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fer-1/garysferrao/calendar/"/>
    </mc:Choice>
  </mc:AlternateContent>
  <xr:revisionPtr revIDLastSave="0" documentId="8_{28500E6F-B352-F84E-87ED-5D367B06DB4F}" xr6:coauthVersionLast="47" xr6:coauthVersionMax="47" xr10:uidLastSave="{00000000-0000-0000-0000-000000000000}"/>
  <bookViews>
    <workbookView xWindow="0" yWindow="500" windowWidth="35840" windowHeight="21900" activeTab="3" xr2:uid="{30E6746D-6368-B84B-B6A2-1F9237773365}"/>
  </bookViews>
  <sheets>
    <sheet name="Sheet1" sheetId="1" r:id="rId1"/>
    <sheet name="Calendar IST" sheetId="6" r:id="rId2"/>
    <sheet name="Lunar and Solar Calendars IST" sheetId="5" r:id="rId3"/>
    <sheet name="Lunar Calendar JST" sheetId="4" r:id="rId4"/>
    <sheet name="Solar Calendar JS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M3" i="2" s="1"/>
  <c r="N3" i="2" s="1"/>
  <c r="L4" i="2"/>
  <c r="M4" i="2" s="1"/>
  <c r="N4" i="2" s="1"/>
  <c r="L5" i="2"/>
  <c r="M5" i="2" s="1"/>
  <c r="N5" i="2" s="1"/>
  <c r="L6" i="2"/>
  <c r="M6" i="2" s="1"/>
  <c r="N6" i="2" s="1"/>
  <c r="L7" i="2"/>
  <c r="M7" i="2" s="1"/>
  <c r="N7" i="2" s="1"/>
  <c r="L8" i="2"/>
  <c r="M8" i="2" s="1"/>
  <c r="N8" i="2" s="1"/>
  <c r="L9" i="2"/>
  <c r="M9" i="2" s="1"/>
  <c r="N9" i="2" s="1"/>
  <c r="L10" i="2"/>
  <c r="M10" i="2" s="1"/>
  <c r="N10" i="2" s="1"/>
  <c r="L11" i="2"/>
  <c r="M11" i="2" s="1"/>
  <c r="N11" i="2" s="1"/>
  <c r="L12" i="2"/>
  <c r="M12" i="2" s="1"/>
  <c r="N12" i="2" s="1"/>
  <c r="L13" i="2"/>
  <c r="M13" i="2" s="1"/>
  <c r="N13" i="2" s="1"/>
  <c r="L14" i="2"/>
  <c r="M14" i="2" s="1"/>
  <c r="N14" i="2" s="1"/>
  <c r="L15" i="2"/>
  <c r="M15" i="2" s="1"/>
  <c r="N15" i="2" s="1"/>
  <c r="L16" i="2"/>
  <c r="M16" i="2" s="1"/>
  <c r="N16" i="2" s="1"/>
  <c r="L17" i="2"/>
  <c r="M17" i="2" s="1"/>
  <c r="N17" i="2" s="1"/>
  <c r="L18" i="2"/>
  <c r="M18" i="2" s="1"/>
  <c r="N18" i="2" s="1"/>
  <c r="L19" i="2"/>
  <c r="M19" i="2" s="1"/>
  <c r="N19" i="2" s="1"/>
  <c r="L20" i="2"/>
  <c r="M20" i="2" s="1"/>
  <c r="N20" i="2" s="1"/>
  <c r="L21" i="2"/>
  <c r="M21" i="2" s="1"/>
  <c r="N21" i="2" s="1"/>
  <c r="L22" i="2"/>
  <c r="M22" i="2" s="1"/>
  <c r="N22" i="2" s="1"/>
  <c r="L23" i="2"/>
  <c r="M23" i="2" s="1"/>
  <c r="N23" i="2" s="1"/>
  <c r="L24" i="2"/>
  <c r="M24" i="2" s="1"/>
  <c r="N24" i="2" s="1"/>
  <c r="L25" i="2"/>
  <c r="M25" i="2" s="1"/>
  <c r="N25" i="2" s="1"/>
  <c r="L26" i="2"/>
  <c r="M26" i="2" s="1"/>
  <c r="N26" i="2" s="1"/>
  <c r="L27" i="2"/>
  <c r="M27" i="2" s="1"/>
  <c r="N27" i="2" s="1"/>
  <c r="L28" i="2"/>
  <c r="M28" i="2" s="1"/>
  <c r="N28" i="2" s="1"/>
  <c r="L29" i="2"/>
  <c r="M29" i="2" s="1"/>
  <c r="N29" i="2" s="1"/>
  <c r="L30" i="2"/>
  <c r="M30" i="2" s="1"/>
  <c r="N30" i="2" s="1"/>
  <c r="L31" i="2"/>
  <c r="M31" i="2" s="1"/>
  <c r="N31" i="2" s="1"/>
  <c r="L32" i="2"/>
  <c r="M32" i="2" s="1"/>
  <c r="N32" i="2" s="1"/>
  <c r="L33" i="2"/>
  <c r="M33" i="2" s="1"/>
  <c r="N33" i="2" s="1"/>
  <c r="L34" i="2"/>
  <c r="M34" i="2" s="1"/>
  <c r="N34" i="2" s="1"/>
  <c r="L35" i="2"/>
  <c r="M35" i="2" s="1"/>
  <c r="N35" i="2" s="1"/>
  <c r="L36" i="2"/>
  <c r="M36" i="2" s="1"/>
  <c r="N36" i="2" s="1"/>
  <c r="L37" i="2"/>
  <c r="M37" i="2" s="1"/>
  <c r="N37" i="2" s="1"/>
  <c r="L38" i="2"/>
  <c r="M38" i="2" s="1"/>
  <c r="N38" i="2" s="1"/>
  <c r="L39" i="2"/>
  <c r="M39" i="2" s="1"/>
  <c r="N39" i="2" s="1"/>
  <c r="L40" i="2"/>
  <c r="M40" i="2" s="1"/>
  <c r="N40" i="2" s="1"/>
  <c r="L41" i="2"/>
  <c r="M41" i="2" s="1"/>
  <c r="N41" i="2" s="1"/>
  <c r="L42" i="2"/>
  <c r="M42" i="2" s="1"/>
  <c r="N42" i="2" s="1"/>
  <c r="L43" i="2"/>
  <c r="M43" i="2" s="1"/>
  <c r="N43" i="2" s="1"/>
  <c r="L44" i="2"/>
  <c r="M44" i="2" s="1"/>
  <c r="N44" i="2" s="1"/>
  <c r="L45" i="2"/>
  <c r="M45" i="2" s="1"/>
  <c r="N45" i="2" s="1"/>
  <c r="L46" i="2"/>
  <c r="M46" i="2" s="1"/>
  <c r="N46" i="2" s="1"/>
  <c r="L47" i="2"/>
  <c r="M47" i="2" s="1"/>
  <c r="N47" i="2" s="1"/>
  <c r="L48" i="2"/>
  <c r="M48" i="2" s="1"/>
  <c r="N48" i="2" s="1"/>
  <c r="L49" i="2"/>
  <c r="M49" i="2" s="1"/>
  <c r="N49" i="2" s="1"/>
  <c r="L50" i="2"/>
  <c r="M50" i="2" s="1"/>
  <c r="N50" i="2" s="1"/>
  <c r="L51" i="2"/>
  <c r="M51" i="2" s="1"/>
  <c r="N51" i="2" s="1"/>
  <c r="L52" i="2"/>
  <c r="M52" i="2" s="1"/>
  <c r="N52" i="2" s="1"/>
  <c r="L53" i="2"/>
  <c r="M53" i="2" s="1"/>
  <c r="N53" i="2" s="1"/>
  <c r="L54" i="2"/>
  <c r="M54" i="2" s="1"/>
  <c r="N54" i="2" s="1"/>
  <c r="L55" i="2"/>
  <c r="M55" i="2" s="1"/>
  <c r="N55" i="2" s="1"/>
  <c r="L56" i="2"/>
  <c r="M56" i="2" s="1"/>
  <c r="N56" i="2" s="1"/>
  <c r="L57" i="2"/>
  <c r="M57" i="2" s="1"/>
  <c r="N57" i="2" s="1"/>
  <c r="L58" i="2"/>
  <c r="M58" i="2" s="1"/>
  <c r="N58" i="2" s="1"/>
  <c r="L59" i="2"/>
  <c r="M59" i="2" s="1"/>
  <c r="N59" i="2" s="1"/>
  <c r="L60" i="2"/>
  <c r="M60" i="2" s="1"/>
  <c r="N60" i="2" s="1"/>
  <c r="L61" i="2"/>
  <c r="M61" i="2" s="1"/>
  <c r="N61" i="2" s="1"/>
  <c r="L62" i="2"/>
  <c r="M62" i="2" s="1"/>
  <c r="N62" i="2" s="1"/>
  <c r="L63" i="2"/>
  <c r="M63" i="2" s="1"/>
  <c r="N63" i="2" s="1"/>
  <c r="L64" i="2"/>
  <c r="M64" i="2" s="1"/>
  <c r="N64" i="2" s="1"/>
  <c r="L65" i="2"/>
  <c r="M65" i="2" s="1"/>
  <c r="N65" i="2" s="1"/>
  <c r="L66" i="2"/>
  <c r="M66" i="2" s="1"/>
  <c r="N66" i="2" s="1"/>
  <c r="L67" i="2"/>
  <c r="M67" i="2" s="1"/>
  <c r="N67" i="2" s="1"/>
  <c r="L68" i="2"/>
  <c r="M68" i="2" s="1"/>
  <c r="N68" i="2" s="1"/>
  <c r="L69" i="2"/>
  <c r="M69" i="2" s="1"/>
  <c r="N69" i="2" s="1"/>
  <c r="L70" i="2"/>
  <c r="M70" i="2" s="1"/>
  <c r="N70" i="2" s="1"/>
  <c r="L71" i="2"/>
  <c r="M71" i="2" s="1"/>
  <c r="N71" i="2" s="1"/>
  <c r="L72" i="2"/>
  <c r="M72" i="2" s="1"/>
  <c r="N72" i="2" s="1"/>
  <c r="L73" i="2"/>
  <c r="M73" i="2" s="1"/>
  <c r="N73" i="2" s="1"/>
  <c r="L74" i="2"/>
  <c r="M74" i="2" s="1"/>
  <c r="N74" i="2" s="1"/>
  <c r="L75" i="2"/>
  <c r="M75" i="2" s="1"/>
  <c r="N75" i="2" s="1"/>
  <c r="L76" i="2"/>
  <c r="M76" i="2" s="1"/>
  <c r="N76" i="2" s="1"/>
  <c r="L77" i="2"/>
  <c r="M77" i="2" s="1"/>
  <c r="N77" i="2" s="1"/>
  <c r="L78" i="2"/>
  <c r="M78" i="2" s="1"/>
  <c r="N78" i="2" s="1"/>
  <c r="L79" i="2"/>
  <c r="M79" i="2" s="1"/>
  <c r="N79" i="2" s="1"/>
  <c r="L80" i="2"/>
  <c r="M80" i="2" s="1"/>
  <c r="N80" i="2" s="1"/>
  <c r="L81" i="2"/>
  <c r="M81" i="2" s="1"/>
  <c r="N81" i="2" s="1"/>
  <c r="L82" i="2"/>
  <c r="M82" i="2" s="1"/>
  <c r="N82" i="2" s="1"/>
  <c r="L83" i="2"/>
  <c r="M83" i="2" s="1"/>
  <c r="N83" i="2" s="1"/>
  <c r="L84" i="2"/>
  <c r="M84" i="2" s="1"/>
  <c r="N84" i="2" s="1"/>
  <c r="L85" i="2"/>
  <c r="M85" i="2" s="1"/>
  <c r="N85" i="2" s="1"/>
  <c r="L86" i="2"/>
  <c r="M86" i="2" s="1"/>
  <c r="N86" i="2" s="1"/>
  <c r="L87" i="2"/>
  <c r="M87" i="2" s="1"/>
  <c r="N87" i="2" s="1"/>
  <c r="L88" i="2"/>
  <c r="M88" i="2" s="1"/>
  <c r="N88" i="2" s="1"/>
  <c r="L89" i="2"/>
  <c r="M89" i="2" s="1"/>
  <c r="N89" i="2" s="1"/>
  <c r="L90" i="2"/>
  <c r="M90" i="2" s="1"/>
  <c r="N90" i="2" s="1"/>
  <c r="L91" i="2"/>
  <c r="M91" i="2" s="1"/>
  <c r="N91" i="2" s="1"/>
  <c r="L92" i="2"/>
  <c r="M92" i="2" s="1"/>
  <c r="N92" i="2" s="1"/>
  <c r="L93" i="2"/>
  <c r="M93" i="2" s="1"/>
  <c r="N93" i="2" s="1"/>
  <c r="L94" i="2"/>
  <c r="M94" i="2" s="1"/>
  <c r="N94" i="2" s="1"/>
  <c r="L95" i="2"/>
  <c r="M95" i="2" s="1"/>
  <c r="N95" i="2" s="1"/>
  <c r="L96" i="2"/>
  <c r="M96" i="2" s="1"/>
  <c r="N96" i="2" s="1"/>
  <c r="L97" i="2"/>
  <c r="M97" i="2" s="1"/>
  <c r="N97" i="2" s="1"/>
  <c r="L98" i="2"/>
  <c r="M98" i="2" s="1"/>
  <c r="N98" i="2" s="1"/>
  <c r="L99" i="2"/>
  <c r="M99" i="2" s="1"/>
  <c r="N99" i="2" s="1"/>
  <c r="L100" i="2"/>
  <c r="M100" i="2" s="1"/>
  <c r="N100" i="2" s="1"/>
  <c r="L101" i="2"/>
  <c r="M101" i="2" s="1"/>
  <c r="N101" i="2" s="1"/>
  <c r="L102" i="2"/>
  <c r="M102" i="2" s="1"/>
  <c r="N102" i="2" s="1"/>
  <c r="L103" i="2"/>
  <c r="M103" i="2" s="1"/>
  <c r="N103" i="2" s="1"/>
  <c r="L104" i="2"/>
  <c r="M104" i="2" s="1"/>
  <c r="N104" i="2" s="1"/>
  <c r="L105" i="2"/>
  <c r="M105" i="2" s="1"/>
  <c r="N105" i="2" s="1"/>
  <c r="L106" i="2"/>
  <c r="M106" i="2" s="1"/>
  <c r="N106" i="2" s="1"/>
  <c r="L107" i="2"/>
  <c r="M107" i="2" s="1"/>
  <c r="N107" i="2" s="1"/>
  <c r="L108" i="2"/>
  <c r="M108" i="2" s="1"/>
  <c r="N108" i="2" s="1"/>
  <c r="L109" i="2"/>
  <c r="M109" i="2" s="1"/>
  <c r="N109" i="2" s="1"/>
  <c r="L110" i="2"/>
  <c r="M110" i="2" s="1"/>
  <c r="N110" i="2" s="1"/>
  <c r="L111" i="2"/>
  <c r="M111" i="2" s="1"/>
  <c r="N111" i="2" s="1"/>
  <c r="L112" i="2"/>
  <c r="M112" i="2" s="1"/>
  <c r="N112" i="2" s="1"/>
  <c r="L113" i="2"/>
  <c r="M113" i="2" s="1"/>
  <c r="N113" i="2" s="1"/>
  <c r="L114" i="2"/>
  <c r="M114" i="2" s="1"/>
  <c r="N114" i="2" s="1"/>
  <c r="L115" i="2"/>
  <c r="M115" i="2" s="1"/>
  <c r="N115" i="2" s="1"/>
  <c r="L116" i="2"/>
  <c r="M116" i="2" s="1"/>
  <c r="N116" i="2" s="1"/>
  <c r="L117" i="2"/>
  <c r="M117" i="2" s="1"/>
  <c r="N117" i="2" s="1"/>
  <c r="L118" i="2"/>
  <c r="M118" i="2" s="1"/>
  <c r="N118" i="2" s="1"/>
  <c r="L119" i="2"/>
  <c r="M119" i="2" s="1"/>
  <c r="N119" i="2" s="1"/>
  <c r="L120" i="2"/>
  <c r="M120" i="2" s="1"/>
  <c r="N120" i="2" s="1"/>
  <c r="L121" i="2"/>
  <c r="M121" i="2" s="1"/>
  <c r="N121" i="2" s="1"/>
  <c r="L122" i="2"/>
  <c r="M122" i="2" s="1"/>
  <c r="N122" i="2" s="1"/>
  <c r="L123" i="2"/>
  <c r="M123" i="2" s="1"/>
  <c r="N123" i="2" s="1"/>
  <c r="L124" i="2"/>
  <c r="M124" i="2" s="1"/>
  <c r="N124" i="2" s="1"/>
  <c r="L125" i="2"/>
  <c r="M125" i="2" s="1"/>
  <c r="N125" i="2" s="1"/>
  <c r="L126" i="2"/>
  <c r="M126" i="2" s="1"/>
  <c r="N126" i="2" s="1"/>
  <c r="L127" i="2"/>
  <c r="M127" i="2" s="1"/>
  <c r="N127" i="2" s="1"/>
  <c r="L128" i="2"/>
  <c r="M128" i="2" s="1"/>
  <c r="N128" i="2" s="1"/>
  <c r="L129" i="2"/>
  <c r="M129" i="2" s="1"/>
  <c r="N129" i="2" s="1"/>
  <c r="L130" i="2"/>
  <c r="M130" i="2" s="1"/>
  <c r="N130" i="2" s="1"/>
  <c r="L131" i="2"/>
  <c r="M131" i="2" s="1"/>
  <c r="N131" i="2" s="1"/>
  <c r="L132" i="2"/>
  <c r="M132" i="2" s="1"/>
  <c r="N132" i="2" s="1"/>
  <c r="L133" i="2"/>
  <c r="M133" i="2" s="1"/>
  <c r="N133" i="2" s="1"/>
  <c r="L134" i="2"/>
  <c r="M134" i="2" s="1"/>
  <c r="N134" i="2" s="1"/>
  <c r="L135" i="2"/>
  <c r="M135" i="2" s="1"/>
  <c r="N135" i="2" s="1"/>
  <c r="L136" i="2"/>
  <c r="M136" i="2" s="1"/>
  <c r="N136" i="2" s="1"/>
  <c r="L137" i="2"/>
  <c r="M137" i="2" s="1"/>
  <c r="N137" i="2" s="1"/>
  <c r="L138" i="2"/>
  <c r="M138" i="2" s="1"/>
  <c r="N138" i="2" s="1"/>
  <c r="L139" i="2"/>
  <c r="M139" i="2" s="1"/>
  <c r="N139" i="2" s="1"/>
  <c r="L140" i="2"/>
  <c r="M140" i="2" s="1"/>
  <c r="N140" i="2" s="1"/>
  <c r="L141" i="2"/>
  <c r="M141" i="2" s="1"/>
  <c r="N141" i="2" s="1"/>
  <c r="L142" i="2"/>
  <c r="M142" i="2" s="1"/>
  <c r="N142" i="2" s="1"/>
  <c r="L143" i="2"/>
  <c r="M143" i="2" s="1"/>
  <c r="N143" i="2" s="1"/>
  <c r="L144" i="2"/>
  <c r="M144" i="2" s="1"/>
  <c r="N144" i="2" s="1"/>
  <c r="L145" i="2"/>
  <c r="M145" i="2" s="1"/>
  <c r="N145" i="2" s="1"/>
  <c r="L146" i="2"/>
  <c r="M146" i="2" s="1"/>
  <c r="N146" i="2" s="1"/>
  <c r="L147" i="2"/>
  <c r="M147" i="2" s="1"/>
  <c r="N147" i="2" s="1"/>
  <c r="L148" i="2"/>
  <c r="M148" i="2" s="1"/>
  <c r="N148" i="2" s="1"/>
  <c r="L149" i="2"/>
  <c r="M149" i="2" s="1"/>
  <c r="N149" i="2" s="1"/>
  <c r="L150" i="2"/>
  <c r="M150" i="2" s="1"/>
  <c r="N150" i="2" s="1"/>
  <c r="L151" i="2"/>
  <c r="M151" i="2" s="1"/>
  <c r="N151" i="2" s="1"/>
  <c r="L2" i="2"/>
  <c r="M2" i="2" s="1"/>
  <c r="N2" i="2" s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2" i="4"/>
  <c r="M15" i="4"/>
  <c r="M28" i="4"/>
  <c r="M54" i="4"/>
  <c r="M80" i="4"/>
  <c r="M93" i="4"/>
  <c r="M119" i="4"/>
  <c r="M132" i="4"/>
  <c r="M158" i="4"/>
  <c r="M171" i="4"/>
  <c r="M185" i="4"/>
  <c r="M198" i="4"/>
  <c r="M224" i="4"/>
  <c r="M237" i="4"/>
  <c r="M263" i="4"/>
  <c r="M276" i="4"/>
  <c r="M290" i="4"/>
  <c r="M303" i="4"/>
  <c r="M316" i="4"/>
  <c r="M330" i="4"/>
  <c r="M343" i="4"/>
  <c r="M369" i="4"/>
  <c r="M382" i="4"/>
  <c r="M408" i="4"/>
  <c r="M421" i="4"/>
  <c r="M435" i="4"/>
  <c r="M448" i="4"/>
  <c r="M474" i="4"/>
  <c r="M487" i="4"/>
  <c r="M513" i="4"/>
  <c r="M526" i="4"/>
  <c r="M540" i="4"/>
  <c r="M553" i="4"/>
  <c r="M566" i="4"/>
  <c r="M580" i="4"/>
  <c r="M593" i="4"/>
  <c r="M619" i="4"/>
  <c r="M632" i="4"/>
  <c r="M658" i="4"/>
  <c r="M671" i="4"/>
  <c r="M685" i="4"/>
  <c r="M698" i="4"/>
  <c r="M724" i="4"/>
  <c r="M737" i="4"/>
  <c r="M763" i="4"/>
  <c r="M776" i="4"/>
  <c r="M790" i="4"/>
  <c r="M803" i="4"/>
  <c r="M816" i="4"/>
  <c r="M830" i="4"/>
  <c r="M843" i="4"/>
  <c r="M869" i="4"/>
  <c r="M882" i="4"/>
  <c r="M908" i="4"/>
  <c r="M921" i="4"/>
  <c r="M935" i="4"/>
  <c r="M948" i="4"/>
  <c r="M974" i="4"/>
  <c r="M987" i="4"/>
  <c r="M1013" i="4"/>
  <c r="M1026" i="4"/>
  <c r="M1040" i="4"/>
  <c r="M1053" i="4"/>
  <c r="M1079" i="4"/>
  <c r="M1092" i="4"/>
  <c r="M1118" i="4"/>
  <c r="M1131" i="4"/>
  <c r="M1157" i="4"/>
  <c r="M1170" i="4"/>
  <c r="M1184" i="4"/>
  <c r="M1197" i="4"/>
  <c r="M1223" i="4"/>
  <c r="M1236" i="4"/>
  <c r="M1262" i="4"/>
  <c r="M1275" i="4"/>
  <c r="M1289" i="4"/>
  <c r="M1302" i="4"/>
  <c r="M1328" i="4"/>
  <c r="M1341" i="4"/>
  <c r="M1367" i="4"/>
  <c r="M1380" i="4"/>
  <c r="M1406" i="4"/>
  <c r="M1419" i="4"/>
  <c r="M1433" i="4"/>
  <c r="M1446" i="4"/>
  <c r="M1472" i="4"/>
  <c r="M1485" i="4"/>
  <c r="M1511" i="4"/>
  <c r="M1524" i="4"/>
  <c r="M1538" i="4"/>
  <c r="M1551" i="4"/>
  <c r="M2" i="4"/>
  <c r="B3" i="4"/>
  <c r="B4" i="4" l="1"/>
  <c r="M3" i="4"/>
  <c r="B5" i="4" l="1"/>
  <c r="M4" i="4"/>
  <c r="B6" i="4" l="1"/>
  <c r="M5" i="4"/>
  <c r="B7" i="4" l="1"/>
  <c r="M6" i="4"/>
  <c r="B8" i="4" l="1"/>
  <c r="M7" i="4"/>
  <c r="B9" i="4" l="1"/>
  <c r="M8" i="4"/>
  <c r="B10" i="4" l="1"/>
  <c r="M9" i="4"/>
  <c r="B11" i="4" l="1"/>
  <c r="M10" i="4"/>
  <c r="B12" i="4" l="1"/>
  <c r="M11" i="4"/>
  <c r="B13" i="4" l="1"/>
  <c r="M12" i="4"/>
  <c r="B14" i="4" l="1"/>
  <c r="M13" i="4"/>
  <c r="B15" i="4" l="1"/>
  <c r="B16" i="4" s="1"/>
  <c r="M14" i="4"/>
  <c r="B17" i="4" l="1"/>
  <c r="M16" i="4"/>
  <c r="B18" i="4" l="1"/>
  <c r="M17" i="4"/>
  <c r="B19" i="4" l="1"/>
  <c r="M18" i="4"/>
  <c r="B20" i="4" l="1"/>
  <c r="M19" i="4"/>
  <c r="B21" i="4" l="1"/>
  <c r="M20" i="4"/>
  <c r="B22" i="4" l="1"/>
  <c r="M21" i="4"/>
  <c r="B23" i="4" l="1"/>
  <c r="M22" i="4"/>
  <c r="B24" i="4" l="1"/>
  <c r="M23" i="4"/>
  <c r="B25" i="4" l="1"/>
  <c r="M24" i="4"/>
  <c r="B26" i="4" l="1"/>
  <c r="M25" i="4"/>
  <c r="B27" i="4" l="1"/>
  <c r="M26" i="4"/>
  <c r="B28" i="4" l="1"/>
  <c r="B29" i="4" s="1"/>
  <c r="M27" i="4"/>
  <c r="B30" i="4" l="1"/>
  <c r="M29" i="4"/>
  <c r="B31" i="4" l="1"/>
  <c r="M30" i="4"/>
  <c r="B32" i="4" l="1"/>
  <c r="M31" i="4"/>
  <c r="B33" i="4" l="1"/>
  <c r="M32" i="4"/>
  <c r="B34" i="4" l="1"/>
  <c r="M33" i="4"/>
  <c r="B35" i="4" l="1"/>
  <c r="M34" i="4"/>
  <c r="B36" i="4" l="1"/>
  <c r="M35" i="4"/>
  <c r="B37" i="4" l="1"/>
  <c r="M36" i="4"/>
  <c r="B38" i="4" l="1"/>
  <c r="M37" i="4"/>
  <c r="B39" i="4" l="1"/>
  <c r="M38" i="4"/>
  <c r="B40" i="4" l="1"/>
  <c r="M39" i="4"/>
  <c r="B41" i="4" l="1"/>
  <c r="M40" i="4"/>
  <c r="B42" i="4" l="1"/>
  <c r="M41" i="4"/>
  <c r="B43" i="4" l="1"/>
  <c r="M42" i="4"/>
  <c r="B44" i="4" l="1"/>
  <c r="M43" i="4"/>
  <c r="B45" i="4" l="1"/>
  <c r="M44" i="4"/>
  <c r="B46" i="4" l="1"/>
  <c r="M45" i="4"/>
  <c r="B47" i="4" l="1"/>
  <c r="M46" i="4"/>
  <c r="B48" i="4" l="1"/>
  <c r="M47" i="4"/>
  <c r="B49" i="4" l="1"/>
  <c r="M48" i="4"/>
  <c r="B50" i="4" l="1"/>
  <c r="M49" i="4"/>
  <c r="B51" i="4" l="1"/>
  <c r="M50" i="4"/>
  <c r="B52" i="4" l="1"/>
  <c r="M51" i="4"/>
  <c r="B53" i="4" l="1"/>
  <c r="M52" i="4"/>
  <c r="B54" i="4" l="1"/>
  <c r="B55" i="4" s="1"/>
  <c r="M53" i="4"/>
  <c r="B56" i="4" l="1"/>
  <c r="M55" i="4"/>
  <c r="B57" i="4" l="1"/>
  <c r="M56" i="4"/>
  <c r="B58" i="4" l="1"/>
  <c r="M57" i="4"/>
  <c r="B59" i="4" l="1"/>
  <c r="M58" i="4"/>
  <c r="B60" i="4" l="1"/>
  <c r="M59" i="4"/>
  <c r="B61" i="4" l="1"/>
  <c r="M60" i="4"/>
  <c r="B62" i="4" l="1"/>
  <c r="M61" i="4"/>
  <c r="B63" i="4" l="1"/>
  <c r="M62" i="4"/>
  <c r="B64" i="4" l="1"/>
  <c r="M63" i="4"/>
  <c r="B65" i="4" l="1"/>
  <c r="M64" i="4"/>
  <c r="B66" i="4" l="1"/>
  <c r="M65" i="4"/>
  <c r="B67" i="4" l="1"/>
  <c r="M66" i="4"/>
  <c r="B68" i="4" l="1"/>
  <c r="M67" i="4"/>
  <c r="B69" i="4" l="1"/>
  <c r="M68" i="4"/>
  <c r="B70" i="4" l="1"/>
  <c r="M69" i="4"/>
  <c r="B71" i="4" l="1"/>
  <c r="M70" i="4"/>
  <c r="B72" i="4" l="1"/>
  <c r="M71" i="4"/>
  <c r="B73" i="4" l="1"/>
  <c r="M72" i="4"/>
  <c r="B74" i="4" l="1"/>
  <c r="M73" i="4"/>
  <c r="B75" i="4" l="1"/>
  <c r="M74" i="4"/>
  <c r="B76" i="4" l="1"/>
  <c r="M75" i="4"/>
  <c r="B77" i="4" l="1"/>
  <c r="M76" i="4"/>
  <c r="B78" i="4" l="1"/>
  <c r="M77" i="4"/>
  <c r="B79" i="4" l="1"/>
  <c r="M78" i="4"/>
  <c r="B80" i="4" l="1"/>
  <c r="B81" i="4" s="1"/>
  <c r="M79" i="4"/>
  <c r="B82" i="4" l="1"/>
  <c r="M81" i="4"/>
  <c r="B83" i="4" l="1"/>
  <c r="M82" i="4"/>
  <c r="B84" i="4" l="1"/>
  <c r="M83" i="4"/>
  <c r="B85" i="4" l="1"/>
  <c r="M84" i="4"/>
  <c r="B86" i="4" l="1"/>
  <c r="M85" i="4"/>
  <c r="B87" i="4" l="1"/>
  <c r="M86" i="4"/>
  <c r="B88" i="4" l="1"/>
  <c r="M87" i="4"/>
  <c r="B89" i="4" l="1"/>
  <c r="M88" i="4"/>
  <c r="B90" i="4" l="1"/>
  <c r="M89" i="4"/>
  <c r="B91" i="4" l="1"/>
  <c r="M90" i="4"/>
  <c r="B92" i="4" l="1"/>
  <c r="M91" i="4"/>
  <c r="B93" i="4" l="1"/>
  <c r="B94" i="4" s="1"/>
  <c r="M92" i="4"/>
  <c r="B95" i="4" l="1"/>
  <c r="M94" i="4"/>
  <c r="B96" i="4" l="1"/>
  <c r="M95" i="4"/>
  <c r="B97" i="4" l="1"/>
  <c r="M96" i="4"/>
  <c r="B98" i="4" l="1"/>
  <c r="M97" i="4"/>
  <c r="B99" i="4" l="1"/>
  <c r="M98" i="4"/>
  <c r="B100" i="4" l="1"/>
  <c r="M99" i="4"/>
  <c r="B101" i="4" l="1"/>
  <c r="M100" i="4"/>
  <c r="B102" i="4" l="1"/>
  <c r="M101" i="4"/>
  <c r="B103" i="4" l="1"/>
  <c r="M102" i="4"/>
  <c r="B104" i="4" l="1"/>
  <c r="M103" i="4"/>
  <c r="B105" i="4" l="1"/>
  <c r="M104" i="4"/>
  <c r="B106" i="4" l="1"/>
  <c r="M105" i="4"/>
  <c r="B107" i="4" l="1"/>
  <c r="M106" i="4"/>
  <c r="B108" i="4" l="1"/>
  <c r="M107" i="4"/>
  <c r="B109" i="4" l="1"/>
  <c r="M108" i="4"/>
  <c r="B110" i="4" l="1"/>
  <c r="M109" i="4"/>
  <c r="B111" i="4" l="1"/>
  <c r="M110" i="4"/>
  <c r="B112" i="4" l="1"/>
  <c r="M111" i="4"/>
  <c r="B113" i="4" l="1"/>
  <c r="M112" i="4"/>
  <c r="B114" i="4" l="1"/>
  <c r="M113" i="4"/>
  <c r="B115" i="4" l="1"/>
  <c r="M114" i="4"/>
  <c r="B116" i="4" l="1"/>
  <c r="M115" i="4"/>
  <c r="B117" i="4" l="1"/>
  <c r="M116" i="4"/>
  <c r="B118" i="4" l="1"/>
  <c r="M117" i="4"/>
  <c r="B119" i="4" l="1"/>
  <c r="B120" i="4" s="1"/>
  <c r="M118" i="4"/>
  <c r="B121" i="4" l="1"/>
  <c r="M120" i="4"/>
  <c r="B122" i="4" l="1"/>
  <c r="M121" i="4"/>
  <c r="B123" i="4" l="1"/>
  <c r="M122" i="4"/>
  <c r="B124" i="4" l="1"/>
  <c r="M123" i="4"/>
  <c r="B125" i="4" l="1"/>
  <c r="M124" i="4"/>
  <c r="B126" i="4" l="1"/>
  <c r="M125" i="4"/>
  <c r="B127" i="4" l="1"/>
  <c r="M126" i="4"/>
  <c r="B128" i="4" l="1"/>
  <c r="M127" i="4"/>
  <c r="B129" i="4" l="1"/>
  <c r="M128" i="4"/>
  <c r="B130" i="4" l="1"/>
  <c r="M129" i="4"/>
  <c r="B131" i="4" l="1"/>
  <c r="M130" i="4"/>
  <c r="B132" i="4" l="1"/>
  <c r="B133" i="4" s="1"/>
  <c r="M131" i="4"/>
  <c r="B134" i="4" l="1"/>
  <c r="M133" i="4"/>
  <c r="B135" i="4" l="1"/>
  <c r="M134" i="4"/>
  <c r="B136" i="4" l="1"/>
  <c r="M135" i="4"/>
  <c r="B137" i="4" l="1"/>
  <c r="M136" i="4"/>
  <c r="B138" i="4" l="1"/>
  <c r="M137" i="4"/>
  <c r="B139" i="4" l="1"/>
  <c r="M138" i="4"/>
  <c r="B140" i="4" l="1"/>
  <c r="M139" i="4"/>
  <c r="B141" i="4" l="1"/>
  <c r="M140" i="4"/>
  <c r="B142" i="4" l="1"/>
  <c r="M141" i="4"/>
  <c r="B143" i="4" l="1"/>
  <c r="M142" i="4"/>
  <c r="B144" i="4" l="1"/>
  <c r="M143" i="4"/>
  <c r="B145" i="4" l="1"/>
  <c r="M144" i="4"/>
  <c r="B146" i="4" l="1"/>
  <c r="M145" i="4"/>
  <c r="B147" i="4" l="1"/>
  <c r="M146" i="4"/>
  <c r="B148" i="4" l="1"/>
  <c r="M147" i="4"/>
  <c r="B149" i="4" l="1"/>
  <c r="M148" i="4"/>
  <c r="B150" i="4" l="1"/>
  <c r="M149" i="4"/>
  <c r="B151" i="4" l="1"/>
  <c r="M150" i="4"/>
  <c r="B152" i="4" l="1"/>
  <c r="M151" i="4"/>
  <c r="B153" i="4" l="1"/>
  <c r="M152" i="4"/>
  <c r="B154" i="4" l="1"/>
  <c r="M153" i="4"/>
  <c r="B155" i="4" l="1"/>
  <c r="M154" i="4"/>
  <c r="B156" i="4" l="1"/>
  <c r="M155" i="4"/>
  <c r="B157" i="4" l="1"/>
  <c r="M156" i="4"/>
  <c r="B158" i="4" l="1"/>
  <c r="B159" i="4" s="1"/>
  <c r="M157" i="4"/>
  <c r="B160" i="4" l="1"/>
  <c r="M159" i="4"/>
  <c r="B161" i="4" l="1"/>
  <c r="M160" i="4"/>
  <c r="B162" i="4" l="1"/>
  <c r="M161" i="4"/>
  <c r="B163" i="4" l="1"/>
  <c r="M162" i="4"/>
  <c r="B164" i="4" l="1"/>
  <c r="M163" i="4"/>
  <c r="B165" i="4" l="1"/>
  <c r="M164" i="4"/>
  <c r="B166" i="4" l="1"/>
  <c r="M165" i="4"/>
  <c r="B167" i="4" l="1"/>
  <c r="M166" i="4"/>
  <c r="B168" i="4" l="1"/>
  <c r="M167" i="4"/>
  <c r="B169" i="4" l="1"/>
  <c r="M168" i="4"/>
  <c r="B170" i="4" l="1"/>
  <c r="M169" i="4"/>
  <c r="B171" i="4" l="1"/>
  <c r="B172" i="4" s="1"/>
  <c r="M170" i="4"/>
  <c r="B173" i="4" l="1"/>
  <c r="M172" i="4"/>
  <c r="B174" i="4" l="1"/>
  <c r="M173" i="4"/>
  <c r="B175" i="4" l="1"/>
  <c r="M174" i="4"/>
  <c r="B176" i="4" l="1"/>
  <c r="M175" i="4"/>
  <c r="B177" i="4" l="1"/>
  <c r="M176" i="4"/>
  <c r="B178" i="4" l="1"/>
  <c r="M177" i="4"/>
  <c r="B179" i="4" l="1"/>
  <c r="M178" i="4"/>
  <c r="B180" i="4" l="1"/>
  <c r="M179" i="4"/>
  <c r="B181" i="4" l="1"/>
  <c r="M180" i="4"/>
  <c r="B182" i="4" l="1"/>
  <c r="M181" i="4"/>
  <c r="B183" i="4" l="1"/>
  <c r="M182" i="4"/>
  <c r="B184" i="4" l="1"/>
  <c r="M183" i="4"/>
  <c r="B185" i="4" l="1"/>
  <c r="B186" i="4" s="1"/>
  <c r="M184" i="4"/>
  <c r="B187" i="4" l="1"/>
  <c r="M186" i="4"/>
  <c r="B188" i="4" l="1"/>
  <c r="M187" i="4"/>
  <c r="B189" i="4" l="1"/>
  <c r="M188" i="4"/>
  <c r="B190" i="4" l="1"/>
  <c r="M189" i="4"/>
  <c r="B191" i="4" l="1"/>
  <c r="M190" i="4"/>
  <c r="B192" i="4" l="1"/>
  <c r="M191" i="4"/>
  <c r="B193" i="4" l="1"/>
  <c r="M192" i="4"/>
  <c r="B194" i="4" l="1"/>
  <c r="M193" i="4"/>
  <c r="B195" i="4" l="1"/>
  <c r="M194" i="4"/>
  <c r="B196" i="4" l="1"/>
  <c r="M195" i="4"/>
  <c r="B197" i="4" l="1"/>
  <c r="M196" i="4"/>
  <c r="B198" i="4" l="1"/>
  <c r="B199" i="4" s="1"/>
  <c r="M197" i="4"/>
  <c r="B200" i="4" l="1"/>
  <c r="M199" i="4"/>
  <c r="B201" i="4" l="1"/>
  <c r="M200" i="4"/>
  <c r="B202" i="4" l="1"/>
  <c r="M201" i="4"/>
  <c r="B203" i="4" l="1"/>
  <c r="M202" i="4"/>
  <c r="B204" i="4" l="1"/>
  <c r="M203" i="4"/>
  <c r="B205" i="4" l="1"/>
  <c r="M204" i="4"/>
  <c r="B206" i="4" l="1"/>
  <c r="M205" i="4"/>
  <c r="B207" i="4" l="1"/>
  <c r="M206" i="4"/>
  <c r="B208" i="4" l="1"/>
  <c r="M207" i="4"/>
  <c r="B209" i="4" l="1"/>
  <c r="M208" i="4"/>
  <c r="B210" i="4" l="1"/>
  <c r="M209" i="4"/>
  <c r="B211" i="4" l="1"/>
  <c r="M210" i="4"/>
  <c r="B212" i="4" l="1"/>
  <c r="M211" i="4"/>
  <c r="B213" i="4" l="1"/>
  <c r="M212" i="4"/>
  <c r="B214" i="4" l="1"/>
  <c r="M213" i="4"/>
  <c r="B215" i="4" l="1"/>
  <c r="M214" i="4"/>
  <c r="B216" i="4" l="1"/>
  <c r="M215" i="4"/>
  <c r="B217" i="4" l="1"/>
  <c r="M216" i="4"/>
  <c r="B218" i="4" l="1"/>
  <c r="M217" i="4"/>
  <c r="B219" i="4" l="1"/>
  <c r="M218" i="4"/>
  <c r="B220" i="4" l="1"/>
  <c r="M219" i="4"/>
  <c r="B221" i="4" l="1"/>
  <c r="M220" i="4"/>
  <c r="B222" i="4" l="1"/>
  <c r="M221" i="4"/>
  <c r="B223" i="4" l="1"/>
  <c r="M222" i="4"/>
  <c r="B224" i="4" l="1"/>
  <c r="B225" i="4" s="1"/>
  <c r="M223" i="4"/>
  <c r="B226" i="4" l="1"/>
  <c r="M225" i="4"/>
  <c r="B227" i="4" l="1"/>
  <c r="M226" i="4"/>
  <c r="B228" i="4" l="1"/>
  <c r="M227" i="4"/>
  <c r="B229" i="4" l="1"/>
  <c r="M228" i="4"/>
  <c r="B230" i="4" l="1"/>
  <c r="M229" i="4"/>
  <c r="B231" i="4" l="1"/>
  <c r="M230" i="4"/>
  <c r="B232" i="4" l="1"/>
  <c r="M231" i="4"/>
  <c r="B233" i="4" l="1"/>
  <c r="M232" i="4"/>
  <c r="B234" i="4" l="1"/>
  <c r="M233" i="4"/>
  <c r="B235" i="4" l="1"/>
  <c r="M234" i="4"/>
  <c r="B236" i="4" l="1"/>
  <c r="M235" i="4"/>
  <c r="B237" i="4" l="1"/>
  <c r="B238" i="4" s="1"/>
  <c r="M236" i="4"/>
  <c r="B239" i="4" l="1"/>
  <c r="M238" i="4"/>
  <c r="B240" i="4" l="1"/>
  <c r="M239" i="4"/>
  <c r="B241" i="4" l="1"/>
  <c r="M240" i="4"/>
  <c r="B242" i="4" l="1"/>
  <c r="M241" i="4"/>
  <c r="B243" i="4" l="1"/>
  <c r="M242" i="4"/>
  <c r="B244" i="4" l="1"/>
  <c r="M243" i="4"/>
  <c r="B245" i="4" l="1"/>
  <c r="M244" i="4"/>
  <c r="B246" i="4" l="1"/>
  <c r="M245" i="4"/>
  <c r="B247" i="4" l="1"/>
  <c r="M246" i="4"/>
  <c r="B248" i="4" l="1"/>
  <c r="M247" i="4"/>
  <c r="B249" i="4" l="1"/>
  <c r="M248" i="4"/>
  <c r="B250" i="4" l="1"/>
  <c r="M249" i="4"/>
  <c r="B251" i="4" l="1"/>
  <c r="M250" i="4"/>
  <c r="B252" i="4" l="1"/>
  <c r="M251" i="4"/>
  <c r="B253" i="4" l="1"/>
  <c r="M252" i="4"/>
  <c r="B254" i="4" l="1"/>
  <c r="M253" i="4"/>
  <c r="B255" i="4" l="1"/>
  <c r="M254" i="4"/>
  <c r="B256" i="4" l="1"/>
  <c r="M255" i="4"/>
  <c r="B257" i="4" l="1"/>
  <c r="M256" i="4"/>
  <c r="B258" i="4" l="1"/>
  <c r="M257" i="4"/>
  <c r="B259" i="4" l="1"/>
  <c r="M258" i="4"/>
  <c r="B260" i="4" l="1"/>
  <c r="M259" i="4"/>
  <c r="B261" i="4" l="1"/>
  <c r="M260" i="4"/>
  <c r="B262" i="4" l="1"/>
  <c r="M261" i="4"/>
  <c r="B263" i="4" l="1"/>
  <c r="B264" i="4" s="1"/>
  <c r="M262" i="4"/>
  <c r="B265" i="4" l="1"/>
  <c r="M264" i="4"/>
  <c r="B266" i="4" l="1"/>
  <c r="M265" i="4"/>
  <c r="B267" i="4" l="1"/>
  <c r="M266" i="4"/>
  <c r="B268" i="4" l="1"/>
  <c r="M267" i="4"/>
  <c r="B269" i="4" l="1"/>
  <c r="M268" i="4"/>
  <c r="B270" i="4" l="1"/>
  <c r="M269" i="4"/>
  <c r="B271" i="4" l="1"/>
  <c r="M270" i="4"/>
  <c r="B272" i="4" l="1"/>
  <c r="M271" i="4"/>
  <c r="B273" i="4" l="1"/>
  <c r="M272" i="4"/>
  <c r="B274" i="4" l="1"/>
  <c r="M273" i="4"/>
  <c r="B275" i="4" l="1"/>
  <c r="M274" i="4"/>
  <c r="B276" i="4" l="1"/>
  <c r="B277" i="4" s="1"/>
  <c r="M275" i="4"/>
  <c r="B278" i="4" l="1"/>
  <c r="M277" i="4"/>
  <c r="B279" i="4" l="1"/>
  <c r="M278" i="4"/>
  <c r="B280" i="4" l="1"/>
  <c r="M279" i="4"/>
  <c r="B281" i="4" l="1"/>
  <c r="M280" i="4"/>
  <c r="B282" i="4" l="1"/>
  <c r="M281" i="4"/>
  <c r="B283" i="4" l="1"/>
  <c r="M282" i="4"/>
  <c r="B284" i="4" l="1"/>
  <c r="M283" i="4"/>
  <c r="B285" i="4" l="1"/>
  <c r="M284" i="4"/>
  <c r="B286" i="4" l="1"/>
  <c r="M285" i="4"/>
  <c r="B287" i="4" l="1"/>
  <c r="M286" i="4"/>
  <c r="B288" i="4" l="1"/>
  <c r="M287" i="4"/>
  <c r="B289" i="4" l="1"/>
  <c r="M288" i="4"/>
  <c r="B290" i="4" l="1"/>
  <c r="B291" i="4" s="1"/>
  <c r="M289" i="4"/>
  <c r="B292" i="4" l="1"/>
  <c r="M291" i="4"/>
  <c r="B293" i="4" l="1"/>
  <c r="M292" i="4"/>
  <c r="B294" i="4" l="1"/>
  <c r="M293" i="4"/>
  <c r="B295" i="4" l="1"/>
  <c r="M294" i="4"/>
  <c r="B296" i="4" l="1"/>
  <c r="M295" i="4"/>
  <c r="B297" i="4" l="1"/>
  <c r="M296" i="4"/>
  <c r="B298" i="4" l="1"/>
  <c r="M297" i="4"/>
  <c r="B299" i="4" l="1"/>
  <c r="M298" i="4"/>
  <c r="B300" i="4" l="1"/>
  <c r="M299" i="4"/>
  <c r="B301" i="4" l="1"/>
  <c r="M300" i="4"/>
  <c r="B302" i="4" l="1"/>
  <c r="M301" i="4"/>
  <c r="B303" i="4" l="1"/>
  <c r="B304" i="4" s="1"/>
  <c r="M302" i="4"/>
  <c r="B305" i="4" l="1"/>
  <c r="M304" i="4"/>
  <c r="B306" i="4" l="1"/>
  <c r="M305" i="4"/>
  <c r="B307" i="4" l="1"/>
  <c r="M306" i="4"/>
  <c r="B308" i="4" l="1"/>
  <c r="M307" i="4"/>
  <c r="B309" i="4" l="1"/>
  <c r="M308" i="4"/>
  <c r="B310" i="4" l="1"/>
  <c r="M309" i="4"/>
  <c r="B311" i="4" l="1"/>
  <c r="M310" i="4"/>
  <c r="B312" i="4" l="1"/>
  <c r="M311" i="4"/>
  <c r="B313" i="4" l="1"/>
  <c r="M312" i="4"/>
  <c r="B314" i="4" l="1"/>
  <c r="M313" i="4"/>
  <c r="B315" i="4" l="1"/>
  <c r="M314" i="4"/>
  <c r="B316" i="4" l="1"/>
  <c r="B317" i="4" s="1"/>
  <c r="M315" i="4"/>
  <c r="B318" i="4" l="1"/>
  <c r="M317" i="4"/>
  <c r="B319" i="4" l="1"/>
  <c r="M318" i="4"/>
  <c r="B320" i="4" l="1"/>
  <c r="M319" i="4"/>
  <c r="B321" i="4" l="1"/>
  <c r="M320" i="4"/>
  <c r="B322" i="4" l="1"/>
  <c r="M321" i="4"/>
  <c r="B323" i="4" l="1"/>
  <c r="M322" i="4"/>
  <c r="B324" i="4" l="1"/>
  <c r="M323" i="4"/>
  <c r="B325" i="4" l="1"/>
  <c r="M324" i="4"/>
  <c r="B326" i="4" l="1"/>
  <c r="M325" i="4"/>
  <c r="B327" i="4" l="1"/>
  <c r="M326" i="4"/>
  <c r="B328" i="4" l="1"/>
  <c r="M327" i="4"/>
  <c r="B329" i="4" l="1"/>
  <c r="M328" i="4"/>
  <c r="B330" i="4" l="1"/>
  <c r="B331" i="4" s="1"/>
  <c r="M329" i="4"/>
  <c r="B332" i="4" l="1"/>
  <c r="M331" i="4"/>
  <c r="B333" i="4" l="1"/>
  <c r="M332" i="4"/>
  <c r="B334" i="4" l="1"/>
  <c r="M333" i="4"/>
  <c r="B335" i="4" l="1"/>
  <c r="M334" i="4"/>
  <c r="B336" i="4" l="1"/>
  <c r="M335" i="4"/>
  <c r="B337" i="4" l="1"/>
  <c r="M336" i="4"/>
  <c r="B338" i="4" l="1"/>
  <c r="M337" i="4"/>
  <c r="B339" i="4" l="1"/>
  <c r="M338" i="4"/>
  <c r="B340" i="4" l="1"/>
  <c r="M339" i="4"/>
  <c r="B341" i="4" l="1"/>
  <c r="M340" i="4"/>
  <c r="B342" i="4" l="1"/>
  <c r="M341" i="4"/>
  <c r="B343" i="4" l="1"/>
  <c r="B344" i="4" s="1"/>
  <c r="M342" i="4"/>
  <c r="B345" i="4" l="1"/>
  <c r="M344" i="4"/>
  <c r="B346" i="4" l="1"/>
  <c r="M345" i="4"/>
  <c r="B347" i="4" l="1"/>
  <c r="M346" i="4"/>
  <c r="B348" i="4" l="1"/>
  <c r="M347" i="4"/>
  <c r="B349" i="4" l="1"/>
  <c r="M348" i="4"/>
  <c r="B350" i="4" l="1"/>
  <c r="M349" i="4"/>
  <c r="B351" i="4" l="1"/>
  <c r="M350" i="4"/>
  <c r="B352" i="4" l="1"/>
  <c r="M351" i="4"/>
  <c r="B353" i="4" l="1"/>
  <c r="M352" i="4"/>
  <c r="B354" i="4" l="1"/>
  <c r="M353" i="4"/>
  <c r="B355" i="4" l="1"/>
  <c r="M354" i="4"/>
  <c r="B356" i="4" l="1"/>
  <c r="M355" i="4"/>
  <c r="B357" i="4" l="1"/>
  <c r="M356" i="4"/>
  <c r="B358" i="4" l="1"/>
  <c r="M357" i="4"/>
  <c r="B359" i="4" l="1"/>
  <c r="M358" i="4"/>
  <c r="B360" i="4" l="1"/>
  <c r="M359" i="4"/>
  <c r="B361" i="4" l="1"/>
  <c r="M360" i="4"/>
  <c r="B362" i="4" l="1"/>
  <c r="M361" i="4"/>
  <c r="B363" i="4" l="1"/>
  <c r="M362" i="4"/>
  <c r="B364" i="4" l="1"/>
  <c r="M363" i="4"/>
  <c r="B365" i="4" l="1"/>
  <c r="M364" i="4"/>
  <c r="B366" i="4" l="1"/>
  <c r="M365" i="4"/>
  <c r="B367" i="4" l="1"/>
  <c r="M366" i="4"/>
  <c r="B368" i="4" l="1"/>
  <c r="M367" i="4"/>
  <c r="B369" i="4" l="1"/>
  <c r="B370" i="4" s="1"/>
  <c r="M368" i="4"/>
  <c r="B371" i="4" l="1"/>
  <c r="M370" i="4"/>
  <c r="B372" i="4" l="1"/>
  <c r="M371" i="4"/>
  <c r="B373" i="4" l="1"/>
  <c r="M372" i="4"/>
  <c r="B374" i="4" l="1"/>
  <c r="M373" i="4"/>
  <c r="B375" i="4" l="1"/>
  <c r="M374" i="4"/>
  <c r="B376" i="4" l="1"/>
  <c r="M375" i="4"/>
  <c r="B377" i="4" l="1"/>
  <c r="M376" i="4"/>
  <c r="B378" i="4" l="1"/>
  <c r="M377" i="4"/>
  <c r="B379" i="4" l="1"/>
  <c r="M378" i="4"/>
  <c r="B380" i="4" l="1"/>
  <c r="M379" i="4"/>
  <c r="B381" i="4" l="1"/>
  <c r="M380" i="4"/>
  <c r="B382" i="4" l="1"/>
  <c r="B383" i="4" s="1"/>
  <c r="M381" i="4"/>
  <c r="B384" i="4" l="1"/>
  <c r="M383" i="4"/>
  <c r="B385" i="4" l="1"/>
  <c r="M384" i="4"/>
  <c r="B386" i="4" l="1"/>
  <c r="M385" i="4"/>
  <c r="B387" i="4" l="1"/>
  <c r="M386" i="4"/>
  <c r="B388" i="4" l="1"/>
  <c r="M387" i="4"/>
  <c r="B389" i="4" l="1"/>
  <c r="M388" i="4"/>
  <c r="B390" i="4" l="1"/>
  <c r="M389" i="4"/>
  <c r="B391" i="4" l="1"/>
  <c r="M390" i="4"/>
  <c r="B392" i="4" l="1"/>
  <c r="M391" i="4"/>
  <c r="B393" i="4" l="1"/>
  <c r="M392" i="4"/>
  <c r="B394" i="4" l="1"/>
  <c r="M393" i="4"/>
  <c r="B395" i="4" l="1"/>
  <c r="M394" i="4"/>
  <c r="B396" i="4" l="1"/>
  <c r="M395" i="4"/>
  <c r="B397" i="4" l="1"/>
  <c r="M396" i="4"/>
  <c r="B398" i="4" l="1"/>
  <c r="M397" i="4"/>
  <c r="B399" i="4" l="1"/>
  <c r="M398" i="4"/>
  <c r="B400" i="4" l="1"/>
  <c r="M399" i="4"/>
  <c r="B401" i="4" l="1"/>
  <c r="M400" i="4"/>
  <c r="B402" i="4" l="1"/>
  <c r="M401" i="4"/>
  <c r="B403" i="4" l="1"/>
  <c r="M402" i="4"/>
  <c r="B404" i="4" l="1"/>
  <c r="M403" i="4"/>
  <c r="B405" i="4" l="1"/>
  <c r="M404" i="4"/>
  <c r="B406" i="4" l="1"/>
  <c r="M405" i="4"/>
  <c r="B407" i="4" l="1"/>
  <c r="M406" i="4"/>
  <c r="B408" i="4" l="1"/>
  <c r="B409" i="4" s="1"/>
  <c r="M407" i="4"/>
  <c r="B410" i="4" l="1"/>
  <c r="M409" i="4"/>
  <c r="B411" i="4" l="1"/>
  <c r="M410" i="4"/>
  <c r="B412" i="4" l="1"/>
  <c r="M411" i="4"/>
  <c r="B413" i="4" l="1"/>
  <c r="M412" i="4"/>
  <c r="B414" i="4" l="1"/>
  <c r="M413" i="4"/>
  <c r="B415" i="4" l="1"/>
  <c r="M414" i="4"/>
  <c r="B416" i="4" l="1"/>
  <c r="M415" i="4"/>
  <c r="B417" i="4" l="1"/>
  <c r="M416" i="4"/>
  <c r="B418" i="4" l="1"/>
  <c r="M417" i="4"/>
  <c r="B419" i="4" l="1"/>
  <c r="M418" i="4"/>
  <c r="B420" i="4" l="1"/>
  <c r="M419" i="4"/>
  <c r="B421" i="4" l="1"/>
  <c r="B422" i="4" s="1"/>
  <c r="M420" i="4"/>
  <c r="B423" i="4" l="1"/>
  <c r="M422" i="4"/>
  <c r="B424" i="4" l="1"/>
  <c r="M423" i="4"/>
  <c r="B425" i="4" l="1"/>
  <c r="M424" i="4"/>
  <c r="B426" i="4" l="1"/>
  <c r="M425" i="4"/>
  <c r="B427" i="4" l="1"/>
  <c r="M426" i="4"/>
  <c r="B428" i="4" l="1"/>
  <c r="M427" i="4"/>
  <c r="B429" i="4" l="1"/>
  <c r="M428" i="4"/>
  <c r="B430" i="4" l="1"/>
  <c r="M429" i="4"/>
  <c r="B431" i="4" l="1"/>
  <c r="M430" i="4"/>
  <c r="B432" i="4" l="1"/>
  <c r="M431" i="4"/>
  <c r="B433" i="4" l="1"/>
  <c r="M432" i="4"/>
  <c r="B434" i="4" l="1"/>
  <c r="M433" i="4"/>
  <c r="B435" i="4" l="1"/>
  <c r="B436" i="4" s="1"/>
  <c r="M434" i="4"/>
  <c r="B437" i="4" l="1"/>
  <c r="M436" i="4"/>
  <c r="B438" i="4" l="1"/>
  <c r="M437" i="4"/>
  <c r="B439" i="4" l="1"/>
  <c r="M438" i="4"/>
  <c r="B440" i="4" l="1"/>
  <c r="M439" i="4"/>
  <c r="B441" i="4" l="1"/>
  <c r="M440" i="4"/>
  <c r="B442" i="4" l="1"/>
  <c r="M441" i="4"/>
  <c r="B443" i="4" l="1"/>
  <c r="M442" i="4"/>
  <c r="B444" i="4" l="1"/>
  <c r="M443" i="4"/>
  <c r="B445" i="4" l="1"/>
  <c r="M444" i="4"/>
  <c r="B446" i="4" l="1"/>
  <c r="M445" i="4"/>
  <c r="B447" i="4" l="1"/>
  <c r="M446" i="4"/>
  <c r="B448" i="4" l="1"/>
  <c r="B449" i="4" s="1"/>
  <c r="M447" i="4"/>
  <c r="B450" i="4" l="1"/>
  <c r="M449" i="4"/>
  <c r="B451" i="4" l="1"/>
  <c r="M450" i="4"/>
  <c r="B452" i="4" l="1"/>
  <c r="M451" i="4"/>
  <c r="B453" i="4" l="1"/>
  <c r="M452" i="4"/>
  <c r="B454" i="4" l="1"/>
  <c r="M453" i="4"/>
  <c r="B455" i="4" l="1"/>
  <c r="M454" i="4"/>
  <c r="B456" i="4" l="1"/>
  <c r="M455" i="4"/>
  <c r="B457" i="4" l="1"/>
  <c r="M456" i="4"/>
  <c r="B458" i="4" l="1"/>
  <c r="M457" i="4"/>
  <c r="B459" i="4" l="1"/>
  <c r="M458" i="4"/>
  <c r="B460" i="4" l="1"/>
  <c r="M459" i="4"/>
  <c r="B461" i="4" l="1"/>
  <c r="M460" i="4"/>
  <c r="B462" i="4" l="1"/>
  <c r="M461" i="4"/>
  <c r="B463" i="4" l="1"/>
  <c r="M462" i="4"/>
  <c r="B464" i="4" l="1"/>
  <c r="M463" i="4"/>
  <c r="B465" i="4" l="1"/>
  <c r="M464" i="4"/>
  <c r="B466" i="4" l="1"/>
  <c r="M465" i="4"/>
  <c r="B467" i="4" l="1"/>
  <c r="M466" i="4"/>
  <c r="B468" i="4" l="1"/>
  <c r="M467" i="4"/>
  <c r="B469" i="4" l="1"/>
  <c r="M468" i="4"/>
  <c r="B470" i="4" l="1"/>
  <c r="M469" i="4"/>
  <c r="B471" i="4" l="1"/>
  <c r="M470" i="4"/>
  <c r="B472" i="4" l="1"/>
  <c r="M471" i="4"/>
  <c r="B473" i="4" l="1"/>
  <c r="M472" i="4"/>
  <c r="B474" i="4" l="1"/>
  <c r="B475" i="4" s="1"/>
  <c r="M473" i="4"/>
  <c r="B476" i="4" l="1"/>
  <c r="M475" i="4"/>
  <c r="B477" i="4" l="1"/>
  <c r="M476" i="4"/>
  <c r="B478" i="4" l="1"/>
  <c r="M477" i="4"/>
  <c r="B479" i="4" l="1"/>
  <c r="M478" i="4"/>
  <c r="B480" i="4" l="1"/>
  <c r="M479" i="4"/>
  <c r="B481" i="4" l="1"/>
  <c r="M480" i="4"/>
  <c r="B482" i="4" l="1"/>
  <c r="M481" i="4"/>
  <c r="B483" i="4" l="1"/>
  <c r="M482" i="4"/>
  <c r="B484" i="4" l="1"/>
  <c r="M483" i="4"/>
  <c r="B485" i="4" l="1"/>
  <c r="M484" i="4"/>
  <c r="B486" i="4" l="1"/>
  <c r="M485" i="4"/>
  <c r="B487" i="4" l="1"/>
  <c r="B488" i="4" s="1"/>
  <c r="M486" i="4"/>
  <c r="B489" i="4" l="1"/>
  <c r="M488" i="4"/>
  <c r="B490" i="4" l="1"/>
  <c r="M489" i="4"/>
  <c r="B491" i="4" l="1"/>
  <c r="M490" i="4"/>
  <c r="B492" i="4" l="1"/>
  <c r="M491" i="4"/>
  <c r="B493" i="4" l="1"/>
  <c r="M492" i="4"/>
  <c r="B494" i="4" l="1"/>
  <c r="M493" i="4"/>
  <c r="B495" i="4" l="1"/>
  <c r="M494" i="4"/>
  <c r="B496" i="4" l="1"/>
  <c r="M495" i="4"/>
  <c r="B497" i="4" l="1"/>
  <c r="M496" i="4"/>
  <c r="B498" i="4" l="1"/>
  <c r="M497" i="4"/>
  <c r="B499" i="4" l="1"/>
  <c r="M498" i="4"/>
  <c r="B500" i="4" l="1"/>
  <c r="M499" i="4"/>
  <c r="B501" i="4" l="1"/>
  <c r="M500" i="4"/>
  <c r="B502" i="4" l="1"/>
  <c r="M501" i="4"/>
  <c r="B503" i="4" l="1"/>
  <c r="M502" i="4"/>
  <c r="B504" i="4" l="1"/>
  <c r="M503" i="4"/>
  <c r="B505" i="4" l="1"/>
  <c r="M504" i="4"/>
  <c r="B506" i="4" l="1"/>
  <c r="M505" i="4"/>
  <c r="B507" i="4" l="1"/>
  <c r="M506" i="4"/>
  <c r="B508" i="4" l="1"/>
  <c r="M507" i="4"/>
  <c r="B509" i="4" l="1"/>
  <c r="M508" i="4"/>
  <c r="B510" i="4" l="1"/>
  <c r="M509" i="4"/>
  <c r="B511" i="4" l="1"/>
  <c r="M510" i="4"/>
  <c r="B512" i="4" l="1"/>
  <c r="M511" i="4"/>
  <c r="B513" i="4" l="1"/>
  <c r="B514" i="4" s="1"/>
  <c r="M512" i="4"/>
  <c r="B515" i="4" l="1"/>
  <c r="M514" i="4"/>
  <c r="B516" i="4" l="1"/>
  <c r="M515" i="4"/>
  <c r="B517" i="4" l="1"/>
  <c r="M516" i="4"/>
  <c r="B518" i="4" l="1"/>
  <c r="M517" i="4"/>
  <c r="B519" i="4" l="1"/>
  <c r="M518" i="4"/>
  <c r="B520" i="4" l="1"/>
  <c r="M519" i="4"/>
  <c r="B521" i="4" l="1"/>
  <c r="M520" i="4"/>
  <c r="B522" i="4" l="1"/>
  <c r="M521" i="4"/>
  <c r="B523" i="4" l="1"/>
  <c r="M522" i="4"/>
  <c r="B524" i="4" l="1"/>
  <c r="M523" i="4"/>
  <c r="B525" i="4" l="1"/>
  <c r="M524" i="4"/>
  <c r="B526" i="4" l="1"/>
  <c r="B527" i="4" s="1"/>
  <c r="M525" i="4"/>
  <c r="B528" i="4" l="1"/>
  <c r="M527" i="4"/>
  <c r="B529" i="4" l="1"/>
  <c r="M528" i="4"/>
  <c r="B530" i="4" l="1"/>
  <c r="M529" i="4"/>
  <c r="B531" i="4" l="1"/>
  <c r="M530" i="4"/>
  <c r="B532" i="4" l="1"/>
  <c r="M531" i="4"/>
  <c r="B533" i="4" l="1"/>
  <c r="M532" i="4"/>
  <c r="B534" i="4" l="1"/>
  <c r="M533" i="4"/>
  <c r="B535" i="4" l="1"/>
  <c r="M534" i="4"/>
  <c r="B536" i="4" l="1"/>
  <c r="M535" i="4"/>
  <c r="B537" i="4" l="1"/>
  <c r="M536" i="4"/>
  <c r="B538" i="4" l="1"/>
  <c r="M537" i="4"/>
  <c r="B539" i="4" l="1"/>
  <c r="M538" i="4"/>
  <c r="B540" i="4" l="1"/>
  <c r="B541" i="4" s="1"/>
  <c r="M539" i="4"/>
  <c r="B542" i="4" l="1"/>
  <c r="M541" i="4"/>
  <c r="B543" i="4" l="1"/>
  <c r="M542" i="4"/>
  <c r="B544" i="4" l="1"/>
  <c r="M543" i="4"/>
  <c r="B545" i="4" l="1"/>
  <c r="M544" i="4"/>
  <c r="B546" i="4" l="1"/>
  <c r="M545" i="4"/>
  <c r="B547" i="4" l="1"/>
  <c r="M546" i="4"/>
  <c r="B548" i="4" l="1"/>
  <c r="M547" i="4"/>
  <c r="B549" i="4" l="1"/>
  <c r="M548" i="4"/>
  <c r="B550" i="4" l="1"/>
  <c r="M549" i="4"/>
  <c r="B551" i="4" l="1"/>
  <c r="M550" i="4"/>
  <c r="B552" i="4" l="1"/>
  <c r="M551" i="4"/>
  <c r="B553" i="4" l="1"/>
  <c r="B554" i="4" s="1"/>
  <c r="M552" i="4"/>
  <c r="B555" i="4" l="1"/>
  <c r="M554" i="4"/>
  <c r="B556" i="4" l="1"/>
  <c r="M555" i="4"/>
  <c r="B557" i="4" l="1"/>
  <c r="M556" i="4"/>
  <c r="B558" i="4" l="1"/>
  <c r="M557" i="4"/>
  <c r="B559" i="4" l="1"/>
  <c r="M558" i="4"/>
  <c r="B560" i="4" l="1"/>
  <c r="M559" i="4"/>
  <c r="B561" i="4" l="1"/>
  <c r="M560" i="4"/>
  <c r="B562" i="4" l="1"/>
  <c r="M561" i="4"/>
  <c r="B563" i="4" l="1"/>
  <c r="M562" i="4"/>
  <c r="B564" i="4" l="1"/>
  <c r="M563" i="4"/>
  <c r="B565" i="4" l="1"/>
  <c r="M564" i="4"/>
  <c r="B566" i="4" l="1"/>
  <c r="B567" i="4" s="1"/>
  <c r="M565" i="4"/>
  <c r="B568" i="4" l="1"/>
  <c r="M567" i="4"/>
  <c r="B569" i="4" l="1"/>
  <c r="M568" i="4"/>
  <c r="B570" i="4" l="1"/>
  <c r="M569" i="4"/>
  <c r="B571" i="4" l="1"/>
  <c r="M570" i="4"/>
  <c r="B572" i="4" l="1"/>
  <c r="M571" i="4"/>
  <c r="B573" i="4" l="1"/>
  <c r="M572" i="4"/>
  <c r="B574" i="4" l="1"/>
  <c r="M573" i="4"/>
  <c r="B575" i="4" l="1"/>
  <c r="M574" i="4"/>
  <c r="B576" i="4" l="1"/>
  <c r="M575" i="4"/>
  <c r="B577" i="4" l="1"/>
  <c r="M576" i="4"/>
  <c r="B578" i="4" l="1"/>
  <c r="M577" i="4"/>
  <c r="B579" i="4" l="1"/>
  <c r="M578" i="4"/>
  <c r="B580" i="4" l="1"/>
  <c r="B581" i="4" s="1"/>
  <c r="M579" i="4"/>
  <c r="B582" i="4" l="1"/>
  <c r="M581" i="4"/>
  <c r="B583" i="4" l="1"/>
  <c r="M582" i="4"/>
  <c r="B584" i="4" l="1"/>
  <c r="M583" i="4"/>
  <c r="B585" i="4" l="1"/>
  <c r="M584" i="4"/>
  <c r="B586" i="4" l="1"/>
  <c r="M585" i="4"/>
  <c r="B587" i="4" l="1"/>
  <c r="M586" i="4"/>
  <c r="B588" i="4" l="1"/>
  <c r="M587" i="4"/>
  <c r="B589" i="4" l="1"/>
  <c r="M588" i="4"/>
  <c r="B590" i="4" l="1"/>
  <c r="M589" i="4"/>
  <c r="B591" i="4" l="1"/>
  <c r="M590" i="4"/>
  <c r="B592" i="4" l="1"/>
  <c r="M591" i="4"/>
  <c r="B593" i="4" l="1"/>
  <c r="B594" i="4" s="1"/>
  <c r="M592" i="4"/>
  <c r="B595" i="4" l="1"/>
  <c r="M594" i="4"/>
  <c r="B596" i="4" l="1"/>
  <c r="M595" i="4"/>
  <c r="B597" i="4" l="1"/>
  <c r="M596" i="4"/>
  <c r="B598" i="4" l="1"/>
  <c r="M597" i="4"/>
  <c r="B599" i="4" l="1"/>
  <c r="M598" i="4"/>
  <c r="B600" i="4" l="1"/>
  <c r="M599" i="4"/>
  <c r="B601" i="4" l="1"/>
  <c r="M600" i="4"/>
  <c r="B602" i="4" l="1"/>
  <c r="M601" i="4"/>
  <c r="B603" i="4" l="1"/>
  <c r="M602" i="4"/>
  <c r="B604" i="4" l="1"/>
  <c r="M603" i="4"/>
  <c r="B605" i="4" l="1"/>
  <c r="M604" i="4"/>
  <c r="B606" i="4" l="1"/>
  <c r="M605" i="4"/>
  <c r="B607" i="4" l="1"/>
  <c r="M606" i="4"/>
  <c r="B608" i="4" l="1"/>
  <c r="M607" i="4"/>
  <c r="B609" i="4" l="1"/>
  <c r="M608" i="4"/>
  <c r="B610" i="4" l="1"/>
  <c r="M609" i="4"/>
  <c r="B611" i="4" l="1"/>
  <c r="M610" i="4"/>
  <c r="B612" i="4" l="1"/>
  <c r="M611" i="4"/>
  <c r="B613" i="4" l="1"/>
  <c r="M612" i="4"/>
  <c r="B614" i="4" l="1"/>
  <c r="M613" i="4"/>
  <c r="B615" i="4" l="1"/>
  <c r="M614" i="4"/>
  <c r="B616" i="4" l="1"/>
  <c r="M615" i="4"/>
  <c r="B617" i="4" l="1"/>
  <c r="M616" i="4"/>
  <c r="B618" i="4" l="1"/>
  <c r="M617" i="4"/>
  <c r="B619" i="4" l="1"/>
  <c r="B620" i="4" s="1"/>
  <c r="M618" i="4"/>
  <c r="B621" i="4" l="1"/>
  <c r="M620" i="4"/>
  <c r="B622" i="4" l="1"/>
  <c r="M621" i="4"/>
  <c r="B623" i="4" l="1"/>
  <c r="M622" i="4"/>
  <c r="B624" i="4" l="1"/>
  <c r="M623" i="4"/>
  <c r="B625" i="4" l="1"/>
  <c r="M624" i="4"/>
  <c r="B626" i="4" l="1"/>
  <c r="M625" i="4"/>
  <c r="B627" i="4" l="1"/>
  <c r="M626" i="4"/>
  <c r="B628" i="4" l="1"/>
  <c r="M627" i="4"/>
  <c r="B629" i="4" l="1"/>
  <c r="M628" i="4"/>
  <c r="B630" i="4" l="1"/>
  <c r="M629" i="4"/>
  <c r="B631" i="4" l="1"/>
  <c r="M630" i="4"/>
  <c r="B632" i="4" l="1"/>
  <c r="B633" i="4" s="1"/>
  <c r="M631" i="4"/>
  <c r="B634" i="4" l="1"/>
  <c r="M633" i="4"/>
  <c r="B635" i="4" l="1"/>
  <c r="M634" i="4"/>
  <c r="B636" i="4" l="1"/>
  <c r="M635" i="4"/>
  <c r="B637" i="4" l="1"/>
  <c r="M636" i="4"/>
  <c r="B638" i="4" l="1"/>
  <c r="M637" i="4"/>
  <c r="B639" i="4" l="1"/>
  <c r="M638" i="4"/>
  <c r="B640" i="4" l="1"/>
  <c r="M639" i="4"/>
  <c r="B641" i="4" l="1"/>
  <c r="M640" i="4"/>
  <c r="B642" i="4" l="1"/>
  <c r="M641" i="4"/>
  <c r="B643" i="4" l="1"/>
  <c r="M642" i="4"/>
  <c r="B644" i="4" l="1"/>
  <c r="M643" i="4"/>
  <c r="B645" i="4" l="1"/>
  <c r="M644" i="4"/>
  <c r="B646" i="4" l="1"/>
  <c r="M645" i="4"/>
  <c r="B647" i="4" l="1"/>
  <c r="M646" i="4"/>
  <c r="B648" i="4" l="1"/>
  <c r="M647" i="4"/>
  <c r="B649" i="4" l="1"/>
  <c r="M648" i="4"/>
  <c r="B650" i="4" l="1"/>
  <c r="M649" i="4"/>
  <c r="B651" i="4" l="1"/>
  <c r="M650" i="4"/>
  <c r="B652" i="4" l="1"/>
  <c r="M651" i="4"/>
  <c r="B653" i="4" l="1"/>
  <c r="M652" i="4"/>
  <c r="B654" i="4" l="1"/>
  <c r="M653" i="4"/>
  <c r="B655" i="4" l="1"/>
  <c r="M654" i="4"/>
  <c r="B656" i="4" l="1"/>
  <c r="M655" i="4"/>
  <c r="B657" i="4" l="1"/>
  <c r="M656" i="4"/>
  <c r="B658" i="4" l="1"/>
  <c r="B659" i="4" s="1"/>
  <c r="M657" i="4"/>
  <c r="B660" i="4" l="1"/>
  <c r="M659" i="4"/>
  <c r="B661" i="4" l="1"/>
  <c r="M660" i="4"/>
  <c r="B662" i="4" l="1"/>
  <c r="M661" i="4"/>
  <c r="B663" i="4" l="1"/>
  <c r="M662" i="4"/>
  <c r="B664" i="4" l="1"/>
  <c r="M663" i="4"/>
  <c r="B665" i="4" l="1"/>
  <c r="M664" i="4"/>
  <c r="B666" i="4" l="1"/>
  <c r="M665" i="4"/>
  <c r="B667" i="4" l="1"/>
  <c r="M666" i="4"/>
  <c r="B668" i="4" l="1"/>
  <c r="M667" i="4"/>
  <c r="B669" i="4" l="1"/>
  <c r="M668" i="4"/>
  <c r="B670" i="4" l="1"/>
  <c r="M669" i="4"/>
  <c r="B671" i="4" l="1"/>
  <c r="B672" i="4" s="1"/>
  <c r="M670" i="4"/>
  <c r="B673" i="4" l="1"/>
  <c r="M672" i="4"/>
  <c r="B674" i="4" l="1"/>
  <c r="M673" i="4"/>
  <c r="B675" i="4" l="1"/>
  <c r="M674" i="4"/>
  <c r="B676" i="4" l="1"/>
  <c r="M675" i="4"/>
  <c r="B677" i="4" l="1"/>
  <c r="M676" i="4"/>
  <c r="B678" i="4" l="1"/>
  <c r="M677" i="4"/>
  <c r="B679" i="4" l="1"/>
  <c r="M678" i="4"/>
  <c r="B680" i="4" l="1"/>
  <c r="M679" i="4"/>
  <c r="B681" i="4" l="1"/>
  <c r="M680" i="4"/>
  <c r="B682" i="4" l="1"/>
  <c r="M681" i="4"/>
  <c r="B683" i="4" l="1"/>
  <c r="M682" i="4"/>
  <c r="B684" i="4" l="1"/>
  <c r="M683" i="4"/>
  <c r="B685" i="4" l="1"/>
  <c r="B686" i="4" s="1"/>
  <c r="M684" i="4"/>
  <c r="B687" i="4" l="1"/>
  <c r="M686" i="4"/>
  <c r="B688" i="4" l="1"/>
  <c r="M687" i="4"/>
  <c r="B689" i="4" l="1"/>
  <c r="M688" i="4"/>
  <c r="B690" i="4" l="1"/>
  <c r="M689" i="4"/>
  <c r="B691" i="4" l="1"/>
  <c r="M690" i="4"/>
  <c r="B692" i="4" l="1"/>
  <c r="M691" i="4"/>
  <c r="B693" i="4" l="1"/>
  <c r="M692" i="4"/>
  <c r="B694" i="4" l="1"/>
  <c r="M693" i="4"/>
  <c r="B695" i="4" l="1"/>
  <c r="M694" i="4"/>
  <c r="B696" i="4" l="1"/>
  <c r="M695" i="4"/>
  <c r="B697" i="4" l="1"/>
  <c r="M696" i="4"/>
  <c r="B698" i="4" l="1"/>
  <c r="B699" i="4" s="1"/>
  <c r="M697" i="4"/>
  <c r="B700" i="4" l="1"/>
  <c r="M699" i="4"/>
  <c r="B701" i="4" l="1"/>
  <c r="M700" i="4"/>
  <c r="B702" i="4" l="1"/>
  <c r="M701" i="4"/>
  <c r="B703" i="4" l="1"/>
  <c r="M702" i="4"/>
  <c r="B704" i="4" l="1"/>
  <c r="M703" i="4"/>
  <c r="B705" i="4" l="1"/>
  <c r="M704" i="4"/>
  <c r="B706" i="4" l="1"/>
  <c r="M705" i="4"/>
  <c r="B707" i="4" l="1"/>
  <c r="M706" i="4"/>
  <c r="B708" i="4" l="1"/>
  <c r="M707" i="4"/>
  <c r="B709" i="4" l="1"/>
  <c r="M708" i="4"/>
  <c r="B710" i="4" l="1"/>
  <c r="M709" i="4"/>
  <c r="B711" i="4" l="1"/>
  <c r="M710" i="4"/>
  <c r="B712" i="4" l="1"/>
  <c r="M711" i="4"/>
  <c r="B713" i="4" l="1"/>
  <c r="M712" i="4"/>
  <c r="B714" i="4" l="1"/>
  <c r="M713" i="4"/>
  <c r="B715" i="4" l="1"/>
  <c r="M714" i="4"/>
  <c r="B716" i="4" l="1"/>
  <c r="M715" i="4"/>
  <c r="B717" i="4" l="1"/>
  <c r="M716" i="4"/>
  <c r="B718" i="4" l="1"/>
  <c r="M717" i="4"/>
  <c r="B719" i="4" l="1"/>
  <c r="M718" i="4"/>
  <c r="B720" i="4" l="1"/>
  <c r="M719" i="4"/>
  <c r="B721" i="4" l="1"/>
  <c r="M720" i="4"/>
  <c r="B722" i="4" l="1"/>
  <c r="M721" i="4"/>
  <c r="B723" i="4" l="1"/>
  <c r="M722" i="4"/>
  <c r="B724" i="4" l="1"/>
  <c r="B725" i="4" s="1"/>
  <c r="M723" i="4"/>
  <c r="B726" i="4" l="1"/>
  <c r="M725" i="4"/>
  <c r="B727" i="4" l="1"/>
  <c r="M726" i="4"/>
  <c r="B728" i="4" l="1"/>
  <c r="M727" i="4"/>
  <c r="B729" i="4" l="1"/>
  <c r="M728" i="4"/>
  <c r="B730" i="4" l="1"/>
  <c r="M729" i="4"/>
  <c r="B731" i="4" l="1"/>
  <c r="M730" i="4"/>
  <c r="B732" i="4" l="1"/>
  <c r="M731" i="4"/>
  <c r="B733" i="4" l="1"/>
  <c r="M732" i="4"/>
  <c r="B734" i="4" l="1"/>
  <c r="M733" i="4"/>
  <c r="B735" i="4" l="1"/>
  <c r="M734" i="4"/>
  <c r="B736" i="4" l="1"/>
  <c r="M735" i="4"/>
  <c r="B737" i="4" l="1"/>
  <c r="B738" i="4" s="1"/>
  <c r="M736" i="4"/>
  <c r="B739" i="4" l="1"/>
  <c r="M738" i="4"/>
  <c r="B740" i="4" l="1"/>
  <c r="M739" i="4"/>
  <c r="B741" i="4" l="1"/>
  <c r="M740" i="4"/>
  <c r="B742" i="4" l="1"/>
  <c r="M741" i="4"/>
  <c r="B743" i="4" l="1"/>
  <c r="M742" i="4"/>
  <c r="B744" i="4" l="1"/>
  <c r="M743" i="4"/>
  <c r="B745" i="4" l="1"/>
  <c r="M744" i="4"/>
  <c r="B746" i="4" l="1"/>
  <c r="M745" i="4"/>
  <c r="B747" i="4" l="1"/>
  <c r="M746" i="4"/>
  <c r="B748" i="4" l="1"/>
  <c r="M747" i="4"/>
  <c r="B749" i="4" l="1"/>
  <c r="M748" i="4"/>
  <c r="B750" i="4" l="1"/>
  <c r="M749" i="4"/>
  <c r="B751" i="4" l="1"/>
  <c r="M750" i="4"/>
  <c r="B752" i="4" l="1"/>
  <c r="M751" i="4"/>
  <c r="B753" i="4" l="1"/>
  <c r="M752" i="4"/>
  <c r="B754" i="4" l="1"/>
  <c r="M753" i="4"/>
  <c r="B755" i="4" l="1"/>
  <c r="M754" i="4"/>
  <c r="B756" i="4" l="1"/>
  <c r="M755" i="4"/>
  <c r="B757" i="4" l="1"/>
  <c r="M756" i="4"/>
  <c r="B758" i="4" l="1"/>
  <c r="M757" i="4"/>
  <c r="B759" i="4" l="1"/>
  <c r="M758" i="4"/>
  <c r="B760" i="4" l="1"/>
  <c r="M759" i="4"/>
  <c r="B761" i="4" l="1"/>
  <c r="M760" i="4"/>
  <c r="B762" i="4" l="1"/>
  <c r="M761" i="4"/>
  <c r="B763" i="4" l="1"/>
  <c r="B764" i="4" s="1"/>
  <c r="M762" i="4"/>
  <c r="B765" i="4" l="1"/>
  <c r="M764" i="4"/>
  <c r="B766" i="4" l="1"/>
  <c r="M765" i="4"/>
  <c r="B767" i="4" l="1"/>
  <c r="M766" i="4"/>
  <c r="B768" i="4" l="1"/>
  <c r="M767" i="4"/>
  <c r="B769" i="4" l="1"/>
  <c r="M768" i="4"/>
  <c r="B770" i="4" l="1"/>
  <c r="M769" i="4"/>
  <c r="B771" i="4" l="1"/>
  <c r="M770" i="4"/>
  <c r="B772" i="4" l="1"/>
  <c r="M771" i="4"/>
  <c r="B773" i="4" l="1"/>
  <c r="M772" i="4"/>
  <c r="B774" i="4" l="1"/>
  <c r="M773" i="4"/>
  <c r="B775" i="4" l="1"/>
  <c r="M774" i="4"/>
  <c r="B776" i="4" l="1"/>
  <c r="B777" i="4" s="1"/>
  <c r="M775" i="4"/>
  <c r="B778" i="4" l="1"/>
  <c r="M777" i="4"/>
  <c r="B779" i="4" l="1"/>
  <c r="M778" i="4"/>
  <c r="B780" i="4" l="1"/>
  <c r="M779" i="4"/>
  <c r="B781" i="4" l="1"/>
  <c r="M780" i="4"/>
  <c r="B782" i="4" l="1"/>
  <c r="M781" i="4"/>
  <c r="B783" i="4" l="1"/>
  <c r="M782" i="4"/>
  <c r="B784" i="4" l="1"/>
  <c r="M783" i="4"/>
  <c r="B785" i="4" l="1"/>
  <c r="M784" i="4"/>
  <c r="B786" i="4" l="1"/>
  <c r="M785" i="4"/>
  <c r="B787" i="4" l="1"/>
  <c r="M786" i="4"/>
  <c r="B788" i="4" l="1"/>
  <c r="M787" i="4"/>
  <c r="B789" i="4" l="1"/>
  <c r="M788" i="4"/>
  <c r="B790" i="4" l="1"/>
  <c r="B791" i="4" s="1"/>
  <c r="M789" i="4"/>
  <c r="B792" i="4" l="1"/>
  <c r="M791" i="4"/>
  <c r="B793" i="4" l="1"/>
  <c r="M792" i="4"/>
  <c r="B794" i="4" l="1"/>
  <c r="M793" i="4"/>
  <c r="B795" i="4" l="1"/>
  <c r="M794" i="4"/>
  <c r="B796" i="4" l="1"/>
  <c r="M795" i="4"/>
  <c r="B797" i="4" l="1"/>
  <c r="M796" i="4"/>
  <c r="B798" i="4" l="1"/>
  <c r="M797" i="4"/>
  <c r="B799" i="4" l="1"/>
  <c r="M798" i="4"/>
  <c r="B800" i="4" l="1"/>
  <c r="M799" i="4"/>
  <c r="B801" i="4" l="1"/>
  <c r="M800" i="4"/>
  <c r="B802" i="4" l="1"/>
  <c r="M801" i="4"/>
  <c r="B803" i="4" l="1"/>
  <c r="B804" i="4" s="1"/>
  <c r="M802" i="4"/>
  <c r="B805" i="4" l="1"/>
  <c r="M804" i="4"/>
  <c r="B806" i="4" l="1"/>
  <c r="M805" i="4"/>
  <c r="B807" i="4" l="1"/>
  <c r="M806" i="4"/>
  <c r="B808" i="4" l="1"/>
  <c r="M807" i="4"/>
  <c r="B809" i="4" l="1"/>
  <c r="M808" i="4"/>
  <c r="B810" i="4" l="1"/>
  <c r="M809" i="4"/>
  <c r="B811" i="4" l="1"/>
  <c r="M810" i="4"/>
  <c r="B812" i="4" l="1"/>
  <c r="M811" i="4"/>
  <c r="B813" i="4" l="1"/>
  <c r="M812" i="4"/>
  <c r="B814" i="4" l="1"/>
  <c r="M813" i="4"/>
  <c r="B815" i="4" l="1"/>
  <c r="M814" i="4"/>
  <c r="B816" i="4" l="1"/>
  <c r="B817" i="4" s="1"/>
  <c r="M815" i="4"/>
  <c r="B818" i="4" l="1"/>
  <c r="M817" i="4"/>
  <c r="B819" i="4" l="1"/>
  <c r="M818" i="4"/>
  <c r="B820" i="4" l="1"/>
  <c r="M819" i="4"/>
  <c r="B821" i="4" l="1"/>
  <c r="M820" i="4"/>
  <c r="B822" i="4" l="1"/>
  <c r="M821" i="4"/>
  <c r="B823" i="4" l="1"/>
  <c r="M822" i="4"/>
  <c r="B824" i="4" l="1"/>
  <c r="M823" i="4"/>
  <c r="B825" i="4" l="1"/>
  <c r="M824" i="4"/>
  <c r="B826" i="4" l="1"/>
  <c r="M825" i="4"/>
  <c r="B827" i="4" l="1"/>
  <c r="M826" i="4"/>
  <c r="B828" i="4" l="1"/>
  <c r="M827" i="4"/>
  <c r="B829" i="4" l="1"/>
  <c r="M828" i="4"/>
  <c r="B830" i="4" l="1"/>
  <c r="B831" i="4" s="1"/>
  <c r="M829" i="4"/>
  <c r="B832" i="4" l="1"/>
  <c r="M831" i="4"/>
  <c r="B833" i="4" l="1"/>
  <c r="M832" i="4"/>
  <c r="B834" i="4" l="1"/>
  <c r="M833" i="4"/>
  <c r="B835" i="4" l="1"/>
  <c r="M834" i="4"/>
  <c r="B836" i="4" l="1"/>
  <c r="M835" i="4"/>
  <c r="B837" i="4" l="1"/>
  <c r="M836" i="4"/>
  <c r="B838" i="4" l="1"/>
  <c r="M837" i="4"/>
  <c r="B839" i="4" l="1"/>
  <c r="M838" i="4"/>
  <c r="B840" i="4" l="1"/>
  <c r="M839" i="4"/>
  <c r="B841" i="4" l="1"/>
  <c r="M840" i="4"/>
  <c r="B842" i="4" l="1"/>
  <c r="M841" i="4"/>
  <c r="B843" i="4" l="1"/>
  <c r="B844" i="4" s="1"/>
  <c r="M842" i="4"/>
  <c r="B845" i="4" l="1"/>
  <c r="M844" i="4"/>
  <c r="B846" i="4" l="1"/>
  <c r="M845" i="4"/>
  <c r="B847" i="4" l="1"/>
  <c r="M846" i="4"/>
  <c r="B848" i="4" l="1"/>
  <c r="M847" i="4"/>
  <c r="B849" i="4" l="1"/>
  <c r="M848" i="4"/>
  <c r="B850" i="4" l="1"/>
  <c r="M849" i="4"/>
  <c r="B851" i="4" l="1"/>
  <c r="M850" i="4"/>
  <c r="B852" i="4" l="1"/>
  <c r="M851" i="4"/>
  <c r="B853" i="4" l="1"/>
  <c r="M852" i="4"/>
  <c r="B854" i="4" l="1"/>
  <c r="M853" i="4"/>
  <c r="B855" i="4" l="1"/>
  <c r="M854" i="4"/>
  <c r="B856" i="4" l="1"/>
  <c r="M855" i="4"/>
  <c r="B857" i="4" l="1"/>
  <c r="M856" i="4"/>
  <c r="B858" i="4" l="1"/>
  <c r="M857" i="4"/>
  <c r="B859" i="4" l="1"/>
  <c r="M858" i="4"/>
  <c r="B860" i="4" l="1"/>
  <c r="M859" i="4"/>
  <c r="B861" i="4" l="1"/>
  <c r="M860" i="4"/>
  <c r="B862" i="4" l="1"/>
  <c r="M861" i="4"/>
  <c r="B863" i="4" l="1"/>
  <c r="M862" i="4"/>
  <c r="B864" i="4" l="1"/>
  <c r="M863" i="4"/>
  <c r="B865" i="4" l="1"/>
  <c r="M864" i="4"/>
  <c r="B866" i="4" l="1"/>
  <c r="M865" i="4"/>
  <c r="B867" i="4" l="1"/>
  <c r="M866" i="4"/>
  <c r="B868" i="4" l="1"/>
  <c r="M867" i="4"/>
  <c r="B869" i="4" l="1"/>
  <c r="B870" i="4" s="1"/>
  <c r="M868" i="4"/>
  <c r="B871" i="4" l="1"/>
  <c r="M870" i="4"/>
  <c r="B872" i="4" l="1"/>
  <c r="M871" i="4"/>
  <c r="B873" i="4" l="1"/>
  <c r="M872" i="4"/>
  <c r="B874" i="4" l="1"/>
  <c r="M873" i="4"/>
  <c r="B875" i="4" l="1"/>
  <c r="M874" i="4"/>
  <c r="B876" i="4" l="1"/>
  <c r="M875" i="4"/>
  <c r="B877" i="4" l="1"/>
  <c r="M876" i="4"/>
  <c r="B878" i="4" l="1"/>
  <c r="M877" i="4"/>
  <c r="B879" i="4" l="1"/>
  <c r="M878" i="4"/>
  <c r="B880" i="4" l="1"/>
  <c r="M879" i="4"/>
  <c r="B881" i="4" l="1"/>
  <c r="M880" i="4"/>
  <c r="B882" i="4" l="1"/>
  <c r="B883" i="4" s="1"/>
  <c r="M881" i="4"/>
  <c r="B884" i="4" l="1"/>
  <c r="M883" i="4"/>
  <c r="B885" i="4" l="1"/>
  <c r="M884" i="4"/>
  <c r="B886" i="4" l="1"/>
  <c r="M885" i="4"/>
  <c r="B887" i="4" l="1"/>
  <c r="M886" i="4"/>
  <c r="B888" i="4" l="1"/>
  <c r="M887" i="4"/>
  <c r="B889" i="4" l="1"/>
  <c r="M888" i="4"/>
  <c r="B890" i="4" l="1"/>
  <c r="M889" i="4"/>
  <c r="B891" i="4" l="1"/>
  <c r="M890" i="4"/>
  <c r="B892" i="4" l="1"/>
  <c r="M891" i="4"/>
  <c r="B893" i="4" l="1"/>
  <c r="M892" i="4"/>
  <c r="B894" i="4" l="1"/>
  <c r="M893" i="4"/>
  <c r="B895" i="4" l="1"/>
  <c r="M894" i="4"/>
  <c r="B896" i="4" l="1"/>
  <c r="M895" i="4"/>
  <c r="B897" i="4" l="1"/>
  <c r="M896" i="4"/>
  <c r="B898" i="4" l="1"/>
  <c r="M897" i="4"/>
  <c r="B899" i="4" l="1"/>
  <c r="M898" i="4"/>
  <c r="B900" i="4" l="1"/>
  <c r="M899" i="4"/>
  <c r="B901" i="4" l="1"/>
  <c r="M900" i="4"/>
  <c r="B902" i="4" l="1"/>
  <c r="M901" i="4"/>
  <c r="B903" i="4" l="1"/>
  <c r="M902" i="4"/>
  <c r="B904" i="4" l="1"/>
  <c r="M903" i="4"/>
  <c r="B905" i="4" l="1"/>
  <c r="M904" i="4"/>
  <c r="B906" i="4" l="1"/>
  <c r="M905" i="4"/>
  <c r="B907" i="4" l="1"/>
  <c r="M906" i="4"/>
  <c r="B908" i="4" l="1"/>
  <c r="B909" i="4" s="1"/>
  <c r="M907" i="4"/>
  <c r="B910" i="4" l="1"/>
  <c r="M909" i="4"/>
  <c r="B911" i="4" l="1"/>
  <c r="M910" i="4"/>
  <c r="B912" i="4" l="1"/>
  <c r="M911" i="4"/>
  <c r="B913" i="4" l="1"/>
  <c r="M912" i="4"/>
  <c r="B914" i="4" l="1"/>
  <c r="M913" i="4"/>
  <c r="B915" i="4" l="1"/>
  <c r="M914" i="4"/>
  <c r="B916" i="4" l="1"/>
  <c r="M915" i="4"/>
  <c r="B917" i="4" l="1"/>
  <c r="M916" i="4"/>
  <c r="B918" i="4" l="1"/>
  <c r="M917" i="4"/>
  <c r="B919" i="4" l="1"/>
  <c r="M918" i="4"/>
  <c r="B920" i="4" l="1"/>
  <c r="M919" i="4"/>
  <c r="B921" i="4" l="1"/>
  <c r="B922" i="4" s="1"/>
  <c r="M920" i="4"/>
  <c r="B923" i="4" l="1"/>
  <c r="M922" i="4"/>
  <c r="B924" i="4" l="1"/>
  <c r="M923" i="4"/>
  <c r="B925" i="4" l="1"/>
  <c r="M924" i="4"/>
  <c r="B926" i="4" l="1"/>
  <c r="M925" i="4"/>
  <c r="B927" i="4" l="1"/>
  <c r="M926" i="4"/>
  <c r="B928" i="4" l="1"/>
  <c r="M927" i="4"/>
  <c r="B929" i="4" l="1"/>
  <c r="M928" i="4"/>
  <c r="B930" i="4" l="1"/>
  <c r="M929" i="4"/>
  <c r="B931" i="4" l="1"/>
  <c r="M930" i="4"/>
  <c r="B932" i="4" l="1"/>
  <c r="M931" i="4"/>
  <c r="B933" i="4" l="1"/>
  <c r="M932" i="4"/>
  <c r="B934" i="4" l="1"/>
  <c r="M933" i="4"/>
  <c r="B935" i="4" l="1"/>
  <c r="B936" i="4" s="1"/>
  <c r="M934" i="4"/>
  <c r="B937" i="4" l="1"/>
  <c r="M936" i="4"/>
  <c r="B938" i="4" l="1"/>
  <c r="M937" i="4"/>
  <c r="B939" i="4" l="1"/>
  <c r="M938" i="4"/>
  <c r="B940" i="4" l="1"/>
  <c r="M939" i="4"/>
  <c r="B941" i="4" l="1"/>
  <c r="M940" i="4"/>
  <c r="B942" i="4" l="1"/>
  <c r="M941" i="4"/>
  <c r="B943" i="4" l="1"/>
  <c r="M942" i="4"/>
  <c r="B944" i="4" l="1"/>
  <c r="M943" i="4"/>
  <c r="B945" i="4" l="1"/>
  <c r="M944" i="4"/>
  <c r="B946" i="4" l="1"/>
  <c r="M945" i="4"/>
  <c r="B947" i="4" l="1"/>
  <c r="M946" i="4"/>
  <c r="B948" i="4" l="1"/>
  <c r="B949" i="4" s="1"/>
  <c r="M947" i="4"/>
  <c r="B950" i="4" l="1"/>
  <c r="M949" i="4"/>
  <c r="B951" i="4" l="1"/>
  <c r="M950" i="4"/>
  <c r="B952" i="4" l="1"/>
  <c r="M951" i="4"/>
  <c r="B953" i="4" l="1"/>
  <c r="M952" i="4"/>
  <c r="B954" i="4" l="1"/>
  <c r="M953" i="4"/>
  <c r="B955" i="4" l="1"/>
  <c r="M954" i="4"/>
  <c r="B956" i="4" l="1"/>
  <c r="M955" i="4"/>
  <c r="B957" i="4" l="1"/>
  <c r="M956" i="4"/>
  <c r="B958" i="4" l="1"/>
  <c r="M957" i="4"/>
  <c r="B959" i="4" l="1"/>
  <c r="M958" i="4"/>
  <c r="B960" i="4" l="1"/>
  <c r="M959" i="4"/>
  <c r="B961" i="4" l="1"/>
  <c r="M960" i="4"/>
  <c r="B962" i="4" l="1"/>
  <c r="M961" i="4"/>
  <c r="B963" i="4" l="1"/>
  <c r="M962" i="4"/>
  <c r="B964" i="4" l="1"/>
  <c r="M963" i="4"/>
  <c r="B965" i="4" l="1"/>
  <c r="M964" i="4"/>
  <c r="B966" i="4" l="1"/>
  <c r="M965" i="4"/>
  <c r="B967" i="4" l="1"/>
  <c r="M966" i="4"/>
  <c r="B968" i="4" l="1"/>
  <c r="M967" i="4"/>
  <c r="B969" i="4" l="1"/>
  <c r="M968" i="4"/>
  <c r="B970" i="4" l="1"/>
  <c r="M969" i="4"/>
  <c r="B971" i="4" l="1"/>
  <c r="M970" i="4"/>
  <c r="B972" i="4" l="1"/>
  <c r="M971" i="4"/>
  <c r="B973" i="4" l="1"/>
  <c r="M972" i="4"/>
  <c r="B974" i="4" l="1"/>
  <c r="B975" i="4" s="1"/>
  <c r="M973" i="4"/>
  <c r="B976" i="4" l="1"/>
  <c r="M975" i="4"/>
  <c r="B977" i="4" l="1"/>
  <c r="M976" i="4"/>
  <c r="B978" i="4" l="1"/>
  <c r="M977" i="4"/>
  <c r="B979" i="4" l="1"/>
  <c r="M978" i="4"/>
  <c r="B980" i="4" l="1"/>
  <c r="M979" i="4"/>
  <c r="B981" i="4" l="1"/>
  <c r="M980" i="4"/>
  <c r="B982" i="4" l="1"/>
  <c r="M981" i="4"/>
  <c r="B983" i="4" l="1"/>
  <c r="M982" i="4"/>
  <c r="B984" i="4" l="1"/>
  <c r="M983" i="4"/>
  <c r="B985" i="4" l="1"/>
  <c r="M984" i="4"/>
  <c r="B986" i="4" l="1"/>
  <c r="M985" i="4"/>
  <c r="B987" i="4" l="1"/>
  <c r="B988" i="4" s="1"/>
  <c r="M986" i="4"/>
  <c r="B989" i="4" l="1"/>
  <c r="M988" i="4"/>
  <c r="B990" i="4" l="1"/>
  <c r="M989" i="4"/>
  <c r="B991" i="4" l="1"/>
  <c r="M990" i="4"/>
  <c r="B992" i="4" l="1"/>
  <c r="M991" i="4"/>
  <c r="B993" i="4" l="1"/>
  <c r="M992" i="4"/>
  <c r="B994" i="4" l="1"/>
  <c r="M993" i="4"/>
  <c r="B995" i="4" l="1"/>
  <c r="M994" i="4"/>
  <c r="B996" i="4" l="1"/>
  <c r="M995" i="4"/>
  <c r="B997" i="4" l="1"/>
  <c r="M996" i="4"/>
  <c r="B998" i="4" l="1"/>
  <c r="M997" i="4"/>
  <c r="B999" i="4" l="1"/>
  <c r="M998" i="4"/>
  <c r="B1000" i="4" l="1"/>
  <c r="M999" i="4"/>
  <c r="B1001" i="4" l="1"/>
  <c r="M1000" i="4"/>
  <c r="B1002" i="4" l="1"/>
  <c r="M1001" i="4"/>
  <c r="B1003" i="4" l="1"/>
  <c r="M1002" i="4"/>
  <c r="B1004" i="4" l="1"/>
  <c r="M1003" i="4"/>
  <c r="B1005" i="4" l="1"/>
  <c r="M1004" i="4"/>
  <c r="B1006" i="4" l="1"/>
  <c r="M1005" i="4"/>
  <c r="B1007" i="4" l="1"/>
  <c r="M1006" i="4"/>
  <c r="B1008" i="4" l="1"/>
  <c r="M1007" i="4"/>
  <c r="B1009" i="4" l="1"/>
  <c r="M1008" i="4"/>
  <c r="B1010" i="4" l="1"/>
  <c r="M1009" i="4"/>
  <c r="B1011" i="4" l="1"/>
  <c r="M1010" i="4"/>
  <c r="B1012" i="4" l="1"/>
  <c r="M1011" i="4"/>
  <c r="B1013" i="4" l="1"/>
  <c r="B1014" i="4" s="1"/>
  <c r="M1012" i="4"/>
  <c r="B1015" i="4" l="1"/>
  <c r="M1014" i="4"/>
  <c r="B1016" i="4" l="1"/>
  <c r="M1015" i="4"/>
  <c r="B1017" i="4" l="1"/>
  <c r="M1016" i="4"/>
  <c r="B1018" i="4" l="1"/>
  <c r="M1017" i="4"/>
  <c r="B1019" i="4" l="1"/>
  <c r="M1018" i="4"/>
  <c r="B1020" i="4" l="1"/>
  <c r="M1019" i="4"/>
  <c r="B1021" i="4" l="1"/>
  <c r="M1020" i="4"/>
  <c r="B1022" i="4" l="1"/>
  <c r="M1021" i="4"/>
  <c r="B1023" i="4" l="1"/>
  <c r="M1022" i="4"/>
  <c r="B1024" i="4" l="1"/>
  <c r="M1023" i="4"/>
  <c r="B1025" i="4" l="1"/>
  <c r="M1024" i="4"/>
  <c r="B1026" i="4" l="1"/>
  <c r="B1027" i="4" s="1"/>
  <c r="M1025" i="4"/>
  <c r="B1028" i="4" l="1"/>
  <c r="M1027" i="4"/>
  <c r="B1029" i="4" l="1"/>
  <c r="M1028" i="4"/>
  <c r="B1030" i="4" l="1"/>
  <c r="M1029" i="4"/>
  <c r="B1031" i="4" l="1"/>
  <c r="M1030" i="4"/>
  <c r="B1032" i="4" l="1"/>
  <c r="M1031" i="4"/>
  <c r="B1033" i="4" l="1"/>
  <c r="M1032" i="4"/>
  <c r="B1034" i="4" l="1"/>
  <c r="M1033" i="4"/>
  <c r="B1035" i="4" l="1"/>
  <c r="M1034" i="4"/>
  <c r="B1036" i="4" l="1"/>
  <c r="M1035" i="4"/>
  <c r="B1037" i="4" l="1"/>
  <c r="M1036" i="4"/>
  <c r="B1038" i="4" l="1"/>
  <c r="M1037" i="4"/>
  <c r="B1039" i="4" l="1"/>
  <c r="M1038" i="4"/>
  <c r="B1040" i="4" l="1"/>
  <c r="B1041" i="4" s="1"/>
  <c r="M1039" i="4"/>
  <c r="B1042" i="4" l="1"/>
  <c r="M1041" i="4"/>
  <c r="B1043" i="4" l="1"/>
  <c r="M1042" i="4"/>
  <c r="B1044" i="4" l="1"/>
  <c r="M1043" i="4"/>
  <c r="B1045" i="4" l="1"/>
  <c r="M1044" i="4"/>
  <c r="B1046" i="4" l="1"/>
  <c r="M1045" i="4"/>
  <c r="B1047" i="4" l="1"/>
  <c r="M1046" i="4"/>
  <c r="B1048" i="4" l="1"/>
  <c r="M1047" i="4"/>
  <c r="B1049" i="4" l="1"/>
  <c r="M1048" i="4"/>
  <c r="B1050" i="4" l="1"/>
  <c r="M1049" i="4"/>
  <c r="B1051" i="4" l="1"/>
  <c r="M1050" i="4"/>
  <c r="B1052" i="4" l="1"/>
  <c r="M1051" i="4"/>
  <c r="B1053" i="4" l="1"/>
  <c r="B1054" i="4" s="1"/>
  <c r="M1052" i="4"/>
  <c r="B1055" i="4" l="1"/>
  <c r="M1054" i="4"/>
  <c r="B1056" i="4" l="1"/>
  <c r="M1055" i="4"/>
  <c r="B1057" i="4" l="1"/>
  <c r="M1056" i="4"/>
  <c r="B1058" i="4" l="1"/>
  <c r="M1057" i="4"/>
  <c r="B1059" i="4" l="1"/>
  <c r="M1058" i="4"/>
  <c r="B1060" i="4" l="1"/>
  <c r="M1059" i="4"/>
  <c r="B1061" i="4" l="1"/>
  <c r="M1060" i="4"/>
  <c r="B1062" i="4" l="1"/>
  <c r="M1061" i="4"/>
  <c r="B1063" i="4" l="1"/>
  <c r="M1062" i="4"/>
  <c r="B1064" i="4" l="1"/>
  <c r="M1063" i="4"/>
  <c r="B1065" i="4" l="1"/>
  <c r="M1064" i="4"/>
  <c r="B1066" i="4" l="1"/>
  <c r="M1065" i="4"/>
  <c r="B1067" i="4" l="1"/>
  <c r="M1066" i="4"/>
  <c r="B1068" i="4" l="1"/>
  <c r="M1067" i="4"/>
  <c r="B1069" i="4" l="1"/>
  <c r="M1068" i="4"/>
  <c r="B1070" i="4" l="1"/>
  <c r="M1069" i="4"/>
  <c r="B1071" i="4" l="1"/>
  <c r="M1070" i="4"/>
  <c r="B1072" i="4" l="1"/>
  <c r="M1071" i="4"/>
  <c r="B1073" i="4" l="1"/>
  <c r="M1072" i="4"/>
  <c r="B1074" i="4" l="1"/>
  <c r="M1073" i="4"/>
  <c r="B1075" i="4" l="1"/>
  <c r="M1074" i="4"/>
  <c r="B1076" i="4" l="1"/>
  <c r="M1075" i="4"/>
  <c r="B1077" i="4" l="1"/>
  <c r="M1076" i="4"/>
  <c r="B1078" i="4" l="1"/>
  <c r="M1077" i="4"/>
  <c r="B1079" i="4" l="1"/>
  <c r="B1080" i="4" s="1"/>
  <c r="M1078" i="4"/>
  <c r="B1081" i="4" l="1"/>
  <c r="M1080" i="4"/>
  <c r="B1082" i="4" l="1"/>
  <c r="M1081" i="4"/>
  <c r="B1083" i="4" l="1"/>
  <c r="M1082" i="4"/>
  <c r="B1084" i="4" l="1"/>
  <c r="M1083" i="4"/>
  <c r="B1085" i="4" l="1"/>
  <c r="M1084" i="4"/>
  <c r="B1086" i="4" l="1"/>
  <c r="M1085" i="4"/>
  <c r="B1087" i="4" l="1"/>
  <c r="M1086" i="4"/>
  <c r="B1088" i="4" l="1"/>
  <c r="M1087" i="4"/>
  <c r="B1089" i="4" l="1"/>
  <c r="M1088" i="4"/>
  <c r="B1090" i="4" l="1"/>
  <c r="M1089" i="4"/>
  <c r="B1091" i="4" l="1"/>
  <c r="M1090" i="4"/>
  <c r="B1092" i="4" l="1"/>
  <c r="B1093" i="4" s="1"/>
  <c r="M1091" i="4"/>
  <c r="B1094" i="4" l="1"/>
  <c r="M1093" i="4"/>
  <c r="B1095" i="4" l="1"/>
  <c r="M1094" i="4"/>
  <c r="B1096" i="4" l="1"/>
  <c r="M1095" i="4"/>
  <c r="B1097" i="4" l="1"/>
  <c r="M1096" i="4"/>
  <c r="B1098" i="4" l="1"/>
  <c r="M1097" i="4"/>
  <c r="B1099" i="4" l="1"/>
  <c r="M1098" i="4"/>
  <c r="B1100" i="4" l="1"/>
  <c r="M1099" i="4"/>
  <c r="B1101" i="4" l="1"/>
  <c r="M1100" i="4"/>
  <c r="B1102" i="4" l="1"/>
  <c r="M1101" i="4"/>
  <c r="B1103" i="4" l="1"/>
  <c r="M1102" i="4"/>
  <c r="B1104" i="4" l="1"/>
  <c r="M1103" i="4"/>
  <c r="B1105" i="4" l="1"/>
  <c r="M1104" i="4"/>
  <c r="B1106" i="4" l="1"/>
  <c r="M1105" i="4"/>
  <c r="B1107" i="4" l="1"/>
  <c r="M1106" i="4"/>
  <c r="B1108" i="4" l="1"/>
  <c r="M1107" i="4"/>
  <c r="B1109" i="4" l="1"/>
  <c r="M1108" i="4"/>
  <c r="B1110" i="4" l="1"/>
  <c r="M1109" i="4"/>
  <c r="B1111" i="4" l="1"/>
  <c r="M1110" i="4"/>
  <c r="B1112" i="4" l="1"/>
  <c r="M1111" i="4"/>
  <c r="B1113" i="4" l="1"/>
  <c r="M1112" i="4"/>
  <c r="B1114" i="4" l="1"/>
  <c r="M1113" i="4"/>
  <c r="B1115" i="4" l="1"/>
  <c r="M1114" i="4"/>
  <c r="B1116" i="4" l="1"/>
  <c r="M1115" i="4"/>
  <c r="B1117" i="4" l="1"/>
  <c r="M1116" i="4"/>
  <c r="B1118" i="4" l="1"/>
  <c r="B1119" i="4" s="1"/>
  <c r="M1117" i="4"/>
  <c r="B1120" i="4" l="1"/>
  <c r="M1119" i="4"/>
  <c r="B1121" i="4" l="1"/>
  <c r="M1120" i="4"/>
  <c r="B1122" i="4" l="1"/>
  <c r="M1121" i="4"/>
  <c r="B1123" i="4" l="1"/>
  <c r="M1122" i="4"/>
  <c r="B1124" i="4" l="1"/>
  <c r="M1123" i="4"/>
  <c r="B1125" i="4" l="1"/>
  <c r="M1124" i="4"/>
  <c r="B1126" i="4" l="1"/>
  <c r="M1125" i="4"/>
  <c r="B1127" i="4" l="1"/>
  <c r="M1126" i="4"/>
  <c r="B1128" i="4" l="1"/>
  <c r="M1127" i="4"/>
  <c r="B1129" i="4" l="1"/>
  <c r="M1128" i="4"/>
  <c r="B1130" i="4" l="1"/>
  <c r="M1129" i="4"/>
  <c r="B1131" i="4" l="1"/>
  <c r="B1132" i="4" s="1"/>
  <c r="M1130" i="4"/>
  <c r="B1133" i="4" l="1"/>
  <c r="M1132" i="4"/>
  <c r="B1134" i="4" l="1"/>
  <c r="M1133" i="4"/>
  <c r="B1135" i="4" l="1"/>
  <c r="M1134" i="4"/>
  <c r="B1136" i="4" l="1"/>
  <c r="M1135" i="4"/>
  <c r="B1137" i="4" l="1"/>
  <c r="M1136" i="4"/>
  <c r="B1138" i="4" l="1"/>
  <c r="M1137" i="4"/>
  <c r="B1139" i="4" l="1"/>
  <c r="M1138" i="4"/>
  <c r="B1140" i="4" l="1"/>
  <c r="M1139" i="4"/>
  <c r="B1141" i="4" l="1"/>
  <c r="M1140" i="4"/>
  <c r="B1142" i="4" l="1"/>
  <c r="M1141" i="4"/>
  <c r="B1143" i="4" l="1"/>
  <c r="M1142" i="4"/>
  <c r="B1144" i="4" l="1"/>
  <c r="M1143" i="4"/>
  <c r="B1145" i="4" l="1"/>
  <c r="M1144" i="4"/>
  <c r="B1146" i="4" l="1"/>
  <c r="M1145" i="4"/>
  <c r="B1147" i="4" l="1"/>
  <c r="M1146" i="4"/>
  <c r="B1148" i="4" l="1"/>
  <c r="M1147" i="4"/>
  <c r="B1149" i="4" l="1"/>
  <c r="M1148" i="4"/>
  <c r="B1150" i="4" l="1"/>
  <c r="M1149" i="4"/>
  <c r="B1151" i="4" l="1"/>
  <c r="M1150" i="4"/>
  <c r="B1152" i="4" l="1"/>
  <c r="M1151" i="4"/>
  <c r="B1153" i="4" l="1"/>
  <c r="M1152" i="4"/>
  <c r="B1154" i="4" l="1"/>
  <c r="M1153" i="4"/>
  <c r="B1155" i="4" l="1"/>
  <c r="M1154" i="4"/>
  <c r="B1156" i="4" l="1"/>
  <c r="M1155" i="4"/>
  <c r="B1157" i="4" l="1"/>
  <c r="B1158" i="4" s="1"/>
  <c r="M1156" i="4"/>
  <c r="B1159" i="4" l="1"/>
  <c r="M1158" i="4"/>
  <c r="B1160" i="4" l="1"/>
  <c r="M1159" i="4"/>
  <c r="B1161" i="4" l="1"/>
  <c r="M1160" i="4"/>
  <c r="B1162" i="4" l="1"/>
  <c r="M1161" i="4"/>
  <c r="B1163" i="4" l="1"/>
  <c r="M1162" i="4"/>
  <c r="B1164" i="4" l="1"/>
  <c r="M1163" i="4"/>
  <c r="B1165" i="4" l="1"/>
  <c r="M1164" i="4"/>
  <c r="B1166" i="4" l="1"/>
  <c r="M1165" i="4"/>
  <c r="B1167" i="4" l="1"/>
  <c r="M1166" i="4"/>
  <c r="B1168" i="4" l="1"/>
  <c r="M1167" i="4"/>
  <c r="B1169" i="4" l="1"/>
  <c r="M1168" i="4"/>
  <c r="B1170" i="4" l="1"/>
  <c r="B1171" i="4" s="1"/>
  <c r="M1169" i="4"/>
  <c r="B1172" i="4" l="1"/>
  <c r="M1171" i="4"/>
  <c r="B1173" i="4" l="1"/>
  <c r="M1172" i="4"/>
  <c r="B1174" i="4" l="1"/>
  <c r="M1173" i="4"/>
  <c r="B1175" i="4" l="1"/>
  <c r="M1174" i="4"/>
  <c r="B1176" i="4" l="1"/>
  <c r="M1175" i="4"/>
  <c r="B1177" i="4" l="1"/>
  <c r="M1176" i="4"/>
  <c r="B1178" i="4" l="1"/>
  <c r="M1177" i="4"/>
  <c r="B1179" i="4" l="1"/>
  <c r="M1178" i="4"/>
  <c r="B1180" i="4" l="1"/>
  <c r="M1179" i="4"/>
  <c r="B1181" i="4" l="1"/>
  <c r="M1180" i="4"/>
  <c r="B1182" i="4" l="1"/>
  <c r="M1181" i="4"/>
  <c r="B1183" i="4" l="1"/>
  <c r="M1182" i="4"/>
  <c r="B1184" i="4" l="1"/>
  <c r="B1185" i="4" s="1"/>
  <c r="M1183" i="4"/>
  <c r="B1186" i="4" l="1"/>
  <c r="M1185" i="4"/>
  <c r="B1187" i="4" l="1"/>
  <c r="M1186" i="4"/>
  <c r="B1188" i="4" l="1"/>
  <c r="M1187" i="4"/>
  <c r="B1189" i="4" l="1"/>
  <c r="M1188" i="4"/>
  <c r="B1190" i="4" l="1"/>
  <c r="M1189" i="4"/>
  <c r="B1191" i="4" l="1"/>
  <c r="M1190" i="4"/>
  <c r="B1192" i="4" l="1"/>
  <c r="M1191" i="4"/>
  <c r="B1193" i="4" l="1"/>
  <c r="M1192" i="4"/>
  <c r="B1194" i="4" l="1"/>
  <c r="M1193" i="4"/>
  <c r="B1195" i="4" l="1"/>
  <c r="M1194" i="4"/>
  <c r="B1196" i="4" l="1"/>
  <c r="M1195" i="4"/>
  <c r="B1197" i="4" l="1"/>
  <c r="B1198" i="4" s="1"/>
  <c r="M1196" i="4"/>
  <c r="B1199" i="4" l="1"/>
  <c r="M1198" i="4"/>
  <c r="B1200" i="4" l="1"/>
  <c r="M1199" i="4"/>
  <c r="B1201" i="4" l="1"/>
  <c r="M1200" i="4"/>
  <c r="B1202" i="4" l="1"/>
  <c r="M1201" i="4"/>
  <c r="B1203" i="4" l="1"/>
  <c r="M1202" i="4"/>
  <c r="B1204" i="4" l="1"/>
  <c r="M1203" i="4"/>
  <c r="B1205" i="4" l="1"/>
  <c r="M1204" i="4"/>
  <c r="B1206" i="4" l="1"/>
  <c r="M1205" i="4"/>
  <c r="B1207" i="4" l="1"/>
  <c r="M1206" i="4"/>
  <c r="B1208" i="4" l="1"/>
  <c r="M1207" i="4"/>
  <c r="B1209" i="4" l="1"/>
  <c r="M1208" i="4"/>
  <c r="B1210" i="4" l="1"/>
  <c r="M1209" i="4"/>
  <c r="B1211" i="4" l="1"/>
  <c r="M1210" i="4"/>
  <c r="B1212" i="4" l="1"/>
  <c r="M1211" i="4"/>
  <c r="B1213" i="4" l="1"/>
  <c r="M1212" i="4"/>
  <c r="B1214" i="4" l="1"/>
  <c r="M1213" i="4"/>
  <c r="B1215" i="4" l="1"/>
  <c r="M1214" i="4"/>
  <c r="B1216" i="4" l="1"/>
  <c r="M1215" i="4"/>
  <c r="B1217" i="4" l="1"/>
  <c r="M1216" i="4"/>
  <c r="B1218" i="4" l="1"/>
  <c r="M1217" i="4"/>
  <c r="B1219" i="4" l="1"/>
  <c r="M1218" i="4"/>
  <c r="B1220" i="4" l="1"/>
  <c r="M1219" i="4"/>
  <c r="B1221" i="4" l="1"/>
  <c r="M1220" i="4"/>
  <c r="B1222" i="4" l="1"/>
  <c r="M1221" i="4"/>
  <c r="B1223" i="4" l="1"/>
  <c r="B1224" i="4" s="1"/>
  <c r="M1222" i="4"/>
  <c r="B1225" i="4" l="1"/>
  <c r="M1224" i="4"/>
  <c r="B1226" i="4" l="1"/>
  <c r="M1225" i="4"/>
  <c r="B1227" i="4" l="1"/>
  <c r="M1226" i="4"/>
  <c r="B1228" i="4" l="1"/>
  <c r="M1227" i="4"/>
  <c r="B1229" i="4" l="1"/>
  <c r="M1228" i="4"/>
  <c r="B1230" i="4" l="1"/>
  <c r="M1229" i="4"/>
  <c r="B1231" i="4" l="1"/>
  <c r="M1230" i="4"/>
  <c r="B1232" i="4" l="1"/>
  <c r="M1231" i="4"/>
  <c r="B1233" i="4" l="1"/>
  <c r="M1232" i="4"/>
  <c r="B1234" i="4" l="1"/>
  <c r="M1233" i="4"/>
  <c r="B1235" i="4" l="1"/>
  <c r="M1234" i="4"/>
  <c r="B1236" i="4" l="1"/>
  <c r="B1237" i="4" s="1"/>
  <c r="M1235" i="4"/>
  <c r="B1238" i="4" l="1"/>
  <c r="M1237" i="4"/>
  <c r="B1239" i="4" l="1"/>
  <c r="M1238" i="4"/>
  <c r="B1240" i="4" l="1"/>
  <c r="M1239" i="4"/>
  <c r="B1241" i="4" l="1"/>
  <c r="M1240" i="4"/>
  <c r="B1242" i="4" l="1"/>
  <c r="M1241" i="4"/>
  <c r="B1243" i="4" l="1"/>
  <c r="M1242" i="4"/>
  <c r="B1244" i="4" l="1"/>
  <c r="M1243" i="4"/>
  <c r="B1245" i="4" l="1"/>
  <c r="M1244" i="4"/>
  <c r="B1246" i="4" l="1"/>
  <c r="M1245" i="4"/>
  <c r="B1247" i="4" l="1"/>
  <c r="M1246" i="4"/>
  <c r="B1248" i="4" l="1"/>
  <c r="M1247" i="4"/>
  <c r="B1249" i="4" l="1"/>
  <c r="M1248" i="4"/>
  <c r="B1250" i="4" l="1"/>
  <c r="M1249" i="4"/>
  <c r="B1251" i="4" l="1"/>
  <c r="M1250" i="4"/>
  <c r="B1252" i="4" l="1"/>
  <c r="M1251" i="4"/>
  <c r="B1253" i="4" l="1"/>
  <c r="M1252" i="4"/>
  <c r="B1254" i="4" l="1"/>
  <c r="M1253" i="4"/>
  <c r="B1255" i="4" l="1"/>
  <c r="M1254" i="4"/>
  <c r="B1256" i="4" l="1"/>
  <c r="M1255" i="4"/>
  <c r="B1257" i="4" l="1"/>
  <c r="M1256" i="4"/>
  <c r="B1258" i="4" l="1"/>
  <c r="M1257" i="4"/>
  <c r="B1259" i="4" l="1"/>
  <c r="M1258" i="4"/>
  <c r="B1260" i="4" l="1"/>
  <c r="M1259" i="4"/>
  <c r="B1261" i="4" l="1"/>
  <c r="M1260" i="4"/>
  <c r="B1262" i="4" l="1"/>
  <c r="B1263" i="4" s="1"/>
  <c r="M1261" i="4"/>
  <c r="B1264" i="4" l="1"/>
  <c r="M1263" i="4"/>
  <c r="B1265" i="4" l="1"/>
  <c r="M1264" i="4"/>
  <c r="B1266" i="4" l="1"/>
  <c r="M1265" i="4"/>
  <c r="B1267" i="4" l="1"/>
  <c r="M1266" i="4"/>
  <c r="B1268" i="4" l="1"/>
  <c r="M1267" i="4"/>
  <c r="B1269" i="4" l="1"/>
  <c r="M1268" i="4"/>
  <c r="B1270" i="4" l="1"/>
  <c r="M1269" i="4"/>
  <c r="B1271" i="4" l="1"/>
  <c r="M1270" i="4"/>
  <c r="B1272" i="4" l="1"/>
  <c r="M1271" i="4"/>
  <c r="B1273" i="4" l="1"/>
  <c r="M1272" i="4"/>
  <c r="B1274" i="4" l="1"/>
  <c r="M1273" i="4"/>
  <c r="B1275" i="4" l="1"/>
  <c r="B1276" i="4" s="1"/>
  <c r="M1274" i="4"/>
  <c r="B1277" i="4" l="1"/>
  <c r="M1276" i="4"/>
  <c r="B1278" i="4" l="1"/>
  <c r="M1277" i="4"/>
  <c r="B1279" i="4" l="1"/>
  <c r="M1278" i="4"/>
  <c r="B1280" i="4" l="1"/>
  <c r="M1279" i="4"/>
  <c r="B1281" i="4" l="1"/>
  <c r="M1280" i="4"/>
  <c r="B1282" i="4" l="1"/>
  <c r="M1281" i="4"/>
  <c r="B1283" i="4" l="1"/>
  <c r="M1282" i="4"/>
  <c r="B1284" i="4" l="1"/>
  <c r="M1283" i="4"/>
  <c r="B1285" i="4" l="1"/>
  <c r="M1284" i="4"/>
  <c r="B1286" i="4" l="1"/>
  <c r="M1285" i="4"/>
  <c r="B1287" i="4" l="1"/>
  <c r="M1286" i="4"/>
  <c r="B1288" i="4" l="1"/>
  <c r="M1287" i="4"/>
  <c r="B1289" i="4" l="1"/>
  <c r="B1290" i="4" s="1"/>
  <c r="M1288" i="4"/>
  <c r="B1291" i="4" l="1"/>
  <c r="M1290" i="4"/>
  <c r="B1292" i="4" l="1"/>
  <c r="M1291" i="4"/>
  <c r="B1293" i="4" l="1"/>
  <c r="M1292" i="4"/>
  <c r="B1294" i="4" l="1"/>
  <c r="M1293" i="4"/>
  <c r="B1295" i="4" l="1"/>
  <c r="M1294" i="4"/>
  <c r="B1296" i="4" l="1"/>
  <c r="M1295" i="4"/>
  <c r="B1297" i="4" l="1"/>
  <c r="M1296" i="4"/>
  <c r="B1298" i="4" l="1"/>
  <c r="M1297" i="4"/>
  <c r="B1299" i="4" l="1"/>
  <c r="M1298" i="4"/>
  <c r="B1300" i="4" l="1"/>
  <c r="M1299" i="4"/>
  <c r="B1301" i="4" l="1"/>
  <c r="M1300" i="4"/>
  <c r="B1302" i="4" l="1"/>
  <c r="B1303" i="4" s="1"/>
  <c r="M1301" i="4"/>
  <c r="B1304" i="4" l="1"/>
  <c r="M1303" i="4"/>
  <c r="B1305" i="4" l="1"/>
  <c r="M1304" i="4"/>
  <c r="B1306" i="4" l="1"/>
  <c r="M1305" i="4"/>
  <c r="B1307" i="4" l="1"/>
  <c r="M1306" i="4"/>
  <c r="B1308" i="4" l="1"/>
  <c r="M1307" i="4"/>
  <c r="B1309" i="4" l="1"/>
  <c r="M1308" i="4"/>
  <c r="B1310" i="4" l="1"/>
  <c r="M1309" i="4"/>
  <c r="B1311" i="4" l="1"/>
  <c r="M1310" i="4"/>
  <c r="B1312" i="4" l="1"/>
  <c r="M1311" i="4"/>
  <c r="B1313" i="4" l="1"/>
  <c r="M1312" i="4"/>
  <c r="B1314" i="4" l="1"/>
  <c r="M1313" i="4"/>
  <c r="B1315" i="4" l="1"/>
  <c r="M1314" i="4"/>
  <c r="B1316" i="4" l="1"/>
  <c r="M1315" i="4"/>
  <c r="B1317" i="4" l="1"/>
  <c r="M1316" i="4"/>
  <c r="B1318" i="4" l="1"/>
  <c r="M1317" i="4"/>
  <c r="B1319" i="4" l="1"/>
  <c r="M1318" i="4"/>
  <c r="B1320" i="4" l="1"/>
  <c r="M1319" i="4"/>
  <c r="B1321" i="4" l="1"/>
  <c r="M1320" i="4"/>
  <c r="B1322" i="4" l="1"/>
  <c r="M1321" i="4"/>
  <c r="B1323" i="4" l="1"/>
  <c r="M1322" i="4"/>
  <c r="B1324" i="4" l="1"/>
  <c r="M1323" i="4"/>
  <c r="B1325" i="4" l="1"/>
  <c r="M1324" i="4"/>
  <c r="B1326" i="4" l="1"/>
  <c r="M1325" i="4"/>
  <c r="B1327" i="4" l="1"/>
  <c r="M1326" i="4"/>
  <c r="B1328" i="4" l="1"/>
  <c r="B1329" i="4" s="1"/>
  <c r="M1327" i="4"/>
  <c r="B1330" i="4" l="1"/>
  <c r="M1329" i="4"/>
  <c r="B1331" i="4" l="1"/>
  <c r="M1330" i="4"/>
  <c r="B1332" i="4" l="1"/>
  <c r="M1331" i="4"/>
  <c r="B1333" i="4" l="1"/>
  <c r="M1332" i="4"/>
  <c r="B1334" i="4" l="1"/>
  <c r="M1333" i="4"/>
  <c r="B1335" i="4" l="1"/>
  <c r="M1334" i="4"/>
  <c r="B1336" i="4" l="1"/>
  <c r="M1335" i="4"/>
  <c r="B1337" i="4" l="1"/>
  <c r="M1336" i="4"/>
  <c r="B1338" i="4" l="1"/>
  <c r="M1337" i="4"/>
  <c r="B1339" i="4" l="1"/>
  <c r="M1338" i="4"/>
  <c r="B1340" i="4" l="1"/>
  <c r="M1339" i="4"/>
  <c r="B1341" i="4" l="1"/>
  <c r="B1342" i="4" s="1"/>
  <c r="M1340" i="4"/>
  <c r="B1343" i="4" l="1"/>
  <c r="M1342" i="4"/>
  <c r="B1344" i="4" l="1"/>
  <c r="M1343" i="4"/>
  <c r="B1345" i="4" l="1"/>
  <c r="M1344" i="4"/>
  <c r="B1346" i="4" l="1"/>
  <c r="M1345" i="4"/>
  <c r="B1347" i="4" l="1"/>
  <c r="M1346" i="4"/>
  <c r="B1348" i="4" l="1"/>
  <c r="M1347" i="4"/>
  <c r="B1349" i="4" l="1"/>
  <c r="M1348" i="4"/>
  <c r="B1350" i="4" l="1"/>
  <c r="M1349" i="4"/>
  <c r="B1351" i="4" l="1"/>
  <c r="M1350" i="4"/>
  <c r="B1352" i="4" l="1"/>
  <c r="M1351" i="4"/>
  <c r="B1353" i="4" l="1"/>
  <c r="M1352" i="4"/>
  <c r="B1354" i="4" l="1"/>
  <c r="M1353" i="4"/>
  <c r="B1355" i="4" l="1"/>
  <c r="M1354" i="4"/>
  <c r="B1356" i="4" l="1"/>
  <c r="M1355" i="4"/>
  <c r="B1357" i="4" l="1"/>
  <c r="M1356" i="4"/>
  <c r="B1358" i="4" l="1"/>
  <c r="M1357" i="4"/>
  <c r="B1359" i="4" l="1"/>
  <c r="M1358" i="4"/>
  <c r="B1360" i="4" l="1"/>
  <c r="M1359" i="4"/>
  <c r="B1361" i="4" l="1"/>
  <c r="M1360" i="4"/>
  <c r="B1362" i="4" l="1"/>
  <c r="M1361" i="4"/>
  <c r="B1363" i="4" l="1"/>
  <c r="M1362" i="4"/>
  <c r="B1364" i="4" l="1"/>
  <c r="M1363" i="4"/>
  <c r="B1365" i="4" l="1"/>
  <c r="M1364" i="4"/>
  <c r="B1366" i="4" l="1"/>
  <c r="M1365" i="4"/>
  <c r="B1367" i="4" l="1"/>
  <c r="B1368" i="4" s="1"/>
  <c r="M1366" i="4"/>
  <c r="B1369" i="4" l="1"/>
  <c r="M1368" i="4"/>
  <c r="B1370" i="4" l="1"/>
  <c r="M1369" i="4"/>
  <c r="B1371" i="4" l="1"/>
  <c r="M1370" i="4"/>
  <c r="B1372" i="4" l="1"/>
  <c r="M1371" i="4"/>
  <c r="B1373" i="4" l="1"/>
  <c r="M1372" i="4"/>
  <c r="B1374" i="4" l="1"/>
  <c r="M1373" i="4"/>
  <c r="B1375" i="4" l="1"/>
  <c r="M1374" i="4"/>
  <c r="B1376" i="4" l="1"/>
  <c r="M1375" i="4"/>
  <c r="B1377" i="4" l="1"/>
  <c r="M1376" i="4"/>
  <c r="B1378" i="4" l="1"/>
  <c r="M1377" i="4"/>
  <c r="B1379" i="4" l="1"/>
  <c r="M1378" i="4"/>
  <c r="B1380" i="4" l="1"/>
  <c r="B1381" i="4" s="1"/>
  <c r="M1379" i="4"/>
  <c r="B1382" i="4" l="1"/>
  <c r="M1381" i="4"/>
  <c r="B1383" i="4" l="1"/>
  <c r="M1382" i="4"/>
  <c r="B1384" i="4" l="1"/>
  <c r="M1383" i="4"/>
  <c r="B1385" i="4" l="1"/>
  <c r="M1384" i="4"/>
  <c r="B1386" i="4" l="1"/>
  <c r="M1385" i="4"/>
  <c r="B1387" i="4" l="1"/>
  <c r="M1386" i="4"/>
  <c r="B1388" i="4" l="1"/>
  <c r="M1387" i="4"/>
  <c r="B1389" i="4" l="1"/>
  <c r="M1388" i="4"/>
  <c r="B1390" i="4" l="1"/>
  <c r="M1389" i="4"/>
  <c r="B1391" i="4" l="1"/>
  <c r="M1390" i="4"/>
  <c r="B1392" i="4" l="1"/>
  <c r="M1391" i="4"/>
  <c r="B1393" i="4" l="1"/>
  <c r="M1392" i="4"/>
  <c r="B1394" i="4" l="1"/>
  <c r="M1393" i="4"/>
  <c r="B1395" i="4" l="1"/>
  <c r="M1394" i="4"/>
  <c r="B1396" i="4" l="1"/>
  <c r="M1395" i="4"/>
  <c r="B1397" i="4" l="1"/>
  <c r="M1396" i="4"/>
  <c r="B1398" i="4" l="1"/>
  <c r="M1397" i="4"/>
  <c r="B1399" i="4" l="1"/>
  <c r="M1398" i="4"/>
  <c r="B1400" i="4" l="1"/>
  <c r="M1399" i="4"/>
  <c r="B1401" i="4" l="1"/>
  <c r="M1400" i="4"/>
  <c r="B1402" i="4" l="1"/>
  <c r="M1401" i="4"/>
  <c r="B1403" i="4" l="1"/>
  <c r="M1402" i="4"/>
  <c r="B1404" i="4" l="1"/>
  <c r="M1403" i="4"/>
  <c r="B1405" i="4" l="1"/>
  <c r="M1404" i="4"/>
  <c r="B1406" i="4" l="1"/>
  <c r="B1407" i="4" s="1"/>
  <c r="M1405" i="4"/>
  <c r="B1408" i="4" l="1"/>
  <c r="M1407" i="4"/>
  <c r="B1409" i="4" l="1"/>
  <c r="M1408" i="4"/>
  <c r="B1410" i="4" l="1"/>
  <c r="M1409" i="4"/>
  <c r="B1411" i="4" l="1"/>
  <c r="M1410" i="4"/>
  <c r="B1412" i="4" l="1"/>
  <c r="M1411" i="4"/>
  <c r="B1413" i="4" l="1"/>
  <c r="M1412" i="4"/>
  <c r="B1414" i="4" l="1"/>
  <c r="M1413" i="4"/>
  <c r="B1415" i="4" l="1"/>
  <c r="M1414" i="4"/>
  <c r="B1416" i="4" l="1"/>
  <c r="M1415" i="4"/>
  <c r="B1417" i="4" l="1"/>
  <c r="M1416" i="4"/>
  <c r="B1418" i="4" l="1"/>
  <c r="M1417" i="4"/>
  <c r="B1419" i="4" l="1"/>
  <c r="B1420" i="4" s="1"/>
  <c r="M1418" i="4"/>
  <c r="B1421" i="4" l="1"/>
  <c r="M1420" i="4"/>
  <c r="B1422" i="4" l="1"/>
  <c r="M1421" i="4"/>
  <c r="B1423" i="4" l="1"/>
  <c r="M1422" i="4"/>
  <c r="B1424" i="4" l="1"/>
  <c r="M1423" i="4"/>
  <c r="B1425" i="4" l="1"/>
  <c r="M1424" i="4"/>
  <c r="B1426" i="4" l="1"/>
  <c r="M1425" i="4"/>
  <c r="B1427" i="4" l="1"/>
  <c r="M1426" i="4"/>
  <c r="B1428" i="4" l="1"/>
  <c r="M1427" i="4"/>
  <c r="B1429" i="4" l="1"/>
  <c r="M1428" i="4"/>
  <c r="B1430" i="4" l="1"/>
  <c r="M1429" i="4"/>
  <c r="B1431" i="4" l="1"/>
  <c r="M1430" i="4"/>
  <c r="B1432" i="4" l="1"/>
  <c r="M1431" i="4"/>
  <c r="B1433" i="4" l="1"/>
  <c r="B1434" i="4" s="1"/>
  <c r="M1432" i="4"/>
  <c r="B1435" i="4" l="1"/>
  <c r="M1434" i="4"/>
  <c r="B1436" i="4" l="1"/>
  <c r="M1435" i="4"/>
  <c r="B1437" i="4" l="1"/>
  <c r="M1436" i="4"/>
  <c r="B1438" i="4" l="1"/>
  <c r="M1437" i="4"/>
  <c r="B1439" i="4" l="1"/>
  <c r="M1438" i="4"/>
  <c r="B1440" i="4" l="1"/>
  <c r="M1439" i="4"/>
  <c r="B1441" i="4" l="1"/>
  <c r="M1440" i="4"/>
  <c r="B1442" i="4" l="1"/>
  <c r="M1441" i="4"/>
  <c r="B1443" i="4" l="1"/>
  <c r="M1442" i="4"/>
  <c r="B1444" i="4" l="1"/>
  <c r="M1443" i="4"/>
  <c r="B1445" i="4" l="1"/>
  <c r="M1444" i="4"/>
  <c r="B1446" i="4" l="1"/>
  <c r="B1447" i="4" s="1"/>
  <c r="M1445" i="4"/>
  <c r="B1448" i="4" l="1"/>
  <c r="M1447" i="4"/>
  <c r="B1449" i="4" l="1"/>
  <c r="M1448" i="4"/>
  <c r="B1450" i="4" l="1"/>
  <c r="M1449" i="4"/>
  <c r="B1451" i="4" l="1"/>
  <c r="M1450" i="4"/>
  <c r="B1452" i="4" l="1"/>
  <c r="M1451" i="4"/>
  <c r="B1453" i="4" l="1"/>
  <c r="M1452" i="4"/>
  <c r="B1454" i="4" l="1"/>
  <c r="M1453" i="4"/>
  <c r="B1455" i="4" l="1"/>
  <c r="M1454" i="4"/>
  <c r="B1456" i="4" l="1"/>
  <c r="M1455" i="4"/>
  <c r="B1457" i="4" l="1"/>
  <c r="M1456" i="4"/>
  <c r="B1458" i="4" l="1"/>
  <c r="M1457" i="4"/>
  <c r="B1459" i="4" l="1"/>
  <c r="M1458" i="4"/>
  <c r="B1460" i="4" l="1"/>
  <c r="M1459" i="4"/>
  <c r="B1461" i="4" l="1"/>
  <c r="M1460" i="4"/>
  <c r="B1462" i="4" l="1"/>
  <c r="M1461" i="4"/>
  <c r="B1463" i="4" l="1"/>
  <c r="M1462" i="4"/>
  <c r="B1464" i="4" l="1"/>
  <c r="M1463" i="4"/>
  <c r="B1465" i="4" l="1"/>
  <c r="M1464" i="4"/>
  <c r="B1466" i="4" l="1"/>
  <c r="M1465" i="4"/>
  <c r="B1467" i="4" l="1"/>
  <c r="M1466" i="4"/>
  <c r="B1468" i="4" l="1"/>
  <c r="M1467" i="4"/>
  <c r="B1469" i="4" l="1"/>
  <c r="M1468" i="4"/>
  <c r="B1470" i="4" l="1"/>
  <c r="M1469" i="4"/>
  <c r="B1471" i="4" l="1"/>
  <c r="M1470" i="4"/>
  <c r="B1472" i="4" l="1"/>
  <c r="B1473" i="4" s="1"/>
  <c r="M1471" i="4"/>
  <c r="B1474" i="4" l="1"/>
  <c r="M1473" i="4"/>
  <c r="B1475" i="4" l="1"/>
  <c r="M1474" i="4"/>
  <c r="B1476" i="4" l="1"/>
  <c r="M1475" i="4"/>
  <c r="B1477" i="4" l="1"/>
  <c r="M1476" i="4"/>
  <c r="B1478" i="4" l="1"/>
  <c r="M1477" i="4"/>
  <c r="B1479" i="4" l="1"/>
  <c r="M1478" i="4"/>
  <c r="B1480" i="4" l="1"/>
  <c r="M1479" i="4"/>
  <c r="B1481" i="4" l="1"/>
  <c r="M1480" i="4"/>
  <c r="B1482" i="4" l="1"/>
  <c r="M1481" i="4"/>
  <c r="B1483" i="4" l="1"/>
  <c r="M1482" i="4"/>
  <c r="B1484" i="4" l="1"/>
  <c r="M1483" i="4"/>
  <c r="B1485" i="4" l="1"/>
  <c r="B1486" i="4" s="1"/>
  <c r="M1484" i="4"/>
  <c r="B1487" i="4" l="1"/>
  <c r="M1486" i="4"/>
  <c r="B1488" i="4" l="1"/>
  <c r="M1487" i="4"/>
  <c r="B1489" i="4" l="1"/>
  <c r="M1488" i="4"/>
  <c r="B1490" i="4" l="1"/>
  <c r="M1489" i="4"/>
  <c r="B1491" i="4" l="1"/>
  <c r="M1490" i="4"/>
  <c r="B1492" i="4" l="1"/>
  <c r="M1491" i="4"/>
  <c r="B1493" i="4" l="1"/>
  <c r="M1492" i="4"/>
  <c r="B1494" i="4" l="1"/>
  <c r="M1493" i="4"/>
  <c r="B1495" i="4" l="1"/>
  <c r="M1494" i="4"/>
  <c r="B1496" i="4" l="1"/>
  <c r="M1495" i="4"/>
  <c r="B1497" i="4" l="1"/>
  <c r="M1496" i="4"/>
  <c r="B1498" i="4" l="1"/>
  <c r="M1497" i="4"/>
  <c r="B1499" i="4" l="1"/>
  <c r="M1498" i="4"/>
  <c r="B1500" i="4" l="1"/>
  <c r="M1499" i="4"/>
  <c r="B1501" i="4" l="1"/>
  <c r="M1500" i="4"/>
  <c r="B1502" i="4" l="1"/>
  <c r="M1501" i="4"/>
  <c r="B1503" i="4" l="1"/>
  <c r="M1502" i="4"/>
  <c r="B1504" i="4" l="1"/>
  <c r="M1503" i="4"/>
  <c r="B1505" i="4" l="1"/>
  <c r="M1504" i="4"/>
  <c r="B1506" i="4" l="1"/>
  <c r="M1505" i="4"/>
  <c r="B1507" i="4" l="1"/>
  <c r="M1506" i="4"/>
  <c r="B1508" i="4" l="1"/>
  <c r="M1507" i="4"/>
  <c r="B1509" i="4" l="1"/>
  <c r="M1508" i="4"/>
  <c r="B1510" i="4" l="1"/>
  <c r="M1509" i="4"/>
  <c r="B1511" i="4" l="1"/>
  <c r="B1512" i="4" s="1"/>
  <c r="M1510" i="4"/>
  <c r="B1513" i="4" l="1"/>
  <c r="M1512" i="4"/>
  <c r="B1514" i="4" l="1"/>
  <c r="M1513" i="4"/>
  <c r="B1515" i="4" l="1"/>
  <c r="M1514" i="4"/>
  <c r="B1516" i="4" l="1"/>
  <c r="M1515" i="4"/>
  <c r="B1517" i="4" l="1"/>
  <c r="M1516" i="4"/>
  <c r="B1518" i="4" l="1"/>
  <c r="M1517" i="4"/>
  <c r="B1519" i="4" l="1"/>
  <c r="M1518" i="4"/>
  <c r="B1520" i="4" l="1"/>
  <c r="M1519" i="4"/>
  <c r="B1521" i="4" l="1"/>
  <c r="M1520" i="4"/>
  <c r="B1522" i="4" l="1"/>
  <c r="M1521" i="4"/>
  <c r="B1523" i="4" l="1"/>
  <c r="M1522" i="4"/>
  <c r="B1524" i="4" l="1"/>
  <c r="B1525" i="4" s="1"/>
  <c r="M1523" i="4"/>
  <c r="B1526" i="4" l="1"/>
  <c r="M1525" i="4"/>
  <c r="B1527" i="4" l="1"/>
  <c r="M1526" i="4"/>
  <c r="B1528" i="4" l="1"/>
  <c r="M1527" i="4"/>
  <c r="B1529" i="4" l="1"/>
  <c r="M1528" i="4"/>
  <c r="B1530" i="4" l="1"/>
  <c r="M1529" i="4"/>
  <c r="B1531" i="4" l="1"/>
  <c r="M1530" i="4"/>
  <c r="B1532" i="4" l="1"/>
  <c r="M1531" i="4"/>
  <c r="B1533" i="4" l="1"/>
  <c r="M1532" i="4"/>
  <c r="B1534" i="4" l="1"/>
  <c r="M1533" i="4"/>
  <c r="B1535" i="4" l="1"/>
  <c r="M1534" i="4"/>
  <c r="B1536" i="4" l="1"/>
  <c r="M1535" i="4"/>
  <c r="B1537" i="4" l="1"/>
  <c r="M1536" i="4"/>
  <c r="B1538" i="4" l="1"/>
  <c r="B1539" i="4" s="1"/>
  <c r="M1537" i="4"/>
  <c r="B1540" i="4" l="1"/>
  <c r="M1539" i="4"/>
  <c r="B1541" i="4" l="1"/>
  <c r="M1540" i="4"/>
  <c r="B1542" i="4" l="1"/>
  <c r="M1541" i="4"/>
  <c r="B1543" i="4" l="1"/>
  <c r="M1542" i="4"/>
  <c r="B1544" i="4" l="1"/>
  <c r="M1543" i="4"/>
  <c r="B1545" i="4" l="1"/>
  <c r="M1544" i="4"/>
  <c r="B1546" i="4" l="1"/>
  <c r="M1545" i="4"/>
  <c r="B1547" i="4" l="1"/>
  <c r="M1546" i="4"/>
  <c r="B1548" i="4" l="1"/>
  <c r="M1547" i="4"/>
  <c r="B1549" i="4" l="1"/>
  <c r="M1548" i="4"/>
  <c r="B1550" i="4" l="1"/>
  <c r="M1549" i="4"/>
  <c r="B1551" i="4" l="1"/>
  <c r="B1552" i="4" s="1"/>
  <c r="M1550" i="4"/>
  <c r="B1553" i="4" l="1"/>
  <c r="M1552" i="4"/>
  <c r="B1554" i="4" l="1"/>
  <c r="M1553" i="4"/>
  <c r="B1555" i="4" l="1"/>
  <c r="M1554" i="4"/>
  <c r="B1556" i="4" l="1"/>
  <c r="M1555" i="4"/>
  <c r="B1557" i="4" l="1"/>
  <c r="M1556" i="4"/>
  <c r="B1558" i="4" l="1"/>
  <c r="M1557" i="4"/>
  <c r="B1559" i="4" l="1"/>
  <c r="M1558" i="4"/>
  <c r="B1560" i="4" l="1"/>
  <c r="M1559" i="4"/>
  <c r="B1561" i="4" l="1"/>
  <c r="M1560" i="4"/>
  <c r="B1562" i="4" l="1"/>
  <c r="M1561" i="4"/>
  <c r="B1563" i="4" l="1"/>
  <c r="M1563" i="4" s="1"/>
  <c r="M1562" i="4"/>
</calcChain>
</file>

<file path=xl/sharedStrings.xml><?xml version="1.0" encoding="utf-8"?>
<sst xmlns="http://schemas.openxmlformats.org/spreadsheetml/2006/main" count="2187" uniqueCount="1203">
  <si>
    <t>UTC Date</t>
  </si>
  <si>
    <t>UTC Time</t>
  </si>
  <si>
    <t>Year</t>
  </si>
  <si>
    <t>Month</t>
  </si>
  <si>
    <t>Week</t>
  </si>
  <si>
    <t>March equinox</t>
  </si>
  <si>
    <t>June solstice</t>
  </si>
  <si>
    <t>September equinox</t>
  </si>
  <si>
    <t>December solstice</t>
  </si>
  <si>
    <t>10:39 JCST</t>
  </si>
  <si>
    <t>06:39 JCST</t>
  </si>
  <si>
    <t>21:20 JCST</t>
  </si>
  <si>
    <t>15:41 JCST</t>
  </si>
  <si>
    <t>16:23 JCST</t>
  </si>
  <si>
    <t>12:27 JCST</t>
  </si>
  <si>
    <t>03:08 JCST</t>
  </si>
  <si>
    <t>21:36 JCST</t>
  </si>
  <si>
    <t>22:16 JCST</t>
  </si>
  <si>
    <t>18:15 JCST</t>
  </si>
  <si>
    <t>08:55 JCST</t>
  </si>
  <si>
    <t>03:35 JCST</t>
  </si>
  <si>
    <t>04:14 JCST</t>
  </si>
  <si>
    <t>00:04 JCST</t>
  </si>
  <si>
    <t>14:43 JCST</t>
  </si>
  <si>
    <t>09:20 JCST</t>
  </si>
  <si>
    <t>09:58 JCST</t>
  </si>
  <si>
    <t>05:51 JCST</t>
  </si>
  <si>
    <t>20:40 JCST</t>
  </si>
  <si>
    <t>15:13 JCST</t>
  </si>
  <si>
    <t>15:57 JCST</t>
  </si>
  <si>
    <t>11:51 JCST</t>
  </si>
  <si>
    <t>02:29 JCST</t>
  </si>
  <si>
    <t>21:03 JCST</t>
  </si>
  <si>
    <t>21:52 JCST</t>
  </si>
  <si>
    <t>17:41 JCST</t>
  </si>
  <si>
    <t>08:14 JCST</t>
  </si>
  <si>
    <t>02:53 JCST</t>
  </si>
  <si>
    <t>03:32 JCST</t>
  </si>
  <si>
    <t>23:22 JCST</t>
  </si>
  <si>
    <t>14:09 JCST</t>
  </si>
  <si>
    <t>08:51 JCST</t>
  </si>
  <si>
    <t>09:27 JCST</t>
  </si>
  <si>
    <t>05:19 JCST</t>
  </si>
  <si>
    <t>19:58 JCST</t>
  </si>
  <si>
    <t>14:33 JCST</t>
  </si>
  <si>
    <t>15:12 JCST</t>
  </si>
  <si>
    <t>11:05 JCST</t>
  </si>
  <si>
    <t>01:44 JCST</t>
  </si>
  <si>
    <t>20:19 JCST</t>
  </si>
  <si>
    <t>21:02 JCST</t>
  </si>
  <si>
    <t>16:48 JCST</t>
  </si>
  <si>
    <t>07:30 JCST</t>
  </si>
  <si>
    <t>02:11 JCST</t>
  </si>
  <si>
    <t>02:54 JCST</t>
  </si>
  <si>
    <t>22:35 JCST</t>
  </si>
  <si>
    <t>13:17 JCST</t>
  </si>
  <si>
    <t>07:53 JCST</t>
  </si>
  <si>
    <t>08:29 JCST</t>
  </si>
  <si>
    <t>04:16 JCST</t>
  </si>
  <si>
    <t>19:08 JCST</t>
  </si>
  <si>
    <t>13:44 JCST</t>
  </si>
  <si>
    <t>14:17 JCST</t>
  </si>
  <si>
    <t>10:09 JCST</t>
  </si>
  <si>
    <t>00:52 JCST</t>
  </si>
  <si>
    <t>19:34 JCST</t>
  </si>
  <si>
    <t>20:10 JCST</t>
  </si>
  <si>
    <t>15:54 JCST</t>
  </si>
  <si>
    <t>06:33 JCST</t>
  </si>
  <si>
    <t>01:22 JCST</t>
  </si>
  <si>
    <t>01:51 JCST</t>
  </si>
  <si>
    <t>21:29 JCST</t>
  </si>
  <si>
    <t>12:23 JCST</t>
  </si>
  <si>
    <t>07:15 JCST</t>
  </si>
  <si>
    <t>07:46 JCST</t>
  </si>
  <si>
    <t>03:24 JCST</t>
  </si>
  <si>
    <t>18:14 JCST</t>
  </si>
  <si>
    <t>12:58 JCST</t>
  </si>
  <si>
    <t>13:37 JCST</t>
  </si>
  <si>
    <t>09:14 JCST</t>
  </si>
  <si>
    <t>00:00 JCST</t>
  </si>
  <si>
    <t>18:45 JCST</t>
  </si>
  <si>
    <t>19:25 JCST</t>
  </si>
  <si>
    <t>14:59 JCST</t>
  </si>
  <si>
    <t>05:45 JCST</t>
  </si>
  <si>
    <t>00:41 JCST</t>
  </si>
  <si>
    <t>01:19 JCST</t>
  </si>
  <si>
    <t>20:53 JCST</t>
  </si>
  <si>
    <t>11:35 JCST</t>
  </si>
  <si>
    <t>06:27 JCST</t>
  </si>
  <si>
    <t>06:59 JCST</t>
  </si>
  <si>
    <t>02:39 JCST</t>
  </si>
  <si>
    <t>17:27 JCST</t>
  </si>
  <si>
    <t>12:16 JCST</t>
  </si>
  <si>
    <t>12:50 JCST</t>
  </si>
  <si>
    <t>08:35 JCST</t>
  </si>
  <si>
    <t>23:19 JCST</t>
  </si>
  <si>
    <t>18:07 JCST</t>
  </si>
  <si>
    <t>18:48 JCST</t>
  </si>
  <si>
    <t>14:26 JCST</t>
  </si>
  <si>
    <t>05:09 JCST</t>
  </si>
  <si>
    <t>23:56 JCST</t>
  </si>
  <si>
    <t>00:28 JCST</t>
  </si>
  <si>
    <t>20:02 JCST</t>
  </si>
  <si>
    <t>11:03 JCST</t>
  </si>
  <si>
    <t>05:53 JCST</t>
  </si>
  <si>
    <t>06:20 JCST</t>
  </si>
  <si>
    <t>01:59 JCST</t>
  </si>
  <si>
    <t>16:58 JCST</t>
  </si>
  <si>
    <t>11:45 JCST</t>
  </si>
  <si>
    <t>12:12 JCST</t>
  </si>
  <si>
    <t>07:49 JCST</t>
  </si>
  <si>
    <t>22:43 JCST</t>
  </si>
  <si>
    <t>17:36 JCST</t>
  </si>
  <si>
    <t>18:01 JCST</t>
  </si>
  <si>
    <t>13:29 JCST</t>
  </si>
  <si>
    <t>04:26 JCST</t>
  </si>
  <si>
    <t>23:33 JCST</t>
  </si>
  <si>
    <t>23:59 JCST</t>
  </si>
  <si>
    <t>19:22 JCST</t>
  </si>
  <si>
    <t>10:16 JCST</t>
  </si>
  <si>
    <t>05:18 JCST</t>
  </si>
  <si>
    <t>05:44 JCST</t>
  </si>
  <si>
    <t>01:06 JCST</t>
  </si>
  <si>
    <t>16:05 JCST</t>
  </si>
  <si>
    <t>11:34 JCST</t>
  </si>
  <si>
    <t>07:00 JCST</t>
  </si>
  <si>
    <t>16:52 JCST</t>
  </si>
  <si>
    <t>17:29 JCST</t>
  </si>
  <si>
    <t>12:52 JCST</t>
  </si>
  <si>
    <t>22:39 JCST</t>
  </si>
  <si>
    <t>23:06 JCST</t>
  </si>
  <si>
    <t>18:28 JCST</t>
  </si>
  <si>
    <t>09:23 JCST</t>
  </si>
  <si>
    <t>04:29 JCST</t>
  </si>
  <si>
    <t>04:53 JCST</t>
  </si>
  <si>
    <t>00:22 JCST</t>
  </si>
  <si>
    <t>15:15 JCST</t>
  </si>
  <si>
    <t>10:14 JCST</t>
  </si>
  <si>
    <t>10:42 JCST</t>
  </si>
  <si>
    <t>06:11 JCST</t>
  </si>
  <si>
    <t>21:01 JCST</t>
  </si>
  <si>
    <t>16:27 JCST</t>
  </si>
  <si>
    <t>11:47 JCST</t>
  </si>
  <si>
    <t>02:44 JCST</t>
  </si>
  <si>
    <t>21:49 JCST</t>
  </si>
  <si>
    <t>22:17 JCST</t>
  </si>
  <si>
    <t>17:37 JCST</t>
  </si>
  <si>
    <t>08:38 JCST</t>
  </si>
  <si>
    <t>03:37 JCST</t>
  </si>
  <si>
    <t>03:57 JCST</t>
  </si>
  <si>
    <t>23:21 JCST</t>
  </si>
  <si>
    <t>14:25 JCST</t>
  </si>
  <si>
    <t>09:26 JCST</t>
  </si>
  <si>
    <t>09:44 JCST</t>
  </si>
  <si>
    <t>05:11 JCST</t>
  </si>
  <si>
    <t>20:12 JCST</t>
  </si>
  <si>
    <t>15:21 JST</t>
  </si>
  <si>
    <t>15:43 JST</t>
  </si>
  <si>
    <t>11:03 JST</t>
  </si>
  <si>
    <t>01:59 JST</t>
  </si>
  <si>
    <t>21:13 JST</t>
  </si>
  <si>
    <t>21:28 JST</t>
  </si>
  <si>
    <t>16:39 JST</t>
  </si>
  <si>
    <t>07:49 JST</t>
  </si>
  <si>
    <t>03:05 JST</t>
  </si>
  <si>
    <t>03:23 JST</t>
  </si>
  <si>
    <t>22:36 JST</t>
  </si>
  <si>
    <t>13:45 JST</t>
  </si>
  <si>
    <t>08:54 JST</t>
  </si>
  <si>
    <t>09:20 JST</t>
  </si>
  <si>
    <t>04:33 JST</t>
  </si>
  <si>
    <t>19:32 JST</t>
  </si>
  <si>
    <t>14:44 JST</t>
  </si>
  <si>
    <t>15:10 JST</t>
  </si>
  <si>
    <t>10:16 JST</t>
  </si>
  <si>
    <t>01:16 JST</t>
  </si>
  <si>
    <t>20:39 JST</t>
  </si>
  <si>
    <t>21:02 JST</t>
  </si>
  <si>
    <t>16:12 JST</t>
  </si>
  <si>
    <t>07:11 JST</t>
  </si>
  <si>
    <t>02:29 JST</t>
  </si>
  <si>
    <t>02:48 JST</t>
  </si>
  <si>
    <t>22:02 JST</t>
  </si>
  <si>
    <t>13:01 JST</t>
  </si>
  <si>
    <t>08:14 JST</t>
  </si>
  <si>
    <t>08:37 JST</t>
  </si>
  <si>
    <t>03:52 JST</t>
  </si>
  <si>
    <t>18:49 JST</t>
  </si>
  <si>
    <t>14:03 JST</t>
  </si>
  <si>
    <t>14:32 JST</t>
  </si>
  <si>
    <t>09:44 JST</t>
  </si>
  <si>
    <t>00:40 JST</t>
  </si>
  <si>
    <t>19:53 JST</t>
  </si>
  <si>
    <t>20:12 JST</t>
  </si>
  <si>
    <t>15:18 JST</t>
  </si>
  <si>
    <t>06:28 JST</t>
  </si>
  <si>
    <t>01:42 JST</t>
  </si>
  <si>
    <t>01:56 JST</t>
  </si>
  <si>
    <t>22:10 JDT</t>
  </si>
  <si>
    <t>12:21 JST</t>
  </si>
  <si>
    <t>07:33 JST</t>
  </si>
  <si>
    <t>07:47 JST</t>
  </si>
  <si>
    <t>04:02 JDT</t>
  </si>
  <si>
    <t>18:05 JST</t>
  </si>
  <si>
    <t>13:22 JST</t>
  </si>
  <si>
    <t>29d 10h 40m</t>
  </si>
  <si>
    <t>29d 9h 19m</t>
  </si>
  <si>
    <t>29d 8h 40m</t>
  </si>
  <si>
    <t>29d 8h 51m</t>
  </si>
  <si>
    <t>29d 9h 46m</t>
  </si>
  <si>
    <t>29d 11h 16m</t>
  </si>
  <si>
    <t>29d 13h 10m</t>
  </si>
  <si>
    <t>29d 15h 14m</t>
  </si>
  <si>
    <t>29d 17h 05m</t>
  </si>
  <si>
    <t>29d 18h 05m</t>
  </si>
  <si>
    <t>29d 17h 40m</t>
  </si>
  <si>
    <t>29d 15h 52m</t>
  </si>
  <si>
    <t>Lunation</t>
  </si>
  <si>
    <t>New Moon</t>
  </si>
  <si>
    <t>First Quarter</t>
  </si>
  <si>
    <t>Full Moon</t>
  </si>
  <si>
    <t>Third Quarter</t>
  </si>
  <si>
    <t>Duration</t>
  </si>
  <si>
    <t>29d 13h 22m</t>
  </si>
  <si>
    <t>29d 10h 59m</t>
  </si>
  <si>
    <t>29d 9h 13m</t>
  </si>
  <si>
    <t>29d 8h 08m</t>
  </si>
  <si>
    <t>29d 7h 44m</t>
  </si>
  <si>
    <t>29d 8h 04m</t>
  </si>
  <si>
    <t>29d 9h 17m</t>
  </si>
  <si>
    <t>29d 11h 29m</t>
  </si>
  <si>
    <t>29d 14h 26m</t>
  </si>
  <si>
    <t>29d 17h 24m</t>
  </si>
  <si>
    <t>29d 19h 15m</t>
  </si>
  <si>
    <t>29d 19h 10m</t>
  </si>
  <si>
    <t>13:35 JST</t>
  </si>
  <si>
    <t>09:35 JDT</t>
  </si>
  <si>
    <t>23:43 JST</t>
  </si>
  <si>
    <t>19:13 JST</t>
  </si>
  <si>
    <t>19:25 JST</t>
  </si>
  <si>
    <t>15:24 JDT</t>
  </si>
  <si>
    <t>05:36 JST</t>
  </si>
  <si>
    <t>01:00 JST</t>
  </si>
  <si>
    <t>01:13 JST</t>
  </si>
  <si>
    <t>11:23 JST</t>
  </si>
  <si>
    <t>06:43 JST</t>
  </si>
  <si>
    <t>07:00 JST</t>
  </si>
  <si>
    <t>17:05 JST</t>
  </si>
  <si>
    <t>12:31 JST</t>
  </si>
  <si>
    <t>12:53 JST</t>
  </si>
  <si>
    <t>07:54 JST</t>
  </si>
  <si>
    <t>22:55 JST</t>
  </si>
  <si>
    <t>18:24 JST</t>
  </si>
  <si>
    <t>18:35 JST</t>
  </si>
  <si>
    <t>13:31 JST</t>
  </si>
  <si>
    <t>04:40 JST</t>
  </si>
  <si>
    <t>00:10 JST</t>
  </si>
  <si>
    <t>00:20 JST</t>
  </si>
  <si>
    <t>19:23 JST</t>
  </si>
  <si>
    <t>10:34 JST</t>
  </si>
  <si>
    <t>05:59 JST</t>
  </si>
  <si>
    <t>06:16 JST</t>
  </si>
  <si>
    <t>01:20 JST</t>
  </si>
  <si>
    <t>16:26 JST</t>
  </si>
  <si>
    <t>11:48 JST</t>
  </si>
  <si>
    <t>12:05 JST</t>
  </si>
  <si>
    <t>06:56 JST</t>
  </si>
  <si>
    <t>22:08 JST</t>
  </si>
  <si>
    <t>17:39 JST</t>
  </si>
  <si>
    <t>17:54 JST</t>
  </si>
  <si>
    <t>12:49 JST</t>
  </si>
  <si>
    <t>04:08 JST</t>
  </si>
  <si>
    <t>23:34 JST</t>
  </si>
  <si>
    <t>23:42 JST</t>
  </si>
  <si>
    <t>18:42 JST</t>
  </si>
  <si>
    <t>09:58 JST</t>
  </si>
  <si>
    <t>05:25 JST</t>
  </si>
  <si>
    <t>05:31 JST</t>
  </si>
  <si>
    <t>00:30 JST</t>
  </si>
  <si>
    <t>15:42 JST</t>
  </si>
  <si>
    <t>11:19 JST</t>
  </si>
  <si>
    <t>11:29 JST</t>
  </si>
  <si>
    <t>06:24 JST</t>
  </si>
  <si>
    <t>21:35 JST</t>
  </si>
  <si>
    <t>17:15 JST</t>
  </si>
  <si>
    <t>17:19 JST</t>
  </si>
  <si>
    <t>12:04 JST</t>
  </si>
  <si>
    <t>23:01 JST</t>
  </si>
  <si>
    <t>23:09 JST</t>
  </si>
  <si>
    <t>17:56 JST</t>
  </si>
  <si>
    <t>09:16 JST</t>
  </si>
  <si>
    <t>04:49 JST</t>
  </si>
  <si>
    <t>05:04 JST</t>
  </si>
  <si>
    <t>23:55 JST</t>
  </si>
  <si>
    <t>15:05 JST</t>
  </si>
  <si>
    <t>10:40 JST</t>
  </si>
  <si>
    <t>10:52 JST</t>
  </si>
  <si>
    <t>05:33 JST</t>
  </si>
  <si>
    <t>20:43 JST</t>
  </si>
  <si>
    <t>16:28 JST</t>
  </si>
  <si>
    <t>16:36 JST</t>
  </si>
  <si>
    <t>11:22 JST</t>
  </si>
  <si>
    <t>02:37 JST</t>
  </si>
  <si>
    <t>22:16 JST</t>
  </si>
  <si>
    <t>22:21 JST</t>
  </si>
  <si>
    <t>17:13 JST</t>
  </si>
  <si>
    <t>08:26 JST</t>
  </si>
  <si>
    <t>03:59 JST</t>
  </si>
  <si>
    <t>14:06 JST</t>
  </si>
  <si>
    <t>09:43 JST</t>
  </si>
  <si>
    <t>09:56 JST</t>
  </si>
  <si>
    <t>04:42 JST</t>
  </si>
  <si>
    <t>19:58 JST</t>
  </si>
  <si>
    <t>15:35 JST</t>
  </si>
  <si>
    <t>15:38 JST</t>
  </si>
  <si>
    <t>10:19 JST</t>
  </si>
  <si>
    <t>01:45 JST</t>
  </si>
  <si>
    <t>21:23 JST</t>
  </si>
  <si>
    <t>21:21 JST</t>
  </si>
  <si>
    <t>16:06 JST</t>
  </si>
  <si>
    <t>07:32 JST</t>
  </si>
  <si>
    <t>03:12 JST</t>
  </si>
  <si>
    <t>22:00 JST</t>
  </si>
  <si>
    <t>13:21 JST</t>
  </si>
  <si>
    <t>09:07 JST</t>
  </si>
  <si>
    <t>09:06 JST</t>
  </si>
  <si>
    <t>03:37 JST</t>
  </si>
  <si>
    <t>18:58 JST</t>
  </si>
  <si>
    <t>14:55 JST</t>
  </si>
  <si>
    <t>14:56 JST</t>
  </si>
  <si>
    <t>09:26 JST</t>
  </si>
  <si>
    <t>00:55 JST</t>
  </si>
  <si>
    <t>20:45 JST</t>
  </si>
  <si>
    <t>20:49 JST</t>
  </si>
  <si>
    <t>15:24 JST</t>
  </si>
  <si>
    <t>06:48 JST</t>
  </si>
  <si>
    <t>02:35 JST</t>
  </si>
  <si>
    <t>02:42 JST</t>
  </si>
  <si>
    <t>12:29 JST</t>
  </si>
  <si>
    <t>08:23 JST</t>
  </si>
  <si>
    <t>08:33 JST</t>
  </si>
  <si>
    <t>03:09 JST</t>
  </si>
  <si>
    <t>18:25 JST</t>
  </si>
  <si>
    <t>14:20 JST</t>
  </si>
  <si>
    <t>14:22 JST</t>
  </si>
  <si>
    <t>08:56 JST</t>
  </si>
  <si>
    <t>00:16 JST</t>
  </si>
  <si>
    <t>20:09 JST</t>
  </si>
  <si>
    <t>14:47 JST</t>
  </si>
  <si>
    <t>06:08 JST</t>
  </si>
  <si>
    <t>02:02 JST</t>
  </si>
  <si>
    <t>20:44 JST</t>
  </si>
  <si>
    <t>07:50 JST</t>
  </si>
  <si>
    <t>07:55 JST</t>
  </si>
  <si>
    <t>02:22 JST</t>
  </si>
  <si>
    <t>17:46 JST</t>
  </si>
  <si>
    <t>13:38 JST</t>
  </si>
  <si>
    <t>08:08 JST</t>
  </si>
  <si>
    <t>23:41 JST</t>
  </si>
  <si>
    <t>19:29 JST</t>
  </si>
  <si>
    <t>19:24 JST</t>
  </si>
  <si>
    <t>14:02 JST</t>
  </si>
  <si>
    <t>05:32 JST</t>
  </si>
  <si>
    <t>01:22 JST</t>
  </si>
  <si>
    <t>19:44 JST</t>
  </si>
  <si>
    <t>11:07 JST</t>
  </si>
  <si>
    <t>07:07 JST</t>
  </si>
  <si>
    <t>07:02 JST</t>
  </si>
  <si>
    <t>01:29 JST</t>
  </si>
  <si>
    <t>16:58 JST</t>
  </si>
  <si>
    <t>13:02 JST</t>
  </si>
  <si>
    <t>12:51 JST</t>
  </si>
  <si>
    <t>07:10 JST</t>
  </si>
  <si>
    <t>22:45 JST</t>
  </si>
  <si>
    <t>18:45 JST</t>
  </si>
  <si>
    <t>18:38 JST</t>
  </si>
  <si>
    <t>12:56 JST</t>
  </si>
  <si>
    <t>04:28 JST</t>
  </si>
  <si>
    <t>00:27 JST</t>
  </si>
  <si>
    <t>00:28 JST</t>
  </si>
  <si>
    <t>18:53 JST</t>
  </si>
  <si>
    <t>06:22 JST</t>
  </si>
  <si>
    <t>06:19 JST</t>
  </si>
  <si>
    <t>00:32 JST</t>
  </si>
  <si>
    <t>15:55 JST</t>
  </si>
  <si>
    <t>12:06 JST</t>
  </si>
  <si>
    <t>12:01 JST</t>
  </si>
  <si>
    <t>06:18 JST</t>
  </si>
  <si>
    <t>21:47 JST</t>
  </si>
  <si>
    <t>17:53 JST</t>
  </si>
  <si>
    <t>17:47 JST</t>
  </si>
  <si>
    <t>12:14 JST</t>
  </si>
  <si>
    <t>03:42 JST</t>
  </si>
  <si>
    <t>23:40 JST</t>
  </si>
  <si>
    <t>17:59 JST</t>
  </si>
  <si>
    <t>09:22 JST</t>
  </si>
  <si>
    <t>05:27 JST</t>
  </si>
  <si>
    <t>23:47 JST</t>
  </si>
  <si>
    <t>15:19 JST</t>
  </si>
  <si>
    <t>11:14 JST</t>
  </si>
  <si>
    <t>05:34 JST</t>
  </si>
  <si>
    <t>17:16 JST</t>
  </si>
  <si>
    <t>17:03 JST</t>
  </si>
  <si>
    <t>03:00 JST</t>
  </si>
  <si>
    <t>23:05 JST</t>
  </si>
  <si>
    <t>22:54 JST</t>
  </si>
  <si>
    <t>08:55 JST</t>
  </si>
  <si>
    <t>05:07 JST</t>
  </si>
  <si>
    <t>04:54 JST</t>
  </si>
  <si>
    <t>23:02 JST</t>
  </si>
  <si>
    <t>14:37 JST</t>
  </si>
  <si>
    <t>10:56 JST</t>
  </si>
  <si>
    <t>10:45 JST</t>
  </si>
  <si>
    <t>20:31 JST</t>
  </si>
  <si>
    <t>16:43 JST</t>
  </si>
  <si>
    <t>16:35 JST</t>
  </si>
  <si>
    <t>10:47 JST</t>
  </si>
  <si>
    <t>02:27 JST</t>
  </si>
  <si>
    <t>22:37 JST</t>
  </si>
  <si>
    <t>22:30 JST</t>
  </si>
  <si>
    <t>16:37 JST</t>
  </si>
  <si>
    <t>08:04 JST</t>
  </si>
  <si>
    <t>04:21 JST</t>
  </si>
  <si>
    <t>04:16 JST</t>
  </si>
  <si>
    <t>22:24 JST</t>
  </si>
  <si>
    <t>13:55 JST</t>
  </si>
  <si>
    <t>10:14 JST</t>
  </si>
  <si>
    <t>09:59 JST</t>
  </si>
  <si>
    <t>04:10 JST</t>
  </si>
  <si>
    <t>19:46 JST</t>
  </si>
  <si>
    <t>16:03 JST</t>
  </si>
  <si>
    <t>15:48 JST</t>
  </si>
  <si>
    <t>21:41 JST</t>
  </si>
  <si>
    <t>21:33 JST</t>
  </si>
  <si>
    <t>15:46 JST</t>
  </si>
  <si>
    <t>07:23 JST</t>
  </si>
  <si>
    <t>03:34 JST</t>
  </si>
  <si>
    <t>03:25 JST</t>
  </si>
  <si>
    <t>21:25 JST</t>
  </si>
  <si>
    <t>13:03 JST</t>
  </si>
  <si>
    <t>03:06 JST</t>
  </si>
  <si>
    <t>18:51 JST</t>
  </si>
  <si>
    <t>15:07 JST</t>
  </si>
  <si>
    <t>14:48 JST</t>
  </si>
  <si>
    <t>08:59 JST</t>
  </si>
  <si>
    <t>00:44 JST</t>
  </si>
  <si>
    <t>21:03 JST</t>
  </si>
  <si>
    <t>14:45 JST</t>
  </si>
  <si>
    <t>02:46 JST</t>
  </si>
  <si>
    <t>02:32 JST</t>
  </si>
  <si>
    <t>20:28 JST</t>
  </si>
  <si>
    <t>12:08 JST</t>
  </si>
  <si>
    <t>08:38 JST</t>
  </si>
  <si>
    <t>08:20 JST</t>
  </si>
  <si>
    <t>02:16 JST</t>
  </si>
  <si>
    <t>18:04 JST</t>
  </si>
  <si>
    <t>14:30 JST</t>
  </si>
  <si>
    <t>14:14 JST</t>
  </si>
  <si>
    <t>23:48 JST</t>
  </si>
  <si>
    <t>20:11 JST</t>
  </si>
  <si>
    <t>20:01 JST</t>
  </si>
  <si>
    <t>05:44 JST</t>
  </si>
  <si>
    <t>02:11 JST</t>
  </si>
  <si>
    <t>01:57 JST</t>
  </si>
  <si>
    <t>19:51 JST</t>
  </si>
  <si>
    <t>08:03 JST</t>
  </si>
  <si>
    <t>07:45 JST</t>
  </si>
  <si>
    <t>01:37 JST</t>
  </si>
  <si>
    <t>17:20 JST</t>
  </si>
  <si>
    <t>13:47 JST</t>
  </si>
  <si>
    <t>13:30 JST</t>
  </si>
  <si>
    <t>07:34 JST</t>
  </si>
  <si>
    <t>23:21 JST</t>
  </si>
  <si>
    <t>19:28 JST</t>
  </si>
  <si>
    <t>13:24 JST</t>
  </si>
  <si>
    <t>05:01 JST</t>
  </si>
  <si>
    <t>01:27 JST</t>
  </si>
  <si>
    <t>01:15 JST</t>
  </si>
  <si>
    <t>19:07 JST</t>
  </si>
  <si>
    <t>10:54 JST</t>
  </si>
  <si>
    <t>07:22 JST</t>
  </si>
  <si>
    <t>06:58 JST</t>
  </si>
  <si>
    <t>00:54 JST</t>
  </si>
  <si>
    <t>16:50 JST</t>
  </si>
  <si>
    <t>13:19 JST</t>
  </si>
  <si>
    <t>19:02 JST</t>
  </si>
  <si>
    <t>18:37 JST</t>
  </si>
  <si>
    <t>12:32 JST</t>
  </si>
  <si>
    <t>00:59 JST</t>
  </si>
  <si>
    <t>00:33 JST</t>
  </si>
  <si>
    <t>18:13 JST</t>
  </si>
  <si>
    <t>10:03 JST</t>
  </si>
  <si>
    <t>23:57 JST</t>
  </si>
  <si>
    <t>15:50 JST</t>
  </si>
  <si>
    <t>12:27 JST</t>
  </si>
  <si>
    <t>05:50 JST</t>
  </si>
  <si>
    <t>21:43 JST</t>
  </si>
  <si>
    <t>18:20 JST</t>
  </si>
  <si>
    <t>18:01 JST</t>
  </si>
  <si>
    <t>11:42 JST</t>
  </si>
  <si>
    <t>03:19 JST</t>
  </si>
  <si>
    <t>00:03 JST</t>
  </si>
  <si>
    <t>23:45 JST</t>
  </si>
  <si>
    <t>17:24 JST</t>
  </si>
  <si>
    <t>09:05 JST</t>
  </si>
  <si>
    <t>05:24 JST</t>
  </si>
  <si>
    <t>23:10 JST</t>
  </si>
  <si>
    <t>15:01 JST</t>
  </si>
  <si>
    <t>11:17 JST</t>
  </si>
  <si>
    <t>17:02 JST</t>
  </si>
  <si>
    <t>10:48 JST</t>
  </si>
  <si>
    <t>02:38 JST</t>
  </si>
  <si>
    <t>23:14 JST</t>
  </si>
  <si>
    <t>22:51 JST</t>
  </si>
  <si>
    <t>16:31 JST</t>
  </si>
  <si>
    <t>05:09 JST</t>
  </si>
  <si>
    <t>04:41 JST</t>
  </si>
  <si>
    <t>22:17 JST</t>
  </si>
  <si>
    <t>14:15 JST</t>
  </si>
  <si>
    <t>10:55 JST</t>
  </si>
  <si>
    <t>10:21 JST</t>
  </si>
  <si>
    <t>20:10 JST</t>
  </si>
  <si>
    <t>16:55 JST</t>
  </si>
  <si>
    <t>16:22 JST</t>
  </si>
  <si>
    <t>10:01 JST</t>
  </si>
  <si>
    <t>01:51 JST</t>
  </si>
  <si>
    <t>15:44 JST</t>
  </si>
  <si>
    <t>07:39 JST</t>
  </si>
  <si>
    <t>04:02 JST</t>
  </si>
  <si>
    <t>13:39 JST</t>
  </si>
  <si>
    <t>10:30 JST</t>
  </si>
  <si>
    <t>10:02 JST</t>
  </si>
  <si>
    <t>03:32 JST</t>
  </si>
  <si>
    <t>22:07 JST</t>
  </si>
  <si>
    <t>21:40 JST</t>
  </si>
  <si>
    <t>15:09 JST</t>
  </si>
  <si>
    <t>03:31 JST</t>
  </si>
  <si>
    <t>20:57 JST</t>
  </si>
  <si>
    <t>09:40 JST</t>
  </si>
  <si>
    <t>09:11 JST</t>
  </si>
  <si>
    <t>18:44 JST</t>
  </si>
  <si>
    <t>15:32 JST</t>
  </si>
  <si>
    <t>15:06 JST</t>
  </si>
  <si>
    <t>08:35 JST</t>
  </si>
  <si>
    <t>00:26 JST</t>
  </si>
  <si>
    <t>21:18 JST</t>
  </si>
  <si>
    <t>20:53 JST</t>
  </si>
  <si>
    <t>06:11 JST</t>
  </si>
  <si>
    <t>03:04 JST</t>
  </si>
  <si>
    <t>09:01 JST</t>
  </si>
  <si>
    <t>14:43 JST</t>
  </si>
  <si>
    <t>14:07 JST</t>
  </si>
  <si>
    <t>23:32 JST</t>
  </si>
  <si>
    <t>20:35 JST</t>
  </si>
  <si>
    <t>19:57 JST</t>
  </si>
  <si>
    <t>13:14 JST</t>
  </si>
  <si>
    <t>05:21 JST</t>
  </si>
  <si>
    <t>02:28 JST</t>
  </si>
  <si>
    <t>01:52 JST</t>
  </si>
  <si>
    <t>19:03 JST</t>
  </si>
  <si>
    <t>11:08 JST</t>
  </si>
  <si>
    <t>08:07 JST</t>
  </si>
  <si>
    <t>00:53 JST</t>
  </si>
  <si>
    <t>17:00 JST</t>
  </si>
  <si>
    <t>13:28 JST</t>
  </si>
  <si>
    <t>06:47 JST</t>
  </si>
  <si>
    <t>22:42 JST</t>
  </si>
  <si>
    <t>19:52 JST</t>
  </si>
  <si>
    <t>29d 10h 53m</t>
  </si>
  <si>
    <t>29d 10h 20m</t>
  </si>
  <si>
    <t>29d 10h 05m</t>
  </si>
  <si>
    <t>29d 10h 31m</t>
  </si>
  <si>
    <t>29d 11h 41m</t>
  </si>
  <si>
    <t>29d 13h 17m</t>
  </si>
  <si>
    <t>29d 14h 45m</t>
  </si>
  <si>
    <t>29d 15h 42m</t>
  </si>
  <si>
    <t>29d 16h 01m</t>
  </si>
  <si>
    <t>29d 15h 47m</t>
  </si>
  <si>
    <t>29d 15h 07m</t>
  </si>
  <si>
    <t>29d 13h 57m</t>
  </si>
  <si>
    <t>29d 12h 22m</t>
  </si>
  <si>
    <t>29d 17h 23m</t>
  </si>
  <si>
    <t>29d 14h 46m</t>
  </si>
  <si>
    <t>29d 12h 07m</t>
  </si>
  <si>
    <t>29d 9h 47m</t>
  </si>
  <si>
    <t>29d 7h 59m</t>
  </si>
  <si>
    <t>29d 6h 56m</t>
  </si>
  <si>
    <t>29d 6h 52m</t>
  </si>
  <si>
    <t>29d 8h 02m</t>
  </si>
  <si>
    <t>29d 10h 23m</t>
  </si>
  <si>
    <t>29d 13h 32m</t>
  </si>
  <si>
    <t>29d 16h 40m</t>
  </si>
  <si>
    <t>29d 18h 51m</t>
  </si>
  <si>
    <t>29d 19h 30m</t>
  </si>
  <si>
    <t>29d 18h 34m</t>
  </si>
  <si>
    <t>29d 16h 25m</t>
  </si>
  <si>
    <t>29d 13h 31m</t>
  </si>
  <si>
    <t>29d 10h 33m</t>
  </si>
  <si>
    <t>29d 8h 10m</t>
  </si>
  <si>
    <t>29d 6h 50m</t>
  </si>
  <si>
    <t>29d 6h 44m</t>
  </si>
  <si>
    <t>29d 7h 51m</t>
  </si>
  <si>
    <t>29d 9h 52m</t>
  </si>
  <si>
    <t>29d 12h 24m</t>
  </si>
  <si>
    <t>29d 15h 02m</t>
  </si>
  <si>
    <t>29d 17h 22m</t>
  </si>
  <si>
    <t>29d 18h 53m</t>
  </si>
  <si>
    <t>29d 19h 01m</t>
  </si>
  <si>
    <t>29d 17h 26m</t>
  </si>
  <si>
    <t>29d 14h 36m</t>
  </si>
  <si>
    <t>29d 11h 33m</t>
  </si>
  <si>
    <t>29d 9h 09m</t>
  </si>
  <si>
    <t>29d 7h 52m</t>
  </si>
  <si>
    <t>29d 7h 40m</t>
  </si>
  <si>
    <t>29d 8h 19m</t>
  </si>
  <si>
    <t>29d 9h 32m</t>
  </si>
  <si>
    <t>29d 11h 12m</t>
  </si>
  <si>
    <t>29d 15h 35m</t>
  </si>
  <si>
    <t>29d 17h 28m</t>
  </si>
  <si>
    <t>29d 18h 07m</t>
  </si>
  <si>
    <t>29d 17h 12m</t>
  </si>
  <si>
    <t>29d 15h 13m</t>
  </si>
  <si>
    <t>29d 12h 58m</t>
  </si>
  <si>
    <t>29d 11h 05m</t>
  </si>
  <si>
    <t>29d 9h 48m</t>
  </si>
  <si>
    <t>29d 9h 07m</t>
  </si>
  <si>
    <t>29d 9h 00m</t>
  </si>
  <si>
    <t>29d 9h 28m</t>
  </si>
  <si>
    <t>29d 13h 49m</t>
  </si>
  <si>
    <t>29d 15h 11m</t>
  </si>
  <si>
    <t>29d 15h 53m</t>
  </si>
  <si>
    <t>29d 15h 55m</t>
  </si>
  <si>
    <t>29d 15h 26m</t>
  </si>
  <si>
    <t>29d 14h 33m</t>
  </si>
  <si>
    <t>29d 12h 00m</t>
  </si>
  <si>
    <t>29d 10h 49m</t>
  </si>
  <si>
    <t>29d 10h 10m</t>
  </si>
  <si>
    <t>29d 10h 11m</t>
  </si>
  <si>
    <t>29d 10h 42m</t>
  </si>
  <si>
    <t>29d 11h 20m</t>
  </si>
  <si>
    <t>29d 11h 52m</t>
  </si>
  <si>
    <t>29d 12h 23m</t>
  </si>
  <si>
    <t>29d 13h 08m</t>
  </si>
  <si>
    <t>29d 14h 08m</t>
  </si>
  <si>
    <t>29d 15h 06m</t>
  </si>
  <si>
    <t>29d 15h 32m</t>
  </si>
  <si>
    <t>29d 15h 09m</t>
  </si>
  <si>
    <t>29d 14h 10m</t>
  </si>
  <si>
    <t>29d 13h 03m</t>
  </si>
  <si>
    <t>29d 12h 13m</t>
  </si>
  <si>
    <t>29d 11h 09m</t>
  </si>
  <si>
    <t>29d 10h 29m</t>
  </si>
  <si>
    <t>29d 9h 56m</t>
  </si>
  <si>
    <t>29d 10h 45m</t>
  </si>
  <si>
    <t>29d 12h 15m</t>
  </si>
  <si>
    <t>29d 13h 58m</t>
  </si>
  <si>
    <t>29d 15h 21m</t>
  </si>
  <si>
    <t>29d 16h 06m</t>
  </si>
  <si>
    <t>29d 16h 14m</t>
  </si>
  <si>
    <t>29d 15h 48m</t>
  </si>
  <si>
    <t>29d 14h 49m</t>
  </si>
  <si>
    <t>29d 13h 18m</t>
  </si>
  <si>
    <t>29d 8h 42m</t>
  </si>
  <si>
    <t>29d 8h 27m</t>
  </si>
  <si>
    <t>29d 9h 02m</t>
  </si>
  <si>
    <t>29d 10h 19m</t>
  </si>
  <si>
    <t>29d 14h 14m</t>
  </si>
  <si>
    <t>29d 16h 21m</t>
  </si>
  <si>
    <t>29d 17h 56m</t>
  </si>
  <si>
    <t>29d 18h 18m</t>
  </si>
  <si>
    <t>29d 14h 43m</t>
  </si>
  <si>
    <t>29d 12h 05m</t>
  </si>
  <si>
    <t>29d 9h 53m</t>
  </si>
  <si>
    <t>29d 8h 26m</t>
  </si>
  <si>
    <t>29d 7h 42m</t>
  </si>
  <si>
    <t>29d 7h 41m</t>
  </si>
  <si>
    <t>29d 8h 29m</t>
  </si>
  <si>
    <t>29d 10h 15m</t>
  </si>
  <si>
    <t>29d 12h 57m</t>
  </si>
  <si>
    <t>29d 16h 05m</t>
  </si>
  <si>
    <t>29d 18h 40m</t>
  </si>
  <si>
    <t>29d 19h 36m</t>
  </si>
  <si>
    <t>29d 18h 32m</t>
  </si>
  <si>
    <t>29d 16h 08m</t>
  </si>
  <si>
    <t>29d 13h 21m</t>
  </si>
  <si>
    <t>29d 10h 47m</t>
  </si>
  <si>
    <t>29d 7h 16m</t>
  </si>
  <si>
    <t>29d 7h 19m</t>
  </si>
  <si>
    <t>29d 9h 08m</t>
  </si>
  <si>
    <t>29d 11h 59m</t>
  </si>
  <si>
    <t>29d 15h 15m</t>
  </si>
  <si>
    <t>29d 17h 59m</t>
  </si>
  <si>
    <t>29d 19h 23m</t>
  </si>
  <si>
    <t>29d 17h 32m</t>
  </si>
  <si>
    <t>29d 14h 56m</t>
  </si>
  <si>
    <t>29d 11h 56m</t>
  </si>
  <si>
    <t>29d 7h 22m</t>
  </si>
  <si>
    <t>29d 6h 41m</t>
  </si>
  <si>
    <t>29d 8h 53m</t>
  </si>
  <si>
    <t>29d 13h 47m</t>
  </si>
  <si>
    <t>29d 18h 09m</t>
  </si>
  <si>
    <t>29d 18h 59m</t>
  </si>
  <si>
    <t>29d 18h 16m</t>
  </si>
  <si>
    <t>29d 16h 00m</t>
  </si>
  <si>
    <t>29d 13h 00m</t>
  </si>
  <si>
    <t>29d 10h 16m</t>
  </si>
  <si>
    <t>29d 7h 47m</t>
  </si>
  <si>
    <t>29d 10h 26m</t>
  </si>
  <si>
    <t>29d 12h 14m</t>
  </si>
  <si>
    <t>29d 14h 21m</t>
  </si>
  <si>
    <t>29d 16h 26m</t>
  </si>
  <si>
    <t>29d 17h 44m</t>
  </si>
  <si>
    <t>29d 17h 37m</t>
  </si>
  <si>
    <t>29d 16h 10m</t>
  </si>
  <si>
    <t>29d 14h 04m</t>
  </si>
  <si>
    <t>29d 12h 03m</t>
  </si>
  <si>
    <t>29d 10h 32m</t>
  </si>
  <si>
    <t>29d 9h 36m</t>
  </si>
  <si>
    <t>29d 9h 21m</t>
  </si>
  <si>
    <t>29d 10h 03m</t>
  </si>
  <si>
    <t>29d 11h 17m</t>
  </si>
  <si>
    <t>29d 12h 51m</t>
  </si>
  <si>
    <t>29d 14h 19m</t>
  </si>
  <si>
    <t>29d 15h 20m</t>
  </si>
  <si>
    <t>29d 15h 43m</t>
  </si>
  <si>
    <t>29d 15h 34m</t>
  </si>
  <si>
    <t>29d 15h 01m</t>
  </si>
  <si>
    <t>29d 14h 07m</t>
  </si>
  <si>
    <t>29d 12h 55m</t>
  </si>
  <si>
    <t>29d 11h 39m</t>
  </si>
  <si>
    <t>29d 10h 41m</t>
  </si>
  <si>
    <t>29d 10h 18m</t>
  </si>
  <si>
    <t>29d 10h 30m</t>
  </si>
  <si>
    <t>29d 11h 27m</t>
  </si>
  <si>
    <t>29d 11h 51m</t>
  </si>
  <si>
    <t>29d 12h 25m</t>
  </si>
  <si>
    <t>29d 13h 20m</t>
  </si>
  <si>
    <t>29d 14h 29m</t>
  </si>
  <si>
    <t>29d 15h 23m</t>
  </si>
  <si>
    <t>29d 14h 58m</t>
  </si>
  <si>
    <t>29d 13h 53m</t>
  </si>
  <si>
    <t>29d 12h 52m</t>
  </si>
  <si>
    <t>29d 11h 30m</t>
  </si>
  <si>
    <t>29d 10h 46m</t>
  </si>
  <si>
    <t>29d 10h 00m</t>
  </si>
  <si>
    <t>29d 9h 59m</t>
  </si>
  <si>
    <t>29d 11h 13m</t>
  </si>
  <si>
    <t>29d 14h 42m</t>
  </si>
  <si>
    <t>29d 15h 56m</t>
  </si>
  <si>
    <t>29d 16h 28m</t>
  </si>
  <si>
    <t>29d 15h 37m</t>
  </si>
  <si>
    <t>29d 14h 16m</t>
  </si>
  <si>
    <t>29d 12h 26m</t>
  </si>
  <si>
    <t>29d 8h 59m</t>
  </si>
  <si>
    <t>29d 8h 16m</t>
  </si>
  <si>
    <t>29d 9h 26m</t>
  </si>
  <si>
    <t>29d 11h 04m</t>
  </si>
  <si>
    <t>29d 13h 09m</t>
  </si>
  <si>
    <t>29d 15h 25m</t>
  </si>
  <si>
    <t>29d 17h 27m</t>
  </si>
  <si>
    <t>29d 18h 04m</t>
  </si>
  <si>
    <t>29d 10h 48m</t>
  </si>
  <si>
    <t>29d 8h 55m</t>
  </si>
  <si>
    <t>29d 7h 49m</t>
  </si>
  <si>
    <t>29d 7h 28m</t>
  </si>
  <si>
    <t>29d 7h 53m</t>
  </si>
  <si>
    <t>29d 11h 32m</t>
  </si>
  <si>
    <t>29d 17h 39m</t>
  </si>
  <si>
    <t>29d 19h 31m</t>
  </si>
  <si>
    <t>29d 19h 22m</t>
  </si>
  <si>
    <t>29d 14h 41m</t>
  </si>
  <si>
    <t>29d 9h 35m</t>
  </si>
  <si>
    <t>29d 6h 51m</t>
  </si>
  <si>
    <t>29d 6h 53m</t>
  </si>
  <si>
    <t>29d 8h 07m</t>
  </si>
  <si>
    <t>29d 13h 42m</t>
  </si>
  <si>
    <t>29d 16h 48m</t>
  </si>
  <si>
    <t>29d 19h 26m</t>
  </si>
  <si>
    <t>29d 18h 25m</t>
  </si>
  <si>
    <t>29d 10h 28m</t>
  </si>
  <si>
    <t>29d 6h 55m</t>
  </si>
  <si>
    <t>29d 8h 05m</t>
  </si>
  <si>
    <t>29d 10h 06m</t>
  </si>
  <si>
    <t>29d 12h 33m</t>
  </si>
  <si>
    <t>29d 15h 03m</t>
  </si>
  <si>
    <t>29d 18h 35m</t>
  </si>
  <si>
    <t>29d 17h 09m</t>
  </si>
  <si>
    <t>29d 14h 28m</t>
  </si>
  <si>
    <t>29d 11h 34m</t>
  </si>
  <si>
    <t>29d 9h 18m</t>
  </si>
  <si>
    <t>29d 9h 49m</t>
  </si>
  <si>
    <t>29d 11h 21m</t>
  </si>
  <si>
    <t>29d 13h 13m</t>
  </si>
  <si>
    <t>29d 15h 17m</t>
  </si>
  <si>
    <t>29 Feb</t>
  </si>
  <si>
    <t>29d 16h 59m</t>
  </si>
  <si>
    <t>29d 16h 50m</t>
  </si>
  <si>
    <t>29d 15h 05m</t>
  </si>
  <si>
    <t>29d 13h 04m</t>
  </si>
  <si>
    <t>29d 11h 22m</t>
  </si>
  <si>
    <t>29d 10h 13m</t>
  </si>
  <si>
    <t>29d 10h 39m</t>
  </si>
  <si>
    <t>29d 11h 57m</t>
  </si>
  <si>
    <t>29d 13h 24m</t>
  </si>
  <si>
    <t>29d 15h 18m</t>
  </si>
  <si>
    <t>29d 15h 29m</t>
  </si>
  <si>
    <t>29d 13h 45m</t>
  </si>
  <si>
    <t>29d 11h 24m</t>
  </si>
  <si>
    <t>29d 10h 44m</t>
  </si>
  <si>
    <t>29d 11h 06m</t>
  </si>
  <si>
    <t>29d 11h 25m</t>
  </si>
  <si>
    <t>29d 11h 49m</t>
  </si>
  <si>
    <t>29d 13h 41m</t>
  </si>
  <si>
    <t>29d 14h 54m</t>
  </si>
  <si>
    <t>29d 15h 40m</t>
  </si>
  <si>
    <t>29d 13h 39m</t>
  </si>
  <si>
    <t>29d 12h 41m</t>
  </si>
  <si>
    <t>29d 11h 55m</t>
  </si>
  <si>
    <t>29d 11h 07m</t>
  </si>
  <si>
    <t>29d 9h 30m</t>
  </si>
  <si>
    <t>29d 13h 48m</t>
  </si>
  <si>
    <t>29d 15h 28m</t>
  </si>
  <si>
    <t>29d 16h 29m</t>
  </si>
  <si>
    <t>29d 16h 46m</t>
  </si>
  <si>
    <t>29d 13h 29m</t>
  </si>
  <si>
    <t>29d 9h 31m</t>
  </si>
  <si>
    <t>29d 10h 04m</t>
  </si>
  <si>
    <t>29d 12h 02m</t>
  </si>
  <si>
    <t>29d 16h 39m</t>
  </si>
  <si>
    <t>29d 18h 22m</t>
  </si>
  <si>
    <t>29d 18h 43m</t>
  </si>
  <si>
    <t>29d 14h 47m</t>
  </si>
  <si>
    <t>29d 9h 38m</t>
  </si>
  <si>
    <t>29d 7h 25m</t>
  </si>
  <si>
    <t>29d 7h 30m</t>
  </si>
  <si>
    <t>29d 8h 24m</t>
  </si>
  <si>
    <t>29d 10h 17m</t>
  </si>
  <si>
    <t>29d 16h 18m</t>
  </si>
  <si>
    <t>29d 18h 55m</t>
  </si>
  <si>
    <t>29d 19h 48m</t>
  </si>
  <si>
    <t>29d 18h 37m</t>
  </si>
  <si>
    <t>29d 13h 12m</t>
  </si>
  <si>
    <t>29d 10h 36m</t>
  </si>
  <si>
    <t>29d 8h 32m</t>
  </si>
  <si>
    <t>29d 7h 10m</t>
  </si>
  <si>
    <t>29d 7h 24m</t>
  </si>
  <si>
    <t>29d 9h 16m</t>
  </si>
  <si>
    <t>29d 12h 09m</t>
  </si>
  <si>
    <t>29d 18h 02m</t>
  </si>
  <si>
    <t>29d 19h 20m</t>
  </si>
  <si>
    <t>29d 19h 02m</t>
  </si>
  <si>
    <t>29d 17h 21m</t>
  </si>
  <si>
    <t>29d 11h 50m</t>
  </si>
  <si>
    <t>29d 9h 12m</t>
  </si>
  <si>
    <t>29d 7h 26m</t>
  </si>
  <si>
    <t>29d 7h 29m</t>
  </si>
  <si>
    <t>29d 13h 51m</t>
  </si>
  <si>
    <t>29d 16h 07m</t>
  </si>
  <si>
    <t>29d 17h 52m</t>
  </si>
  <si>
    <t>29d 18h 38m</t>
  </si>
  <si>
    <t>29d 8h 41m</t>
  </si>
  <si>
    <t>29d 8h 06m</t>
  </si>
  <si>
    <t>29d 9h 22m</t>
  </si>
  <si>
    <t>29d 15h 59m</t>
  </si>
  <si>
    <t>29d 17h 10m</t>
  </si>
  <si>
    <t>29d 12h 16m</t>
  </si>
  <si>
    <t>29d 10h 55m</t>
  </si>
  <si>
    <t>29d 9h 41m</t>
  </si>
  <si>
    <t>29d 9h 44m</t>
  </si>
  <si>
    <t>29d 12h 31m</t>
  </si>
  <si>
    <t>29d 15h 12m</t>
  </si>
  <si>
    <t>29d 14h 25m</t>
  </si>
  <si>
    <t>29d 13h 25m</t>
  </si>
  <si>
    <t>29d 10h 38m</t>
  </si>
  <si>
    <t>29d 10h 51m</t>
  </si>
  <si>
    <t>29d 11h 19m</t>
  </si>
  <si>
    <t>29d 12h 50m</t>
  </si>
  <si>
    <t>29d 15h 30m</t>
  </si>
  <si>
    <t>29d 14h 30m</t>
  </si>
  <si>
    <t>29d 12h 27m</t>
  </si>
  <si>
    <t>29d 10h 35m</t>
  </si>
  <si>
    <t>29d 9h 37m</t>
  </si>
  <si>
    <t>29d 9h 29m</t>
  </si>
  <si>
    <t>29d 12h 43m</t>
  </si>
  <si>
    <t>29d 16h 13m</t>
  </si>
  <si>
    <t>29d 16h 57m</t>
  </si>
  <si>
    <t>29d 16h 54m</t>
  </si>
  <si>
    <t>29d 14h 32m</t>
  </si>
  <si>
    <t>29d 8h 39m</t>
  </si>
  <si>
    <t>29d 9h 10m</t>
  </si>
  <si>
    <t>29d 10h 56m</t>
  </si>
  <si>
    <t>29d 15h 39m</t>
  </si>
  <si>
    <t>29d 17h 48m</t>
  </si>
  <si>
    <t>29d 18h 56m</t>
  </si>
  <si>
    <t>29d 18h 23m</t>
  </si>
  <si>
    <t>29d 7h 33m</t>
  </si>
  <si>
    <t>29d 7h 48m</t>
  </si>
  <si>
    <t>29d 9h 14m</t>
  </si>
  <si>
    <t>29d 11h 38m</t>
  </si>
  <si>
    <t>29d 19h 42m</t>
  </si>
  <si>
    <t>29d 19h 28m</t>
  </si>
  <si>
    <t>29d 14h 34m</t>
  </si>
  <si>
    <t>29d 11h 45m</t>
  </si>
  <si>
    <t>29d 9h 24m</t>
  </si>
  <si>
    <t>29d 6h 49m</t>
  </si>
  <si>
    <t>29d 6h 57m</t>
  </si>
  <si>
    <t>29d 16h 52m</t>
  </si>
  <si>
    <t>29d 19h 17m</t>
  </si>
  <si>
    <t>29d 18h 13m</t>
  </si>
  <si>
    <t>29d 16h 02m</t>
  </si>
  <si>
    <t>29d 13h 14m</t>
  </si>
  <si>
    <t>29d 10h 25m</t>
  </si>
  <si>
    <t>29d 8h 13m</t>
  </si>
  <si>
    <t>29d 7h 04m</t>
  </si>
  <si>
    <t>29d 7h 09m</t>
  </si>
  <si>
    <t>29d 8h 21m</t>
  </si>
  <si>
    <t>29d 10h 21m</t>
  </si>
  <si>
    <t>29d 12h 42m</t>
  </si>
  <si>
    <t>29d 15h 00m</t>
  </si>
  <si>
    <t>29d 16h 58m</t>
  </si>
  <si>
    <t>29d 14h 22m</t>
  </si>
  <si>
    <t>29d 8h 22m</t>
  </si>
  <si>
    <t>29d 14h 53m</t>
  </si>
  <si>
    <t>29d 16h 27m</t>
  </si>
  <si>
    <t>29d 11h 43m</t>
  </si>
  <si>
    <t>29d 11h 44m</t>
  </si>
  <si>
    <t>29d 14h 01m</t>
  </si>
  <si>
    <t>29d 14h 44m</t>
  </si>
  <si>
    <t>29d 15h 08m</t>
  </si>
  <si>
    <t>29d 14h 51m</t>
  </si>
  <si>
    <t>29d 13h 07m</t>
  </si>
  <si>
    <t>29d 11h 58m</t>
  </si>
  <si>
    <t>29d 10h 43m</t>
  </si>
  <si>
    <t>29d 10h 50m</t>
  </si>
  <si>
    <t>29d 10h 57m</t>
  </si>
  <si>
    <t>29d 11h 15m</t>
  </si>
  <si>
    <t>29d 15h 50m</t>
  </si>
  <si>
    <t>29d 14h 13m</t>
  </si>
  <si>
    <t>29d 12h 06m</t>
  </si>
  <si>
    <t>29d 11h 02m</t>
  </si>
  <si>
    <t>29d 9h 55m</t>
  </si>
  <si>
    <t>29d 9h 04m</t>
  </si>
  <si>
    <t>29d 8h 57m</t>
  </si>
  <si>
    <t>29d 15h 38m</t>
  </si>
  <si>
    <t>29d 16h 53m</t>
  </si>
  <si>
    <t>29d 17h 17m</t>
  </si>
  <si>
    <t>29d 15h 33m</t>
  </si>
  <si>
    <t>29d 13h 34m</t>
  </si>
  <si>
    <t>29d 7h 57m</t>
  </si>
  <si>
    <t>29d 8h 23m</t>
  </si>
  <si>
    <t>29d 9h 54m</t>
  </si>
  <si>
    <t>29d 12h 01m</t>
  </si>
  <si>
    <t>29d 19h 03m</t>
  </si>
  <si>
    <t>29d 17h 33m</t>
  </si>
  <si>
    <t>29d 14h 48m</t>
  </si>
  <si>
    <t>29d 11h 48m</t>
  </si>
  <si>
    <t>29d 7h 13m</t>
  </si>
  <si>
    <t>29d 7h 23m</t>
  </si>
  <si>
    <t>29d 19h 06m</t>
  </si>
  <si>
    <t>29d 19h 54m</t>
  </si>
  <si>
    <t>29d 13h 02m</t>
  </si>
  <si>
    <t>29d 8h 25m</t>
  </si>
  <si>
    <t>29d 6h 47m</t>
  </si>
  <si>
    <t>29d 7h 32m</t>
  </si>
  <si>
    <t>29d 9h 27m</t>
  </si>
  <si>
    <t>29d 12h 19m</t>
  </si>
  <si>
    <t>29d 18h 01m</t>
  </si>
  <si>
    <t>29d 19h 11m</t>
  </si>
  <si>
    <t>29d 18h 48m</t>
  </si>
  <si>
    <t>29d 17h 07m</t>
  </si>
  <si>
    <t>29d 14h 35m</t>
  </si>
  <si>
    <t>29d 7h 35m</t>
  </si>
  <si>
    <t>29d 7h 46m</t>
  </si>
  <si>
    <t>29d 9h 25m</t>
  </si>
  <si>
    <t>29d 11h 36m</t>
  </si>
  <si>
    <t>29d 17h 30m</t>
  </si>
  <si>
    <t>29d 18h 12m</t>
  </si>
  <si>
    <t>29d 17h 34m</t>
  </si>
  <si>
    <t>29d 12h 59m</t>
  </si>
  <si>
    <t>29d 10h 34m</t>
  </si>
  <si>
    <t>29d 8h 50m</t>
  </si>
  <si>
    <t>29d 9h 42m</t>
  </si>
  <si>
    <t>29d 12h 11m</t>
  </si>
  <si>
    <t>29d 16h 38m</t>
  </si>
  <si>
    <t>29d 16h 42m</t>
  </si>
  <si>
    <t>29d 12h 08m</t>
  </si>
  <si>
    <t>29d 15h 04m</t>
  </si>
  <si>
    <t>29d 11h 01m</t>
  </si>
  <si>
    <t>29d 13h 55m</t>
  </si>
  <si>
    <t>29d 16h 03m</t>
  </si>
  <si>
    <t>29d 12h 44m</t>
  </si>
  <si>
    <t>29d 11h 35m</t>
  </si>
  <si>
    <t>29d 16h 30m</t>
  </si>
  <si>
    <t>29d 17h 25m</t>
  </si>
  <si>
    <t>29d 7h 31m</t>
  </si>
  <si>
    <t>29d 10h 52m</t>
  </si>
  <si>
    <t>29d 13h 16m</t>
  </si>
  <si>
    <t>29d 18h 08m</t>
  </si>
  <si>
    <t>29d 19h 16m</t>
  </si>
  <si>
    <t>29d 10h 24m</t>
  </si>
  <si>
    <t>29d 7h 21m</t>
  </si>
  <si>
    <t>29d 7h 08m</t>
  </si>
  <si>
    <t>29d 11h 46m</t>
  </si>
  <si>
    <t>29d 14h 57m</t>
  </si>
  <si>
    <t>29d 19h 49m</t>
  </si>
  <si>
    <t>29d 19h 29m</t>
  </si>
  <si>
    <t>29d 17h 20m</t>
  </si>
  <si>
    <t>29d 7h 06m</t>
  </si>
  <si>
    <t>29d 10h 54m</t>
  </si>
  <si>
    <t>29d 13h 59m</t>
  </si>
  <si>
    <t>29d 17h 57m</t>
  </si>
  <si>
    <t>29d 15h 49m</t>
  </si>
  <si>
    <t>29d 10h 27m</t>
  </si>
  <si>
    <t>29d 7h 17m</t>
  </si>
  <si>
    <t>29d 8h 38m</t>
  </si>
  <si>
    <t>29d 12h 47m</t>
  </si>
  <si>
    <t>29d 17h 46m</t>
  </si>
  <si>
    <t>29d 17h 50m</t>
  </si>
  <si>
    <t>29d 16h 35m</t>
  </si>
  <si>
    <t>29d 14h 18m</t>
  </si>
  <si>
    <t>29d 11h 47m</t>
  </si>
  <si>
    <t>29d 8h 49m</t>
  </si>
  <si>
    <t>29d 8h 47m</t>
  </si>
  <si>
    <t>29d 16h 33m</t>
  </si>
  <si>
    <t>29d 16h 09m</t>
  </si>
  <si>
    <t>29d 14h 55m</t>
  </si>
  <si>
    <t>29d 11h 26m</t>
  </si>
  <si>
    <t>29d 14h 39m</t>
  </si>
  <si>
    <t>29d 13h 43m</t>
  </si>
  <si>
    <t>29d 12h 32m</t>
  </si>
  <si>
    <t>29d 11h 31m</t>
  </si>
  <si>
    <t>29d 10h 37m</t>
  </si>
  <si>
    <t>29d 14h 40m</t>
  </si>
  <si>
    <t>29d 12h 12m</t>
  </si>
  <si>
    <t>29d 8h 30m</t>
  </si>
  <si>
    <t>29d 11h 18m</t>
  </si>
  <si>
    <t>29d 13h 38m</t>
  </si>
  <si>
    <t>29d 17h 47m</t>
  </si>
  <si>
    <t>29d 13h 36m</t>
  </si>
  <si>
    <t>29d 8h 56m</t>
  </si>
  <si>
    <t>29d 7h 37m</t>
  </si>
  <si>
    <t>29d 8h 09m</t>
  </si>
  <si>
    <t>29d 17h 13m</t>
  </si>
  <si>
    <t>29d 19h 18m</t>
  </si>
  <si>
    <t>29d 7h 39m</t>
  </si>
  <si>
    <t>29d 7h 20m</t>
  </si>
  <si>
    <t>29d 13h 23m</t>
  </si>
  <si>
    <t>29d 19h 12m</t>
  </si>
  <si>
    <t>29d 19h 55m</t>
  </si>
  <si>
    <t>29d 12h 53m</t>
  </si>
  <si>
    <t>29d 7h 11m</t>
  </si>
  <si>
    <t>29d 9h 40m</t>
  </si>
  <si>
    <t>29d 12h 28m</t>
  </si>
  <si>
    <t>29d 17h 55m</t>
  </si>
  <si>
    <t>29d 18h 57m</t>
  </si>
  <si>
    <t>29d 18h 31m</t>
  </si>
  <si>
    <t>29d 13h 50m</t>
  </si>
  <si>
    <t>29d 17h 43m</t>
  </si>
  <si>
    <t>29d 15h 27m</t>
  </si>
  <si>
    <t>29d 8h 54m</t>
  </si>
  <si>
    <t>29d 9h 15m</t>
  </si>
  <si>
    <t>29d 10h 01m</t>
  </si>
  <si>
    <t>29d 13h 26m</t>
  </si>
  <si>
    <t>29d 16h 16m</t>
  </si>
  <si>
    <t>29d 15h 31m</t>
  </si>
  <si>
    <t>29d 11h 08m</t>
  </si>
  <si>
    <t>29d 11h 42m</t>
  </si>
  <si>
    <t>29d 12h 39m</t>
  </si>
  <si>
    <t>29d 14h 15m</t>
  </si>
  <si>
    <t>29d 15h 10m</t>
  </si>
  <si>
    <t>29d 10h 14m</t>
  </si>
  <si>
    <t>29d 16h 36m</t>
  </si>
  <si>
    <t>29d 15h 41m</t>
  </si>
  <si>
    <t>29d 14h 20m</t>
  </si>
  <si>
    <t>29d 12h 56m</t>
  </si>
  <si>
    <t>29d 8h 14m</t>
  </si>
  <si>
    <t>29d 10h 07m</t>
  </si>
  <si>
    <t>29d 16h 49m</t>
  </si>
  <si>
    <t>29d 17h 53m</t>
  </si>
  <si>
    <t>29d 14h 50m</t>
  </si>
  <si>
    <t>29d 12h 17m</t>
  </si>
  <si>
    <t>29d 8h 00m</t>
  </si>
  <si>
    <t>29d 7h 12m</t>
  </si>
  <si>
    <t>29d 19h 32m</t>
  </si>
  <si>
    <t>29d 18h 46m</t>
  </si>
  <si>
    <t>29d 16h 17m</t>
  </si>
  <si>
    <t>29d 8h 12m</t>
  </si>
  <si>
    <t>29d 7h 05m</t>
  </si>
  <si>
    <t>29d 19h 50m</t>
  </si>
  <si>
    <t>29d 19h 24m</t>
  </si>
  <si>
    <t>29d 6h 59m</t>
  </si>
  <si>
    <t>29d 14h 05m</t>
  </si>
  <si>
    <t>29d 18h 44m</t>
  </si>
  <si>
    <t>29d 15h 36m</t>
  </si>
  <si>
    <t>29d 8h 33m</t>
  </si>
  <si>
    <t>29d 7h 34m</t>
  </si>
  <si>
    <t>29d 7h 45m</t>
  </si>
  <si>
    <t>29d 8h 58m</t>
  </si>
  <si>
    <t>29d 17h 16m</t>
  </si>
  <si>
    <t>29d 16h 19m</t>
  </si>
  <si>
    <t>29d 14h 17m</t>
  </si>
  <si>
    <t>29d 10h 09m</t>
  </si>
  <si>
    <t>29d 12h 34m</t>
  </si>
  <si>
    <t>29d 13h 56m</t>
  </si>
  <si>
    <t>29d 15h 51m</t>
  </si>
  <si>
    <t>29d 12h 35m</t>
  </si>
  <si>
    <t>29d 12h 49m</t>
  </si>
  <si>
    <t>29d 14h 23m</t>
  </si>
  <si>
    <t>29d 13h 05m</t>
  </si>
  <si>
    <t>29d 11h 00m</t>
  </si>
  <si>
    <t>29d 10h 08m</t>
  </si>
  <si>
    <t>29d 9h 58m</t>
  </si>
  <si>
    <t>29d 11h 03m</t>
  </si>
  <si>
    <t>29d 14h 38m</t>
  </si>
  <si>
    <t>29d 17h 00m</t>
  </si>
  <si>
    <t>29d 16h 31m</t>
  </si>
  <si>
    <t>29d 15h 16m</t>
  </si>
  <si>
    <t>29d 13h 46m</t>
  </si>
  <si>
    <t>29d 9h 06m</t>
  </si>
  <si>
    <t>29d 18h 14m</t>
  </si>
  <si>
    <t>29d 9h 45m</t>
  </si>
  <si>
    <t>29d 17h 42m</t>
  </si>
  <si>
    <t>29d 7h 00m</t>
  </si>
  <si>
    <t>29d 16h 45m</t>
  </si>
  <si>
    <t>29d 19h 13m</t>
  </si>
  <si>
    <t>29d 10h 12m</t>
  </si>
  <si>
    <t>29d 7h 07m</t>
  </si>
  <si>
    <t>29d 7h 58m</t>
  </si>
  <si>
    <t>29d 12h 38m</t>
  </si>
  <si>
    <t>29d 13h 11m</t>
  </si>
  <si>
    <t>29d 12h 04m</t>
  </si>
  <si>
    <t>29d 15h 19m</t>
  </si>
  <si>
    <t>29d 14h 02m</t>
  </si>
  <si>
    <t>29d 12h 40m</t>
  </si>
  <si>
    <t>29d 8h 28m</t>
  </si>
  <si>
    <t>29d 8h 18m</t>
  </si>
  <si>
    <t>29d 17h 08m</t>
  </si>
  <si>
    <t>29d 18h 17m</t>
  </si>
  <si>
    <t>29d 17h 04m</t>
  </si>
  <si>
    <t>29d 9h 34m</t>
  </si>
  <si>
    <t>29d 7h 43m</t>
  </si>
  <si>
    <t>29d 6h 58m</t>
  </si>
  <si>
    <t>29d 8h 45m</t>
  </si>
  <si>
    <t>29d 18h 39m</t>
  </si>
  <si>
    <t>29d 18h 50m</t>
  </si>
  <si>
    <t>29d 7h 54m</t>
  </si>
  <si>
    <t>29d 18h 10m</t>
  </si>
  <si>
    <t>29d 19h 45m</t>
  </si>
  <si>
    <t>29d 19h 14m</t>
  </si>
  <si>
    <t>29d 16h 41m</t>
  </si>
  <si>
    <t>29d 17h 19m</t>
  </si>
  <si>
    <t>29d 15h 24m</t>
  </si>
  <si>
    <t>29d 13h 01m</t>
  </si>
  <si>
    <t>29d 7h 55m</t>
  </si>
  <si>
    <t>29d 12h 48m</t>
  </si>
  <si>
    <t>29d 16h 44m</t>
  </si>
  <si>
    <t>29d 16h 56m</t>
  </si>
  <si>
    <t>29d 9h 43m</t>
  </si>
  <si>
    <t>29d 14h 00m</t>
  </si>
  <si>
    <t>29d 17h 29m</t>
  </si>
  <si>
    <t>29d 13h 30m</t>
  </si>
  <si>
    <t>29d 17h 41m</t>
  </si>
  <si>
    <t>29d 19h 33m</t>
  </si>
  <si>
    <t>29d 14h 31m</t>
  </si>
  <si>
    <t>29d 8h 48m</t>
  </si>
  <si>
    <t>29d 7h 27m</t>
  </si>
  <si>
    <t>29d 8h 43m</t>
  </si>
  <si>
    <t>29d 19h 09m</t>
  </si>
  <si>
    <t>29d 19h 40m</t>
  </si>
  <si>
    <t>29d 8h 15m</t>
  </si>
  <si>
    <t>29d 18h 15m</t>
  </si>
  <si>
    <t>29d 14h 12m</t>
  </si>
  <si>
    <t>29d 13h 33m</t>
  </si>
  <si>
    <t>29d 11h 37m</t>
  </si>
  <si>
    <t>29d 13h 44m</t>
  </si>
  <si>
    <t>29d 13h 28m</t>
  </si>
  <si>
    <t>29d 8h 01m</t>
  </si>
  <si>
    <t>29d 17h 14m</t>
  </si>
  <si>
    <t>29d 6h 46m</t>
  </si>
  <si>
    <t>29d 7h 15m</t>
  </si>
  <si>
    <t>29d 19h 47m</t>
  </si>
  <si>
    <t>29d 12h 46m</t>
  </si>
  <si>
    <t>29d 9h 51m</t>
  </si>
  <si>
    <t>29d 19h 35m</t>
  </si>
  <si>
    <t>29d 19h 00m</t>
  </si>
  <si>
    <t>29d 16h 47m</t>
  </si>
  <si>
    <t>29d 7h 56m</t>
  </si>
  <si>
    <t>29d 8h 31m</t>
  </si>
  <si>
    <t>29d 14h 06m</t>
  </si>
  <si>
    <t>29d 14h 24m</t>
  </si>
  <si>
    <t>29d 15h 22m</t>
  </si>
  <si>
    <t>29d 13h 37m</t>
  </si>
  <si>
    <t>29d 12h 54m</t>
  </si>
  <si>
    <t>29d 16h 15m</t>
  </si>
  <si>
    <t>29d 9h 20m</t>
  </si>
  <si>
    <t>29d 9h 01m</t>
  </si>
  <si>
    <t>29d 17h 58m</t>
  </si>
  <si>
    <t>29d 14h 09m</t>
  </si>
  <si>
    <t>29d 9h 50m</t>
  </si>
  <si>
    <t>29d 19h 3</t>
  </si>
  <si>
    <t>Month Number</t>
  </si>
  <si>
    <t>Corresponding DateTime IST</t>
  </si>
  <si>
    <t>Year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</si>
</sst>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"/>
    <numFmt numFmtId="165" formatCode="[$-F400]h:mm:ss\ AM/PM"/>
    <numFmt numFmtId="166" formatCode="yyyy/mm/dd\ hh:mm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454545"/>
      <name val="Helvetica"/>
      <family val="2"/>
    </font>
    <font>
      <sz val="14"/>
      <color rgb="FF454545"/>
      <name val="Helvetica"/>
      <family val="2"/>
    </font>
    <font>
      <u/>
      <sz val="12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20" fontId="0" fillId="0" borderId="0" xfId="0" applyNumberFormat="1"/>
    <xf numFmtId="0" fontId="2" fillId="0" borderId="0" xfId="0" applyFont="1"/>
    <xf numFmtId="0" fontId="4" fillId="0" borderId="0" xfId="1"/>
    <xf numFmtId="16" fontId="3" fillId="0" borderId="0" xfId="0" applyNumberFormat="1" applyFont="1"/>
    <xf numFmtId="0" fontId="3" fillId="0" borderId="0" xfId="0" applyFont="1"/>
    <xf numFmtId="0" fontId="2" fillId="2" borderId="0" xfId="0" applyFont="1" applyFill="1"/>
    <xf numFmtId="16" fontId="3" fillId="2" borderId="0" xfId="0" applyNumberFormat="1" applyFont="1" applyFill="1"/>
    <xf numFmtId="0" fontId="3" fillId="2" borderId="0" xfId="0" applyFont="1" applyFill="1"/>
    <xf numFmtId="20" fontId="3" fillId="0" borderId="0" xfId="0" applyNumberFormat="1" applyFont="1"/>
    <xf numFmtId="0" fontId="5" fillId="0" borderId="0" xfId="0" applyFont="1"/>
    <xf numFmtId="14" fontId="5" fillId="0" borderId="0" xfId="0" applyNumberFormat="1" applyFont="1"/>
    <xf numFmtId="20" fontId="5" fillId="0" borderId="0" xfId="0" applyNumberFormat="1" applyFont="1"/>
    <xf numFmtId="0" fontId="5" fillId="3" borderId="0" xfId="0" applyFont="1" applyFill="1"/>
    <xf numFmtId="21" fontId="5" fillId="0" borderId="0" xfId="0" applyNumberFormat="1" applyFont="1"/>
    <xf numFmtId="14" fontId="5" fillId="4" borderId="0" xfId="0" applyNumberFormat="1" applyFont="1" applyFill="1"/>
    <xf numFmtId="20" fontId="5" fillId="4" borderId="0" xfId="0" applyNumberFormat="1" applyFont="1" applyFill="1"/>
    <xf numFmtId="0" fontId="5" fillId="4" borderId="0" xfId="0" applyFont="1" applyFill="1"/>
    <xf numFmtId="164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6" fontId="1" fillId="0" borderId="0" xfId="0" applyNumberFormat="1" applyFont="1"/>
    <xf numFmtId="0" fontId="6" fillId="0" borderId="0" xfId="0" applyFont="1"/>
    <xf numFmtId="166" fontId="6" fillId="0" borderId="0" xfId="0" applyNumberFormat="1" applyFont="1"/>
    <xf numFmtId="0" fontId="7" fillId="0" borderId="0" xfId="0" applyFont="1"/>
    <xf numFmtId="166" fontId="7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meanddate.com/calendar/september-equinox.html" TargetMode="External"/><Relationship Id="rId2" Type="http://schemas.openxmlformats.org/officeDocument/2006/relationships/hyperlink" Target="https://www.timeanddate.com/calendar/june-solstice.html" TargetMode="External"/><Relationship Id="rId1" Type="http://schemas.openxmlformats.org/officeDocument/2006/relationships/hyperlink" Target="https://www.timeanddate.com/calendar/march-equinox.html" TargetMode="External"/><Relationship Id="rId4" Type="http://schemas.openxmlformats.org/officeDocument/2006/relationships/hyperlink" Target="https://www.timeanddate.com/calendar/december-solsti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D67A-7666-9A41-B459-A750E641690F}">
  <dimension ref="A1:E29"/>
  <sheetViews>
    <sheetView workbookViewId="0">
      <selection activeCell="E17" sqref="E17"/>
    </sheetView>
  </sheetViews>
  <sheetFormatPr baseColWidth="10" defaultRowHeight="19" x14ac:dyDescent="0.25"/>
  <cols>
    <col min="1" max="1" width="13.1640625" style="10" bestFit="1" customWidth="1"/>
    <col min="2" max="5" width="11" style="10" bestFit="1" customWidth="1"/>
    <col min="6" max="16384" width="10.83203125" style="10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15">
        <v>3279</v>
      </c>
      <c r="B2" s="16">
        <v>0.23124999999999998</v>
      </c>
      <c r="C2" s="17">
        <v>0</v>
      </c>
    </row>
    <row r="3" spans="1:5" x14ac:dyDescent="0.25">
      <c r="A3" s="11">
        <v>3280</v>
      </c>
      <c r="B3" s="14">
        <v>0.48921296296296296</v>
      </c>
    </row>
    <row r="4" spans="1:5" x14ac:dyDescent="0.25">
      <c r="A4" s="11">
        <v>3280</v>
      </c>
      <c r="B4" s="12">
        <v>0.49236111111111108</v>
      </c>
      <c r="D4" s="13">
        <v>0</v>
      </c>
      <c r="E4" s="10">
        <v>0</v>
      </c>
    </row>
    <row r="5" spans="1:5" x14ac:dyDescent="0.25">
      <c r="A5" s="11">
        <v>3310</v>
      </c>
      <c r="B5" s="12">
        <v>7.6388888888888886E-3</v>
      </c>
      <c r="D5" s="10">
        <v>1</v>
      </c>
    </row>
    <row r="6" spans="1:5" x14ac:dyDescent="0.25">
      <c r="A6" s="11">
        <v>3339</v>
      </c>
      <c r="B6" s="12">
        <v>0.45208333333333334</v>
      </c>
      <c r="D6" s="13">
        <v>2</v>
      </c>
    </row>
    <row r="7" spans="1:5" x14ac:dyDescent="0.25">
      <c r="A7" s="11">
        <v>3368</v>
      </c>
      <c r="B7" s="12">
        <v>0.84097222222222223</v>
      </c>
      <c r="D7" s="10">
        <v>3</v>
      </c>
    </row>
    <row r="8" spans="1:5" x14ac:dyDescent="0.25">
      <c r="A8" s="11">
        <v>3398</v>
      </c>
      <c r="B8" s="12">
        <v>0.20208333333333331</v>
      </c>
      <c r="D8" s="13">
        <v>4</v>
      </c>
    </row>
    <row r="9" spans="1:5" x14ac:dyDescent="0.25">
      <c r="A9" s="11">
        <v>3427</v>
      </c>
      <c r="B9" s="12">
        <v>0.57013888888888886</v>
      </c>
      <c r="D9" s="10">
        <v>5</v>
      </c>
    </row>
    <row r="10" spans="1:5" x14ac:dyDescent="0.25">
      <c r="A10" s="11">
        <v>3456</v>
      </c>
      <c r="B10" s="12">
        <v>0.97777777777777775</v>
      </c>
      <c r="D10" s="13">
        <v>6</v>
      </c>
    </row>
    <row r="11" spans="1:5" x14ac:dyDescent="0.25">
      <c r="A11" s="11">
        <v>3486</v>
      </c>
      <c r="B11" s="12">
        <v>0.44722222222222219</v>
      </c>
      <c r="D11" s="10">
        <v>7</v>
      </c>
    </row>
    <row r="12" spans="1:5" x14ac:dyDescent="0.25">
      <c r="A12" s="11">
        <v>3515</v>
      </c>
      <c r="B12" s="12">
        <v>0.99583333333333324</v>
      </c>
      <c r="D12" s="13">
        <v>8</v>
      </c>
    </row>
    <row r="13" spans="1:5" x14ac:dyDescent="0.25">
      <c r="A13" s="11">
        <v>3545</v>
      </c>
      <c r="B13" s="12">
        <v>0.63055555555555554</v>
      </c>
      <c r="D13" s="10">
        <v>9</v>
      </c>
    </row>
    <row r="14" spans="1:5" x14ac:dyDescent="0.25">
      <c r="A14" s="11">
        <v>3575</v>
      </c>
      <c r="B14" s="12">
        <v>0.34236111111111112</v>
      </c>
      <c r="D14" s="13">
        <v>10</v>
      </c>
    </row>
    <row r="15" spans="1:5" x14ac:dyDescent="0.25">
      <c r="A15" s="11">
        <v>3605</v>
      </c>
      <c r="B15" s="12">
        <v>9.5138888888888884E-2</v>
      </c>
      <c r="D15" s="10">
        <v>11</v>
      </c>
    </row>
    <row r="16" spans="1:5" x14ac:dyDescent="0.25">
      <c r="A16" s="11">
        <v>3634</v>
      </c>
      <c r="B16" s="12">
        <v>0.83194444444444438</v>
      </c>
      <c r="D16" s="13">
        <v>12</v>
      </c>
    </row>
    <row r="17" spans="1:4" x14ac:dyDescent="0.25">
      <c r="A17" s="15">
        <v>3644</v>
      </c>
      <c r="B17" s="16">
        <v>0.47152777777777777</v>
      </c>
      <c r="C17" s="17">
        <v>1</v>
      </c>
      <c r="D17" s="17"/>
    </row>
    <row r="18" spans="1:4" x14ac:dyDescent="0.25">
      <c r="A18" s="11">
        <v>3664</v>
      </c>
      <c r="B18" s="12">
        <v>0.49305555555555558</v>
      </c>
      <c r="D18" s="10">
        <v>0</v>
      </c>
    </row>
    <row r="19" spans="1:4" x14ac:dyDescent="0.25">
      <c r="A19" s="11">
        <v>3694</v>
      </c>
      <c r="B19" s="12">
        <v>4.9999999999999996E-2</v>
      </c>
      <c r="D19" s="13">
        <v>1</v>
      </c>
    </row>
    <row r="20" spans="1:4" x14ac:dyDescent="0.25">
      <c r="A20" s="11">
        <v>3723</v>
      </c>
      <c r="B20" s="12">
        <v>0.5083333333333333</v>
      </c>
      <c r="D20" s="10">
        <v>2</v>
      </c>
    </row>
    <row r="21" spans="1:4" x14ac:dyDescent="0.25">
      <c r="A21" s="11">
        <v>3752</v>
      </c>
      <c r="B21" s="12">
        <v>0.89166666666666661</v>
      </c>
      <c r="D21" s="13">
        <v>3</v>
      </c>
    </row>
    <row r="22" spans="1:4" x14ac:dyDescent="0.25">
      <c r="A22" s="11">
        <v>3782</v>
      </c>
      <c r="B22" s="12">
        <v>0.23055555555555554</v>
      </c>
      <c r="D22" s="10">
        <v>4</v>
      </c>
    </row>
    <row r="23" spans="1:4" x14ac:dyDescent="0.25">
      <c r="A23" s="11">
        <v>3811</v>
      </c>
      <c r="B23" s="12">
        <v>0.55277777777777781</v>
      </c>
      <c r="D23" s="13">
        <v>5</v>
      </c>
    </row>
    <row r="24" spans="1:4" x14ac:dyDescent="0.25">
      <c r="A24" s="11">
        <v>3840</v>
      </c>
      <c r="B24" s="12">
        <v>0.8881944444444444</v>
      </c>
      <c r="D24" s="10">
        <v>6</v>
      </c>
    </row>
    <row r="25" spans="1:4" x14ac:dyDescent="0.25">
      <c r="A25" s="11">
        <v>3870</v>
      </c>
      <c r="B25" s="12">
        <v>0.27499999999999997</v>
      </c>
      <c r="D25" s="13">
        <v>7</v>
      </c>
    </row>
    <row r="26" spans="1:4" x14ac:dyDescent="0.25">
      <c r="A26" s="11">
        <v>3899</v>
      </c>
      <c r="B26" s="12">
        <v>0.75347222222222221</v>
      </c>
      <c r="D26" s="10">
        <v>8</v>
      </c>
    </row>
    <row r="27" spans="1:4" x14ac:dyDescent="0.25">
      <c r="A27" s="11">
        <v>3929</v>
      </c>
      <c r="B27" s="12">
        <v>0.35486111111111113</v>
      </c>
      <c r="D27" s="13">
        <v>9</v>
      </c>
    </row>
    <row r="28" spans="1:4" x14ac:dyDescent="0.25">
      <c r="A28" s="11">
        <v>3959</v>
      </c>
      <c r="B28" s="12">
        <v>7.9861111111111105E-2</v>
      </c>
      <c r="D28" s="10">
        <v>10</v>
      </c>
    </row>
    <row r="29" spans="1:4" x14ac:dyDescent="0.25">
      <c r="A29" s="11">
        <v>3988</v>
      </c>
      <c r="B29" s="12">
        <v>0.88194444444444453</v>
      </c>
      <c r="D29" s="13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71F0-EBA4-A348-B6C1-38149F964AB2}">
  <dimension ref="A1:F1468"/>
  <sheetViews>
    <sheetView workbookViewId="0">
      <selection activeCell="E84" sqref="E84"/>
    </sheetView>
  </sheetViews>
  <sheetFormatPr baseColWidth="10" defaultRowHeight="16" x14ac:dyDescent="0.2"/>
  <cols>
    <col min="1" max="1" width="13.6640625" bestFit="1" customWidth="1"/>
    <col min="2" max="2" width="15.83203125" bestFit="1" customWidth="1"/>
    <col min="6" max="6" width="15.83203125" bestFit="1" customWidth="1"/>
  </cols>
  <sheetData>
    <row r="1" spans="1:6" x14ac:dyDescent="0.2">
      <c r="A1" t="s">
        <v>1200</v>
      </c>
      <c r="B1" t="s">
        <v>1201</v>
      </c>
      <c r="E1" t="s">
        <v>1202</v>
      </c>
      <c r="F1" t="s">
        <v>1201</v>
      </c>
    </row>
    <row r="2" spans="1:6" x14ac:dyDescent="0.2">
      <c r="E2" s="24">
        <v>0</v>
      </c>
      <c r="F2" s="25">
        <v>3279.4604166666668</v>
      </c>
    </row>
    <row r="3" spans="1:6" x14ac:dyDescent="0.2">
      <c r="A3" s="24">
        <v>0</v>
      </c>
      <c r="B3" s="25">
        <v>3280.7215277777777</v>
      </c>
    </row>
    <row r="4" spans="1:6" x14ac:dyDescent="0.2">
      <c r="A4" s="26">
        <v>1</v>
      </c>
      <c r="B4" s="27">
        <v>3310.2368055555557</v>
      </c>
    </row>
    <row r="5" spans="1:6" x14ac:dyDescent="0.2">
      <c r="A5" s="26">
        <v>2</v>
      </c>
      <c r="B5" s="27">
        <v>3339.6812500000001</v>
      </c>
    </row>
    <row r="6" spans="1:6" x14ac:dyDescent="0.2">
      <c r="A6" s="26">
        <v>3</v>
      </c>
      <c r="B6" s="27">
        <v>3369.0701388888888</v>
      </c>
    </row>
    <row r="7" spans="1:6" x14ac:dyDescent="0.2">
      <c r="A7" s="26">
        <v>4</v>
      </c>
      <c r="B7" s="27">
        <v>3398.4312500000001</v>
      </c>
    </row>
    <row r="8" spans="1:6" x14ac:dyDescent="0.2">
      <c r="A8" s="26">
        <v>5</v>
      </c>
      <c r="B8" s="27">
        <v>3427.7993055555557</v>
      </c>
    </row>
    <row r="9" spans="1:6" x14ac:dyDescent="0.2">
      <c r="A9" s="26">
        <v>6</v>
      </c>
      <c r="B9" s="27">
        <v>3457.2069444444446</v>
      </c>
    </row>
    <row r="10" spans="1:6" x14ac:dyDescent="0.2">
      <c r="A10" s="26">
        <v>7</v>
      </c>
      <c r="B10" s="27">
        <v>3486.6763888888891</v>
      </c>
    </row>
    <row r="11" spans="1:6" x14ac:dyDescent="0.2">
      <c r="A11" s="26">
        <v>8</v>
      </c>
      <c r="B11" s="27">
        <v>3516.2249999999999</v>
      </c>
    </row>
    <row r="12" spans="1:6" x14ac:dyDescent="0.2">
      <c r="A12" s="26">
        <v>9</v>
      </c>
      <c r="B12" s="27">
        <v>3545.8597222222224</v>
      </c>
    </row>
    <row r="13" spans="1:6" x14ac:dyDescent="0.2">
      <c r="A13" s="26">
        <v>10</v>
      </c>
      <c r="B13" s="27">
        <v>3575.5715277777776</v>
      </c>
    </row>
    <row r="14" spans="1:6" x14ac:dyDescent="0.2">
      <c r="A14" s="26">
        <v>11</v>
      </c>
      <c r="B14" s="27">
        <v>3605.3243055555554</v>
      </c>
    </row>
    <row r="15" spans="1:6" x14ac:dyDescent="0.2">
      <c r="A15" s="26">
        <v>12</v>
      </c>
      <c r="B15" s="27">
        <v>3635.0611111111111</v>
      </c>
    </row>
    <row r="16" spans="1:6" x14ac:dyDescent="0.2">
      <c r="A16" s="26"/>
      <c r="B16" s="27"/>
      <c r="E16">
        <v>1</v>
      </c>
      <c r="F16" s="21">
        <v>3644.7006944444443</v>
      </c>
    </row>
    <row r="17" spans="1:6" x14ac:dyDescent="0.2">
      <c r="A17" s="26">
        <v>13</v>
      </c>
      <c r="B17" s="27">
        <v>3664.7222222222222</v>
      </c>
    </row>
    <row r="18" spans="1:6" x14ac:dyDescent="0.2">
      <c r="A18" s="26">
        <v>14</v>
      </c>
      <c r="B18" s="27">
        <v>3694.2791666666667</v>
      </c>
    </row>
    <row r="19" spans="1:6" x14ac:dyDescent="0.2">
      <c r="A19" s="26">
        <v>15</v>
      </c>
      <c r="B19" s="27">
        <v>3723.7375000000002</v>
      </c>
    </row>
    <row r="20" spans="1:6" x14ac:dyDescent="0.2">
      <c r="A20" s="26">
        <v>16</v>
      </c>
      <c r="B20" s="27">
        <v>3753.1208333333334</v>
      </c>
    </row>
    <row r="21" spans="1:6" x14ac:dyDescent="0.2">
      <c r="A21" s="26">
        <v>17</v>
      </c>
      <c r="B21" s="27">
        <v>3782.4597222222224</v>
      </c>
    </row>
    <row r="22" spans="1:6" x14ac:dyDescent="0.2">
      <c r="A22" s="26">
        <v>18</v>
      </c>
      <c r="B22" s="27">
        <v>3811.7819444444444</v>
      </c>
    </row>
    <row r="23" spans="1:6" x14ac:dyDescent="0.2">
      <c r="A23" s="26">
        <v>19</v>
      </c>
      <c r="B23" s="27">
        <v>3841.1173611111112</v>
      </c>
    </row>
    <row r="24" spans="1:6" x14ac:dyDescent="0.2">
      <c r="A24" s="26">
        <v>20</v>
      </c>
      <c r="B24" s="27">
        <v>3870.5041666666666</v>
      </c>
    </row>
    <row r="25" spans="1:6" x14ac:dyDescent="0.2">
      <c r="A25" s="26">
        <v>21</v>
      </c>
      <c r="B25" s="27">
        <v>3899.9826388888887</v>
      </c>
    </row>
    <row r="26" spans="1:6" x14ac:dyDescent="0.2">
      <c r="A26" s="26">
        <v>22</v>
      </c>
      <c r="B26" s="27">
        <v>3929.5840277777779</v>
      </c>
    </row>
    <row r="27" spans="1:6" x14ac:dyDescent="0.2">
      <c r="A27" s="26">
        <v>23</v>
      </c>
      <c r="B27" s="27">
        <v>3959.3090277777778</v>
      </c>
    </row>
    <row r="28" spans="1:6" x14ac:dyDescent="0.2">
      <c r="A28" s="26">
        <v>24</v>
      </c>
      <c r="B28" s="27">
        <v>3989.1111111111113</v>
      </c>
    </row>
    <row r="29" spans="1:6" x14ac:dyDescent="0.2">
      <c r="A29" s="26"/>
      <c r="B29" s="27"/>
      <c r="E29">
        <v>2</v>
      </c>
      <c r="F29" s="21">
        <v>4009.9451388888888</v>
      </c>
    </row>
    <row r="30" spans="1:6" x14ac:dyDescent="0.2">
      <c r="A30" s="26">
        <v>25</v>
      </c>
      <c r="B30" s="27">
        <v>4018.9097222222222</v>
      </c>
    </row>
    <row r="31" spans="1:6" x14ac:dyDescent="0.2">
      <c r="A31" s="26">
        <v>26</v>
      </c>
      <c r="B31" s="27">
        <v>4048.6347222222221</v>
      </c>
    </row>
    <row r="32" spans="1:6" x14ac:dyDescent="0.2">
      <c r="A32" s="26">
        <v>27</v>
      </c>
      <c r="B32" s="27">
        <v>4078.25</v>
      </c>
    </row>
    <row r="33" spans="1:6" x14ac:dyDescent="0.2">
      <c r="A33" s="26">
        <v>28</v>
      </c>
      <c r="B33" s="27">
        <v>4107.7548611111115</v>
      </c>
    </row>
    <row r="34" spans="1:6" x14ac:dyDescent="0.2">
      <c r="A34" s="26">
        <v>29</v>
      </c>
      <c r="B34" s="27">
        <v>4137.1625000000004</v>
      </c>
    </row>
    <row r="35" spans="1:6" x14ac:dyDescent="0.2">
      <c r="A35" s="26">
        <v>30</v>
      </c>
      <c r="B35" s="27">
        <v>4166.4951388888885</v>
      </c>
    </row>
    <row r="36" spans="1:6" x14ac:dyDescent="0.2">
      <c r="A36" s="26">
        <v>31</v>
      </c>
      <c r="B36" s="27">
        <v>4195.7840277777777</v>
      </c>
    </row>
    <row r="37" spans="1:6" x14ac:dyDescent="0.2">
      <c r="A37" s="26">
        <v>32</v>
      </c>
      <c r="B37" s="27">
        <v>4225.0701388888892</v>
      </c>
    </row>
    <row r="38" spans="1:6" x14ac:dyDescent="0.2">
      <c r="A38" s="26">
        <v>33</v>
      </c>
      <c r="B38" s="27">
        <v>4254.4055555555551</v>
      </c>
    </row>
    <row r="39" spans="1:6" x14ac:dyDescent="0.2">
      <c r="A39" s="26">
        <v>34</v>
      </c>
      <c r="B39" s="27">
        <v>4283.8381944444445</v>
      </c>
    </row>
    <row r="40" spans="1:6" x14ac:dyDescent="0.2">
      <c r="A40" s="26">
        <v>35</v>
      </c>
      <c r="B40" s="27">
        <v>4313.4020833333334</v>
      </c>
    </row>
    <row r="41" spans="1:6" x14ac:dyDescent="0.2">
      <c r="A41" s="26">
        <v>36</v>
      </c>
      <c r="B41" s="27">
        <v>4343.0965277777777</v>
      </c>
    </row>
    <row r="42" spans="1:6" x14ac:dyDescent="0.2">
      <c r="A42" s="26">
        <v>37</v>
      </c>
      <c r="B42" s="27">
        <v>4372.8812500000004</v>
      </c>
    </row>
    <row r="43" spans="1:6" x14ac:dyDescent="0.2">
      <c r="A43" s="26"/>
      <c r="B43" s="27"/>
      <c r="E43">
        <v>3</v>
      </c>
      <c r="F43" s="21">
        <v>4375.1826388888894</v>
      </c>
    </row>
    <row r="44" spans="1:6" x14ac:dyDescent="0.2">
      <c r="A44" s="26">
        <v>38</v>
      </c>
      <c r="B44" s="27">
        <v>4402.6937500000004</v>
      </c>
    </row>
    <row r="45" spans="1:6" x14ac:dyDescent="0.2">
      <c r="A45" s="26">
        <v>39</v>
      </c>
      <c r="B45" s="27">
        <v>4432.4673611111111</v>
      </c>
    </row>
    <row r="46" spans="1:6" x14ac:dyDescent="0.2">
      <c r="A46" s="26">
        <v>40</v>
      </c>
      <c r="B46" s="27">
        <v>4462.1513888888885</v>
      </c>
    </row>
    <row r="47" spans="1:6" x14ac:dyDescent="0.2">
      <c r="A47" s="26">
        <v>41</v>
      </c>
      <c r="B47" s="27">
        <v>4491.7145833333334</v>
      </c>
    </row>
    <row r="48" spans="1:6" x14ac:dyDescent="0.2">
      <c r="A48" s="26">
        <v>42</v>
      </c>
      <c r="B48" s="27">
        <v>4521.1548611111111</v>
      </c>
    </row>
    <row r="49" spans="1:6" x14ac:dyDescent="0.2">
      <c r="A49" s="26">
        <v>43</v>
      </c>
      <c r="B49" s="27">
        <v>4550.4951388888885</v>
      </c>
    </row>
    <row r="50" spans="1:6" x14ac:dyDescent="0.2">
      <c r="A50" s="26">
        <v>44</v>
      </c>
      <c r="B50" s="27">
        <v>4579.7791666666662</v>
      </c>
    </row>
    <row r="51" spans="1:6" x14ac:dyDescent="0.2">
      <c r="A51" s="26">
        <v>45</v>
      </c>
      <c r="B51" s="27">
        <v>4609.0604166666662</v>
      </c>
    </row>
    <row r="52" spans="1:6" x14ac:dyDescent="0.2">
      <c r="A52" s="26">
        <v>46</v>
      </c>
      <c r="B52" s="27">
        <v>4638.3874999999998</v>
      </c>
    </row>
    <row r="53" spans="1:6" x14ac:dyDescent="0.2">
      <c r="A53" s="26">
        <v>47</v>
      </c>
      <c r="B53" s="27">
        <v>4667.7986111111113</v>
      </c>
    </row>
    <row r="54" spans="1:6" x14ac:dyDescent="0.2">
      <c r="A54" s="26">
        <v>48</v>
      </c>
      <c r="B54" s="27">
        <v>4697.3152777777777</v>
      </c>
    </row>
    <row r="55" spans="1:6" x14ac:dyDescent="0.2">
      <c r="A55" s="26">
        <v>49</v>
      </c>
      <c r="B55" s="27">
        <v>4726.9416666666666</v>
      </c>
    </row>
    <row r="56" spans="1:6" x14ac:dyDescent="0.2">
      <c r="A56" s="26"/>
      <c r="B56" s="27"/>
      <c r="E56">
        <v>4</v>
      </c>
      <c r="F56" s="21">
        <v>4740.4263888888891</v>
      </c>
    </row>
    <row r="57" spans="1:6" x14ac:dyDescent="0.2">
      <c r="A57" s="26">
        <v>50</v>
      </c>
      <c r="B57" s="27">
        <v>4756.6652777777781</v>
      </c>
    </row>
    <row r="58" spans="1:6" x14ac:dyDescent="0.2">
      <c r="A58" s="26">
        <v>51</v>
      </c>
      <c r="B58" s="27">
        <v>4786.4520833333336</v>
      </c>
    </row>
    <row r="59" spans="1:6" x14ac:dyDescent="0.2">
      <c r="A59" s="26">
        <v>52</v>
      </c>
      <c r="B59" s="27">
        <v>4816.2444444444445</v>
      </c>
    </row>
    <row r="60" spans="1:6" x14ac:dyDescent="0.2">
      <c r="A60" s="26">
        <v>53</v>
      </c>
      <c r="B60" s="27">
        <v>4845.9701388888889</v>
      </c>
    </row>
    <row r="61" spans="1:6" x14ac:dyDescent="0.2">
      <c r="A61" s="26">
        <v>54</v>
      </c>
      <c r="B61" s="27">
        <v>4875.5784722222224</v>
      </c>
    </row>
    <row r="62" spans="1:6" x14ac:dyDescent="0.2">
      <c r="A62" s="26">
        <v>55</v>
      </c>
      <c r="B62" s="27">
        <v>4905.0597222222223</v>
      </c>
    </row>
    <row r="63" spans="1:6" x14ac:dyDescent="0.2">
      <c r="A63" s="26">
        <v>56</v>
      </c>
      <c r="B63" s="27">
        <v>4934.4409722222226</v>
      </c>
    </row>
    <row r="64" spans="1:6" x14ac:dyDescent="0.2">
      <c r="A64" s="26">
        <v>57</v>
      </c>
      <c r="B64" s="27">
        <v>4963.7687500000002</v>
      </c>
    </row>
    <row r="65" spans="1:6" x14ac:dyDescent="0.2">
      <c r="A65" s="26">
        <v>58</v>
      </c>
      <c r="B65" s="27">
        <v>4993.0881944444445</v>
      </c>
    </row>
    <row r="66" spans="1:6" x14ac:dyDescent="0.2">
      <c r="A66" s="26">
        <v>59</v>
      </c>
      <c r="B66" s="27">
        <v>5022.4347222222223</v>
      </c>
    </row>
    <row r="67" spans="1:6" x14ac:dyDescent="0.2">
      <c r="A67" s="26">
        <v>60</v>
      </c>
      <c r="B67" s="27">
        <v>5051.8319444444442</v>
      </c>
    </row>
    <row r="68" spans="1:6" x14ac:dyDescent="0.2">
      <c r="A68" s="26">
        <v>61</v>
      </c>
      <c r="B68" s="27">
        <v>5081.2986111111113</v>
      </c>
    </row>
    <row r="69" spans="1:6" x14ac:dyDescent="0.2">
      <c r="A69" s="26"/>
      <c r="B69" s="27"/>
      <c r="E69">
        <v>5</v>
      </c>
      <c r="F69" s="21">
        <v>5105.6694444444447</v>
      </c>
    </row>
    <row r="70" spans="1:6" x14ac:dyDescent="0.2">
      <c r="A70" s="26">
        <v>62</v>
      </c>
      <c r="B70" s="27">
        <v>5110.8527777777781</v>
      </c>
    </row>
    <row r="71" spans="1:6" x14ac:dyDescent="0.2">
      <c r="A71" s="26">
        <v>63</v>
      </c>
      <c r="B71" s="27">
        <v>5140.5020833333338</v>
      </c>
    </row>
    <row r="72" spans="1:6" x14ac:dyDescent="0.2">
      <c r="A72" s="26">
        <v>64</v>
      </c>
      <c r="B72" s="27">
        <v>5170.2298611111109</v>
      </c>
    </row>
    <row r="73" spans="1:6" x14ac:dyDescent="0.2">
      <c r="A73" s="26">
        <v>65</v>
      </c>
      <c r="B73" s="27">
        <v>5199.9847222222224</v>
      </c>
    </row>
    <row r="74" spans="1:6" x14ac:dyDescent="0.2">
      <c r="A74" s="26">
        <v>66</v>
      </c>
      <c r="B74" s="27">
        <v>5229.7020833333336</v>
      </c>
    </row>
    <row r="75" spans="1:6" x14ac:dyDescent="0.2">
      <c r="A75" s="26">
        <v>67</v>
      </c>
      <c r="B75" s="27">
        <v>5259.3361111111108</v>
      </c>
    </row>
    <row r="76" spans="1:6" x14ac:dyDescent="0.2">
      <c r="A76" s="26">
        <v>68</v>
      </c>
      <c r="B76" s="27">
        <v>5288.8763888888889</v>
      </c>
    </row>
    <row r="77" spans="1:6" x14ac:dyDescent="0.2">
      <c r="A77" s="26">
        <v>69</v>
      </c>
      <c r="B77" s="27">
        <v>5318.3388888888885</v>
      </c>
    </row>
    <row r="78" spans="1:6" x14ac:dyDescent="0.2">
      <c r="A78" s="26">
        <v>70</v>
      </c>
      <c r="B78" s="27">
        <v>5347.7472222222223</v>
      </c>
    </row>
    <row r="79" spans="1:6" x14ac:dyDescent="0.2">
      <c r="A79" s="26">
        <v>71</v>
      </c>
      <c r="B79" s="27">
        <v>5377.1270833333338</v>
      </c>
    </row>
    <row r="80" spans="1:6" x14ac:dyDescent="0.2">
      <c r="A80" s="26">
        <v>72</v>
      </c>
      <c r="B80" s="27">
        <v>5406.5020833333338</v>
      </c>
    </row>
    <row r="81" spans="1:6" x14ac:dyDescent="0.2">
      <c r="A81" s="26">
        <v>73</v>
      </c>
      <c r="B81" s="27">
        <v>5435.8965277777779</v>
      </c>
    </row>
    <row r="82" spans="1:6" x14ac:dyDescent="0.2">
      <c r="A82" s="26">
        <v>74</v>
      </c>
      <c r="B82" s="27">
        <v>5465.3361111111108</v>
      </c>
    </row>
    <row r="83" spans="1:6" x14ac:dyDescent="0.2">
      <c r="A83" s="26"/>
      <c r="B83" s="27"/>
      <c r="E83">
        <v>6</v>
      </c>
      <c r="F83" s="21">
        <v>5470.9111111111115</v>
      </c>
    </row>
    <row r="84" spans="1:6" x14ac:dyDescent="0.2">
      <c r="A84" s="26">
        <v>75</v>
      </c>
      <c r="B84" s="27">
        <v>5494.8409722222223</v>
      </c>
    </row>
    <row r="85" spans="1:6" x14ac:dyDescent="0.2">
      <c r="A85" s="26">
        <v>76</v>
      </c>
      <c r="B85" s="27">
        <v>5524.416666666667</v>
      </c>
      <c r="E85">
        <v>7</v>
      </c>
      <c r="F85" s="21">
        <v>5836.15625</v>
      </c>
    </row>
    <row r="86" spans="1:6" x14ac:dyDescent="0.2">
      <c r="A86" s="26">
        <v>77</v>
      </c>
      <c r="B86" s="27">
        <v>5554.05</v>
      </c>
      <c r="E86">
        <v>8</v>
      </c>
      <c r="F86" s="21">
        <v>6201.3944444444451</v>
      </c>
    </row>
    <row r="87" spans="1:6" x14ac:dyDescent="0.2">
      <c r="A87" s="26">
        <v>78</v>
      </c>
      <c r="B87" s="27">
        <v>5583.7118055555557</v>
      </c>
      <c r="E87">
        <v>9</v>
      </c>
      <c r="F87" s="21">
        <v>6566.635416666667</v>
      </c>
    </row>
    <row r="88" spans="1:6" x14ac:dyDescent="0.2">
      <c r="A88" s="26">
        <v>79</v>
      </c>
      <c r="B88" s="27">
        <v>5613.375</v>
      </c>
      <c r="E88">
        <v>10</v>
      </c>
      <c r="F88" s="21">
        <v>6931.8826388888892</v>
      </c>
    </row>
    <row r="89" spans="1:6" x14ac:dyDescent="0.2">
      <c r="A89" s="26">
        <v>80</v>
      </c>
      <c r="B89" s="27">
        <v>5643.0180555555553</v>
      </c>
      <c r="E89">
        <v>11</v>
      </c>
      <c r="F89" s="21">
        <v>7297.1229166666672</v>
      </c>
    </row>
    <row r="90" spans="1:6" x14ac:dyDescent="0.2">
      <c r="A90" s="26">
        <v>81</v>
      </c>
      <c r="B90" s="27">
        <v>5672.625</v>
      </c>
      <c r="E90">
        <v>12</v>
      </c>
      <c r="F90" s="21">
        <v>7662.3652777777779</v>
      </c>
    </row>
    <row r="91" spans="1:6" x14ac:dyDescent="0.2">
      <c r="A91" s="26">
        <v>82</v>
      </c>
      <c r="B91" s="27">
        <v>5702.1812499999996</v>
      </c>
      <c r="E91">
        <v>13</v>
      </c>
      <c r="F91" s="21">
        <v>8027.6090277777785</v>
      </c>
    </row>
    <row r="92" spans="1:6" x14ac:dyDescent="0.2">
      <c r="A92" s="26">
        <v>83</v>
      </c>
      <c r="B92" s="27">
        <v>5731.6819444444445</v>
      </c>
      <c r="E92">
        <v>14</v>
      </c>
      <c r="F92" s="21">
        <v>8392.8513888888883</v>
      </c>
    </row>
    <row r="93" spans="1:6" x14ac:dyDescent="0.2">
      <c r="A93" s="26">
        <v>84</v>
      </c>
      <c r="B93" s="27">
        <v>5761.1326388888892</v>
      </c>
      <c r="E93">
        <v>15</v>
      </c>
      <c r="F93" s="21">
        <v>8758.0993055555555</v>
      </c>
    </row>
    <row r="94" spans="1:6" x14ac:dyDescent="0.2">
      <c r="A94" s="26">
        <v>85</v>
      </c>
      <c r="B94" s="27">
        <v>5790.5569444444445</v>
      </c>
      <c r="E94">
        <v>16</v>
      </c>
      <c r="F94" s="21">
        <v>9123.34375</v>
      </c>
    </row>
    <row r="95" spans="1:6" x14ac:dyDescent="0.2">
      <c r="A95" s="26">
        <v>86</v>
      </c>
      <c r="B95" s="27">
        <v>5819.9812499999998</v>
      </c>
      <c r="E95">
        <v>17</v>
      </c>
      <c r="F95" s="21">
        <v>9488.5874999999996</v>
      </c>
    </row>
    <row r="96" spans="1:6" x14ac:dyDescent="0.2">
      <c r="A96" s="26">
        <v>87</v>
      </c>
      <c r="B96" s="27">
        <v>5849.427083333333</v>
      </c>
      <c r="E96">
        <v>18</v>
      </c>
      <c r="F96" s="21">
        <v>9853.8354166666668</v>
      </c>
    </row>
    <row r="97" spans="1:6" x14ac:dyDescent="0.2">
      <c r="A97" s="26">
        <v>88</v>
      </c>
      <c r="B97" s="27">
        <v>5878.8993055555557</v>
      </c>
      <c r="E97">
        <v>19</v>
      </c>
      <c r="F97" s="21">
        <v>10219.074999999999</v>
      </c>
    </row>
    <row r="98" spans="1:6" x14ac:dyDescent="0.2">
      <c r="A98" s="26">
        <v>89</v>
      </c>
      <c r="B98" s="27">
        <v>5908.3937500000002</v>
      </c>
      <c r="E98">
        <v>20</v>
      </c>
      <c r="F98" s="21">
        <v>10584.314583333333</v>
      </c>
    </row>
    <row r="99" spans="1:6" x14ac:dyDescent="0.2">
      <c r="A99" s="26">
        <v>90</v>
      </c>
      <c r="B99" s="27">
        <v>5937.9097222222226</v>
      </c>
      <c r="E99">
        <v>21</v>
      </c>
      <c r="F99" s="21">
        <v>10949.556944444445</v>
      </c>
    </row>
    <row r="100" spans="1:6" x14ac:dyDescent="0.2">
      <c r="A100" s="26">
        <v>91</v>
      </c>
      <c r="B100" s="27">
        <v>5967.4569444444442</v>
      </c>
      <c r="E100">
        <v>22</v>
      </c>
      <c r="F100" s="21">
        <v>11314.797916666666</v>
      </c>
    </row>
    <row r="101" spans="1:6" x14ac:dyDescent="0.2">
      <c r="A101" s="26">
        <v>92</v>
      </c>
      <c r="B101" s="27">
        <v>5997.0458333333336</v>
      </c>
      <c r="E101">
        <v>23</v>
      </c>
      <c r="F101" s="21">
        <v>11680.040972222221</v>
      </c>
    </row>
    <row r="102" spans="1:6" x14ac:dyDescent="0.2">
      <c r="A102" s="26">
        <v>93</v>
      </c>
      <c r="B102" s="27">
        <v>6026.6756944444442</v>
      </c>
      <c r="E102">
        <v>24</v>
      </c>
      <c r="F102" s="21">
        <v>12045.280555555555</v>
      </c>
    </row>
    <row r="103" spans="1:6" x14ac:dyDescent="0.2">
      <c r="A103" s="26">
        <v>94</v>
      </c>
      <c r="B103" s="27">
        <v>6056.3222222222221</v>
      </c>
      <c r="E103">
        <v>25</v>
      </c>
      <c r="F103" s="21">
        <v>12410.518749999999</v>
      </c>
    </row>
    <row r="104" spans="1:6" x14ac:dyDescent="0.2">
      <c r="A104" s="26">
        <v>95</v>
      </c>
      <c r="B104" s="27">
        <v>6085.9541666666664</v>
      </c>
      <c r="E104">
        <v>26</v>
      </c>
      <c r="F104" s="21">
        <v>12775.763194444444</v>
      </c>
    </row>
    <row r="105" spans="1:6" x14ac:dyDescent="0.2">
      <c r="A105" s="26">
        <v>96</v>
      </c>
      <c r="B105" s="27">
        <v>6115.5437499999998</v>
      </c>
      <c r="E105">
        <v>27</v>
      </c>
      <c r="F105" s="21">
        <v>13141.004861111111</v>
      </c>
    </row>
    <row r="106" spans="1:6" x14ac:dyDescent="0.2">
      <c r="A106" s="26">
        <v>97</v>
      </c>
      <c r="B106" s="27">
        <v>6145.0874999999996</v>
      </c>
      <c r="E106">
        <v>28</v>
      </c>
      <c r="F106" s="21">
        <v>13506.247222222222</v>
      </c>
    </row>
    <row r="107" spans="1:6" x14ac:dyDescent="0.2">
      <c r="A107" s="26">
        <v>98</v>
      </c>
      <c r="B107" s="27">
        <v>6174.5972222222226</v>
      </c>
      <c r="E107">
        <v>29</v>
      </c>
      <c r="F107" s="21">
        <v>13871.49375</v>
      </c>
    </row>
    <row r="108" spans="1:6" x14ac:dyDescent="0.2">
      <c r="A108" s="26">
        <v>99</v>
      </c>
      <c r="B108" s="27">
        <v>6204.083333333333</v>
      </c>
      <c r="E108">
        <v>30</v>
      </c>
      <c r="F108" s="21">
        <v>14236.738194444444</v>
      </c>
    </row>
    <row r="109" spans="1:6" x14ac:dyDescent="0.2">
      <c r="A109" s="26">
        <v>100</v>
      </c>
      <c r="B109" s="27">
        <v>6233.5479166666664</v>
      </c>
      <c r="E109">
        <v>31</v>
      </c>
      <c r="F109" s="21">
        <v>14601.982638888889</v>
      </c>
    </row>
    <row r="110" spans="1:6" x14ac:dyDescent="0.2">
      <c r="A110" s="26">
        <v>101</v>
      </c>
      <c r="B110" s="27">
        <v>6262.9847222222224</v>
      </c>
      <c r="E110">
        <v>32</v>
      </c>
      <c r="F110" s="21">
        <v>14967.224999999999</v>
      </c>
    </row>
    <row r="111" spans="1:6" x14ac:dyDescent="0.2">
      <c r="A111" s="26">
        <v>102</v>
      </c>
      <c r="B111" s="27">
        <v>6292.3986111111108</v>
      </c>
      <c r="E111">
        <v>33</v>
      </c>
      <c r="F111" s="21">
        <v>15332.468055555555</v>
      </c>
    </row>
    <row r="112" spans="1:6" x14ac:dyDescent="0.2">
      <c r="A112" s="26">
        <v>103</v>
      </c>
      <c r="B112" s="27">
        <v>6321.8125</v>
      </c>
      <c r="E112">
        <v>34</v>
      </c>
      <c r="F112" s="21">
        <v>15697.714583333332</v>
      </c>
    </row>
    <row r="113" spans="1:6" x14ac:dyDescent="0.2">
      <c r="A113" s="26">
        <v>104</v>
      </c>
      <c r="B113" s="27">
        <v>6351.2611111111109</v>
      </c>
      <c r="E113">
        <v>35</v>
      </c>
      <c r="F113" s="21">
        <v>16062.957638888889</v>
      </c>
    </row>
    <row r="114" spans="1:6" x14ac:dyDescent="0.2">
      <c r="A114" s="26">
        <v>105</v>
      </c>
      <c r="B114" s="27">
        <v>6380.7715277777779</v>
      </c>
      <c r="E114">
        <v>36</v>
      </c>
      <c r="F114" s="21">
        <v>16428.197222222225</v>
      </c>
    </row>
    <row r="115" spans="1:6" x14ac:dyDescent="0.2">
      <c r="A115" s="26">
        <v>106</v>
      </c>
      <c r="B115" s="27">
        <v>6410.3534722222221</v>
      </c>
      <c r="E115">
        <v>37</v>
      </c>
      <c r="F115" s="21">
        <v>16793.439583333333</v>
      </c>
    </row>
    <row r="116" spans="1:6" x14ac:dyDescent="0.2">
      <c r="A116" s="26">
        <v>107</v>
      </c>
      <c r="B116" s="27">
        <v>6439.9930555555557</v>
      </c>
      <c r="E116">
        <v>38</v>
      </c>
      <c r="F116" s="21">
        <v>17158.682638888891</v>
      </c>
    </row>
    <row r="117" spans="1:6" x14ac:dyDescent="0.2">
      <c r="A117" s="26">
        <v>108</v>
      </c>
      <c r="B117" s="27">
        <v>6469.6638888888892</v>
      </c>
      <c r="E117">
        <v>39</v>
      </c>
      <c r="F117" s="21">
        <v>17523.925000000003</v>
      </c>
    </row>
    <row r="118" spans="1:6" x14ac:dyDescent="0.2">
      <c r="A118" s="26">
        <v>109</v>
      </c>
      <c r="B118" s="27">
        <v>6499.3402777777774</v>
      </c>
      <c r="E118">
        <v>40</v>
      </c>
      <c r="F118" s="21">
        <v>17889.168750000001</v>
      </c>
    </row>
    <row r="119" spans="1:6" x14ac:dyDescent="0.2">
      <c r="A119" s="26">
        <v>110</v>
      </c>
      <c r="B119" s="27">
        <v>6528.9986111111111</v>
      </c>
      <c r="E119">
        <v>41</v>
      </c>
      <c r="F119" s="21">
        <v>18254.411111111112</v>
      </c>
    </row>
    <row r="120" spans="1:6" x14ac:dyDescent="0.2">
      <c r="A120" s="26">
        <v>111</v>
      </c>
      <c r="B120" s="27">
        <v>6558.6159722222219</v>
      </c>
      <c r="E120">
        <v>42</v>
      </c>
      <c r="F120" s="21">
        <v>18619.654861111114</v>
      </c>
    </row>
    <row r="121" spans="1:6" x14ac:dyDescent="0.2">
      <c r="A121" s="26">
        <v>112</v>
      </c>
      <c r="B121" s="27">
        <v>6588.1701388888887</v>
      </c>
      <c r="E121">
        <v>43</v>
      </c>
      <c r="F121" s="21">
        <v>18984.895833333336</v>
      </c>
    </row>
    <row r="122" spans="1:6" x14ac:dyDescent="0.2">
      <c r="A122" s="26">
        <v>113</v>
      </c>
      <c r="B122" s="27">
        <v>6617.6486111111108</v>
      </c>
      <c r="E122">
        <v>44</v>
      </c>
      <c r="F122" s="21">
        <v>19350.134027777778</v>
      </c>
    </row>
    <row r="123" spans="1:6" x14ac:dyDescent="0.2">
      <c r="A123" s="26">
        <v>114</v>
      </c>
      <c r="B123" s="27">
        <v>6647.0562499999996</v>
      </c>
      <c r="E123">
        <v>45</v>
      </c>
      <c r="F123" s="21">
        <v>19715.375694444447</v>
      </c>
    </row>
    <row r="124" spans="1:6" x14ac:dyDescent="0.2">
      <c r="A124" s="26">
        <v>115</v>
      </c>
      <c r="B124" s="27">
        <v>6676.4187499999998</v>
      </c>
      <c r="E124">
        <v>46</v>
      </c>
      <c r="F124" s="21">
        <v>20080.620833333334</v>
      </c>
    </row>
    <row r="125" spans="1:6" x14ac:dyDescent="0.2">
      <c r="A125" s="26">
        <v>116</v>
      </c>
      <c r="B125" s="27">
        <v>6705.770833333333</v>
      </c>
      <c r="E125">
        <v>47</v>
      </c>
      <c r="F125" s="21">
        <v>20445.861111111113</v>
      </c>
    </row>
    <row r="126" spans="1:6" x14ac:dyDescent="0.2">
      <c r="A126" s="26">
        <v>117</v>
      </c>
      <c r="B126" s="27">
        <v>6735.1472222222219</v>
      </c>
      <c r="E126">
        <v>48</v>
      </c>
      <c r="F126" s="21">
        <v>20811.103472222225</v>
      </c>
    </row>
    <row r="127" spans="1:6" x14ac:dyDescent="0.2">
      <c r="A127" s="26">
        <v>118</v>
      </c>
      <c r="B127" s="27">
        <v>6764.5770833333336</v>
      </c>
      <c r="E127">
        <v>49</v>
      </c>
      <c r="F127" s="21">
        <v>21176.345833333333</v>
      </c>
    </row>
    <row r="128" spans="1:6" x14ac:dyDescent="0.2">
      <c r="A128" s="26">
        <v>119</v>
      </c>
      <c r="B128" s="27">
        <v>6794.0826388888891</v>
      </c>
      <c r="E128">
        <v>50</v>
      </c>
      <c r="F128" s="21">
        <v>21541.589583333334</v>
      </c>
    </row>
    <row r="129" spans="1:6" x14ac:dyDescent="0.2">
      <c r="A129" s="26">
        <v>120</v>
      </c>
      <c r="B129" s="27">
        <v>6823.6756944444442</v>
      </c>
      <c r="E129">
        <v>51</v>
      </c>
      <c r="F129" s="21">
        <v>21906.836111111112</v>
      </c>
    </row>
    <row r="130" spans="1:6" x14ac:dyDescent="0.2">
      <c r="A130" s="26">
        <v>121</v>
      </c>
      <c r="B130" s="27">
        <v>6853.3569444444447</v>
      </c>
      <c r="E130">
        <v>52</v>
      </c>
      <c r="F130" s="21">
        <v>22272.079861111113</v>
      </c>
    </row>
    <row r="131" spans="1:6" x14ac:dyDescent="0.2">
      <c r="A131" s="26">
        <v>122</v>
      </c>
      <c r="B131" s="27">
        <v>6883.1048611111109</v>
      </c>
      <c r="E131">
        <v>53</v>
      </c>
      <c r="F131" s="21">
        <v>22637.325694444447</v>
      </c>
    </row>
    <row r="132" spans="1:6" x14ac:dyDescent="0.2">
      <c r="A132" s="26">
        <v>123</v>
      </c>
      <c r="B132" s="27">
        <v>6912.8666666666668</v>
      </c>
      <c r="E132">
        <v>54</v>
      </c>
      <c r="F132" s="21">
        <v>23002.572916666668</v>
      </c>
    </row>
    <row r="133" spans="1:6" x14ac:dyDescent="0.2">
      <c r="A133" s="26">
        <v>124</v>
      </c>
      <c r="B133" s="27">
        <v>6942.5784722222224</v>
      </c>
      <c r="E133">
        <v>55</v>
      </c>
      <c r="F133" s="21">
        <v>23367.813194444447</v>
      </c>
    </row>
    <row r="134" spans="1:6" x14ac:dyDescent="0.2">
      <c r="A134" s="26">
        <v>125</v>
      </c>
      <c r="B134" s="27">
        <v>6972.1916666666666</v>
      </c>
      <c r="E134">
        <v>56</v>
      </c>
      <c r="F134" s="21">
        <v>23733.054861111112</v>
      </c>
    </row>
    <row r="135" spans="1:6" x14ac:dyDescent="0.2">
      <c r="A135" s="26">
        <v>126</v>
      </c>
      <c r="B135" s="27">
        <v>7001.6951388888892</v>
      </c>
      <c r="E135">
        <v>57</v>
      </c>
      <c r="F135" s="21">
        <v>24098.298611111113</v>
      </c>
    </row>
    <row r="136" spans="1:6" x14ac:dyDescent="0.2">
      <c r="A136" s="26">
        <v>127</v>
      </c>
      <c r="B136" s="27">
        <v>7031.1069444444447</v>
      </c>
      <c r="E136">
        <v>58</v>
      </c>
      <c r="F136" s="21">
        <v>24463.540277777778</v>
      </c>
    </row>
    <row r="137" spans="1:6" x14ac:dyDescent="0.2">
      <c r="A137" s="26">
        <v>128</v>
      </c>
      <c r="B137" s="27">
        <v>7060.458333333333</v>
      </c>
      <c r="E137">
        <v>59</v>
      </c>
      <c r="F137" s="21">
        <v>24828.781944444447</v>
      </c>
    </row>
    <row r="138" spans="1:6" x14ac:dyDescent="0.2">
      <c r="A138" s="26">
        <v>129</v>
      </c>
      <c r="B138" s="27">
        <v>7089.7784722222223</v>
      </c>
      <c r="E138">
        <v>60</v>
      </c>
      <c r="F138" s="21">
        <v>25194.020138888889</v>
      </c>
    </row>
    <row r="139" spans="1:6" x14ac:dyDescent="0.2">
      <c r="A139" s="26">
        <v>130</v>
      </c>
      <c r="B139" s="27">
        <v>7119.0986111111115</v>
      </c>
      <c r="E139">
        <v>61</v>
      </c>
      <c r="F139" s="21">
        <v>25559.259027777778</v>
      </c>
    </row>
    <row r="140" spans="1:6" x14ac:dyDescent="0.2">
      <c r="A140" s="26">
        <v>131</v>
      </c>
      <c r="B140" s="27">
        <v>7148.4520833333336</v>
      </c>
      <c r="E140">
        <v>62</v>
      </c>
      <c r="F140" s="21">
        <v>25924.503472222223</v>
      </c>
    </row>
    <row r="141" spans="1:6" x14ac:dyDescent="0.2">
      <c r="A141" s="26">
        <v>132</v>
      </c>
      <c r="B141" s="27">
        <v>7177.8791666666666</v>
      </c>
      <c r="E141">
        <v>63</v>
      </c>
      <c r="F141" s="21">
        <v>26289.745138888891</v>
      </c>
    </row>
    <row r="142" spans="1:6" x14ac:dyDescent="0.2">
      <c r="A142" s="26">
        <v>133</v>
      </c>
      <c r="B142" s="27">
        <v>7207.4187499999998</v>
      </c>
      <c r="E142">
        <v>64</v>
      </c>
      <c r="F142" s="21">
        <v>26654.987500000003</v>
      </c>
    </row>
    <row r="143" spans="1:6" x14ac:dyDescent="0.2">
      <c r="A143" s="26">
        <v>134</v>
      </c>
      <c r="B143" s="27">
        <v>7237.0895833333334</v>
      </c>
      <c r="E143">
        <v>65</v>
      </c>
      <c r="F143" s="21">
        <v>27020.23402777778</v>
      </c>
    </row>
    <row r="144" spans="1:6" x14ac:dyDescent="0.2">
      <c r="A144" s="26">
        <v>135</v>
      </c>
      <c r="B144" s="27">
        <v>7266.8673611111108</v>
      </c>
      <c r="E144">
        <v>66</v>
      </c>
      <c r="F144" s="21">
        <v>27385.475694444445</v>
      </c>
    </row>
    <row r="145" spans="1:6" x14ac:dyDescent="0.2">
      <c r="A145" s="26">
        <v>136</v>
      </c>
      <c r="B145" s="27">
        <v>7296.6833333333334</v>
      </c>
      <c r="E145">
        <v>67</v>
      </c>
      <c r="F145" s="21">
        <v>27750.71875</v>
      </c>
    </row>
    <row r="146" spans="1:6" x14ac:dyDescent="0.2">
      <c r="A146" s="26">
        <v>137</v>
      </c>
      <c r="B146" s="27">
        <v>7326.4555555555553</v>
      </c>
      <c r="E146">
        <v>68</v>
      </c>
      <c r="F146" s="21">
        <v>28115.961805555558</v>
      </c>
    </row>
    <row r="147" spans="1:6" x14ac:dyDescent="0.2">
      <c r="A147" s="26">
        <v>138</v>
      </c>
      <c r="B147" s="27">
        <v>7356.1277777777777</v>
      </c>
      <c r="E147">
        <v>69</v>
      </c>
      <c r="F147" s="21">
        <v>28481.203472222223</v>
      </c>
    </row>
    <row r="148" spans="1:6" x14ac:dyDescent="0.2">
      <c r="A148" s="26">
        <v>139</v>
      </c>
      <c r="B148" s="27">
        <v>7385.6840277777774</v>
      </c>
      <c r="E148">
        <v>70</v>
      </c>
      <c r="F148" s="21">
        <v>28846.451388888891</v>
      </c>
    </row>
    <row r="149" spans="1:6" x14ac:dyDescent="0.2">
      <c r="A149" s="26">
        <v>140</v>
      </c>
      <c r="B149" s="27">
        <v>7415.1333333333332</v>
      </c>
      <c r="E149">
        <v>71</v>
      </c>
      <c r="F149" s="21">
        <v>29211.693750000002</v>
      </c>
    </row>
    <row r="150" spans="1:6" x14ac:dyDescent="0.2">
      <c r="A150" s="26">
        <v>141</v>
      </c>
      <c r="B150" s="27">
        <v>7444.4958333333334</v>
      </c>
      <c r="E150">
        <v>72</v>
      </c>
      <c r="F150" s="21">
        <v>29576.934722222224</v>
      </c>
    </row>
    <row r="151" spans="1:6" x14ac:dyDescent="0.2">
      <c r="A151" s="26">
        <v>142</v>
      </c>
      <c r="B151" s="27">
        <v>7473.7986111111113</v>
      </c>
      <c r="E151">
        <v>73</v>
      </c>
      <c r="F151" s="21">
        <v>29942.180555555558</v>
      </c>
    </row>
    <row r="152" spans="1:6" x14ac:dyDescent="0.2">
      <c r="A152" s="26">
        <v>143</v>
      </c>
      <c r="B152" s="27">
        <v>7503.0791666666664</v>
      </c>
      <c r="E152">
        <v>74</v>
      </c>
      <c r="F152" s="21">
        <v>30307.422222222223</v>
      </c>
    </row>
    <row r="153" spans="1:6" x14ac:dyDescent="0.2">
      <c r="A153" s="26">
        <v>144</v>
      </c>
      <c r="B153" s="27">
        <v>7532.3840277777781</v>
      </c>
      <c r="E153">
        <v>75</v>
      </c>
      <c r="F153" s="21">
        <v>30672.665972222225</v>
      </c>
    </row>
    <row r="154" spans="1:6" x14ac:dyDescent="0.2">
      <c r="A154" s="26">
        <v>145</v>
      </c>
      <c r="B154" s="27">
        <v>7561.7645833333336</v>
      </c>
      <c r="E154">
        <v>76</v>
      </c>
      <c r="F154" s="21">
        <v>31037.911111111112</v>
      </c>
    </row>
    <row r="155" spans="1:6" x14ac:dyDescent="0.2">
      <c r="A155" s="26">
        <v>146</v>
      </c>
      <c r="B155" s="27">
        <v>7591.2638888888887</v>
      </c>
      <c r="E155">
        <v>77</v>
      </c>
      <c r="F155" s="21">
        <v>31403.150694444445</v>
      </c>
    </row>
    <row r="156" spans="1:6" x14ac:dyDescent="0.2">
      <c r="A156" s="26">
        <v>147</v>
      </c>
      <c r="B156" s="27">
        <v>7620.8986111111108</v>
      </c>
      <c r="E156">
        <v>78</v>
      </c>
      <c r="F156" s="21">
        <v>31768.397222222222</v>
      </c>
    </row>
    <row r="157" spans="1:6" x14ac:dyDescent="0.2">
      <c r="A157" s="26">
        <v>148</v>
      </c>
      <c r="B157" s="27">
        <v>7650.6479166666668</v>
      </c>
      <c r="E157">
        <v>79</v>
      </c>
      <c r="F157" s="21">
        <v>32133.635416666668</v>
      </c>
    </row>
    <row r="158" spans="1:6" x14ac:dyDescent="0.2">
      <c r="A158" s="26">
        <v>149</v>
      </c>
      <c r="B158" s="27">
        <v>7680.4555555555553</v>
      </c>
      <c r="E158">
        <v>80</v>
      </c>
      <c r="F158" s="21">
        <v>32498.872916666667</v>
      </c>
    </row>
    <row r="159" spans="1:6" x14ac:dyDescent="0.2">
      <c r="A159" s="26">
        <v>150</v>
      </c>
      <c r="B159" s="27">
        <v>7710.2541666666666</v>
      </c>
      <c r="E159">
        <v>81</v>
      </c>
      <c r="F159" s="21">
        <v>32864.119444444441</v>
      </c>
    </row>
    <row r="160" spans="1:6" x14ac:dyDescent="0.2">
      <c r="A160" s="26">
        <v>151</v>
      </c>
      <c r="B160" s="27">
        <v>7739.9847222222224</v>
      </c>
      <c r="E160">
        <v>82</v>
      </c>
      <c r="F160" s="21">
        <v>33229.35833333333</v>
      </c>
    </row>
    <row r="161" spans="1:6" x14ac:dyDescent="0.2">
      <c r="A161" s="26">
        <v>152</v>
      </c>
      <c r="B161" s="27">
        <v>7769.6069444444447</v>
      </c>
      <c r="E161">
        <v>83</v>
      </c>
      <c r="F161" s="21">
        <v>33594.599305555552</v>
      </c>
    </row>
    <row r="162" spans="1:6" x14ac:dyDescent="0.2">
      <c r="A162" s="26">
        <v>153</v>
      </c>
      <c r="B162" s="27">
        <v>7799.1048611111109</v>
      </c>
      <c r="E162">
        <v>84</v>
      </c>
      <c r="F162" s="21">
        <v>33959.842361111107</v>
      </c>
    </row>
    <row r="163" spans="1:6" x14ac:dyDescent="0.2">
      <c r="A163" s="26">
        <v>154</v>
      </c>
      <c r="B163" s="27">
        <v>7828.4888888888891</v>
      </c>
      <c r="E163">
        <v>85</v>
      </c>
      <c r="F163" s="21">
        <v>34325.079861111109</v>
      </c>
    </row>
    <row r="164" spans="1:6" x14ac:dyDescent="0.2">
      <c r="A164" s="26">
        <v>155</v>
      </c>
      <c r="B164" s="27">
        <v>7857.7951388888887</v>
      </c>
      <c r="E164">
        <v>86</v>
      </c>
      <c r="F164" s="21">
        <v>34690.327777777777</v>
      </c>
    </row>
    <row r="165" spans="1:6" x14ac:dyDescent="0.2">
      <c r="A165" s="26">
        <v>156</v>
      </c>
      <c r="B165" s="27">
        <v>7887.0743055555558</v>
      </c>
      <c r="E165">
        <v>87</v>
      </c>
      <c r="F165" s="21">
        <v>35055.573611111111</v>
      </c>
    </row>
    <row r="166" spans="1:6" x14ac:dyDescent="0.2">
      <c r="A166" s="26">
        <v>157</v>
      </c>
      <c r="B166" s="27">
        <v>7916.3763888888889</v>
      </c>
      <c r="E166">
        <v>88</v>
      </c>
      <c r="F166" s="21">
        <v>35420.815972222219</v>
      </c>
    </row>
    <row r="167" spans="1:6" x14ac:dyDescent="0.2">
      <c r="A167" s="26">
        <v>158</v>
      </c>
      <c r="B167" s="27">
        <v>7945.7472222222223</v>
      </c>
      <c r="E167">
        <v>89</v>
      </c>
      <c r="F167" s="21">
        <v>35786.067361111105</v>
      </c>
    </row>
    <row r="168" spans="1:6" x14ac:dyDescent="0.2">
      <c r="A168" s="26">
        <v>159</v>
      </c>
      <c r="B168" s="27">
        <v>7975.2138888888885</v>
      </c>
      <c r="E168">
        <v>90</v>
      </c>
      <c r="F168" s="21">
        <v>36151.30972222222</v>
      </c>
    </row>
    <row r="169" spans="1:6" x14ac:dyDescent="0.2">
      <c r="A169" s="26">
        <v>160</v>
      </c>
      <c r="B169" s="27">
        <v>8004.7881944444443</v>
      </c>
      <c r="E169">
        <v>91</v>
      </c>
      <c r="F169" s="21">
        <v>36516.550694444442</v>
      </c>
    </row>
    <row r="170" spans="1:6" x14ac:dyDescent="0.2">
      <c r="A170" s="26">
        <v>161</v>
      </c>
      <c r="B170" s="27">
        <v>8034.4645833333334</v>
      </c>
      <c r="E170">
        <v>92</v>
      </c>
      <c r="F170" s="21">
        <v>36881.796527777777</v>
      </c>
    </row>
    <row r="171" spans="1:6" x14ac:dyDescent="0.2">
      <c r="A171" s="26">
        <v>162</v>
      </c>
      <c r="B171" s="27">
        <v>8064.2201388888889</v>
      </c>
      <c r="E171">
        <v>93</v>
      </c>
      <c r="F171" s="21">
        <v>37247.035416666666</v>
      </c>
    </row>
    <row r="172" spans="1:6" x14ac:dyDescent="0.2">
      <c r="A172" s="26">
        <v>163</v>
      </c>
      <c r="B172" s="27">
        <v>8094.0118055555558</v>
      </c>
      <c r="E172">
        <v>94</v>
      </c>
      <c r="F172" s="21">
        <v>37612.280555555553</v>
      </c>
    </row>
    <row r="173" spans="1:6" x14ac:dyDescent="0.2">
      <c r="A173" s="26">
        <v>164</v>
      </c>
      <c r="B173" s="27">
        <v>8123.7729166666668</v>
      </c>
      <c r="E173">
        <v>95</v>
      </c>
      <c r="F173" s="21">
        <v>37977.522916666661</v>
      </c>
    </row>
    <row r="174" spans="1:6" x14ac:dyDescent="0.2">
      <c r="A174" s="26">
        <v>165</v>
      </c>
      <c r="B174" s="27">
        <v>8153.4395833333338</v>
      </c>
      <c r="E174">
        <v>96</v>
      </c>
      <c r="F174" s="21">
        <v>38342.757638888885</v>
      </c>
    </row>
    <row r="175" spans="1:6" x14ac:dyDescent="0.2">
      <c r="A175" s="26">
        <v>166</v>
      </c>
      <c r="B175" s="27">
        <v>8182.9812499999998</v>
      </c>
      <c r="E175">
        <v>97</v>
      </c>
      <c r="F175" s="21">
        <v>38708.002777777772</v>
      </c>
    </row>
    <row r="176" spans="1:6" x14ac:dyDescent="0.2">
      <c r="A176" s="26">
        <v>167</v>
      </c>
      <c r="B176" s="27">
        <v>8212.4090277777777</v>
      </c>
      <c r="E176">
        <v>98</v>
      </c>
      <c r="F176" s="21">
        <v>39073.244444444441</v>
      </c>
    </row>
    <row r="177" spans="1:6" x14ac:dyDescent="0.2">
      <c r="A177" s="26">
        <v>168</v>
      </c>
      <c r="B177" s="27">
        <v>8241.7611111111109</v>
      </c>
      <c r="E177">
        <v>99</v>
      </c>
      <c r="F177" s="21">
        <v>39438.484027777777</v>
      </c>
    </row>
    <row r="178" spans="1:6" x14ac:dyDescent="0.2">
      <c r="A178" s="26">
        <v>169</v>
      </c>
      <c r="B178" s="27">
        <v>8271.0854166666668</v>
      </c>
      <c r="E178">
        <v>100</v>
      </c>
      <c r="F178" s="21">
        <v>39803.731249999997</v>
      </c>
    </row>
    <row r="179" spans="1:6" x14ac:dyDescent="0.2">
      <c r="A179" s="26">
        <v>170</v>
      </c>
      <c r="B179" s="27">
        <v>8300.4215277777785</v>
      </c>
      <c r="E179">
        <v>101</v>
      </c>
      <c r="F179" s="21">
        <v>40168.969444444439</v>
      </c>
    </row>
    <row r="180" spans="1:6" x14ac:dyDescent="0.2">
      <c r="A180" s="26">
        <v>171</v>
      </c>
      <c r="B180" s="27">
        <v>8329.7979166666664</v>
      </c>
      <c r="E180">
        <v>102</v>
      </c>
      <c r="F180" s="21">
        <v>40534.213888888888</v>
      </c>
    </row>
    <row r="181" spans="1:6" x14ac:dyDescent="0.2">
      <c r="A181" s="26">
        <v>172</v>
      </c>
      <c r="B181" s="27">
        <v>8359.2333333333336</v>
      </c>
      <c r="E181">
        <v>103</v>
      </c>
      <c r="F181" s="21">
        <v>40899.458333333328</v>
      </c>
    </row>
    <row r="182" spans="1:6" x14ac:dyDescent="0.2">
      <c r="A182" s="26">
        <v>173</v>
      </c>
      <c r="B182" s="27">
        <v>8388.7423611111117</v>
      </c>
      <c r="E182">
        <v>104</v>
      </c>
      <c r="F182" s="21">
        <v>41264.695138888885</v>
      </c>
    </row>
    <row r="183" spans="1:6" x14ac:dyDescent="0.2">
      <c r="A183" s="26">
        <v>174</v>
      </c>
      <c r="B183" s="27">
        <v>8418.3402777777774</v>
      </c>
      <c r="E183">
        <v>105</v>
      </c>
      <c r="F183" s="21">
        <v>41629.945138888885</v>
      </c>
    </row>
    <row r="184" spans="1:6" x14ac:dyDescent="0.2">
      <c r="A184" s="26">
        <v>175</v>
      </c>
      <c r="B184" s="27">
        <v>8448.0249999999996</v>
      </c>
      <c r="E184">
        <v>106</v>
      </c>
      <c r="F184" s="21">
        <v>41995.189583333333</v>
      </c>
    </row>
    <row r="185" spans="1:6" x14ac:dyDescent="0.2">
      <c r="A185" s="26">
        <v>176</v>
      </c>
      <c r="B185" s="27">
        <v>8477.7645833333336</v>
      </c>
      <c r="E185">
        <v>107</v>
      </c>
      <c r="F185" s="21">
        <v>42360.428472222222</v>
      </c>
    </row>
    <row r="186" spans="1:6" x14ac:dyDescent="0.2">
      <c r="A186" s="26">
        <v>177</v>
      </c>
      <c r="B186" s="27">
        <v>8507.4986111111102</v>
      </c>
      <c r="E186">
        <v>108</v>
      </c>
      <c r="F186" s="21">
        <v>42725.676388888889</v>
      </c>
    </row>
    <row r="187" spans="1:6" x14ac:dyDescent="0.2">
      <c r="A187" s="26">
        <v>178</v>
      </c>
      <c r="B187" s="27">
        <v>8537.1722222222215</v>
      </c>
      <c r="E187">
        <v>109</v>
      </c>
      <c r="F187" s="21">
        <v>43090.914583333331</v>
      </c>
    </row>
    <row r="188" spans="1:6" x14ac:dyDescent="0.2">
      <c r="A188" s="26">
        <v>179</v>
      </c>
      <c r="B188" s="27">
        <v>8566.7576388888883</v>
      </c>
      <c r="E188">
        <v>110</v>
      </c>
      <c r="F188" s="21">
        <v>43456.161111111105</v>
      </c>
    </row>
    <row r="189" spans="1:6" x14ac:dyDescent="0.2">
      <c r="A189" s="26">
        <v>180</v>
      </c>
      <c r="B189" s="27">
        <v>8596.259722222223</v>
      </c>
      <c r="E189">
        <v>111</v>
      </c>
      <c r="F189" s="21">
        <v>43821.409027777772</v>
      </c>
    </row>
    <row r="190" spans="1:6" x14ac:dyDescent="0.2">
      <c r="A190" s="26">
        <v>181</v>
      </c>
      <c r="B190" s="27">
        <v>8625.6986111111109</v>
      </c>
      <c r="E190">
        <v>112</v>
      </c>
      <c r="F190" s="21">
        <v>44186.647222222222</v>
      </c>
    </row>
    <row r="191" spans="1:6" x14ac:dyDescent="0.2">
      <c r="A191" s="26">
        <v>182</v>
      </c>
      <c r="B191" s="27">
        <v>8655.0986111111106</v>
      </c>
      <c r="E191">
        <v>113</v>
      </c>
      <c r="F191" s="21">
        <v>44551.895138888889</v>
      </c>
    </row>
    <row r="192" spans="1:6" x14ac:dyDescent="0.2">
      <c r="A192" s="26">
        <v>183</v>
      </c>
      <c r="B192" s="27">
        <v>8684.4826388888887</v>
      </c>
      <c r="E192">
        <v>114</v>
      </c>
      <c r="F192" s="21">
        <v>44917.137499999997</v>
      </c>
    </row>
    <row r="193" spans="1:6" x14ac:dyDescent="0.2">
      <c r="A193" s="26">
        <v>184</v>
      </c>
      <c r="B193" s="27">
        <v>8713.8722222222223</v>
      </c>
      <c r="E193">
        <v>115</v>
      </c>
      <c r="F193" s="21">
        <v>45282.372916666667</v>
      </c>
    </row>
    <row r="194" spans="1:6" x14ac:dyDescent="0.2">
      <c r="A194" s="26">
        <v>185</v>
      </c>
      <c r="B194" s="27">
        <v>8743.2916666666661</v>
      </c>
      <c r="E194">
        <v>116</v>
      </c>
      <c r="F194" s="21">
        <v>45647.618055555555</v>
      </c>
    </row>
    <row r="195" spans="1:6" x14ac:dyDescent="0.2">
      <c r="A195" s="26">
        <v>186</v>
      </c>
      <c r="B195" s="27">
        <v>8772.7618055555558</v>
      </c>
      <c r="E195">
        <v>117</v>
      </c>
      <c r="F195" s="21">
        <v>46012.856249999997</v>
      </c>
    </row>
    <row r="196" spans="1:6" x14ac:dyDescent="0.2">
      <c r="A196" s="26">
        <v>187</v>
      </c>
      <c r="B196" s="27">
        <v>8802.2972222222215</v>
      </c>
      <c r="E196">
        <v>118</v>
      </c>
      <c r="F196" s="21">
        <v>46378.097222222219</v>
      </c>
    </row>
    <row r="197" spans="1:6" x14ac:dyDescent="0.2">
      <c r="A197" s="26">
        <v>188</v>
      </c>
      <c r="B197" s="27">
        <v>8831.8937499999993</v>
      </c>
      <c r="E197">
        <v>119</v>
      </c>
      <c r="F197" s="21">
        <v>46743.341666666667</v>
      </c>
    </row>
    <row r="198" spans="1:6" x14ac:dyDescent="0.2">
      <c r="A198" s="26">
        <v>189</v>
      </c>
      <c r="B198" s="27">
        <v>8861.5326388888898</v>
      </c>
      <c r="E198">
        <v>120</v>
      </c>
      <c r="F198" s="21">
        <v>47108.575694444444</v>
      </c>
    </row>
    <row r="199" spans="1:6" x14ac:dyDescent="0.2">
      <c r="A199" s="26">
        <v>190</v>
      </c>
      <c r="B199" s="27">
        <v>8891.1868055555551</v>
      </c>
      <c r="E199">
        <v>121</v>
      </c>
      <c r="F199" s="21">
        <v>47473.822222222218</v>
      </c>
    </row>
    <row r="200" spans="1:6" x14ac:dyDescent="0.2">
      <c r="A200" s="26">
        <v>191</v>
      </c>
      <c r="B200" s="27">
        <v>8920.8354166666668</v>
      </c>
      <c r="E200">
        <v>122</v>
      </c>
      <c r="F200" s="21">
        <v>47839.068749999999</v>
      </c>
    </row>
    <row r="201" spans="1:6" x14ac:dyDescent="0.2">
      <c r="A201" s="26">
        <v>192</v>
      </c>
      <c r="B201" s="27">
        <v>8950.4611111111117</v>
      </c>
      <c r="E201">
        <v>123</v>
      </c>
      <c r="F201" s="21">
        <v>48204.309027777774</v>
      </c>
    </row>
    <row r="202" spans="1:6" x14ac:dyDescent="0.2">
      <c r="A202" s="26">
        <v>193</v>
      </c>
      <c r="B202" s="27">
        <v>8980.0493055555562</v>
      </c>
      <c r="E202">
        <v>124</v>
      </c>
      <c r="F202" s="21">
        <v>48569.559027777774</v>
      </c>
    </row>
    <row r="203" spans="1:6" x14ac:dyDescent="0.2">
      <c r="A203" s="26">
        <v>194</v>
      </c>
      <c r="B203" s="27">
        <v>9009.5874999999996</v>
      </c>
      <c r="E203">
        <v>125</v>
      </c>
      <c r="F203" s="21">
        <v>48934.802083333328</v>
      </c>
    </row>
    <row r="204" spans="1:6" x14ac:dyDescent="0.2">
      <c r="A204" s="26">
        <v>195</v>
      </c>
      <c r="B204" s="27">
        <v>9039.0729166666661</v>
      </c>
      <c r="E204">
        <v>126</v>
      </c>
      <c r="F204" s="21">
        <v>49300.043749999997</v>
      </c>
    </row>
    <row r="205" spans="1:6" x14ac:dyDescent="0.2">
      <c r="A205" s="26">
        <v>196</v>
      </c>
      <c r="B205" s="27">
        <v>9068.5180555555562</v>
      </c>
      <c r="E205">
        <v>127</v>
      </c>
      <c r="F205" s="21">
        <v>49665.291666666664</v>
      </c>
    </row>
    <row r="206" spans="1:6" x14ac:dyDescent="0.2">
      <c r="A206" s="26">
        <v>197</v>
      </c>
      <c r="B206" s="27">
        <v>9097.9479166666661</v>
      </c>
      <c r="E206">
        <v>128</v>
      </c>
      <c r="F206" s="21">
        <v>50030.529166666667</v>
      </c>
    </row>
    <row r="207" spans="1:6" x14ac:dyDescent="0.2">
      <c r="A207" s="26">
        <v>198</v>
      </c>
      <c r="B207" s="27">
        <v>9127.3854166666661</v>
      </c>
      <c r="E207">
        <v>129</v>
      </c>
      <c r="F207" s="21">
        <v>50395.775694444441</v>
      </c>
    </row>
    <row r="208" spans="1:6" x14ac:dyDescent="0.2">
      <c r="A208" s="26">
        <v>199</v>
      </c>
      <c r="B208" s="27">
        <v>9156.8430555555551</v>
      </c>
      <c r="E208">
        <v>130</v>
      </c>
      <c r="F208" s="21">
        <v>50761.022222222222</v>
      </c>
    </row>
    <row r="209" spans="1:6" x14ac:dyDescent="0.2">
      <c r="A209" s="26">
        <v>200</v>
      </c>
      <c r="B209" s="27">
        <v>9186.3201388888883</v>
      </c>
      <c r="E209">
        <v>131</v>
      </c>
      <c r="F209" s="21">
        <v>51126.256944444445</v>
      </c>
    </row>
    <row r="210" spans="1:6" x14ac:dyDescent="0.2">
      <c r="A210" s="26">
        <v>201</v>
      </c>
      <c r="B210" s="27">
        <v>9215.8138888888898</v>
      </c>
      <c r="E210">
        <v>132</v>
      </c>
      <c r="F210" s="21">
        <v>51491.501388888886</v>
      </c>
    </row>
    <row r="211" spans="1:6" x14ac:dyDescent="0.2">
      <c r="A211" s="26">
        <v>202</v>
      </c>
      <c r="B211" s="27">
        <v>9245.3312499999993</v>
      </c>
      <c r="E211">
        <v>133</v>
      </c>
      <c r="F211" s="21">
        <v>51856.741666666661</v>
      </c>
    </row>
    <row r="212" spans="1:6" x14ac:dyDescent="0.2">
      <c r="A212" s="26">
        <v>203</v>
      </c>
      <c r="B212" s="27">
        <v>9274.8875000000007</v>
      </c>
      <c r="E212">
        <v>134</v>
      </c>
      <c r="F212" s="21">
        <v>52221.981944444444</v>
      </c>
    </row>
    <row r="213" spans="1:6" x14ac:dyDescent="0.2">
      <c r="A213" s="26">
        <v>204</v>
      </c>
      <c r="B213" s="27">
        <v>9304.490277777777</v>
      </c>
      <c r="E213">
        <v>135</v>
      </c>
      <c r="F213" s="21">
        <v>52587.229861111111</v>
      </c>
    </row>
    <row r="214" spans="1:6" x14ac:dyDescent="0.2">
      <c r="A214" s="26">
        <v>205</v>
      </c>
      <c r="B214" s="27">
        <v>9334.1312500000004</v>
      </c>
      <c r="E214">
        <v>136</v>
      </c>
      <c r="F214" s="21">
        <v>52952.467361111107</v>
      </c>
    </row>
    <row r="215" spans="1:6" x14ac:dyDescent="0.2">
      <c r="A215" s="26">
        <v>206</v>
      </c>
      <c r="B215" s="27">
        <v>9363.7805555555551</v>
      </c>
      <c r="E215">
        <v>137</v>
      </c>
      <c r="F215" s="21">
        <v>53317.711805555555</v>
      </c>
    </row>
    <row r="216" spans="1:6" x14ac:dyDescent="0.2">
      <c r="A216" s="26">
        <v>207</v>
      </c>
      <c r="B216" s="27">
        <v>9393.4041666666672</v>
      </c>
      <c r="E216">
        <v>138</v>
      </c>
      <c r="F216" s="21">
        <v>53682.956944444442</v>
      </c>
    </row>
    <row r="217" spans="1:6" x14ac:dyDescent="0.2">
      <c r="A217" s="26">
        <v>208</v>
      </c>
      <c r="B217" s="27">
        <v>9422.9826388888887</v>
      </c>
      <c r="E217">
        <v>139</v>
      </c>
      <c r="F217" s="21">
        <v>54048.192361111105</v>
      </c>
    </row>
    <row r="218" spans="1:6" x14ac:dyDescent="0.2">
      <c r="A218" s="26">
        <v>209</v>
      </c>
      <c r="B218" s="27">
        <v>9452.5187499999993</v>
      </c>
      <c r="E218">
        <v>140</v>
      </c>
      <c r="F218" s="21">
        <v>54413.438888888886</v>
      </c>
    </row>
    <row r="219" spans="1:6" x14ac:dyDescent="0.2">
      <c r="A219" s="26">
        <v>210</v>
      </c>
      <c r="B219" s="27">
        <v>9482.0236111111117</v>
      </c>
      <c r="E219">
        <v>141</v>
      </c>
      <c r="F219" s="21">
        <v>54778.681944444441</v>
      </c>
    </row>
    <row r="220" spans="1:6" x14ac:dyDescent="0.2">
      <c r="A220" s="26">
        <v>211</v>
      </c>
      <c r="B220" s="27">
        <v>9511.5027777777777</v>
      </c>
    </row>
    <row r="221" spans="1:6" x14ac:dyDescent="0.2">
      <c r="A221" s="26">
        <v>212</v>
      </c>
      <c r="B221" s="27">
        <v>9540.9513888888887</v>
      </c>
    </row>
    <row r="222" spans="1:6" x14ac:dyDescent="0.2">
      <c r="A222" s="26">
        <v>213</v>
      </c>
      <c r="B222" s="27">
        <v>9570.3673611111117</v>
      </c>
    </row>
    <row r="223" spans="1:6" x14ac:dyDescent="0.2">
      <c r="A223" s="26">
        <v>214</v>
      </c>
      <c r="B223" s="27">
        <v>9599.7680555555562</v>
      </c>
    </row>
    <row r="224" spans="1:6" x14ac:dyDescent="0.2">
      <c r="A224" s="26">
        <v>215</v>
      </c>
      <c r="B224" s="27">
        <v>9629.1840277777774</v>
      </c>
    </row>
    <row r="225" spans="1:2" x14ac:dyDescent="0.2">
      <c r="A225" s="26">
        <v>216</v>
      </c>
      <c r="B225" s="27">
        <v>9658.6513888888894</v>
      </c>
    </row>
    <row r="226" spans="1:2" x14ac:dyDescent="0.2">
      <c r="A226" s="26">
        <v>217</v>
      </c>
      <c r="B226" s="27">
        <v>9688.1916666666675</v>
      </c>
    </row>
    <row r="227" spans="1:2" x14ac:dyDescent="0.2">
      <c r="A227" s="26">
        <v>218</v>
      </c>
      <c r="B227" s="27">
        <v>9717.8041666666668</v>
      </c>
    </row>
    <row r="228" spans="1:2" x14ac:dyDescent="0.2">
      <c r="A228" s="26">
        <v>219</v>
      </c>
      <c r="B228" s="27">
        <v>9747.4680555555551</v>
      </c>
    </row>
    <row r="229" spans="1:2" x14ac:dyDescent="0.2">
      <c r="A229" s="26">
        <v>220</v>
      </c>
      <c r="B229" s="27">
        <v>9777.1548611111102</v>
      </c>
    </row>
    <row r="230" spans="1:2" x14ac:dyDescent="0.2">
      <c r="A230" s="26">
        <v>221</v>
      </c>
      <c r="B230" s="27">
        <v>9806.8361111111117</v>
      </c>
    </row>
    <row r="231" spans="1:2" x14ac:dyDescent="0.2">
      <c r="A231" s="26">
        <v>222</v>
      </c>
      <c r="B231" s="27">
        <v>9836.4868055555562</v>
      </c>
    </row>
    <row r="232" spans="1:2" x14ac:dyDescent="0.2">
      <c r="A232" s="26">
        <v>223</v>
      </c>
      <c r="B232" s="27">
        <v>9866.0812499999993</v>
      </c>
    </row>
    <row r="233" spans="1:2" x14ac:dyDescent="0.2">
      <c r="A233" s="26">
        <v>224</v>
      </c>
      <c r="B233" s="27">
        <v>9895.6</v>
      </c>
    </row>
    <row r="234" spans="1:2" x14ac:dyDescent="0.2">
      <c r="A234" s="26">
        <v>225</v>
      </c>
      <c r="B234" s="27">
        <v>9925.0375000000004</v>
      </c>
    </row>
    <row r="235" spans="1:2" x14ac:dyDescent="0.2">
      <c r="A235" s="26">
        <v>226</v>
      </c>
      <c r="B235" s="27">
        <v>9954.4125000000004</v>
      </c>
    </row>
    <row r="236" spans="1:2" x14ac:dyDescent="0.2">
      <c r="A236" s="26">
        <v>227</v>
      </c>
      <c r="B236" s="27">
        <v>9983.7562500000004</v>
      </c>
    </row>
    <row r="237" spans="1:2" x14ac:dyDescent="0.2">
      <c r="A237" s="26">
        <v>228</v>
      </c>
      <c r="B237" s="27">
        <v>10013.107638888889</v>
      </c>
    </row>
    <row r="238" spans="1:2" x14ac:dyDescent="0.2">
      <c r="A238" s="26">
        <v>229</v>
      </c>
      <c r="B238" s="27">
        <v>10042.500694444445</v>
      </c>
    </row>
    <row r="239" spans="1:2" x14ac:dyDescent="0.2">
      <c r="A239" s="26">
        <v>230</v>
      </c>
      <c r="B239" s="27">
        <v>10071.9625</v>
      </c>
    </row>
    <row r="240" spans="1:2" x14ac:dyDescent="0.2">
      <c r="A240" s="26">
        <v>231</v>
      </c>
      <c r="B240" s="27">
        <v>10101.510416666666</v>
      </c>
    </row>
    <row r="241" spans="1:2" x14ac:dyDescent="0.2">
      <c r="A241" s="26">
        <v>232</v>
      </c>
      <c r="B241" s="27">
        <v>10131.152777777777</v>
      </c>
    </row>
    <row r="242" spans="1:2" x14ac:dyDescent="0.2">
      <c r="A242" s="26">
        <v>233</v>
      </c>
      <c r="B242" s="27">
        <v>10160.879861111111</v>
      </c>
    </row>
    <row r="243" spans="1:2" x14ac:dyDescent="0.2">
      <c r="A243" s="26">
        <v>234</v>
      </c>
      <c r="B243" s="27">
        <v>10190.652083333332</v>
      </c>
    </row>
    <row r="244" spans="1:2" x14ac:dyDescent="0.2">
      <c r="A244" s="26">
        <v>235</v>
      </c>
      <c r="B244" s="27">
        <v>10220.40486111111</v>
      </c>
    </row>
    <row r="245" spans="1:2" x14ac:dyDescent="0.2">
      <c r="A245" s="26">
        <v>236</v>
      </c>
      <c r="B245" s="27">
        <v>10250.075000000001</v>
      </c>
    </row>
    <row r="246" spans="1:2" x14ac:dyDescent="0.2">
      <c r="A246" s="26">
        <v>237</v>
      </c>
      <c r="B246" s="27">
        <v>10279.631944444445</v>
      </c>
    </row>
    <row r="247" spans="1:2" x14ac:dyDescent="0.2">
      <c r="A247" s="26">
        <v>238</v>
      </c>
      <c r="B247" s="27">
        <v>10309.082638888889</v>
      </c>
    </row>
    <row r="248" spans="1:2" x14ac:dyDescent="0.2">
      <c r="A248" s="26">
        <v>239</v>
      </c>
      <c r="B248" s="27">
        <v>10338.454166666666</v>
      </c>
    </row>
    <row r="249" spans="1:2" x14ac:dyDescent="0.2">
      <c r="A249" s="26">
        <v>240</v>
      </c>
      <c r="B249" s="27">
        <v>10367.77986111111</v>
      </c>
    </row>
    <row r="250" spans="1:2" x14ac:dyDescent="0.2">
      <c r="A250" s="26">
        <v>241</v>
      </c>
      <c r="B250" s="27">
        <v>10397.090972222222</v>
      </c>
    </row>
    <row r="251" spans="1:2" x14ac:dyDescent="0.2">
      <c r="A251" s="26">
        <v>242</v>
      </c>
      <c r="B251" s="27">
        <v>10426.420138888889</v>
      </c>
    </row>
    <row r="252" spans="1:2" x14ac:dyDescent="0.2">
      <c r="A252" s="26">
        <v>243</v>
      </c>
      <c r="B252" s="27">
        <v>10455.804166666667</v>
      </c>
    </row>
    <row r="253" spans="1:2" x14ac:dyDescent="0.2">
      <c r="A253" s="26">
        <v>244</v>
      </c>
      <c r="B253" s="27">
        <v>10485.284722222223</v>
      </c>
    </row>
    <row r="254" spans="1:2" x14ac:dyDescent="0.2">
      <c r="A254" s="26">
        <v>245</v>
      </c>
      <c r="B254" s="27">
        <v>10514.893055555556</v>
      </c>
    </row>
    <row r="255" spans="1:2" x14ac:dyDescent="0.2">
      <c r="A255" s="26">
        <v>246</v>
      </c>
      <c r="B255" s="27">
        <v>10544.628472222223</v>
      </c>
    </row>
    <row r="256" spans="1:2" x14ac:dyDescent="0.2">
      <c r="A256" s="26">
        <v>247</v>
      </c>
      <c r="B256" s="27">
        <v>10574.440972222223</v>
      </c>
    </row>
    <row r="257" spans="1:2" x14ac:dyDescent="0.2">
      <c r="A257" s="26">
        <v>248</v>
      </c>
      <c r="B257" s="27">
        <v>10604.24861111111</v>
      </c>
    </row>
    <row r="258" spans="1:2" x14ac:dyDescent="0.2">
      <c r="A258" s="26">
        <v>249</v>
      </c>
      <c r="B258" s="27">
        <v>10633.975694444445</v>
      </c>
    </row>
    <row r="259" spans="1:2" x14ac:dyDescent="0.2">
      <c r="A259" s="26">
        <v>250</v>
      </c>
      <c r="B259" s="27">
        <v>10663.5875</v>
      </c>
    </row>
    <row r="260" spans="1:2" x14ac:dyDescent="0.2">
      <c r="A260" s="26">
        <v>251</v>
      </c>
      <c r="B260" s="27">
        <v>10693.084722222222</v>
      </c>
    </row>
    <row r="261" spans="1:2" x14ac:dyDescent="0.2">
      <c r="A261" s="26">
        <v>252</v>
      </c>
      <c r="B261" s="27">
        <v>10722.484027777778</v>
      </c>
    </row>
    <row r="262" spans="1:2" x14ac:dyDescent="0.2">
      <c r="A262" s="26">
        <v>253</v>
      </c>
      <c r="B262" s="27">
        <v>10751.809722222222</v>
      </c>
    </row>
    <row r="263" spans="1:2" x14ac:dyDescent="0.2">
      <c r="A263" s="26">
        <v>254</v>
      </c>
      <c r="B263" s="27">
        <v>10781.094444444445</v>
      </c>
    </row>
    <row r="264" spans="1:2" x14ac:dyDescent="0.2">
      <c r="A264" s="26">
        <v>255</v>
      </c>
      <c r="B264" s="27">
        <v>10810.38125</v>
      </c>
    </row>
    <row r="265" spans="1:2" x14ac:dyDescent="0.2">
      <c r="A265" s="26">
        <v>256</v>
      </c>
      <c r="B265" s="27">
        <v>10839.72013888889</v>
      </c>
    </row>
    <row r="266" spans="1:2" x14ac:dyDescent="0.2">
      <c r="A266" s="26">
        <v>257</v>
      </c>
      <c r="B266" s="27">
        <v>10869.159027777778</v>
      </c>
    </row>
    <row r="267" spans="1:2" x14ac:dyDescent="0.2">
      <c r="A267" s="26">
        <v>258</v>
      </c>
      <c r="B267" s="27">
        <v>10898.729166666666</v>
      </c>
    </row>
    <row r="268" spans="1:2" x14ac:dyDescent="0.2">
      <c r="A268" s="26">
        <v>259</v>
      </c>
      <c r="B268" s="27">
        <v>10928.429166666667</v>
      </c>
    </row>
    <row r="269" spans="1:2" x14ac:dyDescent="0.2">
      <c r="A269" s="26">
        <v>260</v>
      </c>
      <c r="B269" s="27">
        <v>10958.215972222222</v>
      </c>
    </row>
    <row r="270" spans="1:2" x14ac:dyDescent="0.2">
      <c r="A270" s="26">
        <v>261</v>
      </c>
      <c r="B270" s="27">
        <v>10988.025694444445</v>
      </c>
    </row>
    <row r="271" spans="1:2" x14ac:dyDescent="0.2">
      <c r="A271" s="26">
        <v>262</v>
      </c>
      <c r="B271" s="27">
        <v>11017.793055555556</v>
      </c>
    </row>
    <row r="272" spans="1:2" x14ac:dyDescent="0.2">
      <c r="A272" s="26">
        <v>263</v>
      </c>
      <c r="B272" s="27">
        <v>11047.469444444445</v>
      </c>
    </row>
    <row r="273" spans="1:2" x14ac:dyDescent="0.2">
      <c r="A273" s="26">
        <v>264</v>
      </c>
      <c r="B273" s="27">
        <v>11077.026388888889</v>
      </c>
    </row>
    <row r="274" spans="1:2" x14ac:dyDescent="0.2">
      <c r="A274" s="26">
        <v>265</v>
      </c>
      <c r="B274" s="27">
        <v>11106.4625</v>
      </c>
    </row>
    <row r="275" spans="1:2" x14ac:dyDescent="0.2">
      <c r="A275" s="26">
        <v>266</v>
      </c>
      <c r="B275" s="27">
        <v>11135.802777777777</v>
      </c>
    </row>
    <row r="276" spans="1:2" x14ac:dyDescent="0.2">
      <c r="A276" s="26">
        <v>267</v>
      </c>
      <c r="B276" s="27">
        <v>11165.090972222222</v>
      </c>
    </row>
    <row r="277" spans="1:2" x14ac:dyDescent="0.2">
      <c r="A277" s="26">
        <v>268</v>
      </c>
      <c r="B277" s="27">
        <v>11194.379166666668</v>
      </c>
    </row>
    <row r="278" spans="1:2" x14ac:dyDescent="0.2">
      <c r="A278" s="26">
        <v>269</v>
      </c>
      <c r="B278" s="27">
        <v>11223.715972222222</v>
      </c>
    </row>
    <row r="279" spans="1:2" x14ac:dyDescent="0.2">
      <c r="A279" s="26">
        <v>270</v>
      </c>
      <c r="B279" s="27">
        <v>11253.136805555556</v>
      </c>
    </row>
    <row r="280" spans="1:2" x14ac:dyDescent="0.2">
      <c r="A280" s="26">
        <v>271</v>
      </c>
      <c r="B280" s="27">
        <v>11282.660416666668</v>
      </c>
    </row>
    <row r="281" spans="1:2" x14ac:dyDescent="0.2">
      <c r="A281" s="26">
        <v>272</v>
      </c>
      <c r="B281" s="27">
        <v>11312.286805555555</v>
      </c>
    </row>
    <row r="282" spans="1:2" x14ac:dyDescent="0.2">
      <c r="A282" s="26">
        <v>273</v>
      </c>
      <c r="B282" s="27">
        <v>11342.003472222223</v>
      </c>
    </row>
    <row r="283" spans="1:2" x14ac:dyDescent="0.2">
      <c r="A283" s="26">
        <v>274</v>
      </c>
      <c r="B283" s="27">
        <v>11371.777777777777</v>
      </c>
    </row>
    <row r="284" spans="1:2" x14ac:dyDescent="0.2">
      <c r="A284" s="26">
        <v>275</v>
      </c>
      <c r="B284" s="27">
        <v>11401.555555555555</v>
      </c>
    </row>
    <row r="285" spans="1:2" x14ac:dyDescent="0.2">
      <c r="A285" s="26">
        <v>276</v>
      </c>
      <c r="B285" s="27">
        <v>11431.270138888889</v>
      </c>
    </row>
    <row r="286" spans="1:2" x14ac:dyDescent="0.2">
      <c r="A286" s="26">
        <v>277</v>
      </c>
      <c r="B286" s="27">
        <v>11460.872916666667</v>
      </c>
    </row>
    <row r="287" spans="1:2" x14ac:dyDescent="0.2">
      <c r="A287" s="26">
        <v>278</v>
      </c>
      <c r="B287" s="27">
        <v>11490.354861111111</v>
      </c>
    </row>
    <row r="288" spans="1:2" x14ac:dyDescent="0.2">
      <c r="A288" s="26">
        <v>279</v>
      </c>
      <c r="B288" s="27">
        <v>11519.742361111112</v>
      </c>
    </row>
    <row r="289" spans="1:2" x14ac:dyDescent="0.2">
      <c r="A289" s="26">
        <v>280</v>
      </c>
      <c r="B289" s="27">
        <v>11549.080555555556</v>
      </c>
    </row>
    <row r="290" spans="1:2" x14ac:dyDescent="0.2">
      <c r="A290" s="26">
        <v>281</v>
      </c>
      <c r="B290" s="27">
        <v>11578.413888888888</v>
      </c>
    </row>
    <row r="291" spans="1:2" x14ac:dyDescent="0.2">
      <c r="A291" s="26">
        <v>282</v>
      </c>
      <c r="B291" s="27">
        <v>11607.774305555555</v>
      </c>
    </row>
    <row r="292" spans="1:2" x14ac:dyDescent="0.2">
      <c r="A292" s="26">
        <v>283</v>
      </c>
      <c r="B292" s="27">
        <v>11637.184027777777</v>
      </c>
    </row>
    <row r="293" spans="1:2" x14ac:dyDescent="0.2">
      <c r="A293" s="26">
        <v>284</v>
      </c>
      <c r="B293" s="27">
        <v>11666.65625</v>
      </c>
    </row>
    <row r="294" spans="1:2" x14ac:dyDescent="0.2">
      <c r="A294" s="26">
        <v>285</v>
      </c>
      <c r="B294" s="27">
        <v>11696.206944444444</v>
      </c>
    </row>
    <row r="295" spans="1:2" x14ac:dyDescent="0.2">
      <c r="A295" s="26">
        <v>286</v>
      </c>
      <c r="B295" s="27">
        <v>11725.84375</v>
      </c>
    </row>
    <row r="296" spans="1:2" x14ac:dyDescent="0.2">
      <c r="A296" s="26">
        <v>287</v>
      </c>
      <c r="B296" s="27">
        <v>11755.551388888889</v>
      </c>
    </row>
    <row r="297" spans="1:2" x14ac:dyDescent="0.2">
      <c r="A297" s="26">
        <v>288</v>
      </c>
      <c r="B297" s="27">
        <v>11785.284722222223</v>
      </c>
    </row>
    <row r="298" spans="1:2" x14ac:dyDescent="0.2">
      <c r="A298" s="26">
        <v>289</v>
      </c>
      <c r="B298" s="27">
        <v>11814.986805555556</v>
      </c>
    </row>
    <row r="299" spans="1:2" x14ac:dyDescent="0.2">
      <c r="A299" s="26">
        <v>290</v>
      </c>
      <c r="B299" s="27">
        <v>11844.614583333334</v>
      </c>
    </row>
    <row r="300" spans="1:2" x14ac:dyDescent="0.2">
      <c r="A300" s="26">
        <v>291</v>
      </c>
      <c r="B300" s="27">
        <v>11874.159027777778</v>
      </c>
    </row>
    <row r="301" spans="1:2" x14ac:dyDescent="0.2">
      <c r="A301" s="26">
        <v>292</v>
      </c>
      <c r="B301" s="27">
        <v>11903.632638888888</v>
      </c>
    </row>
    <row r="302" spans="1:2" x14ac:dyDescent="0.2">
      <c r="A302" s="26">
        <v>293</v>
      </c>
      <c r="B302" s="27">
        <v>11933.058333333332</v>
      </c>
    </row>
    <row r="303" spans="1:2" x14ac:dyDescent="0.2">
      <c r="A303" s="26">
        <v>294</v>
      </c>
      <c r="B303" s="27">
        <v>11962.457638888889</v>
      </c>
    </row>
    <row r="304" spans="1:2" x14ac:dyDescent="0.2">
      <c r="A304" s="26">
        <v>295</v>
      </c>
      <c r="B304" s="27">
        <v>11991.850694444445</v>
      </c>
    </row>
    <row r="305" spans="1:2" x14ac:dyDescent="0.2">
      <c r="A305" s="26">
        <v>296</v>
      </c>
      <c r="B305" s="27">
        <v>12021.259027777778</v>
      </c>
    </row>
    <row r="306" spans="1:2" x14ac:dyDescent="0.2">
      <c r="A306" s="26">
        <v>297</v>
      </c>
      <c r="B306" s="27">
        <v>12050.702777777778</v>
      </c>
    </row>
    <row r="307" spans="1:2" x14ac:dyDescent="0.2">
      <c r="A307" s="26">
        <v>298</v>
      </c>
      <c r="B307" s="27">
        <v>12080.200694444444</v>
      </c>
    </row>
    <row r="308" spans="1:2" x14ac:dyDescent="0.2">
      <c r="A308" s="26">
        <v>299</v>
      </c>
      <c r="B308" s="27">
        <v>12109.759027777778</v>
      </c>
    </row>
    <row r="309" spans="1:2" x14ac:dyDescent="0.2">
      <c r="A309" s="26">
        <v>300</v>
      </c>
      <c r="B309" s="27">
        <v>12139.368055555555</v>
      </c>
    </row>
    <row r="310" spans="1:2" x14ac:dyDescent="0.2">
      <c r="A310" s="26">
        <v>301</v>
      </c>
      <c r="B310" s="27">
        <v>12169.005555555555</v>
      </c>
    </row>
    <row r="311" spans="1:2" x14ac:dyDescent="0.2">
      <c r="A311" s="26">
        <v>302</v>
      </c>
      <c r="B311" s="27">
        <v>12198.65</v>
      </c>
    </row>
    <row r="312" spans="1:2" x14ac:dyDescent="0.2">
      <c r="A312" s="26">
        <v>303</v>
      </c>
      <c r="B312" s="27">
        <v>12228.286111111111</v>
      </c>
    </row>
    <row r="313" spans="1:2" x14ac:dyDescent="0.2">
      <c r="A313" s="26">
        <v>304</v>
      </c>
      <c r="B313" s="27">
        <v>12257.897916666667</v>
      </c>
    </row>
    <row r="314" spans="1:2" x14ac:dyDescent="0.2">
      <c r="A314" s="26">
        <v>305</v>
      </c>
      <c r="B314" s="27">
        <v>12287.47013888889</v>
      </c>
    </row>
    <row r="315" spans="1:2" x14ac:dyDescent="0.2">
      <c r="A315" s="26">
        <v>306</v>
      </c>
      <c r="B315" s="27">
        <v>12316.993055555555</v>
      </c>
    </row>
    <row r="316" spans="1:2" x14ac:dyDescent="0.2">
      <c r="A316" s="26">
        <v>307</v>
      </c>
      <c r="B316" s="27">
        <v>12346.468055555555</v>
      </c>
    </row>
    <row r="317" spans="1:2" x14ac:dyDescent="0.2">
      <c r="A317" s="26">
        <v>308</v>
      </c>
      <c r="B317" s="27">
        <v>12375.911805555555</v>
      </c>
    </row>
    <row r="318" spans="1:2" x14ac:dyDescent="0.2">
      <c r="A318" s="26">
        <v>309</v>
      </c>
      <c r="B318" s="27">
        <v>12405.348611111111</v>
      </c>
    </row>
    <row r="319" spans="1:2" x14ac:dyDescent="0.2">
      <c r="A319" s="26">
        <v>310</v>
      </c>
      <c r="B319" s="27">
        <v>12434.796527777778</v>
      </c>
    </row>
    <row r="320" spans="1:2" x14ac:dyDescent="0.2">
      <c r="A320" s="26">
        <v>311</v>
      </c>
      <c r="B320" s="27">
        <v>12464.259027777778</v>
      </c>
    </row>
    <row r="321" spans="1:2" x14ac:dyDescent="0.2">
      <c r="A321" s="26">
        <v>312</v>
      </c>
      <c r="B321" s="27">
        <v>12493.734722222222</v>
      </c>
    </row>
    <row r="322" spans="1:2" x14ac:dyDescent="0.2">
      <c r="A322" s="26">
        <v>313</v>
      </c>
      <c r="B322" s="27">
        <v>12523.226388888888</v>
      </c>
    </row>
    <row r="323" spans="1:2" x14ac:dyDescent="0.2">
      <c r="A323" s="26">
        <v>314</v>
      </c>
      <c r="B323" s="27">
        <v>12552.75</v>
      </c>
    </row>
    <row r="324" spans="1:2" x14ac:dyDescent="0.2">
      <c r="A324" s="26">
        <v>315</v>
      </c>
      <c r="B324" s="27">
        <v>12582.320138888888</v>
      </c>
    </row>
    <row r="325" spans="1:2" x14ac:dyDescent="0.2">
      <c r="A325" s="26">
        <v>316</v>
      </c>
      <c r="B325" s="27">
        <v>12611.940972222223</v>
      </c>
    </row>
    <row r="326" spans="1:2" x14ac:dyDescent="0.2">
      <c r="A326" s="26">
        <v>317</v>
      </c>
      <c r="B326" s="27">
        <v>12641.59375</v>
      </c>
    </row>
    <row r="327" spans="1:2" x14ac:dyDescent="0.2">
      <c r="A327" s="26">
        <v>318</v>
      </c>
      <c r="B327" s="27">
        <v>12671.243055555555</v>
      </c>
    </row>
    <row r="328" spans="1:2" x14ac:dyDescent="0.2">
      <c r="A328" s="26">
        <v>319</v>
      </c>
      <c r="B328" s="27">
        <v>12700.856944444444</v>
      </c>
    </row>
    <row r="329" spans="1:2" x14ac:dyDescent="0.2">
      <c r="A329" s="26">
        <v>320</v>
      </c>
      <c r="B329" s="27">
        <v>12730.425694444444</v>
      </c>
    </row>
    <row r="330" spans="1:2" x14ac:dyDescent="0.2">
      <c r="A330" s="26">
        <v>321</v>
      </c>
      <c r="B330" s="27">
        <v>12759.954166666666</v>
      </c>
    </row>
    <row r="331" spans="1:2" x14ac:dyDescent="0.2">
      <c r="A331" s="26">
        <v>322</v>
      </c>
      <c r="B331" s="27">
        <v>12789.451388888889</v>
      </c>
    </row>
    <row r="332" spans="1:2" x14ac:dyDescent="0.2">
      <c r="A332" s="26">
        <v>323</v>
      </c>
      <c r="B332" s="27">
        <v>12818.914583333333</v>
      </c>
    </row>
    <row r="333" spans="1:2" x14ac:dyDescent="0.2">
      <c r="A333" s="26">
        <v>324</v>
      </c>
      <c r="B333" s="27">
        <v>12848.340277777777</v>
      </c>
    </row>
    <row r="334" spans="1:2" x14ac:dyDescent="0.2">
      <c r="A334" s="26">
        <v>325</v>
      </c>
      <c r="B334" s="27">
        <v>12877.736111111111</v>
      </c>
    </row>
    <row r="335" spans="1:2" x14ac:dyDescent="0.2">
      <c r="A335" s="26">
        <v>326</v>
      </c>
      <c r="B335" s="27">
        <v>12907.129166666668</v>
      </c>
    </row>
    <row r="336" spans="1:2" x14ac:dyDescent="0.2">
      <c r="A336" s="26">
        <v>327</v>
      </c>
      <c r="B336" s="27">
        <v>12936.55625</v>
      </c>
    </row>
    <row r="337" spans="1:2" x14ac:dyDescent="0.2">
      <c r="A337" s="26">
        <v>328</v>
      </c>
      <c r="B337" s="27">
        <v>12966.051388888889</v>
      </c>
    </row>
    <row r="338" spans="1:2" x14ac:dyDescent="0.2">
      <c r="A338" s="26">
        <v>329</v>
      </c>
      <c r="B338" s="27">
        <v>12995.62638888889</v>
      </c>
    </row>
    <row r="339" spans="1:2" x14ac:dyDescent="0.2">
      <c r="A339" s="26">
        <v>330</v>
      </c>
      <c r="B339" s="27">
        <v>13025.270833333334</v>
      </c>
    </row>
    <row r="340" spans="1:2" x14ac:dyDescent="0.2">
      <c r="A340" s="26">
        <v>331</v>
      </c>
      <c r="B340" s="27">
        <v>13054.957638888889</v>
      </c>
    </row>
    <row r="341" spans="1:2" x14ac:dyDescent="0.2">
      <c r="A341" s="26">
        <v>332</v>
      </c>
      <c r="B341" s="27">
        <v>13084.65625</v>
      </c>
    </row>
    <row r="342" spans="1:2" x14ac:dyDescent="0.2">
      <c r="A342" s="26">
        <v>333</v>
      </c>
      <c r="B342" s="27">
        <v>13114.336805555555</v>
      </c>
    </row>
    <row r="343" spans="1:2" x14ac:dyDescent="0.2">
      <c r="A343" s="26">
        <v>334</v>
      </c>
      <c r="B343" s="27">
        <v>13143.971527777778</v>
      </c>
    </row>
    <row r="344" spans="1:2" x14ac:dyDescent="0.2">
      <c r="A344" s="26">
        <v>335</v>
      </c>
      <c r="B344" s="27">
        <v>13173.53263888889</v>
      </c>
    </row>
    <row r="345" spans="1:2" x14ac:dyDescent="0.2">
      <c r="A345" s="26">
        <v>336</v>
      </c>
      <c r="B345" s="27">
        <v>13203.008333333333</v>
      </c>
    </row>
    <row r="346" spans="1:2" x14ac:dyDescent="0.2">
      <c r="A346" s="26">
        <v>337</v>
      </c>
      <c r="B346" s="27">
        <v>13232.40486111111</v>
      </c>
    </row>
    <row r="347" spans="1:2" x14ac:dyDescent="0.2">
      <c r="A347" s="26">
        <v>338</v>
      </c>
      <c r="B347" s="27">
        <v>13261.75138888889</v>
      </c>
    </row>
    <row r="348" spans="1:2" x14ac:dyDescent="0.2">
      <c r="A348" s="26">
        <v>339</v>
      </c>
      <c r="B348" s="27">
        <v>13291.086111111112</v>
      </c>
    </row>
    <row r="349" spans="1:2" x14ac:dyDescent="0.2">
      <c r="A349" s="26">
        <v>340</v>
      </c>
      <c r="B349" s="27">
        <v>13320.447222222223</v>
      </c>
    </row>
    <row r="350" spans="1:2" x14ac:dyDescent="0.2">
      <c r="A350" s="26">
        <v>341</v>
      </c>
      <c r="B350" s="27">
        <v>13349.866666666667</v>
      </c>
    </row>
    <row r="351" spans="1:2" x14ac:dyDescent="0.2">
      <c r="A351" s="26">
        <v>342</v>
      </c>
      <c r="B351" s="27">
        <v>13379.368055555555</v>
      </c>
    </row>
    <row r="352" spans="1:2" x14ac:dyDescent="0.2">
      <c r="A352" s="26">
        <v>343</v>
      </c>
      <c r="B352" s="27">
        <v>13408.965972222222</v>
      </c>
    </row>
    <row r="353" spans="1:2" x14ac:dyDescent="0.2">
      <c r="A353" s="26">
        <v>344</v>
      </c>
      <c r="B353" s="27">
        <v>13438.659722222223</v>
      </c>
    </row>
    <row r="354" spans="1:2" x14ac:dyDescent="0.2">
      <c r="A354" s="26">
        <v>345</v>
      </c>
      <c r="B354" s="27">
        <v>13468.424305555556</v>
      </c>
    </row>
    <row r="355" spans="1:2" x14ac:dyDescent="0.2">
      <c r="A355" s="26">
        <v>346</v>
      </c>
      <c r="B355" s="27">
        <v>13498.204166666666</v>
      </c>
    </row>
    <row r="356" spans="1:2" x14ac:dyDescent="0.2">
      <c r="A356" s="26">
        <v>347</v>
      </c>
      <c r="B356" s="27">
        <v>13527.927777777777</v>
      </c>
    </row>
    <row r="357" spans="1:2" x14ac:dyDescent="0.2">
      <c r="A357" s="26">
        <v>348</v>
      </c>
      <c r="B357" s="27">
        <v>13557.544444444444</v>
      </c>
    </row>
    <row r="358" spans="1:2" x14ac:dyDescent="0.2">
      <c r="A358" s="26">
        <v>349</v>
      </c>
      <c r="B358" s="27">
        <v>13587.042361111111</v>
      </c>
    </row>
    <row r="359" spans="1:2" x14ac:dyDescent="0.2">
      <c r="A359" s="26">
        <v>350</v>
      </c>
      <c r="B359" s="27">
        <v>13616.44375</v>
      </c>
    </row>
    <row r="360" spans="1:2" x14ac:dyDescent="0.2">
      <c r="A360" s="26">
        <v>351</v>
      </c>
      <c r="B360" s="27">
        <v>13645.78263888889</v>
      </c>
    </row>
    <row r="361" spans="1:2" x14ac:dyDescent="0.2">
      <c r="A361" s="26">
        <v>352</v>
      </c>
      <c r="B361" s="27">
        <v>13675.091666666667</v>
      </c>
    </row>
    <row r="362" spans="1:2" x14ac:dyDescent="0.2">
      <c r="A362" s="26">
        <v>353</v>
      </c>
      <c r="B362" s="27">
        <v>13704.404166666667</v>
      </c>
    </row>
    <row r="363" spans="1:2" x14ac:dyDescent="0.2">
      <c r="A363" s="26">
        <v>354</v>
      </c>
      <c r="B363" s="27">
        <v>13733.754166666668</v>
      </c>
    </row>
    <row r="364" spans="1:2" x14ac:dyDescent="0.2">
      <c r="A364" s="26">
        <v>355</v>
      </c>
      <c r="B364" s="27">
        <v>13763.182638888889</v>
      </c>
    </row>
    <row r="365" spans="1:2" x14ac:dyDescent="0.2">
      <c r="A365" s="26">
        <v>356</v>
      </c>
      <c r="B365" s="27">
        <v>13792.727083333333</v>
      </c>
    </row>
    <row r="366" spans="1:2" x14ac:dyDescent="0.2">
      <c r="A366" s="26">
        <v>357</v>
      </c>
      <c r="B366" s="27">
        <v>13822.40625</v>
      </c>
    </row>
    <row r="367" spans="1:2" x14ac:dyDescent="0.2">
      <c r="A367" s="26">
        <v>358</v>
      </c>
      <c r="B367" s="27">
        <v>13852.194444444445</v>
      </c>
    </row>
    <row r="368" spans="1:2" x14ac:dyDescent="0.2">
      <c r="A368" s="26">
        <v>359</v>
      </c>
      <c r="B368" s="27">
        <v>13882.019444444444</v>
      </c>
    </row>
    <row r="369" spans="1:2" x14ac:dyDescent="0.2">
      <c r="A369" s="26">
        <v>360</v>
      </c>
      <c r="B369" s="27">
        <v>13911.794444444444</v>
      </c>
    </row>
    <row r="370" spans="1:2" x14ac:dyDescent="0.2">
      <c r="A370" s="26">
        <v>361</v>
      </c>
      <c r="B370" s="27">
        <v>13941.464583333332</v>
      </c>
    </row>
    <row r="371" spans="1:2" x14ac:dyDescent="0.2">
      <c r="A371" s="26">
        <v>362</v>
      </c>
      <c r="B371" s="27">
        <v>13971.014583333334</v>
      </c>
    </row>
    <row r="372" spans="1:2" x14ac:dyDescent="0.2">
      <c r="A372" s="26">
        <v>363</v>
      </c>
      <c r="B372" s="27">
        <v>14000.456249999999</v>
      </c>
    </row>
    <row r="373" spans="1:2" x14ac:dyDescent="0.2">
      <c r="A373" s="26">
        <v>364</v>
      </c>
      <c r="B373" s="27">
        <v>14029.811805555555</v>
      </c>
    </row>
    <row r="374" spans="1:2" x14ac:dyDescent="0.2">
      <c r="A374" s="26">
        <v>365</v>
      </c>
      <c r="B374" s="27">
        <v>14059.110416666666</v>
      </c>
    </row>
    <row r="375" spans="1:2" x14ac:dyDescent="0.2">
      <c r="A375" s="26">
        <v>366</v>
      </c>
      <c r="B375" s="27">
        <v>14088.390972222222</v>
      </c>
    </row>
    <row r="376" spans="1:2" x14ac:dyDescent="0.2">
      <c r="A376" s="26">
        <v>367</v>
      </c>
      <c r="B376" s="27">
        <v>14117.699305555556</v>
      </c>
    </row>
    <row r="377" spans="1:2" x14ac:dyDescent="0.2">
      <c r="A377" s="26">
        <v>368</v>
      </c>
      <c r="B377" s="27">
        <v>14147.085416666667</v>
      </c>
    </row>
    <row r="378" spans="1:2" x14ac:dyDescent="0.2">
      <c r="A378" s="26">
        <v>369</v>
      </c>
      <c r="B378" s="27">
        <v>14176.591666666667</v>
      </c>
    </row>
    <row r="379" spans="1:2" x14ac:dyDescent="0.2">
      <c r="A379" s="26">
        <v>370</v>
      </c>
      <c r="B379" s="27">
        <v>14206.231944444444</v>
      </c>
    </row>
    <row r="380" spans="1:2" x14ac:dyDescent="0.2">
      <c r="A380" s="26">
        <v>371</v>
      </c>
      <c r="B380" s="27">
        <v>14235.983333333334</v>
      </c>
    </row>
    <row r="381" spans="1:2" x14ac:dyDescent="0.2">
      <c r="A381" s="26">
        <v>372</v>
      </c>
      <c r="B381" s="27">
        <v>14265.788888888888</v>
      </c>
    </row>
    <row r="382" spans="1:2" x14ac:dyDescent="0.2">
      <c r="A382" s="26">
        <v>373</v>
      </c>
      <c r="B382" s="27">
        <v>14295.581944444444</v>
      </c>
    </row>
    <row r="383" spans="1:2" x14ac:dyDescent="0.2">
      <c r="A383" s="26">
        <v>374</v>
      </c>
      <c r="B383" s="27">
        <v>14325.304861111112</v>
      </c>
    </row>
    <row r="384" spans="1:2" x14ac:dyDescent="0.2">
      <c r="A384" s="26">
        <v>375</v>
      </c>
      <c r="B384" s="27">
        <v>14354.919444444444</v>
      </c>
    </row>
    <row r="385" spans="1:2" x14ac:dyDescent="0.2">
      <c r="A385" s="26">
        <v>376</v>
      </c>
      <c r="B385" s="27">
        <v>14384.4125</v>
      </c>
    </row>
    <row r="386" spans="1:2" x14ac:dyDescent="0.2">
      <c r="A386" s="26">
        <v>377</v>
      </c>
      <c r="B386" s="27">
        <v>14413.795833333334</v>
      </c>
    </row>
    <row r="387" spans="1:2" x14ac:dyDescent="0.2">
      <c r="A387" s="26">
        <v>378</v>
      </c>
      <c r="B387" s="27">
        <v>14443.105555555556</v>
      </c>
    </row>
    <row r="388" spans="1:2" x14ac:dyDescent="0.2">
      <c r="A388" s="26">
        <v>379</v>
      </c>
      <c r="B388" s="27">
        <v>14472.390972222222</v>
      </c>
    </row>
    <row r="389" spans="1:2" x14ac:dyDescent="0.2">
      <c r="A389" s="26">
        <v>380</v>
      </c>
      <c r="B389" s="27">
        <v>14501.702777777778</v>
      </c>
    </row>
    <row r="390" spans="1:2" x14ac:dyDescent="0.2">
      <c r="A390" s="26">
        <v>381</v>
      </c>
      <c r="B390" s="27">
        <v>14531.083333333334</v>
      </c>
    </row>
    <row r="391" spans="1:2" x14ac:dyDescent="0.2">
      <c r="A391" s="26">
        <v>382</v>
      </c>
      <c r="B391" s="27">
        <v>14560.558333333332</v>
      </c>
    </row>
    <row r="392" spans="1:2" x14ac:dyDescent="0.2">
      <c r="A392" s="26">
        <v>383</v>
      </c>
      <c r="B392" s="27">
        <v>14590.135416666666</v>
      </c>
    </row>
    <row r="393" spans="1:2" x14ac:dyDescent="0.2">
      <c r="A393" s="26">
        <v>384</v>
      </c>
      <c r="B393" s="27">
        <v>14619.806944444445</v>
      </c>
    </row>
    <row r="394" spans="1:2" x14ac:dyDescent="0.2">
      <c r="A394" s="26">
        <v>385</v>
      </c>
      <c r="B394" s="27">
        <v>14649.551388888889</v>
      </c>
    </row>
    <row r="395" spans="1:2" x14ac:dyDescent="0.2">
      <c r="A395" s="26">
        <v>386</v>
      </c>
      <c r="B395" s="27">
        <v>14679.327777777778</v>
      </c>
    </row>
    <row r="396" spans="1:2" x14ac:dyDescent="0.2">
      <c r="A396" s="26">
        <v>387</v>
      </c>
      <c r="B396" s="27">
        <v>14709.075000000001</v>
      </c>
    </row>
    <row r="397" spans="1:2" x14ac:dyDescent="0.2">
      <c r="A397" s="26">
        <v>388</v>
      </c>
      <c r="B397" s="27">
        <v>14738.733333333334</v>
      </c>
    </row>
    <row r="398" spans="1:2" x14ac:dyDescent="0.2">
      <c r="A398" s="26">
        <v>389</v>
      </c>
      <c r="B398" s="27">
        <v>14768.273611111112</v>
      </c>
    </row>
    <row r="399" spans="1:2" x14ac:dyDescent="0.2">
      <c r="A399" s="26">
        <v>390</v>
      </c>
      <c r="B399" s="27">
        <v>14797.706249999999</v>
      </c>
    </row>
    <row r="400" spans="1:2" x14ac:dyDescent="0.2">
      <c r="A400" s="26">
        <v>391</v>
      </c>
      <c r="B400" s="27">
        <v>14827.06875</v>
      </c>
    </row>
    <row r="401" spans="1:2" x14ac:dyDescent="0.2">
      <c r="A401" s="26">
        <v>392</v>
      </c>
      <c r="B401" s="27">
        <v>14856.40625</v>
      </c>
    </row>
    <row r="402" spans="1:2" x14ac:dyDescent="0.2">
      <c r="A402" s="26">
        <v>393</v>
      </c>
      <c r="B402" s="27">
        <v>14885.757638888888</v>
      </c>
    </row>
    <row r="403" spans="1:2" x14ac:dyDescent="0.2">
      <c r="A403" s="26">
        <v>394</v>
      </c>
      <c r="B403" s="27">
        <v>14915.147222222222</v>
      </c>
    </row>
    <row r="404" spans="1:2" x14ac:dyDescent="0.2">
      <c r="A404" s="26">
        <v>395</v>
      </c>
      <c r="B404" s="27">
        <v>14944.590972222222</v>
      </c>
    </row>
    <row r="405" spans="1:2" x14ac:dyDescent="0.2">
      <c r="A405" s="26">
        <v>396</v>
      </c>
      <c r="B405" s="27">
        <v>14974.100694444445</v>
      </c>
    </row>
    <row r="406" spans="1:2" x14ac:dyDescent="0.2">
      <c r="A406" s="26">
        <v>397</v>
      </c>
      <c r="B406" s="27">
        <v>15003.68888888889</v>
      </c>
    </row>
    <row r="407" spans="1:2" x14ac:dyDescent="0.2">
      <c r="A407" s="26">
        <v>398</v>
      </c>
      <c r="B407" s="27">
        <v>15033.354861111111</v>
      </c>
    </row>
    <row r="408" spans="1:2" x14ac:dyDescent="0.2">
      <c r="A408" s="26">
        <v>399</v>
      </c>
      <c r="B408" s="27">
        <v>15063.071527777778</v>
      </c>
    </row>
    <row r="409" spans="1:2" x14ac:dyDescent="0.2">
      <c r="A409" s="26">
        <v>400</v>
      </c>
      <c r="B409" s="27">
        <v>15092.786805555555</v>
      </c>
    </row>
    <row r="410" spans="1:2" x14ac:dyDescent="0.2">
      <c r="A410" s="26">
        <v>401</v>
      </c>
      <c r="B410" s="27">
        <v>15122.45</v>
      </c>
    </row>
    <row r="411" spans="1:2" x14ac:dyDescent="0.2">
      <c r="A411" s="26">
        <v>402</v>
      </c>
      <c r="B411" s="27">
        <v>15152.036111111111</v>
      </c>
    </row>
    <row r="412" spans="1:2" x14ac:dyDescent="0.2">
      <c r="A412" s="26">
        <v>403</v>
      </c>
      <c r="B412" s="27">
        <v>15181.547222222222</v>
      </c>
    </row>
    <row r="413" spans="1:2" x14ac:dyDescent="0.2">
      <c r="A413" s="26">
        <v>404</v>
      </c>
      <c r="B413" s="27">
        <v>15211.002083333333</v>
      </c>
    </row>
    <row r="414" spans="1:2" x14ac:dyDescent="0.2">
      <c r="A414" s="26">
        <v>405</v>
      </c>
      <c r="B414" s="27">
        <v>15240.422222222222</v>
      </c>
    </row>
    <row r="415" spans="1:2" x14ac:dyDescent="0.2">
      <c r="A415" s="26">
        <v>406</v>
      </c>
      <c r="B415" s="27">
        <v>15269.825694444444</v>
      </c>
    </row>
    <row r="416" spans="1:2" x14ac:dyDescent="0.2">
      <c r="A416" s="26">
        <v>407</v>
      </c>
      <c r="B416" s="27">
        <v>15299.231250000001</v>
      </c>
    </row>
    <row r="417" spans="1:2" x14ac:dyDescent="0.2">
      <c r="A417" s="26">
        <v>408</v>
      </c>
      <c r="B417" s="27">
        <v>15328.658333333333</v>
      </c>
    </row>
    <row r="418" spans="1:2" x14ac:dyDescent="0.2">
      <c r="A418" s="26">
        <v>409</v>
      </c>
      <c r="B418" s="27">
        <v>15358.125694444445</v>
      </c>
    </row>
    <row r="419" spans="1:2" x14ac:dyDescent="0.2">
      <c r="A419" s="26">
        <v>410</v>
      </c>
      <c r="B419" s="27">
        <v>15387.647222222222</v>
      </c>
    </row>
    <row r="420" spans="1:2" x14ac:dyDescent="0.2">
      <c r="A420" s="26">
        <v>411</v>
      </c>
      <c r="B420" s="27">
        <v>15417.221527777778</v>
      </c>
    </row>
    <row r="421" spans="1:2" x14ac:dyDescent="0.2">
      <c r="A421" s="26">
        <v>412</v>
      </c>
      <c r="B421" s="27">
        <v>15446.835416666667</v>
      </c>
    </row>
    <row r="422" spans="1:2" x14ac:dyDescent="0.2">
      <c r="A422" s="26">
        <v>413</v>
      </c>
      <c r="B422" s="27">
        <v>15476.46875</v>
      </c>
    </row>
    <row r="423" spans="1:2" x14ac:dyDescent="0.2">
      <c r="A423" s="26">
        <v>414</v>
      </c>
      <c r="B423" s="27">
        <v>15506.104861111111</v>
      </c>
    </row>
    <row r="424" spans="1:2" x14ac:dyDescent="0.2">
      <c r="A424" s="26">
        <v>415</v>
      </c>
      <c r="B424" s="27">
        <v>15535.731250000001</v>
      </c>
    </row>
    <row r="425" spans="1:2" x14ac:dyDescent="0.2">
      <c r="A425" s="26">
        <v>416</v>
      </c>
      <c r="B425" s="27">
        <v>15565.331249999999</v>
      </c>
    </row>
    <row r="426" spans="1:2" x14ac:dyDescent="0.2">
      <c r="A426" s="26">
        <v>417</v>
      </c>
      <c r="B426" s="27">
        <v>15594.890277777778</v>
      </c>
    </row>
    <row r="427" spans="1:2" x14ac:dyDescent="0.2">
      <c r="A427" s="26">
        <v>418</v>
      </c>
      <c r="B427" s="27">
        <v>15624.4</v>
      </c>
    </row>
    <row r="428" spans="1:2" x14ac:dyDescent="0.2">
      <c r="A428" s="26">
        <v>419</v>
      </c>
      <c r="B428" s="27">
        <v>15653.866666666667</v>
      </c>
    </row>
    <row r="429" spans="1:2" x14ac:dyDescent="0.2">
      <c r="A429" s="26">
        <v>420</v>
      </c>
      <c r="B429" s="27">
        <v>15683.311805555555</v>
      </c>
    </row>
    <row r="430" spans="1:2" x14ac:dyDescent="0.2">
      <c r="A430" s="26">
        <v>421</v>
      </c>
      <c r="B430" s="27">
        <v>15712.754861111111</v>
      </c>
    </row>
    <row r="431" spans="1:2" x14ac:dyDescent="0.2">
      <c r="A431" s="26">
        <v>422</v>
      </c>
      <c r="B431" s="27">
        <v>15742.206944444444</v>
      </c>
    </row>
    <row r="432" spans="1:2" x14ac:dyDescent="0.2">
      <c r="A432" s="26">
        <v>423</v>
      </c>
      <c r="B432" s="27">
        <v>15771.668750000001</v>
      </c>
    </row>
    <row r="433" spans="1:2" x14ac:dyDescent="0.2">
      <c r="A433" s="26">
        <v>424</v>
      </c>
      <c r="B433" s="27">
        <v>15801.140277777778</v>
      </c>
    </row>
    <row r="434" spans="1:2" x14ac:dyDescent="0.2">
      <c r="A434" s="26">
        <v>425</v>
      </c>
      <c r="B434" s="27">
        <v>15830.634027777778</v>
      </c>
    </row>
    <row r="435" spans="1:2" x14ac:dyDescent="0.2">
      <c r="A435" s="26">
        <v>426</v>
      </c>
      <c r="B435" s="27">
        <v>15860.168750000001</v>
      </c>
    </row>
    <row r="436" spans="1:2" x14ac:dyDescent="0.2">
      <c r="A436" s="26">
        <v>427</v>
      </c>
      <c r="B436" s="27">
        <v>15889.759027777778</v>
      </c>
    </row>
    <row r="437" spans="1:2" x14ac:dyDescent="0.2">
      <c r="A437" s="26">
        <v>428</v>
      </c>
      <c r="B437" s="27">
        <v>15919.4</v>
      </c>
    </row>
    <row r="438" spans="1:2" x14ac:dyDescent="0.2">
      <c r="A438" s="26">
        <v>429</v>
      </c>
      <c r="B438" s="27">
        <v>15949.061805555555</v>
      </c>
    </row>
    <row r="439" spans="1:2" x14ac:dyDescent="0.2">
      <c r="A439" s="26">
        <v>430</v>
      </c>
      <c r="B439" s="27">
        <v>15978.707638888889</v>
      </c>
    </row>
    <row r="440" spans="1:2" x14ac:dyDescent="0.2">
      <c r="A440" s="26">
        <v>431</v>
      </c>
      <c r="B440" s="27">
        <v>16008.311805555555</v>
      </c>
    </row>
    <row r="441" spans="1:2" x14ac:dyDescent="0.2">
      <c r="A441" s="26">
        <v>432</v>
      </c>
      <c r="B441" s="27">
        <v>16037.869444444445</v>
      </c>
    </row>
    <row r="442" spans="1:2" x14ac:dyDescent="0.2">
      <c r="A442" s="26">
        <v>433</v>
      </c>
      <c r="B442" s="27">
        <v>16067.388888888889</v>
      </c>
    </row>
    <row r="443" spans="1:2" x14ac:dyDescent="0.2">
      <c r="A443" s="26">
        <v>434</v>
      </c>
      <c r="B443" s="27">
        <v>16096.870833333332</v>
      </c>
    </row>
    <row r="444" spans="1:2" x14ac:dyDescent="0.2">
      <c r="A444" s="26">
        <v>435</v>
      </c>
      <c r="B444" s="27">
        <v>16126.31111111111</v>
      </c>
    </row>
    <row r="445" spans="1:2" x14ac:dyDescent="0.2">
      <c r="A445" s="26">
        <v>436</v>
      </c>
      <c r="B445" s="27">
        <v>16155.7125</v>
      </c>
    </row>
    <row r="446" spans="1:2" x14ac:dyDescent="0.2">
      <c r="A446" s="26">
        <v>437</v>
      </c>
      <c r="B446" s="27">
        <v>16185.09236111111</v>
      </c>
    </row>
    <row r="447" spans="1:2" x14ac:dyDescent="0.2">
      <c r="A447" s="26">
        <v>438</v>
      </c>
      <c r="B447" s="27">
        <v>16214.487499999999</v>
      </c>
    </row>
    <row r="448" spans="1:2" x14ac:dyDescent="0.2">
      <c r="A448" s="26">
        <v>439</v>
      </c>
      <c r="B448" s="27">
        <v>16243.936805555555</v>
      </c>
    </row>
    <row r="449" spans="1:2" x14ac:dyDescent="0.2">
      <c r="A449" s="26">
        <v>440</v>
      </c>
      <c r="B449" s="27">
        <v>16273.466666666667</v>
      </c>
    </row>
    <row r="450" spans="1:2" x14ac:dyDescent="0.2">
      <c r="A450" s="26">
        <v>441</v>
      </c>
      <c r="B450" s="27">
        <v>16303.079166666666</v>
      </c>
    </row>
    <row r="451" spans="1:2" x14ac:dyDescent="0.2">
      <c r="A451" s="26">
        <v>442</v>
      </c>
      <c r="B451" s="27">
        <v>16332.754861111111</v>
      </c>
    </row>
    <row r="452" spans="1:2" x14ac:dyDescent="0.2">
      <c r="A452" s="26">
        <v>443</v>
      </c>
      <c r="B452" s="27">
        <v>16362.461111111112</v>
      </c>
    </row>
    <row r="453" spans="1:2" x14ac:dyDescent="0.2">
      <c r="A453" s="26">
        <v>444</v>
      </c>
      <c r="B453" s="27">
        <v>16392.165972222221</v>
      </c>
    </row>
    <row r="454" spans="1:2" x14ac:dyDescent="0.2">
      <c r="A454" s="26">
        <v>445</v>
      </c>
      <c r="B454" s="27">
        <v>16421.836111111112</v>
      </c>
    </row>
    <row r="455" spans="1:2" x14ac:dyDescent="0.2">
      <c r="A455" s="26">
        <v>446</v>
      </c>
      <c r="B455" s="27">
        <v>16451.441666666666</v>
      </c>
    </row>
    <row r="456" spans="1:2" x14ac:dyDescent="0.2">
      <c r="A456" s="26">
        <v>447</v>
      </c>
      <c r="B456" s="27">
        <v>16480.960416666665</v>
      </c>
    </row>
    <row r="457" spans="1:2" x14ac:dyDescent="0.2">
      <c r="A457" s="26">
        <v>448</v>
      </c>
      <c r="B457" s="27">
        <v>16510.388888888891</v>
      </c>
    </row>
    <row r="458" spans="1:2" x14ac:dyDescent="0.2">
      <c r="A458" s="26">
        <v>449</v>
      </c>
      <c r="B458" s="27">
        <v>16539.749305555557</v>
      </c>
    </row>
    <row r="459" spans="1:2" x14ac:dyDescent="0.2">
      <c r="A459" s="26">
        <v>450</v>
      </c>
      <c r="B459" s="27">
        <v>16569.077083333334</v>
      </c>
    </row>
    <row r="460" spans="1:2" x14ac:dyDescent="0.2">
      <c r="A460" s="26">
        <v>451</v>
      </c>
      <c r="B460" s="27">
        <v>16598.413194444445</v>
      </c>
    </row>
    <row r="461" spans="1:2" x14ac:dyDescent="0.2">
      <c r="A461" s="26">
        <v>452</v>
      </c>
      <c r="B461" s="27">
        <v>16627.795138888891</v>
      </c>
    </row>
    <row r="462" spans="1:2" x14ac:dyDescent="0.2">
      <c r="A462" s="26">
        <v>453</v>
      </c>
      <c r="B462" s="27">
        <v>16657.250694444443</v>
      </c>
    </row>
    <row r="463" spans="1:2" x14ac:dyDescent="0.2">
      <c r="A463" s="26">
        <v>454</v>
      </c>
      <c r="B463" s="27">
        <v>16686.800694444446</v>
      </c>
    </row>
    <row r="464" spans="1:2" x14ac:dyDescent="0.2">
      <c r="A464" s="26">
        <v>455</v>
      </c>
      <c r="B464" s="27">
        <v>16716.452777777777</v>
      </c>
    </row>
    <row r="465" spans="1:2" x14ac:dyDescent="0.2">
      <c r="A465" s="26">
        <v>456</v>
      </c>
      <c r="B465" s="27">
        <v>16746.194444444445</v>
      </c>
    </row>
    <row r="466" spans="1:2" x14ac:dyDescent="0.2">
      <c r="A466" s="26">
        <v>457</v>
      </c>
      <c r="B466" s="27">
        <v>16775.983333333334</v>
      </c>
    </row>
    <row r="467" spans="1:2" x14ac:dyDescent="0.2">
      <c r="A467" s="26">
        <v>458</v>
      </c>
      <c r="B467" s="27">
        <v>16805.749305555557</v>
      </c>
    </row>
    <row r="468" spans="1:2" x14ac:dyDescent="0.2">
      <c r="A468" s="26">
        <v>459</v>
      </c>
      <c r="B468" s="27">
        <v>16835.425694444446</v>
      </c>
    </row>
    <row r="469" spans="1:2" x14ac:dyDescent="0.2">
      <c r="A469" s="26">
        <v>460</v>
      </c>
      <c r="B469" s="27">
        <v>16864.979861111111</v>
      </c>
    </row>
    <row r="470" spans="1:2" x14ac:dyDescent="0.2">
      <c r="A470" s="26">
        <v>461</v>
      </c>
      <c r="B470" s="27">
        <v>16894.421527777777</v>
      </c>
    </row>
    <row r="471" spans="1:2" x14ac:dyDescent="0.2">
      <c r="A471" s="26">
        <v>462</v>
      </c>
      <c r="B471" s="27">
        <v>16923.78125</v>
      </c>
    </row>
    <row r="472" spans="1:2" x14ac:dyDescent="0.2">
      <c r="A472" s="26">
        <v>463</v>
      </c>
      <c r="B472" s="27">
        <v>16953.09652777778</v>
      </c>
    </row>
    <row r="473" spans="1:2" x14ac:dyDescent="0.2">
      <c r="A473" s="26">
        <v>464</v>
      </c>
      <c r="B473" s="27">
        <v>16982.399305555555</v>
      </c>
    </row>
    <row r="474" spans="1:2" x14ac:dyDescent="0.2">
      <c r="A474" s="26">
        <v>465</v>
      </c>
      <c r="B474" s="27">
        <v>17011.724305555555</v>
      </c>
    </row>
    <row r="475" spans="1:2" x14ac:dyDescent="0.2">
      <c r="A475" s="26">
        <v>466</v>
      </c>
      <c r="B475" s="27">
        <v>17041.109027777777</v>
      </c>
    </row>
    <row r="476" spans="1:2" x14ac:dyDescent="0.2">
      <c r="A476" s="26">
        <v>467</v>
      </c>
      <c r="B476" s="27">
        <v>17070.59375</v>
      </c>
    </row>
    <row r="477" spans="1:2" x14ac:dyDescent="0.2">
      <c r="A477" s="26">
        <v>468</v>
      </c>
      <c r="B477" s="27">
        <v>17100.209027777779</v>
      </c>
    </row>
    <row r="478" spans="1:2" x14ac:dyDescent="0.2">
      <c r="A478" s="26">
        <v>469</v>
      </c>
      <c r="B478" s="27">
        <v>17129.953472222223</v>
      </c>
    </row>
    <row r="479" spans="1:2" x14ac:dyDescent="0.2">
      <c r="A479" s="26">
        <v>470</v>
      </c>
      <c r="B479" s="27">
        <v>17159.775000000001</v>
      </c>
    </row>
    <row r="480" spans="1:2" x14ac:dyDescent="0.2">
      <c r="A480" s="26">
        <v>471</v>
      </c>
      <c r="B480" s="27">
        <v>17189.586111111112</v>
      </c>
    </row>
    <row r="481" spans="1:2" x14ac:dyDescent="0.2">
      <c r="A481" s="26">
        <v>472</v>
      </c>
      <c r="B481" s="27">
        <v>17219.3125</v>
      </c>
    </row>
    <row r="482" spans="1:2" x14ac:dyDescent="0.2">
      <c r="A482" s="26">
        <v>473</v>
      </c>
      <c r="B482" s="27">
        <v>17248.919444444444</v>
      </c>
    </row>
    <row r="483" spans="1:2" x14ac:dyDescent="0.2">
      <c r="A483" s="26">
        <v>474</v>
      </c>
      <c r="B483" s="27">
        <v>17278.40902777778</v>
      </c>
    </row>
    <row r="484" spans="1:2" x14ac:dyDescent="0.2">
      <c r="A484" s="26">
        <v>475</v>
      </c>
      <c r="B484" s="27">
        <v>17307.800694444446</v>
      </c>
    </row>
    <row r="485" spans="1:2" x14ac:dyDescent="0.2">
      <c r="A485" s="26">
        <v>476</v>
      </c>
      <c r="B485" s="27">
        <v>17337.12222222222</v>
      </c>
    </row>
    <row r="486" spans="1:2" x14ac:dyDescent="0.2">
      <c r="A486" s="26">
        <v>477</v>
      </c>
      <c r="B486" s="27">
        <v>17366.40625</v>
      </c>
    </row>
    <row r="487" spans="1:2" x14ac:dyDescent="0.2">
      <c r="A487" s="26">
        <v>478</v>
      </c>
      <c r="B487" s="27">
        <v>17395.695833333335</v>
      </c>
    </row>
    <row r="488" spans="1:2" x14ac:dyDescent="0.2">
      <c r="A488" s="26">
        <v>479</v>
      </c>
      <c r="B488" s="27">
        <v>17425.040277777778</v>
      </c>
    </row>
    <row r="489" spans="1:2" x14ac:dyDescent="0.2">
      <c r="A489" s="26">
        <v>480</v>
      </c>
      <c r="B489" s="27">
        <v>17454.486111111109</v>
      </c>
    </row>
    <row r="490" spans="1:2" x14ac:dyDescent="0.2">
      <c r="A490" s="26">
        <v>481</v>
      </c>
      <c r="B490" s="27">
        <v>17484.0625</v>
      </c>
    </row>
    <row r="491" spans="1:2" x14ac:dyDescent="0.2">
      <c r="A491" s="26">
        <v>482</v>
      </c>
      <c r="B491" s="27">
        <v>17513.765972222223</v>
      </c>
    </row>
    <row r="492" spans="1:2" x14ac:dyDescent="0.2">
      <c r="A492" s="26">
        <v>483</v>
      </c>
      <c r="B492" s="27">
        <v>17543.551388888889</v>
      </c>
    </row>
    <row r="493" spans="1:2" x14ac:dyDescent="0.2">
      <c r="A493" s="26">
        <v>484</v>
      </c>
      <c r="B493" s="27">
        <v>17573.354861111111</v>
      </c>
    </row>
    <row r="494" spans="1:2" x14ac:dyDescent="0.2">
      <c r="A494" s="26">
        <v>485</v>
      </c>
      <c r="B494" s="27">
        <v>17603.113888888889</v>
      </c>
    </row>
    <row r="495" spans="1:2" x14ac:dyDescent="0.2">
      <c r="A495" s="26">
        <v>486</v>
      </c>
      <c r="B495" s="27">
        <v>17632.781944444443</v>
      </c>
    </row>
    <row r="496" spans="1:2" x14ac:dyDescent="0.2">
      <c r="A496" s="26">
        <v>487</v>
      </c>
      <c r="B496" s="27">
        <v>17662.375</v>
      </c>
    </row>
    <row r="497" spans="1:2" x14ac:dyDescent="0.2">
      <c r="A497" s="26">
        <v>488</v>
      </c>
      <c r="B497" s="27">
        <v>17691.809027777777</v>
      </c>
    </row>
    <row r="498" spans="1:2" x14ac:dyDescent="0.2">
      <c r="A498" s="26">
        <v>489</v>
      </c>
      <c r="B498" s="27">
        <v>17721.151388888888</v>
      </c>
    </row>
    <row r="499" spans="1:2" x14ac:dyDescent="0.2">
      <c r="A499" s="26">
        <v>490</v>
      </c>
      <c r="B499" s="27">
        <v>17750.445833333335</v>
      </c>
    </row>
    <row r="500" spans="1:2" x14ac:dyDescent="0.2">
      <c r="A500" s="26">
        <v>491</v>
      </c>
      <c r="B500" s="27">
        <v>17779.743750000001</v>
      </c>
    </row>
    <row r="501" spans="1:2" x14ac:dyDescent="0.2">
      <c r="A501" s="26">
        <v>492</v>
      </c>
      <c r="B501" s="27">
        <v>17809.049305555556</v>
      </c>
    </row>
    <row r="502" spans="1:2" x14ac:dyDescent="0.2">
      <c r="A502" s="26">
        <v>493</v>
      </c>
      <c r="B502" s="27">
        <v>17838.480555555554</v>
      </c>
    </row>
    <row r="503" spans="1:2" x14ac:dyDescent="0.2">
      <c r="A503" s="26">
        <v>494</v>
      </c>
      <c r="B503" s="27">
        <v>17868.009722222221</v>
      </c>
    </row>
    <row r="504" spans="1:2" x14ac:dyDescent="0.2">
      <c r="A504" s="26">
        <v>495</v>
      </c>
      <c r="B504" s="27">
        <v>17897.634722222221</v>
      </c>
    </row>
    <row r="505" spans="1:2" x14ac:dyDescent="0.2">
      <c r="A505" s="26">
        <v>496</v>
      </c>
      <c r="B505" s="27">
        <v>17927.341666666667</v>
      </c>
    </row>
    <row r="506" spans="1:2" x14ac:dyDescent="0.2">
      <c r="A506" s="26">
        <v>497</v>
      </c>
      <c r="B506" s="27">
        <v>17957.099999999999</v>
      </c>
    </row>
    <row r="507" spans="1:2" x14ac:dyDescent="0.2">
      <c r="A507" s="26">
        <v>498</v>
      </c>
      <c r="B507" s="27">
        <v>17986.861111111109</v>
      </c>
    </row>
    <row r="508" spans="1:2" x14ac:dyDescent="0.2">
      <c r="A508" s="26">
        <v>499</v>
      </c>
      <c r="B508" s="27">
        <v>18016.605555555554</v>
      </c>
    </row>
    <row r="509" spans="1:2" x14ac:dyDescent="0.2">
      <c r="A509" s="26">
        <v>500</v>
      </c>
      <c r="B509" s="27">
        <v>18046.203472222223</v>
      </c>
    </row>
    <row r="510" spans="1:2" x14ac:dyDescent="0.2">
      <c r="A510" s="26">
        <v>501</v>
      </c>
      <c r="B510" s="27">
        <v>18075.688194444443</v>
      </c>
    </row>
    <row r="511" spans="1:2" x14ac:dyDescent="0.2">
      <c r="A511" s="26">
        <v>502</v>
      </c>
      <c r="B511" s="27">
        <v>18105.085416666665</v>
      </c>
    </row>
    <row r="512" spans="1:2" x14ac:dyDescent="0.2">
      <c r="A512" s="26">
        <v>503</v>
      </c>
      <c r="B512" s="27">
        <v>18134.436805555557</v>
      </c>
    </row>
    <row r="513" spans="1:2" x14ac:dyDescent="0.2">
      <c r="A513" s="26">
        <v>504</v>
      </c>
      <c r="B513" s="27">
        <v>18163.743055555555</v>
      </c>
    </row>
    <row r="514" spans="1:2" x14ac:dyDescent="0.2">
      <c r="A514" s="26">
        <v>505</v>
      </c>
      <c r="B514" s="27">
        <v>18193.119444444445</v>
      </c>
    </row>
    <row r="515" spans="1:2" x14ac:dyDescent="0.2">
      <c r="A515" s="26">
        <v>506</v>
      </c>
      <c r="B515" s="27">
        <v>18222.540972222221</v>
      </c>
    </row>
    <row r="516" spans="1:2" x14ac:dyDescent="0.2">
      <c r="A516" s="26">
        <v>507</v>
      </c>
      <c r="B516" s="27">
        <v>18252.017361111109</v>
      </c>
    </row>
    <row r="517" spans="1:2" x14ac:dyDescent="0.2">
      <c r="A517" s="26">
        <v>508</v>
      </c>
      <c r="B517" s="27">
        <v>18281.561805555557</v>
      </c>
    </row>
    <row r="518" spans="1:2" x14ac:dyDescent="0.2">
      <c r="A518" s="26">
        <v>509</v>
      </c>
      <c r="B518" s="27">
        <v>18311.181944444445</v>
      </c>
    </row>
    <row r="519" spans="1:2" x14ac:dyDescent="0.2">
      <c r="A519" s="26">
        <v>510</v>
      </c>
      <c r="B519" s="27">
        <v>18340.868055555555</v>
      </c>
    </row>
    <row r="520" spans="1:2" x14ac:dyDescent="0.2">
      <c r="A520" s="26">
        <v>511</v>
      </c>
      <c r="B520" s="27">
        <v>18370.579861111109</v>
      </c>
    </row>
    <row r="521" spans="1:2" x14ac:dyDescent="0.2">
      <c r="A521" s="26">
        <v>512</v>
      </c>
      <c r="B521" s="27">
        <v>18400.308333333334</v>
      </c>
    </row>
    <row r="522" spans="1:2" x14ac:dyDescent="0.2">
      <c r="A522" s="26">
        <v>513</v>
      </c>
      <c r="B522" s="27">
        <v>18429.931944444445</v>
      </c>
    </row>
    <row r="523" spans="1:2" x14ac:dyDescent="0.2">
      <c r="A523" s="26">
        <v>514</v>
      </c>
      <c r="B523" s="27">
        <v>18459.482638888891</v>
      </c>
    </row>
    <row r="524" spans="1:2" x14ac:dyDescent="0.2">
      <c r="A524" s="26">
        <v>515</v>
      </c>
      <c r="B524" s="27">
        <v>18488.970833333333</v>
      </c>
    </row>
    <row r="525" spans="1:2" x14ac:dyDescent="0.2">
      <c r="A525" s="26">
        <v>516</v>
      </c>
      <c r="B525" s="27">
        <v>18518.37361111111</v>
      </c>
    </row>
    <row r="526" spans="1:2" x14ac:dyDescent="0.2">
      <c r="A526" s="26">
        <v>517</v>
      </c>
      <c r="B526" s="27">
        <v>18547.793750000001</v>
      </c>
    </row>
    <row r="527" spans="1:2" x14ac:dyDescent="0.2">
      <c r="A527" s="26">
        <v>518</v>
      </c>
      <c r="B527" s="27">
        <v>18577.204861111109</v>
      </c>
    </row>
    <row r="528" spans="1:2" x14ac:dyDescent="0.2">
      <c r="A528" s="26">
        <v>519</v>
      </c>
      <c r="B528" s="27">
        <v>18606.62361111111</v>
      </c>
    </row>
    <row r="529" spans="1:2" x14ac:dyDescent="0.2">
      <c r="A529" s="26">
        <v>520</v>
      </c>
      <c r="B529" s="27">
        <v>18636.068749999999</v>
      </c>
    </row>
    <row r="530" spans="1:2" x14ac:dyDescent="0.2">
      <c r="A530" s="26">
        <v>521</v>
      </c>
      <c r="B530" s="27">
        <v>18665.557638888888</v>
      </c>
    </row>
    <row r="531" spans="1:2" x14ac:dyDescent="0.2">
      <c r="A531" s="26">
        <v>522</v>
      </c>
      <c r="B531" s="27">
        <v>18695.097222222223</v>
      </c>
    </row>
    <row r="532" spans="1:2" x14ac:dyDescent="0.2">
      <c r="A532" s="26">
        <v>523</v>
      </c>
      <c r="B532" s="27">
        <v>18724.681250000001</v>
      </c>
    </row>
    <row r="533" spans="1:2" x14ac:dyDescent="0.2">
      <c r="A533" s="26">
        <v>524</v>
      </c>
      <c r="B533" s="27">
        <v>18754.336805555555</v>
      </c>
    </row>
    <row r="534" spans="1:2" x14ac:dyDescent="0.2">
      <c r="A534" s="26">
        <v>525</v>
      </c>
      <c r="B534" s="27">
        <v>18783.965277777777</v>
      </c>
    </row>
    <row r="535" spans="1:2" x14ac:dyDescent="0.2">
      <c r="A535" s="26">
        <v>526</v>
      </c>
      <c r="B535" s="27">
        <v>18813.595833333333</v>
      </c>
    </row>
    <row r="536" spans="1:2" x14ac:dyDescent="0.2">
      <c r="A536" s="26">
        <v>527</v>
      </c>
      <c r="B536" s="27">
        <v>18843.214583333334</v>
      </c>
    </row>
    <row r="537" spans="1:2" x14ac:dyDescent="0.2">
      <c r="A537" s="26">
        <v>528</v>
      </c>
      <c r="B537" s="27">
        <v>18872.804861111112</v>
      </c>
    </row>
    <row r="538" spans="1:2" x14ac:dyDescent="0.2">
      <c r="A538" s="26">
        <v>529</v>
      </c>
      <c r="B538" s="27">
        <v>18902.30972222222</v>
      </c>
    </row>
    <row r="539" spans="1:2" x14ac:dyDescent="0.2">
      <c r="A539" s="26">
        <v>530</v>
      </c>
      <c r="B539" s="27">
        <v>18931.808333333334</v>
      </c>
    </row>
    <row r="540" spans="1:2" x14ac:dyDescent="0.2">
      <c r="A540" s="26">
        <v>531</v>
      </c>
      <c r="B540" s="27">
        <v>18961.270833333332</v>
      </c>
    </row>
    <row r="541" spans="1:2" x14ac:dyDescent="0.2">
      <c r="A541" s="26">
        <v>532</v>
      </c>
      <c r="B541" s="27">
        <v>18990.71736111111</v>
      </c>
    </row>
    <row r="542" spans="1:2" x14ac:dyDescent="0.2">
      <c r="A542" s="26">
        <v>533</v>
      </c>
      <c r="B542" s="27">
        <v>19020.163888888888</v>
      </c>
    </row>
    <row r="543" spans="1:2" x14ac:dyDescent="0.2">
      <c r="A543" s="26">
        <v>534</v>
      </c>
      <c r="B543" s="27">
        <v>19049.614583333332</v>
      </c>
    </row>
    <row r="544" spans="1:2" x14ac:dyDescent="0.2">
      <c r="A544" s="26">
        <v>535</v>
      </c>
      <c r="B544" s="27">
        <v>19079.070833333335</v>
      </c>
    </row>
    <row r="545" spans="1:2" x14ac:dyDescent="0.2">
      <c r="A545" s="26">
        <v>536</v>
      </c>
      <c r="B545" s="27">
        <v>19108.539583333335</v>
      </c>
    </row>
    <row r="546" spans="1:2" x14ac:dyDescent="0.2">
      <c r="A546" s="26">
        <v>537</v>
      </c>
      <c r="B546" s="27">
        <v>19138.039583333335</v>
      </c>
    </row>
    <row r="547" spans="1:2" x14ac:dyDescent="0.2">
      <c r="A547" s="26">
        <v>538</v>
      </c>
      <c r="B547" s="27">
        <v>19167.59375</v>
      </c>
    </row>
    <row r="548" spans="1:2" x14ac:dyDescent="0.2">
      <c r="A548" s="26">
        <v>539</v>
      </c>
      <c r="B548" s="27">
        <v>19197.208333333332</v>
      </c>
    </row>
    <row r="549" spans="1:2" x14ac:dyDescent="0.2">
      <c r="A549" s="26">
        <v>540</v>
      </c>
      <c r="B549" s="27">
        <v>19226.868055555555</v>
      </c>
    </row>
    <row r="550" spans="1:2" x14ac:dyDescent="0.2">
      <c r="A550" s="26">
        <v>541</v>
      </c>
      <c r="B550" s="27">
        <v>19256.535416666666</v>
      </c>
    </row>
    <row r="551" spans="1:2" x14ac:dyDescent="0.2">
      <c r="A551" s="26">
        <v>542</v>
      </c>
      <c r="B551" s="27">
        <v>19286.174999999999</v>
      </c>
    </row>
    <row r="552" spans="1:2" x14ac:dyDescent="0.2">
      <c r="A552" s="26">
        <v>543</v>
      </c>
      <c r="B552" s="27">
        <v>19315.767361111109</v>
      </c>
    </row>
    <row r="553" spans="1:2" x14ac:dyDescent="0.2">
      <c r="A553" s="26">
        <v>544</v>
      </c>
      <c r="B553" s="27">
        <v>19345.31388888889</v>
      </c>
    </row>
    <row r="554" spans="1:2" x14ac:dyDescent="0.2">
      <c r="A554" s="26">
        <v>545</v>
      </c>
      <c r="B554" s="27">
        <v>19374.818055555555</v>
      </c>
    </row>
    <row r="555" spans="1:2" x14ac:dyDescent="0.2">
      <c r="A555" s="26">
        <v>546</v>
      </c>
      <c r="B555" s="27">
        <v>19404.277777777777</v>
      </c>
    </row>
    <row r="556" spans="1:2" x14ac:dyDescent="0.2">
      <c r="A556" s="26">
        <v>547</v>
      </c>
      <c r="B556" s="27">
        <v>19433.690972222223</v>
      </c>
    </row>
    <row r="557" spans="1:2" x14ac:dyDescent="0.2">
      <c r="A557" s="26">
        <v>548</v>
      </c>
      <c r="B557" s="27">
        <v>19463.068055555555</v>
      </c>
    </row>
    <row r="558" spans="1:2" x14ac:dyDescent="0.2">
      <c r="A558" s="26">
        <v>549</v>
      </c>
      <c r="B558" s="27">
        <v>19492.440972222223</v>
      </c>
    </row>
    <row r="559" spans="1:2" x14ac:dyDescent="0.2">
      <c r="A559" s="26">
        <v>550</v>
      </c>
      <c r="B559" s="27">
        <v>19521.849999999999</v>
      </c>
    </row>
    <row r="560" spans="1:2" x14ac:dyDescent="0.2">
      <c r="A560" s="26">
        <v>551</v>
      </c>
      <c r="B560" s="27">
        <v>19551.331944444446</v>
      </c>
    </row>
    <row r="561" spans="1:2" x14ac:dyDescent="0.2">
      <c r="A561" s="26">
        <v>552</v>
      </c>
      <c r="B561" s="27">
        <v>19580.902083333334</v>
      </c>
    </row>
    <row r="562" spans="1:2" x14ac:dyDescent="0.2">
      <c r="A562" s="26">
        <v>553</v>
      </c>
      <c r="B562" s="27">
        <v>19610.553472222222</v>
      </c>
    </row>
    <row r="563" spans="1:2" x14ac:dyDescent="0.2">
      <c r="A563" s="26">
        <v>554</v>
      </c>
      <c r="B563" s="27">
        <v>19640.256944444445</v>
      </c>
    </row>
    <row r="564" spans="1:2" x14ac:dyDescent="0.2">
      <c r="A564" s="26">
        <v>555</v>
      </c>
      <c r="B564" s="27">
        <v>19669.977083333335</v>
      </c>
    </row>
    <row r="565" spans="1:2" x14ac:dyDescent="0.2">
      <c r="A565" s="26">
        <v>556</v>
      </c>
      <c r="B565" s="27">
        <v>19699.678472222222</v>
      </c>
    </row>
    <row r="566" spans="1:2" x14ac:dyDescent="0.2">
      <c r="A566" s="26">
        <v>557</v>
      </c>
      <c r="B566" s="27">
        <v>19729.327083333334</v>
      </c>
    </row>
    <row r="567" spans="1:2" x14ac:dyDescent="0.2">
      <c r="A567" s="26">
        <v>558</v>
      </c>
      <c r="B567" s="27">
        <v>19758.892361111109</v>
      </c>
    </row>
    <row r="568" spans="1:2" x14ac:dyDescent="0.2">
      <c r="A568" s="26">
        <v>559</v>
      </c>
      <c r="B568" s="27">
        <v>19788.361805555556</v>
      </c>
    </row>
    <row r="569" spans="1:2" x14ac:dyDescent="0.2">
      <c r="A569" s="26">
        <v>560</v>
      </c>
      <c r="B569" s="27">
        <v>19817.745833333334</v>
      </c>
    </row>
    <row r="570" spans="1:2" x14ac:dyDescent="0.2">
      <c r="A570" s="26">
        <v>561</v>
      </c>
      <c r="B570" s="27">
        <v>19847.077777777777</v>
      </c>
    </row>
    <row r="571" spans="1:2" x14ac:dyDescent="0.2">
      <c r="A571" s="26">
        <v>562</v>
      </c>
      <c r="B571" s="27">
        <v>19876.397222222222</v>
      </c>
    </row>
    <row r="572" spans="1:2" x14ac:dyDescent="0.2">
      <c r="A572" s="26">
        <v>563</v>
      </c>
      <c r="B572" s="27">
        <v>19905.746527777777</v>
      </c>
    </row>
    <row r="573" spans="1:2" x14ac:dyDescent="0.2">
      <c r="A573" s="26">
        <v>564</v>
      </c>
      <c r="B573" s="27">
        <v>19935.15902777778</v>
      </c>
    </row>
    <row r="574" spans="1:2" x14ac:dyDescent="0.2">
      <c r="A574" s="26">
        <v>565</v>
      </c>
      <c r="B574" s="27">
        <v>19964.659722222223</v>
      </c>
    </row>
    <row r="575" spans="1:2" x14ac:dyDescent="0.2">
      <c r="A575" s="26">
        <v>566</v>
      </c>
      <c r="B575" s="27">
        <v>19994.263888888891</v>
      </c>
    </row>
    <row r="576" spans="1:2" x14ac:dyDescent="0.2">
      <c r="A576" s="26">
        <v>567</v>
      </c>
      <c r="B576" s="27">
        <v>20023.969444444443</v>
      </c>
    </row>
    <row r="577" spans="1:2" x14ac:dyDescent="0.2">
      <c r="A577" s="26">
        <v>568</v>
      </c>
      <c r="B577" s="27">
        <v>20053.75</v>
      </c>
    </row>
    <row r="578" spans="1:2" x14ac:dyDescent="0.2">
      <c r="A578" s="26">
        <v>569</v>
      </c>
      <c r="B578" s="27">
        <v>20083.543750000001</v>
      </c>
    </row>
    <row r="579" spans="1:2" x14ac:dyDescent="0.2">
      <c r="A579" s="26">
        <v>570</v>
      </c>
      <c r="B579" s="27">
        <v>20113.275000000001</v>
      </c>
    </row>
    <row r="580" spans="1:2" x14ac:dyDescent="0.2">
      <c r="A580" s="26">
        <v>571</v>
      </c>
      <c r="B580" s="27">
        <v>20142.891666666666</v>
      </c>
    </row>
    <row r="581" spans="1:2" x14ac:dyDescent="0.2">
      <c r="A581" s="26">
        <v>572</v>
      </c>
      <c r="B581" s="27">
        <v>20172.383333333335</v>
      </c>
    </row>
    <row r="582" spans="1:2" x14ac:dyDescent="0.2">
      <c r="A582" s="26">
        <v>573</v>
      </c>
      <c r="B582" s="27">
        <v>20201.775000000001</v>
      </c>
    </row>
    <row r="583" spans="1:2" x14ac:dyDescent="0.2">
      <c r="A583" s="26">
        <v>574</v>
      </c>
      <c r="B583" s="27">
        <v>20231.102777777778</v>
      </c>
    </row>
    <row r="584" spans="1:2" x14ac:dyDescent="0.2">
      <c r="A584" s="26">
        <v>575</v>
      </c>
      <c r="B584" s="27">
        <v>20260.40347222222</v>
      </c>
    </row>
    <row r="585" spans="1:2" x14ac:dyDescent="0.2">
      <c r="A585" s="26">
        <v>576</v>
      </c>
      <c r="B585" s="27">
        <v>20289.711111111112</v>
      </c>
    </row>
    <row r="586" spans="1:2" x14ac:dyDescent="0.2">
      <c r="A586" s="26">
        <v>577</v>
      </c>
      <c r="B586" s="27">
        <v>20319.060416666667</v>
      </c>
    </row>
    <row r="587" spans="1:2" x14ac:dyDescent="0.2">
      <c r="A587" s="26">
        <v>578</v>
      </c>
      <c r="B587" s="27">
        <v>20348.492361111112</v>
      </c>
    </row>
    <row r="588" spans="1:2" x14ac:dyDescent="0.2">
      <c r="A588" s="26">
        <v>579</v>
      </c>
      <c r="B588" s="27">
        <v>20378.043055555554</v>
      </c>
    </row>
    <row r="589" spans="1:2" x14ac:dyDescent="0.2">
      <c r="A589" s="26">
        <v>580</v>
      </c>
      <c r="B589" s="27">
        <v>20407.729861111111</v>
      </c>
    </row>
    <row r="590" spans="1:2" x14ac:dyDescent="0.2">
      <c r="A590" s="26">
        <v>581</v>
      </c>
      <c r="B590" s="27">
        <v>20437.525694444445</v>
      </c>
    </row>
    <row r="591" spans="1:2" x14ac:dyDescent="0.2">
      <c r="A591" s="26">
        <v>582</v>
      </c>
      <c r="B591" s="27">
        <v>20467.354861111111</v>
      </c>
    </row>
    <row r="592" spans="1:2" x14ac:dyDescent="0.2">
      <c r="A592" s="26">
        <v>583</v>
      </c>
      <c r="B592" s="27">
        <v>20497.129861111112</v>
      </c>
    </row>
    <row r="593" spans="1:2" x14ac:dyDescent="0.2">
      <c r="A593" s="26">
        <v>584</v>
      </c>
      <c r="B593" s="27">
        <v>20526.795833333334</v>
      </c>
    </row>
    <row r="594" spans="1:2" x14ac:dyDescent="0.2">
      <c r="A594" s="26">
        <v>585</v>
      </c>
      <c r="B594" s="27">
        <v>20556.338888888888</v>
      </c>
    </row>
    <row r="595" spans="1:2" x14ac:dyDescent="0.2">
      <c r="A595" s="26">
        <v>586</v>
      </c>
      <c r="B595" s="27">
        <v>20585.773611111112</v>
      </c>
    </row>
    <row r="596" spans="1:2" x14ac:dyDescent="0.2">
      <c r="A596" s="26">
        <v>587</v>
      </c>
      <c r="B596" s="27">
        <v>20615.124305555557</v>
      </c>
    </row>
    <row r="597" spans="1:2" x14ac:dyDescent="0.2">
      <c r="A597" s="26">
        <v>588</v>
      </c>
      <c r="B597" s="27">
        <v>20644.421527777777</v>
      </c>
    </row>
    <row r="598" spans="1:2" x14ac:dyDescent="0.2">
      <c r="A598" s="26">
        <v>589</v>
      </c>
      <c r="B598" s="27">
        <v>20673.704166666666</v>
      </c>
    </row>
    <row r="599" spans="1:2" x14ac:dyDescent="0.2">
      <c r="A599" s="26">
        <v>590</v>
      </c>
      <c r="B599" s="27">
        <v>20703.018749999999</v>
      </c>
    </row>
    <row r="600" spans="1:2" x14ac:dyDescent="0.2">
      <c r="A600" s="26">
        <v>591</v>
      </c>
      <c r="B600" s="27">
        <v>20732.412499999999</v>
      </c>
    </row>
    <row r="601" spans="1:2" x14ac:dyDescent="0.2">
      <c r="A601" s="26">
        <v>592</v>
      </c>
      <c r="B601" s="27">
        <v>20761.925694444446</v>
      </c>
    </row>
    <row r="602" spans="1:2" x14ac:dyDescent="0.2">
      <c r="A602" s="26">
        <v>593</v>
      </c>
      <c r="B602" s="27">
        <v>20791.570833333335</v>
      </c>
    </row>
    <row r="603" spans="1:2" x14ac:dyDescent="0.2">
      <c r="A603" s="26">
        <v>594</v>
      </c>
      <c r="B603" s="27">
        <v>20821.321527777778</v>
      </c>
    </row>
    <row r="604" spans="1:2" x14ac:dyDescent="0.2">
      <c r="A604" s="26">
        <v>595</v>
      </c>
      <c r="B604" s="27">
        <v>20851.120833333334</v>
      </c>
    </row>
    <row r="605" spans="1:2" x14ac:dyDescent="0.2">
      <c r="A605" s="26">
        <v>596</v>
      </c>
      <c r="B605" s="27">
        <v>20880.904166666667</v>
      </c>
    </row>
    <row r="606" spans="1:2" x14ac:dyDescent="0.2">
      <c r="A606" s="26">
        <v>597</v>
      </c>
      <c r="B606" s="27">
        <v>20910.616666666665</v>
      </c>
    </row>
    <row r="607" spans="1:2" x14ac:dyDescent="0.2">
      <c r="A607" s="26">
        <v>598</v>
      </c>
      <c r="B607" s="27">
        <v>20940.224305555555</v>
      </c>
    </row>
    <row r="608" spans="1:2" x14ac:dyDescent="0.2">
      <c r="A608" s="26">
        <v>599</v>
      </c>
      <c r="B608" s="27">
        <v>20969.714583333334</v>
      </c>
    </row>
    <row r="609" spans="1:2" x14ac:dyDescent="0.2">
      <c r="A609" s="26">
        <v>600</v>
      </c>
      <c r="B609" s="27">
        <v>20999.099305555555</v>
      </c>
    </row>
    <row r="610" spans="1:2" x14ac:dyDescent="0.2">
      <c r="A610" s="26">
        <v>601</v>
      </c>
      <c r="B610" s="27">
        <v>21028.415277777778</v>
      </c>
    </row>
    <row r="611" spans="1:2" x14ac:dyDescent="0.2">
      <c r="A611" s="26">
        <v>602</v>
      </c>
      <c r="B611" s="27">
        <v>21057.709722222222</v>
      </c>
    </row>
    <row r="612" spans="1:2" x14ac:dyDescent="0.2">
      <c r="A612" s="26">
        <v>603</v>
      </c>
      <c r="B612" s="27">
        <v>21087.033333333333</v>
      </c>
    </row>
    <row r="613" spans="1:2" x14ac:dyDescent="0.2">
      <c r="A613" s="26">
        <v>604</v>
      </c>
      <c r="B613" s="27">
        <v>21116.425694444446</v>
      </c>
    </row>
    <row r="614" spans="1:2" x14ac:dyDescent="0.2">
      <c r="A614" s="26">
        <v>605</v>
      </c>
      <c r="B614" s="27">
        <v>21145.90902777778</v>
      </c>
    </row>
    <row r="615" spans="1:2" x14ac:dyDescent="0.2">
      <c r="A615" s="26">
        <v>606</v>
      </c>
      <c r="B615" s="27">
        <v>21175.486805555556</v>
      </c>
    </row>
    <row r="616" spans="1:2" x14ac:dyDescent="0.2">
      <c r="A616" s="26">
        <v>607</v>
      </c>
      <c r="B616" s="27">
        <v>21205.150694444445</v>
      </c>
    </row>
    <row r="617" spans="1:2" x14ac:dyDescent="0.2">
      <c r="A617" s="26">
        <v>608</v>
      </c>
      <c r="B617" s="27">
        <v>21234.880555555555</v>
      </c>
    </row>
    <row r="618" spans="1:2" x14ac:dyDescent="0.2">
      <c r="A618" s="26">
        <v>609</v>
      </c>
      <c r="B618" s="27">
        <v>21264.638194444444</v>
      </c>
    </row>
    <row r="619" spans="1:2" x14ac:dyDescent="0.2">
      <c r="A619" s="26">
        <v>610</v>
      </c>
      <c r="B619" s="27">
        <v>21294.370138888888</v>
      </c>
    </row>
    <row r="620" spans="1:2" x14ac:dyDescent="0.2">
      <c r="A620" s="26">
        <v>611</v>
      </c>
      <c r="B620" s="27">
        <v>21324.020833333332</v>
      </c>
    </row>
    <row r="621" spans="1:2" x14ac:dyDescent="0.2">
      <c r="A621" s="26">
        <v>612</v>
      </c>
      <c r="B621" s="27">
        <v>21353.561805555557</v>
      </c>
    </row>
    <row r="622" spans="1:2" x14ac:dyDescent="0.2">
      <c r="A622" s="26">
        <v>613</v>
      </c>
      <c r="B622" s="27">
        <v>21383.002083333333</v>
      </c>
    </row>
    <row r="623" spans="1:2" x14ac:dyDescent="0.2">
      <c r="A623" s="26">
        <v>614</v>
      </c>
      <c r="B623" s="27">
        <v>21412.377083333333</v>
      </c>
    </row>
    <row r="624" spans="1:2" x14ac:dyDescent="0.2">
      <c r="A624" s="26">
        <v>615</v>
      </c>
      <c r="B624" s="27">
        <v>21441.730555555554</v>
      </c>
    </row>
    <row r="625" spans="1:2" x14ac:dyDescent="0.2">
      <c r="A625" s="26">
        <v>616</v>
      </c>
      <c r="B625" s="27">
        <v>21471.097916666666</v>
      </c>
    </row>
    <row r="626" spans="1:2" x14ac:dyDescent="0.2">
      <c r="A626" s="26">
        <v>617</v>
      </c>
      <c r="B626" s="27">
        <v>21500.502083333333</v>
      </c>
    </row>
    <row r="627" spans="1:2" x14ac:dyDescent="0.2">
      <c r="A627" s="26">
        <v>618</v>
      </c>
      <c r="B627" s="27">
        <v>21529.953472222223</v>
      </c>
    </row>
    <row r="628" spans="1:2" x14ac:dyDescent="0.2">
      <c r="A628" s="26">
        <v>619</v>
      </c>
      <c r="B628" s="27">
        <v>21559.460416666665</v>
      </c>
    </row>
    <row r="629" spans="1:2" x14ac:dyDescent="0.2">
      <c r="A629" s="26">
        <v>620</v>
      </c>
      <c r="B629" s="27">
        <v>21589.036111111112</v>
      </c>
    </row>
    <row r="630" spans="1:2" x14ac:dyDescent="0.2">
      <c r="A630" s="26">
        <v>621</v>
      </c>
      <c r="B630" s="27">
        <v>21618.681250000001</v>
      </c>
    </row>
    <row r="631" spans="1:2" x14ac:dyDescent="0.2">
      <c r="A631" s="26">
        <v>622</v>
      </c>
      <c r="B631" s="27">
        <v>21648.37361111111</v>
      </c>
    </row>
    <row r="632" spans="1:2" x14ac:dyDescent="0.2">
      <c r="A632" s="26">
        <v>623</v>
      </c>
      <c r="B632" s="27">
        <v>21678.070138888888</v>
      </c>
    </row>
    <row r="633" spans="1:2" x14ac:dyDescent="0.2">
      <c r="A633" s="26">
        <v>624</v>
      </c>
      <c r="B633" s="27">
        <v>21707.724305555555</v>
      </c>
    </row>
    <row r="634" spans="1:2" x14ac:dyDescent="0.2">
      <c r="A634" s="26">
        <v>625</v>
      </c>
      <c r="B634" s="27">
        <v>21737.3125</v>
      </c>
    </row>
    <row r="635" spans="1:2" x14ac:dyDescent="0.2">
      <c r="A635" s="26">
        <v>626</v>
      </c>
      <c r="B635" s="27">
        <v>21766.835416666665</v>
      </c>
    </row>
    <row r="636" spans="1:2" x14ac:dyDescent="0.2">
      <c r="A636" s="26">
        <v>627</v>
      </c>
      <c r="B636" s="27">
        <v>21796.309027777777</v>
      </c>
    </row>
    <row r="637" spans="1:2" x14ac:dyDescent="0.2">
      <c r="A637" s="26">
        <v>628</v>
      </c>
      <c r="B637" s="27">
        <v>21825.75</v>
      </c>
    </row>
    <row r="638" spans="1:2" x14ac:dyDescent="0.2">
      <c r="A638" s="26">
        <v>629</v>
      </c>
      <c r="B638" s="27">
        <v>21855.174305555556</v>
      </c>
    </row>
    <row r="639" spans="1:2" x14ac:dyDescent="0.2">
      <c r="A639" s="26">
        <v>630</v>
      </c>
      <c r="B639" s="27">
        <v>21884.59375</v>
      </c>
    </row>
    <row r="640" spans="1:2" x14ac:dyDescent="0.2">
      <c r="A640" s="26">
        <v>631</v>
      </c>
      <c r="B640" s="27">
        <v>21914.026388888888</v>
      </c>
    </row>
    <row r="641" spans="1:2" x14ac:dyDescent="0.2">
      <c r="A641" s="26">
        <v>632</v>
      </c>
      <c r="B641" s="27">
        <v>21943.489583333332</v>
      </c>
    </row>
    <row r="642" spans="1:2" x14ac:dyDescent="0.2">
      <c r="A642" s="26">
        <v>633</v>
      </c>
      <c r="B642" s="27">
        <v>21972.995138888888</v>
      </c>
    </row>
    <row r="643" spans="1:2" x14ac:dyDescent="0.2">
      <c r="A643" s="26">
        <v>634</v>
      </c>
      <c r="B643" s="27">
        <v>22002.546527777777</v>
      </c>
    </row>
    <row r="644" spans="1:2" x14ac:dyDescent="0.2">
      <c r="A644" s="26">
        <v>635</v>
      </c>
      <c r="B644" s="27">
        <v>22032.134722222221</v>
      </c>
    </row>
    <row r="645" spans="1:2" x14ac:dyDescent="0.2">
      <c r="A645" s="26">
        <v>636</v>
      </c>
      <c r="B645" s="27">
        <v>22061.74722222222</v>
      </c>
    </row>
    <row r="646" spans="1:2" x14ac:dyDescent="0.2">
      <c r="A646" s="26">
        <v>637</v>
      </c>
      <c r="B646" s="27">
        <v>22091.37222222222</v>
      </c>
    </row>
    <row r="647" spans="1:2" x14ac:dyDescent="0.2">
      <c r="A647" s="26">
        <v>638</v>
      </c>
      <c r="B647" s="27">
        <v>22121</v>
      </c>
    </row>
    <row r="648" spans="1:2" x14ac:dyDescent="0.2">
      <c r="A648" s="26">
        <v>639</v>
      </c>
      <c r="B648" s="27">
        <v>22150.614583333332</v>
      </c>
    </row>
    <row r="649" spans="1:2" x14ac:dyDescent="0.2">
      <c r="A649" s="26">
        <v>640</v>
      </c>
      <c r="B649" s="27">
        <v>22180.195833333335</v>
      </c>
    </row>
    <row r="650" spans="1:2" x14ac:dyDescent="0.2">
      <c r="A650" s="26">
        <v>641</v>
      </c>
      <c r="B650" s="27">
        <v>22209.730555555554</v>
      </c>
    </row>
    <row r="651" spans="1:2" x14ac:dyDescent="0.2">
      <c r="A651" s="26">
        <v>642</v>
      </c>
      <c r="B651" s="27">
        <v>22239.219444444443</v>
      </c>
    </row>
    <row r="652" spans="1:2" x14ac:dyDescent="0.2">
      <c r="A652" s="26">
        <v>643</v>
      </c>
      <c r="B652" s="27">
        <v>22268.677777777779</v>
      </c>
    </row>
    <row r="653" spans="1:2" x14ac:dyDescent="0.2">
      <c r="A653" s="26">
        <v>644</v>
      </c>
      <c r="B653" s="27">
        <v>22298.124305555557</v>
      </c>
    </row>
    <row r="654" spans="1:2" x14ac:dyDescent="0.2">
      <c r="A654" s="26">
        <v>645</v>
      </c>
      <c r="B654" s="27">
        <v>22327.569444444445</v>
      </c>
    </row>
    <row r="655" spans="1:2" x14ac:dyDescent="0.2">
      <c r="A655" s="26">
        <v>646</v>
      </c>
      <c r="B655" s="27">
        <v>22357.013888888891</v>
      </c>
    </row>
    <row r="656" spans="1:2" x14ac:dyDescent="0.2">
      <c r="A656" s="26">
        <v>647</v>
      </c>
      <c r="B656" s="27">
        <v>22386.463194444445</v>
      </c>
    </row>
    <row r="657" spans="1:2" x14ac:dyDescent="0.2">
      <c r="A657" s="26">
        <v>648</v>
      </c>
      <c r="B657" s="27">
        <v>22415.933333333334</v>
      </c>
    </row>
    <row r="658" spans="1:2" x14ac:dyDescent="0.2">
      <c r="A658" s="26">
        <v>649</v>
      </c>
      <c r="B658" s="27">
        <v>22445.448611111111</v>
      </c>
    </row>
    <row r="659" spans="1:2" x14ac:dyDescent="0.2">
      <c r="A659" s="26">
        <v>650</v>
      </c>
      <c r="B659" s="27">
        <v>22475.02847222222</v>
      </c>
    </row>
    <row r="660" spans="1:2" x14ac:dyDescent="0.2">
      <c r="A660" s="26">
        <v>651</v>
      </c>
      <c r="B660" s="27">
        <v>22504.670138888891</v>
      </c>
    </row>
    <row r="661" spans="1:2" x14ac:dyDescent="0.2">
      <c r="A661" s="26">
        <v>652</v>
      </c>
      <c r="B661" s="27">
        <v>22534.34652777778</v>
      </c>
    </row>
    <row r="662" spans="1:2" x14ac:dyDescent="0.2">
      <c r="A662" s="26">
        <v>653</v>
      </c>
      <c r="B662" s="27">
        <v>22564.015277777777</v>
      </c>
    </row>
    <row r="663" spans="1:2" x14ac:dyDescent="0.2">
      <c r="A663" s="26">
        <v>654</v>
      </c>
      <c r="B663" s="27">
        <v>22593.644444444446</v>
      </c>
    </row>
    <row r="664" spans="1:2" x14ac:dyDescent="0.2">
      <c r="A664" s="26">
        <v>655</v>
      </c>
      <c r="B664" s="27">
        <v>22623.222916666666</v>
      </c>
    </row>
    <row r="665" spans="1:2" x14ac:dyDescent="0.2">
      <c r="A665" s="26">
        <v>656</v>
      </c>
      <c r="B665" s="27">
        <v>22652.753472222223</v>
      </c>
    </row>
    <row r="666" spans="1:2" x14ac:dyDescent="0.2">
      <c r="A666" s="26">
        <v>657</v>
      </c>
      <c r="B666" s="27">
        <v>22682.235416666666</v>
      </c>
    </row>
    <row r="667" spans="1:2" x14ac:dyDescent="0.2">
      <c r="A667" s="26">
        <v>658</v>
      </c>
      <c r="B667" s="27">
        <v>22711.666666666668</v>
      </c>
    </row>
    <row r="668" spans="1:2" x14ac:dyDescent="0.2">
      <c r="A668" s="26">
        <v>659</v>
      </c>
      <c r="B668" s="27">
        <v>22741.051388888889</v>
      </c>
    </row>
    <row r="669" spans="1:2" x14ac:dyDescent="0.2">
      <c r="A669" s="26">
        <v>660</v>
      </c>
      <c r="B669" s="27">
        <v>22770.412499999999</v>
      </c>
    </row>
    <row r="670" spans="1:2" x14ac:dyDescent="0.2">
      <c r="A670" s="26">
        <v>661</v>
      </c>
      <c r="B670" s="27">
        <v>22799.788888888888</v>
      </c>
    </row>
    <row r="671" spans="1:2" x14ac:dyDescent="0.2">
      <c r="A671" s="26">
        <v>662</v>
      </c>
      <c r="B671" s="27">
        <v>22829.223611111112</v>
      </c>
    </row>
    <row r="672" spans="1:2" x14ac:dyDescent="0.2">
      <c r="A672" s="26">
        <v>663</v>
      </c>
      <c r="B672" s="27">
        <v>22858.745138888888</v>
      </c>
    </row>
    <row r="673" spans="1:2" x14ac:dyDescent="0.2">
      <c r="A673" s="26">
        <v>664</v>
      </c>
      <c r="B673" s="27">
        <v>22888.359722222223</v>
      </c>
    </row>
    <row r="674" spans="1:2" x14ac:dyDescent="0.2">
      <c r="A674" s="26">
        <v>665</v>
      </c>
      <c r="B674" s="27">
        <v>22918.047916666666</v>
      </c>
    </row>
    <row r="675" spans="1:2" x14ac:dyDescent="0.2">
      <c r="A675" s="26">
        <v>666</v>
      </c>
      <c r="B675" s="27">
        <v>22947.773611111112</v>
      </c>
    </row>
    <row r="676" spans="1:2" x14ac:dyDescent="0.2">
      <c r="A676" s="26">
        <v>667</v>
      </c>
      <c r="B676" s="27">
        <v>22977.499305555557</v>
      </c>
    </row>
    <row r="677" spans="1:2" x14ac:dyDescent="0.2">
      <c r="A677" s="26">
        <v>668</v>
      </c>
      <c r="B677" s="27">
        <v>23007.18611111111</v>
      </c>
    </row>
    <row r="678" spans="1:2" x14ac:dyDescent="0.2">
      <c r="A678" s="26">
        <v>669</v>
      </c>
      <c r="B678" s="27">
        <v>23036.799305555556</v>
      </c>
    </row>
    <row r="679" spans="1:2" x14ac:dyDescent="0.2">
      <c r="A679" s="26">
        <v>670</v>
      </c>
      <c r="B679" s="27">
        <v>23066.315972222223</v>
      </c>
    </row>
    <row r="680" spans="1:2" x14ac:dyDescent="0.2">
      <c r="A680" s="26">
        <v>671</v>
      </c>
      <c r="B680" s="27">
        <v>23095.735416666666</v>
      </c>
    </row>
    <row r="681" spans="1:2" x14ac:dyDescent="0.2">
      <c r="A681" s="26">
        <v>672</v>
      </c>
      <c r="B681" s="27">
        <v>23125.081944444446</v>
      </c>
    </row>
    <row r="682" spans="1:2" x14ac:dyDescent="0.2">
      <c r="A682" s="26">
        <v>673</v>
      </c>
      <c r="B682" s="27">
        <v>23154.395138888889</v>
      </c>
    </row>
    <row r="683" spans="1:2" x14ac:dyDescent="0.2">
      <c r="A683" s="26">
        <v>674</v>
      </c>
      <c r="B683" s="27">
        <v>23183.71875</v>
      </c>
    </row>
    <row r="684" spans="1:2" x14ac:dyDescent="0.2">
      <c r="A684" s="26">
        <v>675</v>
      </c>
      <c r="B684" s="27">
        <v>23213.091666666667</v>
      </c>
    </row>
    <row r="685" spans="1:2" x14ac:dyDescent="0.2">
      <c r="A685" s="26">
        <v>676</v>
      </c>
      <c r="B685" s="27">
        <v>23242.544444444444</v>
      </c>
    </row>
    <row r="686" spans="1:2" x14ac:dyDescent="0.2">
      <c r="A686" s="26">
        <v>677</v>
      </c>
      <c r="B686" s="27">
        <v>23272.097222222223</v>
      </c>
    </row>
    <row r="687" spans="1:2" x14ac:dyDescent="0.2">
      <c r="A687" s="26">
        <v>678</v>
      </c>
      <c r="B687" s="27">
        <v>23301.758333333335</v>
      </c>
    </row>
    <row r="688" spans="1:2" x14ac:dyDescent="0.2">
      <c r="A688" s="26">
        <v>679</v>
      </c>
      <c r="B688" s="27">
        <v>23331.513888888891</v>
      </c>
    </row>
    <row r="689" spans="1:2" x14ac:dyDescent="0.2">
      <c r="A689" s="26">
        <v>680</v>
      </c>
      <c r="B689" s="27">
        <v>23361.316666666666</v>
      </c>
    </row>
    <row r="690" spans="1:2" x14ac:dyDescent="0.2">
      <c r="A690" s="26">
        <v>681</v>
      </c>
      <c r="B690" s="27">
        <v>23391.09236111111</v>
      </c>
    </row>
    <row r="691" spans="1:2" x14ac:dyDescent="0.2">
      <c r="A691" s="26">
        <v>682</v>
      </c>
      <c r="B691" s="27">
        <v>23420.771527777779</v>
      </c>
    </row>
    <row r="692" spans="1:2" x14ac:dyDescent="0.2">
      <c r="A692" s="26">
        <v>683</v>
      </c>
      <c r="B692" s="27">
        <v>23450.321527777778</v>
      </c>
    </row>
    <row r="693" spans="1:2" x14ac:dyDescent="0.2">
      <c r="A693" s="26">
        <v>684</v>
      </c>
      <c r="B693" s="27">
        <v>23479.754861111112</v>
      </c>
    </row>
    <row r="694" spans="1:2" x14ac:dyDescent="0.2">
      <c r="A694" s="26">
        <v>685</v>
      </c>
      <c r="B694" s="27">
        <v>23509.104861111111</v>
      </c>
    </row>
    <row r="695" spans="1:2" x14ac:dyDescent="0.2">
      <c r="A695" s="26">
        <v>686</v>
      </c>
      <c r="B695" s="27">
        <v>23538.411111111112</v>
      </c>
    </row>
    <row r="696" spans="1:2" x14ac:dyDescent="0.2">
      <c r="A696" s="26">
        <v>687</v>
      </c>
      <c r="B696" s="27">
        <v>23567.708333333332</v>
      </c>
    </row>
    <row r="697" spans="1:2" x14ac:dyDescent="0.2">
      <c r="A697" s="26">
        <v>688</v>
      </c>
      <c r="B697" s="27">
        <v>23597.031944444443</v>
      </c>
    </row>
    <row r="698" spans="1:2" x14ac:dyDescent="0.2">
      <c r="A698" s="26">
        <v>689</v>
      </c>
      <c r="B698" s="27">
        <v>23626.418750000001</v>
      </c>
    </row>
    <row r="699" spans="1:2" x14ac:dyDescent="0.2">
      <c r="A699" s="26">
        <v>690</v>
      </c>
      <c r="B699" s="27">
        <v>23655.90902777778</v>
      </c>
    </row>
    <row r="700" spans="1:2" x14ac:dyDescent="0.2">
      <c r="A700" s="26">
        <v>691</v>
      </c>
      <c r="B700" s="27">
        <v>23685.531944444443</v>
      </c>
    </row>
    <row r="701" spans="1:2" x14ac:dyDescent="0.2">
      <c r="A701" s="26">
        <v>692</v>
      </c>
      <c r="B701" s="27">
        <v>23715.283333333333</v>
      </c>
    </row>
    <row r="702" spans="1:2" x14ac:dyDescent="0.2">
      <c r="A702" s="26">
        <v>693</v>
      </c>
      <c r="B702" s="27">
        <v>23745.108333333334</v>
      </c>
    </row>
    <row r="703" spans="1:2" x14ac:dyDescent="0.2">
      <c r="A703" s="26">
        <v>694</v>
      </c>
      <c r="B703" s="27">
        <v>23774.920138888891</v>
      </c>
    </row>
    <row r="704" spans="1:2" x14ac:dyDescent="0.2">
      <c r="A704" s="26">
        <v>695</v>
      </c>
      <c r="B704" s="27">
        <v>23804.642361111109</v>
      </c>
    </row>
    <row r="705" spans="1:2" x14ac:dyDescent="0.2">
      <c r="A705" s="26">
        <v>696</v>
      </c>
      <c r="B705" s="27">
        <v>23834.243055555555</v>
      </c>
    </row>
    <row r="706" spans="1:2" x14ac:dyDescent="0.2">
      <c r="A706" s="26">
        <v>697</v>
      </c>
      <c r="B706" s="27">
        <v>23863.725694444445</v>
      </c>
    </row>
    <row r="707" spans="1:2" x14ac:dyDescent="0.2">
      <c r="A707" s="26">
        <v>698</v>
      </c>
      <c r="B707" s="27">
        <v>23893.112499999999</v>
      </c>
    </row>
    <row r="708" spans="1:2" x14ac:dyDescent="0.2">
      <c r="A708" s="26">
        <v>699</v>
      </c>
      <c r="B708" s="27">
        <v>23922.431944444445</v>
      </c>
    </row>
    <row r="709" spans="1:2" x14ac:dyDescent="0.2">
      <c r="A709" s="26">
        <v>700</v>
      </c>
      <c r="B709" s="27">
        <v>23951.718055555557</v>
      </c>
    </row>
    <row r="710" spans="1:2" x14ac:dyDescent="0.2">
      <c r="A710" s="26">
        <v>701</v>
      </c>
      <c r="B710" s="27">
        <v>23981.013888888891</v>
      </c>
    </row>
    <row r="711" spans="1:2" x14ac:dyDescent="0.2">
      <c r="A711" s="26">
        <v>702</v>
      </c>
      <c r="B711" s="27">
        <v>24010.365972222222</v>
      </c>
    </row>
    <row r="712" spans="1:2" x14ac:dyDescent="0.2">
      <c r="A712" s="26">
        <v>703</v>
      </c>
      <c r="B712" s="27">
        <v>24039.820138888888</v>
      </c>
    </row>
    <row r="713" spans="1:2" x14ac:dyDescent="0.2">
      <c r="A713" s="26">
        <v>704</v>
      </c>
      <c r="B713" s="27">
        <v>24069.402083333334</v>
      </c>
    </row>
    <row r="714" spans="1:2" x14ac:dyDescent="0.2">
      <c r="A714" s="26">
        <v>705</v>
      </c>
      <c r="B714" s="27">
        <v>24099.105555555554</v>
      </c>
    </row>
    <row r="715" spans="1:2" x14ac:dyDescent="0.2">
      <c r="A715" s="26">
        <v>706</v>
      </c>
      <c r="B715" s="27">
        <v>24128.886111111111</v>
      </c>
    </row>
    <row r="716" spans="1:2" x14ac:dyDescent="0.2">
      <c r="A716" s="26">
        <v>707</v>
      </c>
      <c r="B716" s="27">
        <v>24158.679861111112</v>
      </c>
    </row>
    <row r="717" spans="1:2" x14ac:dyDescent="0.2">
      <c r="A717" s="26">
        <v>708</v>
      </c>
      <c r="B717" s="27">
        <v>24188.427777777779</v>
      </c>
    </row>
    <row r="718" spans="1:2" x14ac:dyDescent="0.2">
      <c r="A718" s="26">
        <v>709</v>
      </c>
      <c r="B718" s="27">
        <v>24218.086111111112</v>
      </c>
    </row>
    <row r="719" spans="1:2" x14ac:dyDescent="0.2">
      <c r="A719" s="26">
        <v>710</v>
      </c>
      <c r="B719" s="27">
        <v>24247.633333333335</v>
      </c>
    </row>
    <row r="720" spans="1:2" x14ac:dyDescent="0.2">
      <c r="A720" s="26">
        <v>711</v>
      </c>
      <c r="B720" s="27">
        <v>24277.068055555555</v>
      </c>
    </row>
    <row r="721" spans="1:2" x14ac:dyDescent="0.2">
      <c r="A721" s="26">
        <v>712</v>
      </c>
      <c r="B721" s="27">
        <v>24306.416666666668</v>
      </c>
    </row>
    <row r="722" spans="1:2" x14ac:dyDescent="0.2">
      <c r="A722" s="26">
        <v>713</v>
      </c>
      <c r="B722" s="27">
        <v>24335.72013888889</v>
      </c>
    </row>
    <row r="723" spans="1:2" x14ac:dyDescent="0.2">
      <c r="A723" s="26">
        <v>714</v>
      </c>
      <c r="B723" s="27">
        <v>24365.02986111111</v>
      </c>
    </row>
    <row r="724" spans="1:2" x14ac:dyDescent="0.2">
      <c r="A724" s="26">
        <v>715</v>
      </c>
      <c r="B724" s="27">
        <v>24394.389583333334</v>
      </c>
    </row>
    <row r="725" spans="1:2" x14ac:dyDescent="0.2">
      <c r="A725" s="26">
        <v>716</v>
      </c>
      <c r="B725" s="27">
        <v>24423.830555555556</v>
      </c>
    </row>
    <row r="726" spans="1:2" x14ac:dyDescent="0.2">
      <c r="A726" s="26">
        <v>717</v>
      </c>
      <c r="B726" s="27">
        <v>24453.363194444446</v>
      </c>
    </row>
    <row r="727" spans="1:2" x14ac:dyDescent="0.2">
      <c r="A727" s="26">
        <v>718</v>
      </c>
      <c r="B727" s="27">
        <v>24482.982638888891</v>
      </c>
    </row>
    <row r="728" spans="1:2" x14ac:dyDescent="0.2">
      <c r="A728" s="26">
        <v>719</v>
      </c>
      <c r="B728" s="27">
        <v>24512.675694444446</v>
      </c>
    </row>
    <row r="729" spans="1:2" x14ac:dyDescent="0.2">
      <c r="A729" s="26">
        <v>720</v>
      </c>
      <c r="B729" s="27">
        <v>24542.415972222221</v>
      </c>
    </row>
    <row r="730" spans="1:2" x14ac:dyDescent="0.2">
      <c r="A730" s="26">
        <v>721</v>
      </c>
      <c r="B730" s="27">
        <v>24572.159722222223</v>
      </c>
    </row>
    <row r="731" spans="1:2" x14ac:dyDescent="0.2">
      <c r="A731" s="26">
        <v>722</v>
      </c>
      <c r="B731" s="27">
        <v>24601.850694444445</v>
      </c>
    </row>
    <row r="732" spans="1:2" x14ac:dyDescent="0.2">
      <c r="A732" s="26">
        <v>723</v>
      </c>
      <c r="B732" s="27">
        <v>24631.446527777778</v>
      </c>
    </row>
    <row r="733" spans="1:2" x14ac:dyDescent="0.2">
      <c r="A733" s="26">
        <v>724</v>
      </c>
      <c r="B733" s="27">
        <v>24660.9375</v>
      </c>
    </row>
    <row r="734" spans="1:2" x14ac:dyDescent="0.2">
      <c r="A734" s="26">
        <v>725</v>
      </c>
      <c r="B734" s="27">
        <v>24690.345833333333</v>
      </c>
    </row>
    <row r="735" spans="1:2" x14ac:dyDescent="0.2">
      <c r="A735" s="26">
        <v>726</v>
      </c>
      <c r="B735" s="27">
        <v>24719.712500000001</v>
      </c>
    </row>
    <row r="736" spans="1:2" x14ac:dyDescent="0.2">
      <c r="A736" s="26">
        <v>727</v>
      </c>
      <c r="B736" s="27">
        <v>24749.078472222223</v>
      </c>
    </row>
    <row r="737" spans="1:2" x14ac:dyDescent="0.2">
      <c r="A737" s="26">
        <v>728</v>
      </c>
      <c r="B737" s="27">
        <v>24778.470833333333</v>
      </c>
    </row>
    <row r="738" spans="1:2" x14ac:dyDescent="0.2">
      <c r="A738" s="26">
        <v>729</v>
      </c>
      <c r="B738" s="27">
        <v>24807.902083333334</v>
      </c>
    </row>
    <row r="739" spans="1:2" x14ac:dyDescent="0.2">
      <c r="A739" s="26">
        <v>730</v>
      </c>
      <c r="B739" s="27">
        <v>24837.380555555555</v>
      </c>
    </row>
    <row r="740" spans="1:2" x14ac:dyDescent="0.2">
      <c r="A740" s="26">
        <v>731</v>
      </c>
      <c r="B740" s="27">
        <v>24866.915972222221</v>
      </c>
    </row>
    <row r="741" spans="1:2" x14ac:dyDescent="0.2">
      <c r="A741" s="26">
        <v>732</v>
      </c>
      <c r="B741" s="27">
        <v>24896.517361111109</v>
      </c>
    </row>
    <row r="742" spans="1:2" x14ac:dyDescent="0.2">
      <c r="A742" s="26">
        <v>733</v>
      </c>
      <c r="B742" s="27">
        <v>24926.178472222222</v>
      </c>
    </row>
    <row r="743" spans="1:2" x14ac:dyDescent="0.2">
      <c r="A743" s="26">
        <v>734</v>
      </c>
      <c r="B743" s="27">
        <v>24955.868055555555</v>
      </c>
    </row>
    <row r="744" spans="1:2" x14ac:dyDescent="0.2">
      <c r="A744" s="26">
        <v>735</v>
      </c>
      <c r="B744" s="27">
        <v>24985.540972222221</v>
      </c>
    </row>
    <row r="745" spans="1:2" x14ac:dyDescent="0.2">
      <c r="A745" s="26">
        <v>736</v>
      </c>
      <c r="B745" s="27">
        <v>25015.162499999999</v>
      </c>
    </row>
    <row r="746" spans="1:2" x14ac:dyDescent="0.2">
      <c r="A746" s="26">
        <v>737</v>
      </c>
      <c r="B746" s="27">
        <v>25044.72152777778</v>
      </c>
    </row>
    <row r="747" spans="1:2" x14ac:dyDescent="0.2">
      <c r="A747" s="26">
        <v>738</v>
      </c>
      <c r="B747" s="27">
        <v>25074.226388888888</v>
      </c>
    </row>
    <row r="748" spans="1:2" x14ac:dyDescent="0.2">
      <c r="A748" s="26">
        <v>739</v>
      </c>
      <c r="B748" s="27">
        <v>25103.693055555555</v>
      </c>
    </row>
    <row r="749" spans="1:2" x14ac:dyDescent="0.2">
      <c r="A749" s="26">
        <v>740</v>
      </c>
      <c r="B749" s="27">
        <v>25133.134722222221</v>
      </c>
    </row>
    <row r="750" spans="1:2" x14ac:dyDescent="0.2">
      <c r="A750" s="26">
        <v>741</v>
      </c>
      <c r="B750" s="27">
        <v>25162.563194444443</v>
      </c>
    </row>
    <row r="751" spans="1:2" x14ac:dyDescent="0.2">
      <c r="A751" s="26">
        <v>742</v>
      </c>
      <c r="B751" s="27">
        <v>25191.991666666665</v>
      </c>
    </row>
    <row r="752" spans="1:2" x14ac:dyDescent="0.2">
      <c r="A752" s="26">
        <v>743</v>
      </c>
      <c r="B752" s="27">
        <v>25221.43611111111</v>
      </c>
    </row>
    <row r="753" spans="1:2" x14ac:dyDescent="0.2">
      <c r="A753" s="26">
        <v>744</v>
      </c>
      <c r="B753" s="27">
        <v>25250.913194444445</v>
      </c>
    </row>
    <row r="754" spans="1:2" x14ac:dyDescent="0.2">
      <c r="A754" s="26">
        <v>745</v>
      </c>
      <c r="B754" s="27">
        <v>25280.431250000001</v>
      </c>
    </row>
    <row r="755" spans="1:2" x14ac:dyDescent="0.2">
      <c r="A755" s="26">
        <v>746</v>
      </c>
      <c r="B755" s="27">
        <v>25309.989583333332</v>
      </c>
    </row>
    <row r="756" spans="1:2" x14ac:dyDescent="0.2">
      <c r="A756" s="26">
        <v>747</v>
      </c>
      <c r="B756" s="27">
        <v>25339.579861111109</v>
      </c>
    </row>
    <row r="757" spans="1:2" x14ac:dyDescent="0.2">
      <c r="A757" s="26">
        <v>748</v>
      </c>
      <c r="B757" s="27">
        <v>25369.193055555555</v>
      </c>
    </row>
    <row r="758" spans="1:2" x14ac:dyDescent="0.2">
      <c r="A758" s="26">
        <v>749</v>
      </c>
      <c r="B758" s="27">
        <v>25398.820138888888</v>
      </c>
    </row>
    <row r="759" spans="1:2" x14ac:dyDescent="0.2">
      <c r="A759" s="26">
        <v>750</v>
      </c>
      <c r="B759" s="27">
        <v>25428.448611111111</v>
      </c>
    </row>
    <row r="760" spans="1:2" x14ac:dyDescent="0.2">
      <c r="A760" s="26">
        <v>751</v>
      </c>
      <c r="B760" s="27">
        <v>25458.059027777777</v>
      </c>
    </row>
    <row r="761" spans="1:2" x14ac:dyDescent="0.2">
      <c r="A761" s="26">
        <v>752</v>
      </c>
      <c r="B761" s="27">
        <v>25487.631249999999</v>
      </c>
    </row>
    <row r="762" spans="1:2" x14ac:dyDescent="0.2">
      <c r="A762" s="26">
        <v>753</v>
      </c>
      <c r="B762" s="27">
        <v>25517.15347222222</v>
      </c>
    </row>
    <row r="763" spans="1:2" x14ac:dyDescent="0.2">
      <c r="A763" s="26">
        <v>754</v>
      </c>
      <c r="B763" s="27">
        <v>25546.632638888888</v>
      </c>
    </row>
    <row r="764" spans="1:2" x14ac:dyDescent="0.2">
      <c r="A764" s="26">
        <v>755</v>
      </c>
      <c r="B764" s="27">
        <v>25576.086805555555</v>
      </c>
    </row>
    <row r="765" spans="1:2" x14ac:dyDescent="0.2">
      <c r="A765" s="26">
        <v>756</v>
      </c>
      <c r="B765" s="27">
        <v>25605.529166666667</v>
      </c>
    </row>
    <row r="766" spans="1:2" x14ac:dyDescent="0.2">
      <c r="A766" s="26">
        <v>757</v>
      </c>
      <c r="B766" s="27">
        <v>25634.966666666667</v>
      </c>
    </row>
    <row r="767" spans="1:2" x14ac:dyDescent="0.2">
      <c r="A767" s="26">
        <v>758</v>
      </c>
      <c r="B767" s="27">
        <v>25664.402083333334</v>
      </c>
    </row>
    <row r="768" spans="1:2" x14ac:dyDescent="0.2">
      <c r="A768" s="26">
        <v>759</v>
      </c>
      <c r="B768" s="27">
        <v>25693.847222222223</v>
      </c>
    </row>
    <row r="769" spans="1:2" x14ac:dyDescent="0.2">
      <c r="A769" s="26">
        <v>760</v>
      </c>
      <c r="B769" s="27">
        <v>25723.327083333334</v>
      </c>
    </row>
    <row r="770" spans="1:2" x14ac:dyDescent="0.2">
      <c r="A770" s="26">
        <v>761</v>
      </c>
      <c r="B770" s="27">
        <v>25752.865972222222</v>
      </c>
    </row>
    <row r="771" spans="1:2" x14ac:dyDescent="0.2">
      <c r="A771" s="26">
        <v>762</v>
      </c>
      <c r="B771" s="27">
        <v>25782.477777777778</v>
      </c>
    </row>
    <row r="772" spans="1:2" x14ac:dyDescent="0.2">
      <c r="A772" s="26">
        <v>763</v>
      </c>
      <c r="B772" s="27">
        <v>25812.146527777779</v>
      </c>
    </row>
    <row r="773" spans="1:2" x14ac:dyDescent="0.2">
      <c r="A773" s="26">
        <v>764</v>
      </c>
      <c r="B773" s="27">
        <v>25841.834027777779</v>
      </c>
    </row>
    <row r="774" spans="1:2" x14ac:dyDescent="0.2">
      <c r="A774" s="26">
        <v>765</v>
      </c>
      <c r="B774" s="27">
        <v>25871.497916666667</v>
      </c>
    </row>
    <row r="775" spans="1:2" x14ac:dyDescent="0.2">
      <c r="A775" s="26">
        <v>766</v>
      </c>
      <c r="B775" s="27">
        <v>25901.113888888889</v>
      </c>
    </row>
    <row r="776" spans="1:2" x14ac:dyDescent="0.2">
      <c r="A776" s="26">
        <v>767</v>
      </c>
      <c r="B776" s="27">
        <v>25930.674999999999</v>
      </c>
    </row>
    <row r="777" spans="1:2" x14ac:dyDescent="0.2">
      <c r="A777" s="26">
        <v>768</v>
      </c>
      <c r="B777" s="27">
        <v>25960.184027777777</v>
      </c>
    </row>
    <row r="778" spans="1:2" x14ac:dyDescent="0.2">
      <c r="A778" s="26">
        <v>769</v>
      </c>
      <c r="B778" s="27">
        <v>25989.637500000001</v>
      </c>
    </row>
    <row r="779" spans="1:2" x14ac:dyDescent="0.2">
      <c r="A779" s="26">
        <v>770</v>
      </c>
      <c r="B779" s="27">
        <v>26019.036805555555</v>
      </c>
    </row>
    <row r="780" spans="1:2" x14ac:dyDescent="0.2">
      <c r="A780" s="26">
        <v>771</v>
      </c>
      <c r="B780" s="27">
        <v>26048.396527777779</v>
      </c>
    </row>
    <row r="781" spans="1:2" x14ac:dyDescent="0.2">
      <c r="A781" s="26">
        <v>772</v>
      </c>
      <c r="B781" s="27">
        <v>26077.750694444443</v>
      </c>
    </row>
    <row r="782" spans="1:2" x14ac:dyDescent="0.2">
      <c r="A782" s="26">
        <v>773</v>
      </c>
      <c r="B782" s="27">
        <v>26107.143749999999</v>
      </c>
    </row>
    <row r="783" spans="1:2" x14ac:dyDescent="0.2">
      <c r="A783" s="26">
        <v>774</v>
      </c>
      <c r="B783" s="27">
        <v>26136.613888888889</v>
      </c>
    </row>
    <row r="784" spans="1:2" x14ac:dyDescent="0.2">
      <c r="A784" s="26">
        <v>775</v>
      </c>
      <c r="B784" s="27">
        <v>26166.182638888888</v>
      </c>
    </row>
    <row r="785" spans="1:2" x14ac:dyDescent="0.2">
      <c r="A785" s="26">
        <v>776</v>
      </c>
      <c r="B785" s="27">
        <v>26195.841666666667</v>
      </c>
    </row>
    <row r="786" spans="1:2" x14ac:dyDescent="0.2">
      <c r="A786" s="26">
        <v>777</v>
      </c>
      <c r="B786" s="27">
        <v>26225.56111111111</v>
      </c>
    </row>
    <row r="787" spans="1:2" x14ac:dyDescent="0.2">
      <c r="A787" s="26">
        <v>778</v>
      </c>
      <c r="B787" s="27">
        <v>26255.302083333332</v>
      </c>
    </row>
    <row r="788" spans="1:2" x14ac:dyDescent="0.2">
      <c r="A788" s="26">
        <v>779</v>
      </c>
      <c r="B788" s="27">
        <v>26285.022222222222</v>
      </c>
    </row>
    <row r="789" spans="1:2" x14ac:dyDescent="0.2">
      <c r="A789" s="26">
        <v>780</v>
      </c>
      <c r="B789" s="27">
        <v>26314.681944444445</v>
      </c>
    </row>
    <row r="790" spans="1:2" x14ac:dyDescent="0.2">
      <c r="A790" s="26">
        <v>781</v>
      </c>
      <c r="B790" s="27">
        <v>26344.24861111111</v>
      </c>
    </row>
    <row r="791" spans="1:2" x14ac:dyDescent="0.2">
      <c r="A791" s="26">
        <v>782</v>
      </c>
      <c r="B791" s="27">
        <v>26373.711111111112</v>
      </c>
    </row>
    <row r="792" spans="1:2" x14ac:dyDescent="0.2">
      <c r="A792" s="26">
        <v>783</v>
      </c>
      <c r="B792" s="27">
        <v>26403.083333333332</v>
      </c>
    </row>
    <row r="793" spans="1:2" x14ac:dyDescent="0.2">
      <c r="A793" s="26">
        <v>784</v>
      </c>
      <c r="B793" s="27">
        <v>26432.401388888888</v>
      </c>
    </row>
    <row r="794" spans="1:2" x14ac:dyDescent="0.2">
      <c r="A794" s="26">
        <v>785</v>
      </c>
      <c r="B794" s="27">
        <v>26461.707638888889</v>
      </c>
    </row>
    <row r="795" spans="1:2" x14ac:dyDescent="0.2">
      <c r="A795" s="26">
        <v>786</v>
      </c>
      <c r="B795" s="27">
        <v>26491.047222222223</v>
      </c>
    </row>
    <row r="796" spans="1:2" x14ac:dyDescent="0.2">
      <c r="A796" s="26">
        <v>787</v>
      </c>
      <c r="B796" s="27">
        <v>26520.454861111109</v>
      </c>
    </row>
    <row r="797" spans="1:2" x14ac:dyDescent="0.2">
      <c r="A797" s="26">
        <v>788</v>
      </c>
      <c r="B797" s="27">
        <v>26549.956944444446</v>
      </c>
    </row>
    <row r="798" spans="1:2" x14ac:dyDescent="0.2">
      <c r="A798" s="26">
        <v>789</v>
      </c>
      <c r="B798" s="27">
        <v>26579.567361111112</v>
      </c>
    </row>
    <row r="799" spans="1:2" x14ac:dyDescent="0.2">
      <c r="A799" s="26">
        <v>790</v>
      </c>
      <c r="B799" s="27">
        <v>26609.285416666666</v>
      </c>
    </row>
    <row r="800" spans="1:2" x14ac:dyDescent="0.2">
      <c r="A800" s="26">
        <v>791</v>
      </c>
      <c r="B800" s="27">
        <v>26639.079166666666</v>
      </c>
    </row>
    <row r="801" spans="1:2" x14ac:dyDescent="0.2">
      <c r="A801" s="26">
        <v>792</v>
      </c>
      <c r="B801" s="27">
        <v>26668.883333333335</v>
      </c>
    </row>
    <row r="802" spans="1:2" x14ac:dyDescent="0.2">
      <c r="A802" s="26">
        <v>793</v>
      </c>
      <c r="B802" s="27">
        <v>26698.619444444445</v>
      </c>
    </row>
    <row r="803" spans="1:2" x14ac:dyDescent="0.2">
      <c r="A803" s="26">
        <v>794</v>
      </c>
      <c r="B803" s="27">
        <v>26728.234027777777</v>
      </c>
    </row>
    <row r="804" spans="1:2" x14ac:dyDescent="0.2">
      <c r="A804" s="26">
        <v>795</v>
      </c>
      <c r="B804" s="27">
        <v>26757.71875</v>
      </c>
    </row>
    <row r="805" spans="1:2" x14ac:dyDescent="0.2">
      <c r="A805" s="26">
        <v>796</v>
      </c>
      <c r="B805" s="27">
        <v>26787.1</v>
      </c>
    </row>
    <row r="806" spans="1:2" x14ac:dyDescent="0.2">
      <c r="A806" s="26">
        <v>797</v>
      </c>
      <c r="B806" s="27">
        <v>26816.419444444444</v>
      </c>
    </row>
    <row r="807" spans="1:2" x14ac:dyDescent="0.2">
      <c r="A807" s="26">
        <v>798</v>
      </c>
      <c r="B807" s="27">
        <v>26845.713888888888</v>
      </c>
    </row>
    <row r="808" spans="1:2" x14ac:dyDescent="0.2">
      <c r="A808" s="26">
        <v>799</v>
      </c>
      <c r="B808" s="27">
        <v>26875.019444444446</v>
      </c>
    </row>
    <row r="809" spans="1:2" x14ac:dyDescent="0.2">
      <c r="A809" s="26">
        <v>800</v>
      </c>
      <c r="B809" s="27">
        <v>26904.371527777777</v>
      </c>
    </row>
    <row r="810" spans="1:2" x14ac:dyDescent="0.2">
      <c r="A810" s="26">
        <v>801</v>
      </c>
      <c r="B810" s="27">
        <v>26933.807638888888</v>
      </c>
    </row>
    <row r="811" spans="1:2" x14ac:dyDescent="0.2">
      <c r="A811" s="26">
        <v>802</v>
      </c>
      <c r="B811" s="27">
        <v>26963.365277777779</v>
      </c>
    </row>
    <row r="812" spans="1:2" x14ac:dyDescent="0.2">
      <c r="A812" s="26">
        <v>803</v>
      </c>
      <c r="B812" s="27">
        <v>26993.059027777777</v>
      </c>
    </row>
    <row r="813" spans="1:2" x14ac:dyDescent="0.2">
      <c r="A813" s="26">
        <v>804</v>
      </c>
      <c r="B813" s="27">
        <v>27022.859027777777</v>
      </c>
    </row>
    <row r="814" spans="1:2" x14ac:dyDescent="0.2">
      <c r="A814" s="26">
        <v>805</v>
      </c>
      <c r="B814" s="27">
        <v>27052.688194444443</v>
      </c>
    </row>
    <row r="815" spans="1:2" x14ac:dyDescent="0.2">
      <c r="A815" s="26">
        <v>806</v>
      </c>
      <c r="B815" s="27">
        <v>27082.460416666665</v>
      </c>
    </row>
    <row r="816" spans="1:2" x14ac:dyDescent="0.2">
      <c r="A816" s="26">
        <v>807</v>
      </c>
      <c r="B816" s="27">
        <v>27112.120138888888</v>
      </c>
    </row>
    <row r="817" spans="1:2" x14ac:dyDescent="0.2">
      <c r="A817" s="26">
        <v>808</v>
      </c>
      <c r="B817" s="27">
        <v>27141.656944444443</v>
      </c>
    </row>
    <row r="818" spans="1:2" x14ac:dyDescent="0.2">
      <c r="A818" s="26">
        <v>809</v>
      </c>
      <c r="B818" s="27">
        <v>27171.086111111112</v>
      </c>
    </row>
    <row r="819" spans="1:2" x14ac:dyDescent="0.2">
      <c r="A819" s="26">
        <v>810</v>
      </c>
      <c r="B819" s="27">
        <v>27200.434027777777</v>
      </c>
    </row>
    <row r="820" spans="1:2" x14ac:dyDescent="0.2">
      <c r="A820" s="26">
        <v>811</v>
      </c>
      <c r="B820" s="27">
        <v>27229.733333333334</v>
      </c>
    </row>
    <row r="821" spans="1:2" x14ac:dyDescent="0.2">
      <c r="A821" s="26">
        <v>812</v>
      </c>
      <c r="B821" s="27">
        <v>27259.021527777779</v>
      </c>
    </row>
    <row r="822" spans="1:2" x14ac:dyDescent="0.2">
      <c r="A822" s="26">
        <v>813</v>
      </c>
      <c r="B822" s="27">
        <v>27288.34375</v>
      </c>
    </row>
    <row r="823" spans="1:2" x14ac:dyDescent="0.2">
      <c r="A823" s="26">
        <v>814</v>
      </c>
      <c r="B823" s="27">
        <v>27317.745833333334</v>
      </c>
    </row>
    <row r="824" spans="1:2" x14ac:dyDescent="0.2">
      <c r="A824" s="26">
        <v>815</v>
      </c>
      <c r="B824" s="27">
        <v>27347.265972222223</v>
      </c>
    </row>
    <row r="825" spans="1:2" x14ac:dyDescent="0.2">
      <c r="A825" s="26">
        <v>816</v>
      </c>
      <c r="B825" s="27">
        <v>27376.912499999999</v>
      </c>
    </row>
    <row r="826" spans="1:2" x14ac:dyDescent="0.2">
      <c r="A826" s="26">
        <v>817</v>
      </c>
      <c r="B826" s="27">
        <v>27406.65902777778</v>
      </c>
    </row>
    <row r="827" spans="1:2" x14ac:dyDescent="0.2">
      <c r="A827" s="26">
        <v>818</v>
      </c>
      <c r="B827" s="27">
        <v>27436.448611111111</v>
      </c>
    </row>
    <row r="828" spans="1:2" x14ac:dyDescent="0.2">
      <c r="A828" s="26">
        <v>819</v>
      </c>
      <c r="B828" s="27">
        <v>27466.22013888889</v>
      </c>
    </row>
    <row r="829" spans="1:2" x14ac:dyDescent="0.2">
      <c r="A829" s="26">
        <v>820</v>
      </c>
      <c r="B829" s="27">
        <v>27495.922916666666</v>
      </c>
    </row>
    <row r="830" spans="1:2" x14ac:dyDescent="0.2">
      <c r="A830" s="26">
        <v>821</v>
      </c>
      <c r="B830" s="27">
        <v>27525.523611111112</v>
      </c>
    </row>
    <row r="831" spans="1:2" x14ac:dyDescent="0.2">
      <c r="A831" s="26">
        <v>822</v>
      </c>
      <c r="B831" s="27">
        <v>27555.013194444444</v>
      </c>
    </row>
    <row r="832" spans="1:2" x14ac:dyDescent="0.2">
      <c r="A832" s="26">
        <v>823</v>
      </c>
      <c r="B832" s="27">
        <v>27584.402777777777</v>
      </c>
    </row>
    <row r="833" spans="1:2" x14ac:dyDescent="0.2">
      <c r="A833" s="26">
        <v>824</v>
      </c>
      <c r="B833" s="27">
        <v>27613.727083333335</v>
      </c>
    </row>
    <row r="834" spans="1:2" x14ac:dyDescent="0.2">
      <c r="A834" s="26">
        <v>825</v>
      </c>
      <c r="B834" s="27">
        <v>27643.033333333333</v>
      </c>
    </row>
    <row r="835" spans="1:2" x14ac:dyDescent="0.2">
      <c r="A835" s="26">
        <v>826</v>
      </c>
      <c r="B835" s="27">
        <v>27672.370138888888</v>
      </c>
    </row>
    <row r="836" spans="1:2" x14ac:dyDescent="0.2">
      <c r="A836" s="26">
        <v>827</v>
      </c>
      <c r="B836" s="27">
        <v>27701.773611111112</v>
      </c>
    </row>
    <row r="837" spans="1:2" x14ac:dyDescent="0.2">
      <c r="A837" s="26">
        <v>828</v>
      </c>
      <c r="B837" s="27">
        <v>27731.263888888891</v>
      </c>
    </row>
    <row r="838" spans="1:2" x14ac:dyDescent="0.2">
      <c r="A838" s="26">
        <v>829</v>
      </c>
      <c r="B838" s="27">
        <v>27760.840277777777</v>
      </c>
    </row>
    <row r="839" spans="1:2" x14ac:dyDescent="0.2">
      <c r="A839" s="26">
        <v>830</v>
      </c>
      <c r="B839" s="27">
        <v>27790.493055555555</v>
      </c>
    </row>
    <row r="840" spans="1:2" x14ac:dyDescent="0.2">
      <c r="A840" s="26">
        <v>831</v>
      </c>
      <c r="B840" s="27">
        <v>27820.204166666666</v>
      </c>
    </row>
    <row r="841" spans="1:2" x14ac:dyDescent="0.2">
      <c r="A841" s="26">
        <v>832</v>
      </c>
      <c r="B841" s="27">
        <v>27849.942361111112</v>
      </c>
    </row>
    <row r="842" spans="1:2" x14ac:dyDescent="0.2">
      <c r="A842" s="26">
        <v>833</v>
      </c>
      <c r="B842" s="27">
        <v>27879.65902777778</v>
      </c>
    </row>
    <row r="843" spans="1:2" x14ac:dyDescent="0.2">
      <c r="A843" s="26">
        <v>834</v>
      </c>
      <c r="B843" s="27">
        <v>27909.302777777779</v>
      </c>
    </row>
    <row r="844" spans="1:2" x14ac:dyDescent="0.2">
      <c r="A844" s="26">
        <v>835</v>
      </c>
      <c r="B844" s="27">
        <v>27938.84652777778</v>
      </c>
    </row>
    <row r="845" spans="1:2" x14ac:dyDescent="0.2">
      <c r="A845" s="26">
        <v>836</v>
      </c>
      <c r="B845" s="27">
        <v>27968.297222222223</v>
      </c>
    </row>
    <row r="846" spans="1:2" x14ac:dyDescent="0.2">
      <c r="A846" s="26">
        <v>837</v>
      </c>
      <c r="B846" s="27">
        <v>27997.6875</v>
      </c>
    </row>
    <row r="847" spans="1:2" x14ac:dyDescent="0.2">
      <c r="A847" s="26">
        <v>838</v>
      </c>
      <c r="B847" s="27">
        <v>28027.058333333334</v>
      </c>
    </row>
    <row r="848" spans="1:2" x14ac:dyDescent="0.2">
      <c r="A848" s="26">
        <v>839</v>
      </c>
      <c r="B848" s="27">
        <v>28056.443749999999</v>
      </c>
    </row>
    <row r="849" spans="1:2" x14ac:dyDescent="0.2">
      <c r="A849" s="26">
        <v>840</v>
      </c>
      <c r="B849" s="27">
        <v>28085.861111111109</v>
      </c>
    </row>
    <row r="850" spans="1:2" x14ac:dyDescent="0.2">
      <c r="A850" s="26">
        <v>841</v>
      </c>
      <c r="B850" s="27">
        <v>28115.317361111112</v>
      </c>
    </row>
    <row r="851" spans="1:2" x14ac:dyDescent="0.2">
      <c r="A851" s="26">
        <v>842</v>
      </c>
      <c r="B851" s="27">
        <v>28144.820138888888</v>
      </c>
    </row>
    <row r="852" spans="1:2" x14ac:dyDescent="0.2">
      <c r="A852" s="26">
        <v>843</v>
      </c>
      <c r="B852" s="27">
        <v>28174.379166666666</v>
      </c>
    </row>
    <row r="853" spans="1:2" x14ac:dyDescent="0.2">
      <c r="A853" s="26">
        <v>844</v>
      </c>
      <c r="B853" s="27">
        <v>28204.00138888889</v>
      </c>
    </row>
    <row r="854" spans="1:2" x14ac:dyDescent="0.2">
      <c r="A854" s="26">
        <v>845</v>
      </c>
      <c r="B854" s="27">
        <v>28233.670138888891</v>
      </c>
    </row>
    <row r="855" spans="1:2" x14ac:dyDescent="0.2">
      <c r="A855" s="26">
        <v>846</v>
      </c>
      <c r="B855" s="27">
        <v>28263.347916666666</v>
      </c>
    </row>
    <row r="856" spans="1:2" x14ac:dyDescent="0.2">
      <c r="A856" s="26">
        <v>847</v>
      </c>
      <c r="B856" s="27">
        <v>28292.994444444445</v>
      </c>
    </row>
    <row r="857" spans="1:2" x14ac:dyDescent="0.2">
      <c r="A857" s="26">
        <v>848</v>
      </c>
      <c r="B857" s="27">
        <v>28322.587500000001</v>
      </c>
    </row>
    <row r="858" spans="1:2" x14ac:dyDescent="0.2">
      <c r="A858" s="26">
        <v>849</v>
      </c>
      <c r="B858" s="27">
        <v>28352.125694444443</v>
      </c>
    </row>
    <row r="859" spans="1:2" x14ac:dyDescent="0.2">
      <c r="A859" s="26">
        <v>850</v>
      </c>
      <c r="B859" s="27">
        <v>28381.619444444445</v>
      </c>
    </row>
    <row r="860" spans="1:2" x14ac:dyDescent="0.2">
      <c r="A860" s="26">
        <v>851</v>
      </c>
      <c r="B860" s="27">
        <v>28411.083333333332</v>
      </c>
    </row>
    <row r="861" spans="1:2" x14ac:dyDescent="0.2">
      <c r="A861" s="26">
        <v>852</v>
      </c>
      <c r="B861" s="27">
        <v>28440.527083333334</v>
      </c>
    </row>
    <row r="862" spans="1:2" x14ac:dyDescent="0.2">
      <c r="A862" s="26">
        <v>853</v>
      </c>
      <c r="B862" s="27">
        <v>28469.959722222222</v>
      </c>
    </row>
    <row r="863" spans="1:2" x14ac:dyDescent="0.2">
      <c r="A863" s="26">
        <v>854</v>
      </c>
      <c r="B863" s="27">
        <v>28499.395138888889</v>
      </c>
    </row>
    <row r="864" spans="1:2" x14ac:dyDescent="0.2">
      <c r="A864" s="26">
        <v>855</v>
      </c>
      <c r="B864" s="27">
        <v>28528.849305555555</v>
      </c>
    </row>
    <row r="865" spans="1:2" x14ac:dyDescent="0.2">
      <c r="A865" s="26">
        <v>856</v>
      </c>
      <c r="B865" s="27">
        <v>28558.337500000001</v>
      </c>
    </row>
    <row r="866" spans="1:2" x14ac:dyDescent="0.2">
      <c r="A866" s="26">
        <v>857</v>
      </c>
      <c r="B866" s="27">
        <v>28587.864583333332</v>
      </c>
    </row>
    <row r="867" spans="1:2" x14ac:dyDescent="0.2">
      <c r="A867" s="26">
        <v>858</v>
      </c>
      <c r="B867" s="27">
        <v>28617.427777777779</v>
      </c>
    </row>
    <row r="868" spans="1:2" x14ac:dyDescent="0.2">
      <c r="A868" s="26">
        <v>859</v>
      </c>
      <c r="B868" s="27">
        <v>28647.021527777779</v>
      </c>
    </row>
    <row r="869" spans="1:2" x14ac:dyDescent="0.2">
      <c r="A869" s="26">
        <v>860</v>
      </c>
      <c r="B869" s="27">
        <v>28676.638888888891</v>
      </c>
    </row>
    <row r="870" spans="1:2" x14ac:dyDescent="0.2">
      <c r="A870" s="26">
        <v>861</v>
      </c>
      <c r="B870" s="27">
        <v>28706.270833333332</v>
      </c>
    </row>
    <row r="871" spans="1:2" x14ac:dyDescent="0.2">
      <c r="A871" s="26">
        <v>862</v>
      </c>
      <c r="B871" s="27">
        <v>28735.901388888888</v>
      </c>
    </row>
    <row r="872" spans="1:2" x14ac:dyDescent="0.2">
      <c r="A872" s="26">
        <v>863</v>
      </c>
      <c r="B872" s="27">
        <v>28765.506944444445</v>
      </c>
    </row>
    <row r="873" spans="1:2" x14ac:dyDescent="0.2">
      <c r="A873" s="26">
        <v>864</v>
      </c>
      <c r="B873" s="27">
        <v>28795.066666666666</v>
      </c>
    </row>
    <row r="874" spans="1:2" x14ac:dyDescent="0.2">
      <c r="A874" s="26">
        <v>865</v>
      </c>
      <c r="B874" s="27">
        <v>28824.575694444444</v>
      </c>
    </row>
    <row r="875" spans="1:2" x14ac:dyDescent="0.2">
      <c r="A875" s="26">
        <v>866</v>
      </c>
      <c r="B875" s="27">
        <v>28854.045138888891</v>
      </c>
    </row>
    <row r="876" spans="1:2" x14ac:dyDescent="0.2">
      <c r="A876" s="26">
        <v>867</v>
      </c>
      <c r="B876" s="27">
        <v>28883.492361111112</v>
      </c>
    </row>
    <row r="877" spans="1:2" x14ac:dyDescent="0.2">
      <c r="A877" s="26">
        <v>868</v>
      </c>
      <c r="B877" s="27">
        <v>28912.927083333332</v>
      </c>
    </row>
    <row r="878" spans="1:2" x14ac:dyDescent="0.2">
      <c r="A878" s="26">
        <v>869</v>
      </c>
      <c r="B878" s="27">
        <v>28942.353472222221</v>
      </c>
    </row>
    <row r="879" spans="1:2" x14ac:dyDescent="0.2">
      <c r="A879" s="26">
        <v>870</v>
      </c>
      <c r="B879" s="27">
        <v>28971.780555555557</v>
      </c>
    </row>
    <row r="880" spans="1:2" x14ac:dyDescent="0.2">
      <c r="A880" s="26">
        <v>871</v>
      </c>
      <c r="B880" s="27">
        <v>29001.229166666668</v>
      </c>
    </row>
    <row r="881" spans="1:2" x14ac:dyDescent="0.2">
      <c r="A881" s="26">
        <v>872</v>
      </c>
      <c r="B881" s="27">
        <v>29030.727083333335</v>
      </c>
    </row>
    <row r="882" spans="1:2" x14ac:dyDescent="0.2">
      <c r="A882" s="26">
        <v>873</v>
      </c>
      <c r="B882" s="27">
        <v>29060.298611111109</v>
      </c>
    </row>
    <row r="883" spans="1:2" x14ac:dyDescent="0.2">
      <c r="A883" s="26">
        <v>874</v>
      </c>
      <c r="B883" s="27">
        <v>29089.944444444445</v>
      </c>
    </row>
    <row r="884" spans="1:2" x14ac:dyDescent="0.2">
      <c r="A884" s="26">
        <v>875</v>
      </c>
      <c r="B884" s="27">
        <v>29119.636111111111</v>
      </c>
    </row>
    <row r="885" spans="1:2" x14ac:dyDescent="0.2">
      <c r="A885" s="26">
        <v>876</v>
      </c>
      <c r="B885" s="27">
        <v>29149.327777777777</v>
      </c>
    </row>
    <row r="886" spans="1:2" x14ac:dyDescent="0.2">
      <c r="A886" s="26">
        <v>877</v>
      </c>
      <c r="B886" s="27">
        <v>29178.981250000001</v>
      </c>
    </row>
    <row r="887" spans="1:2" x14ac:dyDescent="0.2">
      <c r="A887" s="26">
        <v>878</v>
      </c>
      <c r="B887" s="27">
        <v>29208.578472222223</v>
      </c>
    </row>
    <row r="888" spans="1:2" x14ac:dyDescent="0.2">
      <c r="A888" s="26">
        <v>879</v>
      </c>
      <c r="B888" s="27">
        <v>29238.117361111112</v>
      </c>
    </row>
    <row r="889" spans="1:2" x14ac:dyDescent="0.2">
      <c r="A889" s="26">
        <v>880</v>
      </c>
      <c r="B889" s="27">
        <v>29267.597222222223</v>
      </c>
    </row>
    <row r="890" spans="1:2" x14ac:dyDescent="0.2">
      <c r="A890" s="26">
        <v>881</v>
      </c>
      <c r="B890" s="27">
        <v>29297.017361111109</v>
      </c>
    </row>
    <row r="891" spans="1:2" x14ac:dyDescent="0.2">
      <c r="A891" s="26">
        <v>882</v>
      </c>
      <c r="B891" s="27">
        <v>29326.386111111111</v>
      </c>
    </row>
    <row r="892" spans="1:2" x14ac:dyDescent="0.2">
      <c r="A892" s="26">
        <v>883</v>
      </c>
      <c r="B892" s="27">
        <v>29355.729166666668</v>
      </c>
    </row>
    <row r="893" spans="1:2" x14ac:dyDescent="0.2">
      <c r="A893" s="26">
        <v>884</v>
      </c>
      <c r="B893" s="27">
        <v>29385.088888888888</v>
      </c>
    </row>
    <row r="894" spans="1:2" x14ac:dyDescent="0.2">
      <c r="A894" s="26">
        <v>885</v>
      </c>
      <c r="B894" s="27">
        <v>29414.510416666668</v>
      </c>
    </row>
    <row r="895" spans="1:2" x14ac:dyDescent="0.2">
      <c r="A895" s="26">
        <v>886</v>
      </c>
      <c r="B895" s="27">
        <v>29444.027083333334</v>
      </c>
    </row>
    <row r="896" spans="1:2" x14ac:dyDescent="0.2">
      <c r="A896" s="26">
        <v>887</v>
      </c>
      <c r="B896" s="27">
        <v>29473.645833333332</v>
      </c>
    </row>
    <row r="897" spans="1:2" x14ac:dyDescent="0.2">
      <c r="A897" s="26">
        <v>888</v>
      </c>
      <c r="B897" s="27">
        <v>29503.34652777778</v>
      </c>
    </row>
    <row r="898" spans="1:2" x14ac:dyDescent="0.2">
      <c r="A898" s="26">
        <v>889</v>
      </c>
      <c r="B898" s="27">
        <v>29533.091666666667</v>
      </c>
    </row>
    <row r="899" spans="1:2" x14ac:dyDescent="0.2">
      <c r="A899" s="26">
        <v>890</v>
      </c>
      <c r="B899" s="27">
        <v>29562.836805555555</v>
      </c>
    </row>
    <row r="900" spans="1:2" x14ac:dyDescent="0.2">
      <c r="A900" s="26">
        <v>891</v>
      </c>
      <c r="B900" s="27">
        <v>29592.537499999999</v>
      </c>
    </row>
    <row r="901" spans="1:2" x14ac:dyDescent="0.2">
      <c r="A901" s="26">
        <v>892</v>
      </c>
      <c r="B901" s="27">
        <v>29622.15486111111</v>
      </c>
    </row>
    <row r="902" spans="1:2" x14ac:dyDescent="0.2">
      <c r="A902" s="26">
        <v>893</v>
      </c>
      <c r="B902" s="27">
        <v>29651.666666666668</v>
      </c>
    </row>
    <row r="903" spans="1:2" x14ac:dyDescent="0.2">
      <c r="A903" s="26">
        <v>894</v>
      </c>
      <c r="B903" s="27">
        <v>29681.075694444444</v>
      </c>
    </row>
    <row r="904" spans="1:2" x14ac:dyDescent="0.2">
      <c r="A904" s="26">
        <v>895</v>
      </c>
      <c r="B904" s="27">
        <v>29710.40902777778</v>
      </c>
    </row>
    <row r="905" spans="1:2" x14ac:dyDescent="0.2">
      <c r="A905" s="26">
        <v>896</v>
      </c>
      <c r="B905" s="27">
        <v>29739.709027777779</v>
      </c>
    </row>
    <row r="906" spans="1:2" x14ac:dyDescent="0.2">
      <c r="A906" s="26">
        <v>897</v>
      </c>
      <c r="B906" s="27">
        <v>29769.022916666665</v>
      </c>
    </row>
    <row r="907" spans="1:2" x14ac:dyDescent="0.2">
      <c r="A907" s="26">
        <v>898</v>
      </c>
      <c r="B907" s="27">
        <v>29798.389583333334</v>
      </c>
    </row>
    <row r="908" spans="1:2" x14ac:dyDescent="0.2">
      <c r="A908" s="26">
        <v>899</v>
      </c>
      <c r="B908" s="27">
        <v>29827.84236111111</v>
      </c>
    </row>
    <row r="909" spans="1:2" x14ac:dyDescent="0.2">
      <c r="A909" s="26">
        <v>900</v>
      </c>
      <c r="B909" s="27">
        <v>29857.400694444445</v>
      </c>
    </row>
    <row r="910" spans="1:2" x14ac:dyDescent="0.2">
      <c r="A910" s="26">
        <v>901</v>
      </c>
      <c r="B910" s="27">
        <v>29887.071527777778</v>
      </c>
    </row>
    <row r="911" spans="1:2" x14ac:dyDescent="0.2">
      <c r="A911" s="26">
        <v>902</v>
      </c>
      <c r="B911" s="27">
        <v>29916.838888888888</v>
      </c>
    </row>
    <row r="912" spans="1:2" x14ac:dyDescent="0.2">
      <c r="A912" s="26">
        <v>903</v>
      </c>
      <c r="B912" s="27">
        <v>29946.652777777777</v>
      </c>
    </row>
    <row r="913" spans="1:2" x14ac:dyDescent="0.2">
      <c r="A913" s="26">
        <v>904</v>
      </c>
      <c r="B913" s="27">
        <v>29976.434027777777</v>
      </c>
    </row>
    <row r="914" spans="1:2" x14ac:dyDescent="0.2">
      <c r="A914" s="26">
        <v>905</v>
      </c>
      <c r="B914" s="27">
        <v>30006.113194444446</v>
      </c>
    </row>
    <row r="915" spans="1:2" x14ac:dyDescent="0.2">
      <c r="A915" s="26">
        <v>906</v>
      </c>
      <c r="B915" s="27">
        <v>30035.65763888889</v>
      </c>
    </row>
    <row r="916" spans="1:2" x14ac:dyDescent="0.2">
      <c r="A916" s="26">
        <v>907</v>
      </c>
      <c r="B916" s="27">
        <v>30065.081944444446</v>
      </c>
    </row>
    <row r="917" spans="1:2" x14ac:dyDescent="0.2">
      <c r="A917" s="26">
        <v>908</v>
      </c>
      <c r="B917" s="27">
        <v>30094.423611111109</v>
      </c>
    </row>
    <row r="918" spans="1:2" x14ac:dyDescent="0.2">
      <c r="A918" s="26">
        <v>909</v>
      </c>
      <c r="B918" s="27">
        <v>30123.722916666666</v>
      </c>
    </row>
    <row r="919" spans="1:2" x14ac:dyDescent="0.2">
      <c r="A919" s="26">
        <v>910</v>
      </c>
      <c r="B919" s="27">
        <v>30153.018055555556</v>
      </c>
    </row>
    <row r="920" spans="1:2" x14ac:dyDescent="0.2">
      <c r="A920" s="26">
        <v>911</v>
      </c>
      <c r="B920" s="27">
        <v>30182.343055555557</v>
      </c>
    </row>
    <row r="921" spans="1:2" x14ac:dyDescent="0.2">
      <c r="A921" s="26">
        <v>912</v>
      </c>
      <c r="B921" s="27">
        <v>30211.735416666666</v>
      </c>
    </row>
    <row r="922" spans="1:2" x14ac:dyDescent="0.2">
      <c r="A922" s="26">
        <v>913</v>
      </c>
      <c r="B922" s="27">
        <v>30241.231944444444</v>
      </c>
    </row>
    <row r="923" spans="1:2" x14ac:dyDescent="0.2">
      <c r="A923" s="26">
        <v>914</v>
      </c>
      <c r="B923" s="27">
        <v>30270.860416666666</v>
      </c>
    </row>
    <row r="924" spans="1:2" x14ac:dyDescent="0.2">
      <c r="A924" s="26">
        <v>915</v>
      </c>
      <c r="B924" s="27">
        <v>30300.616666666665</v>
      </c>
    </row>
    <row r="925" spans="1:2" x14ac:dyDescent="0.2">
      <c r="A925" s="26">
        <v>916</v>
      </c>
      <c r="B925" s="27">
        <v>30330.442361111112</v>
      </c>
    </row>
    <row r="926" spans="1:2" x14ac:dyDescent="0.2">
      <c r="A926" s="26">
        <v>917</v>
      </c>
      <c r="B926" s="27">
        <v>30360.250694444443</v>
      </c>
    </row>
    <row r="927" spans="1:2" x14ac:dyDescent="0.2">
      <c r="A927" s="26">
        <v>918</v>
      </c>
      <c r="B927" s="27">
        <v>30389.96736111111</v>
      </c>
    </row>
    <row r="928" spans="1:2" x14ac:dyDescent="0.2">
      <c r="A928" s="26">
        <v>919</v>
      </c>
      <c r="B928" s="27">
        <v>30419.56111111111</v>
      </c>
    </row>
    <row r="929" spans="1:2" x14ac:dyDescent="0.2">
      <c r="A929" s="26">
        <v>920</v>
      </c>
      <c r="B929" s="27">
        <v>30449.038194444445</v>
      </c>
    </row>
    <row r="930" spans="1:2" x14ac:dyDescent="0.2">
      <c r="A930" s="26">
        <v>921</v>
      </c>
      <c r="B930" s="27">
        <v>30478.421527777777</v>
      </c>
    </row>
    <row r="931" spans="1:2" x14ac:dyDescent="0.2">
      <c r="A931" s="26">
        <v>922</v>
      </c>
      <c r="B931" s="27">
        <v>30507.741666666665</v>
      </c>
    </row>
    <row r="932" spans="1:2" x14ac:dyDescent="0.2">
      <c r="A932" s="26">
        <v>923</v>
      </c>
      <c r="B932" s="27">
        <v>30537.03263888889</v>
      </c>
    </row>
    <row r="933" spans="1:2" x14ac:dyDescent="0.2">
      <c r="A933" s="26">
        <v>924</v>
      </c>
      <c r="B933" s="27">
        <v>30566.336111111112</v>
      </c>
    </row>
    <row r="934" spans="1:2" x14ac:dyDescent="0.2">
      <c r="A934" s="26">
        <v>925</v>
      </c>
      <c r="B934" s="27">
        <v>30595.697916666668</v>
      </c>
    </row>
    <row r="935" spans="1:2" x14ac:dyDescent="0.2">
      <c r="A935" s="26">
        <v>926</v>
      </c>
      <c r="B935" s="27">
        <v>30625.160416666666</v>
      </c>
    </row>
    <row r="936" spans="1:2" x14ac:dyDescent="0.2">
      <c r="A936" s="26">
        <v>927</v>
      </c>
      <c r="B936" s="27">
        <v>30654.746527777777</v>
      </c>
    </row>
    <row r="937" spans="1:2" x14ac:dyDescent="0.2">
      <c r="A937" s="26">
        <v>928</v>
      </c>
      <c r="B937" s="27">
        <v>30684.447916666668</v>
      </c>
    </row>
    <row r="938" spans="1:2" x14ac:dyDescent="0.2">
      <c r="A938" s="26">
        <v>929</v>
      </c>
      <c r="B938" s="27">
        <v>30714.219444444443</v>
      </c>
    </row>
    <row r="939" spans="1:2" x14ac:dyDescent="0.2">
      <c r="A939" s="26">
        <v>930</v>
      </c>
      <c r="B939" s="27">
        <v>30744</v>
      </c>
    </row>
    <row r="940" spans="1:2" x14ac:dyDescent="0.2">
      <c r="A940" s="26">
        <v>931</v>
      </c>
      <c r="B940" s="27">
        <v>30773.735416666666</v>
      </c>
    </row>
    <row r="941" spans="1:2" x14ac:dyDescent="0.2">
      <c r="A941" s="26">
        <v>932</v>
      </c>
      <c r="B941" s="27">
        <v>30803.385416666668</v>
      </c>
    </row>
    <row r="942" spans="1:2" x14ac:dyDescent="0.2">
      <c r="A942" s="26">
        <v>933</v>
      </c>
      <c r="B942" s="27">
        <v>30832.928472222222</v>
      </c>
    </row>
    <row r="943" spans="1:2" x14ac:dyDescent="0.2">
      <c r="A943" s="26">
        <v>934</v>
      </c>
      <c r="B943" s="27">
        <v>30862.366666666665</v>
      </c>
    </row>
    <row r="944" spans="1:2" x14ac:dyDescent="0.2">
      <c r="A944" s="26">
        <v>935</v>
      </c>
      <c r="B944" s="27">
        <v>30891.722916666666</v>
      </c>
    </row>
    <row r="945" spans="1:2" x14ac:dyDescent="0.2">
      <c r="A945" s="26">
        <v>936</v>
      </c>
      <c r="B945" s="27">
        <v>30921.038194444445</v>
      </c>
    </row>
    <row r="946" spans="1:2" x14ac:dyDescent="0.2">
      <c r="A946" s="26">
        <v>937</v>
      </c>
      <c r="B946" s="27">
        <v>30950.361111111109</v>
      </c>
    </row>
    <row r="947" spans="1:2" x14ac:dyDescent="0.2">
      <c r="A947" s="26">
        <v>938</v>
      </c>
      <c r="B947" s="27">
        <v>30979.734722222223</v>
      </c>
    </row>
    <row r="948" spans="1:2" x14ac:dyDescent="0.2">
      <c r="A948" s="26">
        <v>939</v>
      </c>
      <c r="B948" s="27">
        <v>31009.18472222222</v>
      </c>
    </row>
    <row r="949" spans="1:2" x14ac:dyDescent="0.2">
      <c r="A949" s="26">
        <v>940</v>
      </c>
      <c r="B949" s="27">
        <v>31038.719444444443</v>
      </c>
    </row>
    <row r="950" spans="1:2" x14ac:dyDescent="0.2">
      <c r="A950" s="26">
        <v>941</v>
      </c>
      <c r="B950" s="27">
        <v>31068.331944444446</v>
      </c>
    </row>
    <row r="951" spans="1:2" x14ac:dyDescent="0.2">
      <c r="A951" s="26">
        <v>942</v>
      </c>
      <c r="B951" s="27">
        <v>31098.008333333335</v>
      </c>
    </row>
    <row r="952" spans="1:2" x14ac:dyDescent="0.2">
      <c r="A952" s="26">
        <v>943</v>
      </c>
      <c r="B952" s="27">
        <v>31127.727777777778</v>
      </c>
    </row>
    <row r="953" spans="1:2" x14ac:dyDescent="0.2">
      <c r="A953" s="26">
        <v>944</v>
      </c>
      <c r="B953" s="27">
        <v>31157.452083333334</v>
      </c>
    </row>
    <row r="954" spans="1:2" x14ac:dyDescent="0.2">
      <c r="A954" s="26">
        <v>945</v>
      </c>
      <c r="B954" s="27">
        <v>31187.132638888888</v>
      </c>
    </row>
    <row r="955" spans="1:2" x14ac:dyDescent="0.2">
      <c r="A955" s="26">
        <v>946</v>
      </c>
      <c r="B955" s="27">
        <v>31216.727083333335</v>
      </c>
    </row>
    <row r="956" spans="1:2" x14ac:dyDescent="0.2">
      <c r="A956" s="26">
        <v>947</v>
      </c>
      <c r="B956" s="27">
        <v>31246.226388888888</v>
      </c>
    </row>
    <row r="957" spans="1:2" x14ac:dyDescent="0.2">
      <c r="A957" s="26">
        <v>948</v>
      </c>
      <c r="B957" s="27">
        <v>31275.649305555555</v>
      </c>
    </row>
    <row r="958" spans="1:2" x14ac:dyDescent="0.2">
      <c r="A958" s="26">
        <v>949</v>
      </c>
      <c r="B958" s="27">
        <v>31305.03402777778</v>
      </c>
    </row>
    <row r="959" spans="1:2" x14ac:dyDescent="0.2">
      <c r="A959" s="26">
        <v>950</v>
      </c>
      <c r="B959" s="27">
        <v>31334.418750000001</v>
      </c>
    </row>
    <row r="960" spans="1:2" x14ac:dyDescent="0.2">
      <c r="A960" s="26">
        <v>951</v>
      </c>
      <c r="B960" s="27">
        <v>31363.826388888891</v>
      </c>
    </row>
    <row r="961" spans="1:2" x14ac:dyDescent="0.2">
      <c r="A961" s="26">
        <v>952</v>
      </c>
      <c r="B961" s="27">
        <v>31393.266666666666</v>
      </c>
    </row>
    <row r="962" spans="1:2" x14ac:dyDescent="0.2">
      <c r="A962" s="26">
        <v>953</v>
      </c>
      <c r="B962" s="27">
        <v>31422.743750000001</v>
      </c>
    </row>
    <row r="963" spans="1:2" x14ac:dyDescent="0.2">
      <c r="A963" s="26">
        <v>954</v>
      </c>
      <c r="B963" s="27">
        <v>31452.267361111109</v>
      </c>
    </row>
    <row r="964" spans="1:2" x14ac:dyDescent="0.2">
      <c r="A964" s="26">
        <v>955</v>
      </c>
      <c r="B964" s="27">
        <v>31481.847916666666</v>
      </c>
    </row>
    <row r="965" spans="1:2" x14ac:dyDescent="0.2">
      <c r="A965" s="26">
        <v>956</v>
      </c>
      <c r="B965" s="27">
        <v>31511.484722222223</v>
      </c>
    </row>
    <row r="966" spans="1:2" x14ac:dyDescent="0.2">
      <c r="A966" s="26">
        <v>957</v>
      </c>
      <c r="B966" s="27">
        <v>31541.152083333334</v>
      </c>
    </row>
    <row r="967" spans="1:2" x14ac:dyDescent="0.2">
      <c r="A967" s="26">
        <v>958</v>
      </c>
      <c r="B967" s="27">
        <v>31570.8125</v>
      </c>
    </row>
    <row r="968" spans="1:2" x14ac:dyDescent="0.2">
      <c r="A968" s="26">
        <v>959</v>
      </c>
      <c r="B968" s="27">
        <v>31600.433333333334</v>
      </c>
    </row>
    <row r="969" spans="1:2" x14ac:dyDescent="0.2">
      <c r="A969" s="26">
        <v>960</v>
      </c>
      <c r="B969" s="27">
        <v>31630.003472222223</v>
      </c>
    </row>
    <row r="970" spans="1:2" x14ac:dyDescent="0.2">
      <c r="A970" s="26">
        <v>961</v>
      </c>
      <c r="B970" s="27">
        <v>31659.527777777777</v>
      </c>
    </row>
    <row r="971" spans="1:2" x14ac:dyDescent="0.2">
      <c r="A971" s="26">
        <v>962</v>
      </c>
      <c r="B971" s="27">
        <v>31689.016666666666</v>
      </c>
    </row>
    <row r="972" spans="1:2" x14ac:dyDescent="0.2">
      <c r="A972" s="26">
        <v>963</v>
      </c>
      <c r="B972" s="27">
        <v>31718.480555555554</v>
      </c>
    </row>
    <row r="973" spans="1:2" x14ac:dyDescent="0.2">
      <c r="A973" s="26">
        <v>964</v>
      </c>
      <c r="B973" s="27">
        <v>31747.924999999999</v>
      </c>
    </row>
    <row r="974" spans="1:2" x14ac:dyDescent="0.2">
      <c r="A974" s="26">
        <v>965</v>
      </c>
      <c r="B974" s="27">
        <v>31777.360416666666</v>
      </c>
    </row>
    <row r="975" spans="1:2" x14ac:dyDescent="0.2">
      <c r="A975" s="26">
        <v>966</v>
      </c>
      <c r="B975" s="27">
        <v>31806.801388888889</v>
      </c>
    </row>
    <row r="976" spans="1:2" x14ac:dyDescent="0.2">
      <c r="A976" s="26">
        <v>967</v>
      </c>
      <c r="B976" s="27">
        <v>31836.263888888891</v>
      </c>
    </row>
    <row r="977" spans="1:2" x14ac:dyDescent="0.2">
      <c r="A977" s="26">
        <v>968</v>
      </c>
      <c r="B977" s="27">
        <v>31865.760416666668</v>
      </c>
    </row>
    <row r="978" spans="1:2" x14ac:dyDescent="0.2">
      <c r="A978" s="26">
        <v>969</v>
      </c>
      <c r="B978" s="27">
        <v>31895.294444444444</v>
      </c>
    </row>
    <row r="979" spans="1:2" x14ac:dyDescent="0.2">
      <c r="A979" s="26">
        <v>970</v>
      </c>
      <c r="B979" s="27">
        <v>31924.863194444446</v>
      </c>
    </row>
    <row r="980" spans="1:2" x14ac:dyDescent="0.2">
      <c r="A980" s="26">
        <v>971</v>
      </c>
      <c r="B980" s="27">
        <v>31954.462500000001</v>
      </c>
    </row>
    <row r="981" spans="1:2" x14ac:dyDescent="0.2">
      <c r="A981" s="26">
        <v>972</v>
      </c>
      <c r="B981" s="27">
        <v>31984.088194444445</v>
      </c>
    </row>
    <row r="982" spans="1:2" x14ac:dyDescent="0.2">
      <c r="A982" s="26">
        <v>973</v>
      </c>
      <c r="B982" s="27">
        <v>32013.727777777778</v>
      </c>
    </row>
    <row r="983" spans="1:2" x14ac:dyDescent="0.2">
      <c r="A983" s="26">
        <v>974</v>
      </c>
      <c r="B983" s="27">
        <v>32043.359722222223</v>
      </c>
    </row>
    <row r="984" spans="1:2" x14ac:dyDescent="0.2">
      <c r="A984" s="26">
        <v>975</v>
      </c>
      <c r="B984" s="27">
        <v>32072.956249999999</v>
      </c>
    </row>
    <row r="985" spans="1:2" x14ac:dyDescent="0.2">
      <c r="A985" s="26">
        <v>976</v>
      </c>
      <c r="B985" s="27">
        <v>32102.50138888889</v>
      </c>
    </row>
    <row r="986" spans="1:2" x14ac:dyDescent="0.2">
      <c r="A986" s="26">
        <v>977</v>
      </c>
      <c r="B986" s="27">
        <v>32131.996527777777</v>
      </c>
    </row>
    <row r="987" spans="1:2" x14ac:dyDescent="0.2">
      <c r="A987" s="26">
        <v>978</v>
      </c>
      <c r="B987" s="27">
        <v>32161.454861111109</v>
      </c>
    </row>
    <row r="988" spans="1:2" x14ac:dyDescent="0.2">
      <c r="A988" s="26">
        <v>979</v>
      </c>
      <c r="B988" s="27">
        <v>32190.891666666666</v>
      </c>
    </row>
    <row r="989" spans="1:2" x14ac:dyDescent="0.2">
      <c r="A989" s="26">
        <v>980</v>
      </c>
      <c r="B989" s="27">
        <v>32220.31388888889</v>
      </c>
    </row>
    <row r="990" spans="1:2" x14ac:dyDescent="0.2">
      <c r="A990" s="26">
        <v>981</v>
      </c>
      <c r="B990" s="27">
        <v>32249.728472222221</v>
      </c>
    </row>
    <row r="991" spans="1:2" x14ac:dyDescent="0.2">
      <c r="A991" s="26">
        <v>982</v>
      </c>
      <c r="B991" s="27">
        <v>32279.152777777777</v>
      </c>
    </row>
    <row r="992" spans="1:2" x14ac:dyDescent="0.2">
      <c r="A992" s="26">
        <v>983</v>
      </c>
      <c r="B992" s="27">
        <v>32308.613194444446</v>
      </c>
    </row>
    <row r="993" spans="1:2" x14ac:dyDescent="0.2">
      <c r="A993" s="26">
        <v>984</v>
      </c>
      <c r="B993" s="27">
        <v>32338.140972222223</v>
      </c>
    </row>
    <row r="994" spans="1:2" x14ac:dyDescent="0.2">
      <c r="A994" s="26">
        <v>985</v>
      </c>
      <c r="B994" s="27">
        <v>32367.75</v>
      </c>
    </row>
    <row r="995" spans="1:2" x14ac:dyDescent="0.2">
      <c r="A995" s="26">
        <v>986</v>
      </c>
      <c r="B995" s="27">
        <v>32397.429861111112</v>
      </c>
    </row>
    <row r="996" spans="1:2" x14ac:dyDescent="0.2">
      <c r="A996" s="26">
        <v>987</v>
      </c>
      <c r="B996" s="27">
        <v>32427.137500000001</v>
      </c>
    </row>
    <row r="997" spans="1:2" x14ac:dyDescent="0.2">
      <c r="A997" s="26">
        <v>988</v>
      </c>
      <c r="B997" s="27">
        <v>32456.825694444444</v>
      </c>
    </row>
    <row r="998" spans="1:2" x14ac:dyDescent="0.2">
      <c r="A998" s="26">
        <v>989</v>
      </c>
      <c r="B998" s="27">
        <v>32486.461805555555</v>
      </c>
    </row>
    <row r="999" spans="1:2" x14ac:dyDescent="0.2">
      <c r="A999" s="26">
        <v>990</v>
      </c>
      <c r="B999" s="27">
        <v>32516.036111111112</v>
      </c>
    </row>
    <row r="1000" spans="1:2" x14ac:dyDescent="0.2">
      <c r="A1000" s="26">
        <v>991</v>
      </c>
      <c r="B1000" s="27">
        <v>32545.545833333334</v>
      </c>
    </row>
    <row r="1001" spans="1:2" x14ac:dyDescent="0.2">
      <c r="A1001" s="26">
        <v>992</v>
      </c>
      <c r="B1001" s="27">
        <v>32574.991666666665</v>
      </c>
    </row>
    <row r="1002" spans="1:2" x14ac:dyDescent="0.2">
      <c r="A1002" s="26">
        <v>993</v>
      </c>
      <c r="B1002" s="27">
        <v>32604.37638888889</v>
      </c>
    </row>
    <row r="1003" spans="1:2" x14ac:dyDescent="0.2">
      <c r="A1003" s="26">
        <v>994</v>
      </c>
      <c r="B1003" s="27">
        <v>32633.719444444443</v>
      </c>
    </row>
    <row r="1004" spans="1:2" x14ac:dyDescent="0.2">
      <c r="A1004" s="26">
        <v>995</v>
      </c>
      <c r="B1004" s="27">
        <v>32663.056944444445</v>
      </c>
    </row>
    <row r="1005" spans="1:2" x14ac:dyDescent="0.2">
      <c r="A1005" s="26">
        <v>996</v>
      </c>
      <c r="B1005" s="27">
        <v>32692.436805555557</v>
      </c>
    </row>
    <row r="1006" spans="1:2" x14ac:dyDescent="0.2">
      <c r="A1006" s="26">
        <v>997</v>
      </c>
      <c r="B1006" s="27">
        <v>32721.899305555555</v>
      </c>
    </row>
    <row r="1007" spans="1:2" x14ac:dyDescent="0.2">
      <c r="A1007" s="26">
        <v>998</v>
      </c>
      <c r="B1007" s="27">
        <v>32751.468055555557</v>
      </c>
    </row>
    <row r="1008" spans="1:2" x14ac:dyDescent="0.2">
      <c r="A1008" s="26">
        <v>999</v>
      </c>
      <c r="B1008" s="27">
        <v>32781.136111111111</v>
      </c>
    </row>
    <row r="1009" spans="1:2" x14ac:dyDescent="0.2">
      <c r="A1009" s="26">
        <v>1000</v>
      </c>
      <c r="B1009" s="27">
        <v>32810.872916666667</v>
      </c>
    </row>
    <row r="1010" spans="1:2" x14ac:dyDescent="0.2">
      <c r="A1010" s="26">
        <v>1001</v>
      </c>
      <c r="B1010" s="27">
        <v>32840.631944444445</v>
      </c>
    </row>
    <row r="1011" spans="1:2" x14ac:dyDescent="0.2">
      <c r="A1011" s="26">
        <v>1002</v>
      </c>
      <c r="B1011" s="27">
        <v>32870.367361111108</v>
      </c>
    </row>
    <row r="1012" spans="1:2" x14ac:dyDescent="0.2">
      <c r="A1012" s="26">
        <v>1003</v>
      </c>
      <c r="B1012" s="27">
        <v>32900.034722222219</v>
      </c>
    </row>
    <row r="1013" spans="1:2" x14ac:dyDescent="0.2">
      <c r="A1013" s="26">
        <v>1004</v>
      </c>
      <c r="B1013" s="27">
        <v>32929.599999999999</v>
      </c>
    </row>
    <row r="1014" spans="1:2" x14ac:dyDescent="0.2">
      <c r="A1014" s="26">
        <v>1005</v>
      </c>
      <c r="B1014" s="27">
        <v>32959.054166666669</v>
      </c>
    </row>
    <row r="1015" spans="1:2" x14ac:dyDescent="0.2">
      <c r="A1015" s="26">
        <v>1006</v>
      </c>
      <c r="B1015" s="27">
        <v>32988.414583333331</v>
      </c>
    </row>
    <row r="1016" spans="1:2" x14ac:dyDescent="0.2">
      <c r="A1016" s="26">
        <v>1007</v>
      </c>
      <c r="B1016" s="27">
        <v>33017.720138888886</v>
      </c>
    </row>
    <row r="1017" spans="1:2" x14ac:dyDescent="0.2">
      <c r="A1017" s="26">
        <v>1008</v>
      </c>
      <c r="B1017" s="27">
        <v>33047.01666666667</v>
      </c>
    </row>
    <row r="1018" spans="1:2" x14ac:dyDescent="0.2">
      <c r="A1018" s="26">
        <v>1009</v>
      </c>
      <c r="B1018" s="27">
        <v>33076.35</v>
      </c>
    </row>
    <row r="1019" spans="1:2" x14ac:dyDescent="0.2">
      <c r="A1019" s="26">
        <v>1010</v>
      </c>
      <c r="B1019" s="27">
        <v>33105.756249999999</v>
      </c>
    </row>
    <row r="1020" spans="1:2" x14ac:dyDescent="0.2">
      <c r="A1020" s="26">
        <v>1011</v>
      </c>
      <c r="B1020" s="27">
        <v>33135.261111111111</v>
      </c>
    </row>
    <row r="1021" spans="1:2" x14ac:dyDescent="0.2">
      <c r="A1021" s="26">
        <v>1012</v>
      </c>
      <c r="B1021" s="27">
        <v>33164.879166666666</v>
      </c>
    </row>
    <row r="1022" spans="1:2" x14ac:dyDescent="0.2">
      <c r="A1022" s="26">
        <v>1013</v>
      </c>
      <c r="B1022" s="27">
        <v>33194.606944444444</v>
      </c>
    </row>
    <row r="1023" spans="1:2" x14ac:dyDescent="0.2">
      <c r="A1023" s="26">
        <v>1014</v>
      </c>
      <c r="B1023" s="27">
        <v>33224.410416666666</v>
      </c>
    </row>
    <row r="1024" spans="1:2" x14ac:dyDescent="0.2">
      <c r="A1024" s="26">
        <v>1015</v>
      </c>
      <c r="B1024" s="27">
        <v>33254.22152777778</v>
      </c>
    </row>
    <row r="1025" spans="1:2" x14ac:dyDescent="0.2">
      <c r="A1025" s="26">
        <v>1016</v>
      </c>
      <c r="B1025" s="27">
        <v>33283.959027777775</v>
      </c>
    </row>
    <row r="1026" spans="1:2" x14ac:dyDescent="0.2">
      <c r="A1026" s="26">
        <v>1017</v>
      </c>
      <c r="B1026" s="27">
        <v>33313.569444444445</v>
      </c>
    </row>
    <row r="1027" spans="1:2" x14ac:dyDescent="0.2">
      <c r="A1027" s="26">
        <v>1018</v>
      </c>
      <c r="B1027" s="27">
        <v>33343.046527777777</v>
      </c>
    </row>
    <row r="1028" spans="1:2" x14ac:dyDescent="0.2">
      <c r="A1028" s="26">
        <v>1019</v>
      </c>
      <c r="B1028" s="27">
        <v>33372.420138888891</v>
      </c>
    </row>
    <row r="1029" spans="1:2" x14ac:dyDescent="0.2">
      <c r="A1029" s="26">
        <v>1020</v>
      </c>
      <c r="B1029" s="27">
        <v>33401.732638888891</v>
      </c>
    </row>
    <row r="1030" spans="1:2" x14ac:dyDescent="0.2">
      <c r="A1030" s="26">
        <v>1021</v>
      </c>
      <c r="B1030" s="27">
        <v>33431.025000000001</v>
      </c>
    </row>
    <row r="1031" spans="1:2" x14ac:dyDescent="0.2">
      <c r="A1031" s="26">
        <v>1022</v>
      </c>
      <c r="B1031" s="27">
        <v>33460.331250000003</v>
      </c>
    </row>
    <row r="1032" spans="1:2" x14ac:dyDescent="0.2">
      <c r="A1032" s="26">
        <v>1023</v>
      </c>
      <c r="B1032" s="27">
        <v>33489.6875</v>
      </c>
    </row>
    <row r="1033" spans="1:2" x14ac:dyDescent="0.2">
      <c r="A1033" s="26">
        <v>1024</v>
      </c>
      <c r="B1033" s="27">
        <v>33519.130555555559</v>
      </c>
    </row>
    <row r="1034" spans="1:2" x14ac:dyDescent="0.2">
      <c r="A1034" s="26">
        <v>1025</v>
      </c>
      <c r="B1034" s="27">
        <v>33548.694444444445</v>
      </c>
    </row>
    <row r="1035" spans="1:2" x14ac:dyDescent="0.2">
      <c r="A1035" s="26">
        <v>1026</v>
      </c>
      <c r="B1035" s="27">
        <v>33578.393055555556</v>
      </c>
    </row>
    <row r="1036" spans="1:2" x14ac:dyDescent="0.2">
      <c r="A1036" s="26">
        <v>1027</v>
      </c>
      <c r="B1036" s="27">
        <v>33608.193749999999</v>
      </c>
    </row>
    <row r="1037" spans="1:2" x14ac:dyDescent="0.2">
      <c r="A1037" s="26">
        <v>1028</v>
      </c>
      <c r="B1037" s="27">
        <v>33638.020138888889</v>
      </c>
    </row>
    <row r="1038" spans="1:2" x14ac:dyDescent="0.2">
      <c r="A1038" s="26">
        <v>1029</v>
      </c>
      <c r="B1038" s="27">
        <v>33667.786111111112</v>
      </c>
    </row>
    <row r="1039" spans="1:2" x14ac:dyDescent="0.2">
      <c r="A1039" s="26">
        <v>1030</v>
      </c>
      <c r="B1039" s="27">
        <v>33697.438194444447</v>
      </c>
    </row>
    <row r="1040" spans="1:2" x14ac:dyDescent="0.2">
      <c r="A1040" s="26">
        <v>1031</v>
      </c>
      <c r="B1040" s="27">
        <v>33726.968055555553</v>
      </c>
    </row>
    <row r="1041" spans="1:2" x14ac:dyDescent="0.2">
      <c r="A1041" s="26">
        <v>1032</v>
      </c>
      <c r="B1041" s="27">
        <v>33756.393055555556</v>
      </c>
    </row>
    <row r="1042" spans="1:2" x14ac:dyDescent="0.2">
      <c r="A1042" s="26">
        <v>1033</v>
      </c>
      <c r="B1042" s="27">
        <v>33785.740972222222</v>
      </c>
    </row>
    <row r="1043" spans="1:2" x14ac:dyDescent="0.2">
      <c r="A1043" s="26">
        <v>1034</v>
      </c>
      <c r="B1043" s="27">
        <v>33815.045138888891</v>
      </c>
    </row>
    <row r="1044" spans="1:2" x14ac:dyDescent="0.2">
      <c r="A1044" s="26">
        <v>1035</v>
      </c>
      <c r="B1044" s="27">
        <v>33844.34097222222</v>
      </c>
    </row>
    <row r="1045" spans="1:2" x14ac:dyDescent="0.2">
      <c r="A1045" s="26">
        <v>1036</v>
      </c>
      <c r="B1045" s="27">
        <v>33873.673611111109</v>
      </c>
    </row>
    <row r="1046" spans="1:2" x14ac:dyDescent="0.2">
      <c r="A1046" s="26">
        <v>1037</v>
      </c>
      <c r="B1046" s="27">
        <v>33903.085416666669</v>
      </c>
    </row>
    <row r="1047" spans="1:2" x14ac:dyDescent="0.2">
      <c r="A1047" s="26">
        <v>1038</v>
      </c>
      <c r="B1047" s="27">
        <v>33932.611805555556</v>
      </c>
    </row>
    <row r="1048" spans="1:2" x14ac:dyDescent="0.2">
      <c r="A1048" s="26">
        <v>1039</v>
      </c>
      <c r="B1048" s="27">
        <v>33962.258333333331</v>
      </c>
    </row>
    <row r="1049" spans="1:2" x14ac:dyDescent="0.2">
      <c r="A1049" s="26">
        <v>1040</v>
      </c>
      <c r="B1049" s="27">
        <v>33991.99722222222</v>
      </c>
    </row>
    <row r="1050" spans="1:2" x14ac:dyDescent="0.2">
      <c r="A1050" s="26">
        <v>1041</v>
      </c>
      <c r="B1050" s="27">
        <v>34021.774305555555</v>
      </c>
    </row>
    <row r="1051" spans="1:2" x14ac:dyDescent="0.2">
      <c r="A1051" s="26">
        <v>1042</v>
      </c>
      <c r="B1051" s="27">
        <v>34051.530555555553</v>
      </c>
    </row>
    <row r="1052" spans="1:2" x14ac:dyDescent="0.2">
      <c r="A1052" s="26">
        <v>1043</v>
      </c>
      <c r="B1052" s="27">
        <v>34081.22152777778</v>
      </c>
    </row>
    <row r="1053" spans="1:2" x14ac:dyDescent="0.2">
      <c r="A1053" s="26">
        <v>1044</v>
      </c>
      <c r="B1053" s="27">
        <v>34110.816666666666</v>
      </c>
    </row>
    <row r="1054" spans="1:2" x14ac:dyDescent="0.2">
      <c r="A1054" s="26">
        <v>1045</v>
      </c>
      <c r="B1054" s="27">
        <v>34140.306944444441</v>
      </c>
    </row>
    <row r="1055" spans="1:2" x14ac:dyDescent="0.2">
      <c r="A1055" s="26">
        <v>1046</v>
      </c>
      <c r="B1055" s="27">
        <v>34169.70416666667</v>
      </c>
    </row>
    <row r="1056" spans="1:2" x14ac:dyDescent="0.2">
      <c r="A1056" s="26">
        <v>1047</v>
      </c>
      <c r="B1056" s="27">
        <v>34199.040277777778</v>
      </c>
    </row>
    <row r="1057" spans="1:2" x14ac:dyDescent="0.2">
      <c r="A1057" s="26">
        <v>1048</v>
      </c>
      <c r="B1057" s="27">
        <v>34228.361111111109</v>
      </c>
    </row>
    <row r="1058" spans="1:2" x14ac:dyDescent="0.2">
      <c r="A1058" s="26">
        <v>1049</v>
      </c>
      <c r="B1058" s="27">
        <v>34257.711805555555</v>
      </c>
    </row>
    <row r="1059" spans="1:2" x14ac:dyDescent="0.2">
      <c r="A1059" s="26">
        <v>1050</v>
      </c>
      <c r="B1059" s="27">
        <v>34287.12777777778</v>
      </c>
    </row>
    <row r="1060" spans="1:2" x14ac:dyDescent="0.2">
      <c r="A1060" s="26">
        <v>1051</v>
      </c>
      <c r="B1060" s="27">
        <v>34316.62222222222</v>
      </c>
    </row>
    <row r="1061" spans="1:2" x14ac:dyDescent="0.2">
      <c r="A1061" s="26">
        <v>1052</v>
      </c>
      <c r="B1061" s="27">
        <v>34346.194444444445</v>
      </c>
    </row>
    <row r="1062" spans="1:2" x14ac:dyDescent="0.2">
      <c r="A1062" s="26">
        <v>1053</v>
      </c>
      <c r="B1062" s="27">
        <v>34375.832638888889</v>
      </c>
    </row>
    <row r="1063" spans="1:2" x14ac:dyDescent="0.2">
      <c r="A1063" s="26">
        <v>1054</v>
      </c>
      <c r="B1063" s="27">
        <v>34405.523611111108</v>
      </c>
    </row>
    <row r="1064" spans="1:2" x14ac:dyDescent="0.2">
      <c r="A1064" s="26">
        <v>1055</v>
      </c>
      <c r="B1064" s="27">
        <v>34435.240972222222</v>
      </c>
    </row>
    <row r="1065" spans="1:2" x14ac:dyDescent="0.2">
      <c r="A1065" s="26">
        <v>1056</v>
      </c>
      <c r="B1065" s="27">
        <v>34464.941666666666</v>
      </c>
    </row>
    <row r="1066" spans="1:2" x14ac:dyDescent="0.2">
      <c r="A1066" s="26">
        <v>1057</v>
      </c>
      <c r="B1066" s="27">
        <v>34494.580555555556</v>
      </c>
    </row>
    <row r="1067" spans="1:2" x14ac:dyDescent="0.2">
      <c r="A1067" s="26">
        <v>1058</v>
      </c>
      <c r="B1067" s="27">
        <v>34524.129861111112</v>
      </c>
    </row>
    <row r="1068" spans="1:2" x14ac:dyDescent="0.2">
      <c r="A1068" s="26">
        <v>1059</v>
      </c>
      <c r="B1068" s="27">
        <v>34553.59375</v>
      </c>
    </row>
    <row r="1069" spans="1:2" x14ac:dyDescent="0.2">
      <c r="A1069" s="26">
        <v>1060</v>
      </c>
      <c r="B1069" s="27">
        <v>34583.001388888886</v>
      </c>
    </row>
    <row r="1070" spans="1:2" x14ac:dyDescent="0.2">
      <c r="A1070" s="26">
        <v>1061</v>
      </c>
      <c r="B1070" s="27">
        <v>34612.392361111109</v>
      </c>
    </row>
    <row r="1071" spans="1:2" x14ac:dyDescent="0.2">
      <c r="A1071" s="26">
        <v>1062</v>
      </c>
      <c r="B1071" s="27">
        <v>34641.795138888891</v>
      </c>
    </row>
    <row r="1072" spans="1:2" x14ac:dyDescent="0.2">
      <c r="A1072" s="26">
        <v>1063</v>
      </c>
      <c r="B1072" s="27">
        <v>34671.224999999999</v>
      </c>
    </row>
    <row r="1073" spans="1:2" x14ac:dyDescent="0.2">
      <c r="A1073" s="26">
        <v>1064</v>
      </c>
      <c r="B1073" s="27">
        <v>34700.684027777781</v>
      </c>
    </row>
    <row r="1074" spans="1:2" x14ac:dyDescent="0.2">
      <c r="A1074" s="26">
        <v>1065</v>
      </c>
      <c r="B1074" s="27">
        <v>34730.178472222222</v>
      </c>
    </row>
    <row r="1075" spans="1:2" x14ac:dyDescent="0.2">
      <c r="A1075" s="26">
        <v>1066</v>
      </c>
      <c r="B1075" s="27">
        <v>34759.720138888886</v>
      </c>
    </row>
    <row r="1076" spans="1:2" x14ac:dyDescent="0.2">
      <c r="A1076" s="26">
        <v>1067</v>
      </c>
      <c r="B1076" s="27">
        <v>34789.318055555559</v>
      </c>
    </row>
    <row r="1077" spans="1:2" x14ac:dyDescent="0.2">
      <c r="A1077" s="26">
        <v>1068</v>
      </c>
      <c r="B1077" s="27">
        <v>34818.962500000001</v>
      </c>
    </row>
    <row r="1078" spans="1:2" x14ac:dyDescent="0.2">
      <c r="A1078" s="26">
        <v>1069</v>
      </c>
      <c r="B1078" s="27">
        <v>34848.622916666667</v>
      </c>
    </row>
    <row r="1079" spans="1:2" x14ac:dyDescent="0.2">
      <c r="A1079" s="26">
        <v>1070</v>
      </c>
      <c r="B1079" s="27">
        <v>34878.263194444444</v>
      </c>
    </row>
    <row r="1080" spans="1:2" x14ac:dyDescent="0.2">
      <c r="A1080" s="26">
        <v>1071</v>
      </c>
      <c r="B1080" s="27">
        <v>34907.862500000003</v>
      </c>
    </row>
    <row r="1081" spans="1:2" x14ac:dyDescent="0.2">
      <c r="A1081" s="26">
        <v>1072</v>
      </c>
      <c r="B1081" s="27">
        <v>34937.416666666664</v>
      </c>
    </row>
    <row r="1082" spans="1:2" x14ac:dyDescent="0.2">
      <c r="A1082" s="26">
        <v>1073</v>
      </c>
      <c r="B1082" s="27">
        <v>34966.933333333334</v>
      </c>
    </row>
    <row r="1083" spans="1:2" x14ac:dyDescent="0.2">
      <c r="A1083" s="26">
        <v>1074</v>
      </c>
      <c r="B1083" s="27">
        <v>34996.42083333333</v>
      </c>
    </row>
    <row r="1084" spans="1:2" x14ac:dyDescent="0.2">
      <c r="A1084" s="26">
        <v>1075</v>
      </c>
      <c r="B1084" s="27">
        <v>35025.883333333331</v>
      </c>
    </row>
    <row r="1085" spans="1:2" x14ac:dyDescent="0.2">
      <c r="A1085" s="26">
        <v>1076</v>
      </c>
      <c r="B1085" s="27">
        <v>35055.327777777777</v>
      </c>
    </row>
    <row r="1086" spans="1:2" x14ac:dyDescent="0.2">
      <c r="A1086" s="26">
        <v>1077</v>
      </c>
      <c r="B1086" s="27">
        <v>35084.763888888891</v>
      </c>
    </row>
    <row r="1087" spans="1:2" x14ac:dyDescent="0.2">
      <c r="A1087" s="26">
        <v>1078</v>
      </c>
      <c r="B1087" s="27">
        <v>35114.208333333336</v>
      </c>
    </row>
    <row r="1088" spans="1:2" x14ac:dyDescent="0.2">
      <c r="A1088" s="26">
        <v>1079</v>
      </c>
      <c r="B1088" s="27">
        <v>35143.676388888889</v>
      </c>
    </row>
    <row r="1089" spans="1:2" x14ac:dyDescent="0.2">
      <c r="A1089" s="26">
        <v>1080</v>
      </c>
      <c r="B1089" s="27">
        <v>35173.179166666669</v>
      </c>
    </row>
    <row r="1090" spans="1:2" x14ac:dyDescent="0.2">
      <c r="A1090" s="26">
        <v>1081</v>
      </c>
      <c r="B1090" s="27">
        <v>35202.719444444447</v>
      </c>
    </row>
    <row r="1091" spans="1:2" x14ac:dyDescent="0.2">
      <c r="A1091" s="26">
        <v>1082</v>
      </c>
      <c r="B1091" s="27">
        <v>35232.295138888891</v>
      </c>
    </row>
    <row r="1092" spans="1:2" x14ac:dyDescent="0.2">
      <c r="A1092" s="26">
        <v>1083</v>
      </c>
      <c r="B1092" s="27">
        <v>35261.905555555553</v>
      </c>
    </row>
    <row r="1093" spans="1:2" x14ac:dyDescent="0.2">
      <c r="A1093" s="26">
        <v>1084</v>
      </c>
      <c r="B1093" s="27">
        <v>35291.543749999997</v>
      </c>
    </row>
    <row r="1094" spans="1:2" x14ac:dyDescent="0.2">
      <c r="A1094" s="26">
        <v>1085</v>
      </c>
      <c r="B1094" s="27">
        <v>35321.192361111112</v>
      </c>
    </row>
    <row r="1095" spans="1:2" x14ac:dyDescent="0.2">
      <c r="A1095" s="26">
        <v>1086</v>
      </c>
      <c r="B1095" s="27">
        <v>35350.822222222225</v>
      </c>
    </row>
    <row r="1096" spans="1:2" x14ac:dyDescent="0.2">
      <c r="A1096" s="26">
        <v>1087</v>
      </c>
      <c r="B1096" s="27">
        <v>35380.406944444447</v>
      </c>
    </row>
    <row r="1097" spans="1:2" x14ac:dyDescent="0.2">
      <c r="A1097" s="26">
        <v>1088</v>
      </c>
      <c r="B1097" s="27">
        <v>35409.93472222222</v>
      </c>
    </row>
    <row r="1098" spans="1:2" x14ac:dyDescent="0.2">
      <c r="A1098" s="26">
        <v>1089</v>
      </c>
      <c r="B1098" s="27">
        <v>35439.413194444445</v>
      </c>
    </row>
    <row r="1099" spans="1:2" x14ac:dyDescent="0.2">
      <c r="A1099" s="26">
        <v>1090</v>
      </c>
      <c r="B1099" s="27">
        <v>35468.85833333333</v>
      </c>
    </row>
    <row r="1100" spans="1:2" x14ac:dyDescent="0.2">
      <c r="A1100" s="26">
        <v>1091</v>
      </c>
      <c r="B1100" s="27">
        <v>35498.280555555553</v>
      </c>
    </row>
    <row r="1101" spans="1:2" x14ac:dyDescent="0.2">
      <c r="A1101" s="26">
        <v>1092</v>
      </c>
      <c r="B1101" s="27">
        <v>35527.688194444447</v>
      </c>
    </row>
    <row r="1102" spans="1:2" x14ac:dyDescent="0.2">
      <c r="A1102" s="26">
        <v>1093</v>
      </c>
      <c r="B1102" s="27">
        <v>35557.094444444447</v>
      </c>
    </row>
    <row r="1103" spans="1:2" x14ac:dyDescent="0.2">
      <c r="A1103" s="26">
        <v>1094</v>
      </c>
      <c r="B1103" s="27">
        <v>35586.522916666669</v>
      </c>
    </row>
    <row r="1104" spans="1:2" x14ac:dyDescent="0.2">
      <c r="A1104" s="26">
        <v>1095</v>
      </c>
      <c r="B1104" s="27">
        <v>35616.006249999999</v>
      </c>
    </row>
    <row r="1105" spans="1:2" x14ac:dyDescent="0.2">
      <c r="A1105" s="26">
        <v>1096</v>
      </c>
      <c r="B1105" s="27">
        <v>35645.571527777778</v>
      </c>
    </row>
    <row r="1106" spans="1:2" x14ac:dyDescent="0.2">
      <c r="A1106" s="26">
        <v>1097</v>
      </c>
      <c r="B1106" s="27">
        <v>35675.222916666666</v>
      </c>
    </row>
    <row r="1107" spans="1:2" x14ac:dyDescent="0.2">
      <c r="A1107" s="26">
        <v>1098</v>
      </c>
      <c r="B1107" s="27">
        <v>35704.931250000001</v>
      </c>
    </row>
    <row r="1108" spans="1:2" x14ac:dyDescent="0.2">
      <c r="A1108" s="26">
        <v>1099</v>
      </c>
      <c r="B1108" s="27">
        <v>35734.645833333336</v>
      </c>
    </row>
    <row r="1109" spans="1:2" x14ac:dyDescent="0.2">
      <c r="A1109" s="26">
        <v>1100</v>
      </c>
      <c r="B1109" s="27">
        <v>35764.322222222225</v>
      </c>
    </row>
    <row r="1110" spans="1:2" x14ac:dyDescent="0.2">
      <c r="A1110" s="26">
        <v>1101</v>
      </c>
      <c r="B1110" s="27">
        <v>35793.93472222222</v>
      </c>
    </row>
    <row r="1111" spans="1:2" x14ac:dyDescent="0.2">
      <c r="A1111" s="26">
        <v>1102</v>
      </c>
      <c r="B1111" s="27">
        <v>35823.479166666664</v>
      </c>
    </row>
    <row r="1112" spans="1:2" x14ac:dyDescent="0.2">
      <c r="A1112" s="26">
        <v>1103</v>
      </c>
      <c r="B1112" s="27">
        <v>35852.954861111109</v>
      </c>
    </row>
    <row r="1113" spans="1:2" x14ac:dyDescent="0.2">
      <c r="A1113" s="26">
        <v>1104</v>
      </c>
      <c r="B1113" s="27">
        <v>35882.363194444442</v>
      </c>
    </row>
    <row r="1114" spans="1:2" x14ac:dyDescent="0.2">
      <c r="A1114" s="26">
        <v>1105</v>
      </c>
      <c r="B1114" s="27">
        <v>35911.71597222222</v>
      </c>
    </row>
    <row r="1115" spans="1:2" x14ac:dyDescent="0.2">
      <c r="A1115" s="26">
        <v>1106</v>
      </c>
      <c r="B1115" s="27">
        <v>35941.043055555558</v>
      </c>
    </row>
    <row r="1116" spans="1:2" x14ac:dyDescent="0.2">
      <c r="A1116" s="26">
        <v>1107</v>
      </c>
      <c r="B1116" s="27">
        <v>35970.388888888891</v>
      </c>
    </row>
    <row r="1117" spans="1:2" x14ac:dyDescent="0.2">
      <c r="A1117" s="26">
        <v>1108</v>
      </c>
      <c r="B1117" s="27">
        <v>35999.800694444442</v>
      </c>
    </row>
    <row r="1118" spans="1:2" x14ac:dyDescent="0.2">
      <c r="A1118" s="26">
        <v>1109</v>
      </c>
      <c r="B1118" s="27">
        <v>36029.314583333333</v>
      </c>
    </row>
    <row r="1119" spans="1:2" x14ac:dyDescent="0.2">
      <c r="A1119" s="26">
        <v>1110</v>
      </c>
      <c r="B1119" s="27">
        <v>36058.938194444447</v>
      </c>
    </row>
    <row r="1120" spans="1:2" x14ac:dyDescent="0.2">
      <c r="A1120" s="26">
        <v>1111</v>
      </c>
      <c r="B1120" s="27">
        <v>36088.652083333334</v>
      </c>
    </row>
    <row r="1121" spans="1:2" x14ac:dyDescent="0.2">
      <c r="A1121" s="26">
        <v>1112</v>
      </c>
      <c r="B1121" s="27">
        <v>36118.413888888892</v>
      </c>
    </row>
    <row r="1122" spans="1:2" x14ac:dyDescent="0.2">
      <c r="A1122" s="26">
        <v>1113</v>
      </c>
      <c r="B1122" s="27">
        <v>36148.175000000003</v>
      </c>
    </row>
    <row r="1123" spans="1:2" x14ac:dyDescent="0.2">
      <c r="A1123" s="26">
        <v>1114</v>
      </c>
      <c r="B1123" s="27">
        <v>36177.886111111111</v>
      </c>
    </row>
    <row r="1124" spans="1:2" x14ac:dyDescent="0.2">
      <c r="A1124" s="26">
        <v>1115</v>
      </c>
      <c r="B1124" s="27">
        <v>36207.505555555559</v>
      </c>
    </row>
    <row r="1125" spans="1:2" x14ac:dyDescent="0.2">
      <c r="A1125" s="26">
        <v>1116</v>
      </c>
      <c r="B1125" s="27">
        <v>36237.011805555558</v>
      </c>
    </row>
    <row r="1126" spans="1:2" x14ac:dyDescent="0.2">
      <c r="A1126" s="26">
        <v>1117</v>
      </c>
      <c r="B1126" s="27">
        <v>36266.410416666666</v>
      </c>
    </row>
    <row r="1127" spans="1:2" x14ac:dyDescent="0.2">
      <c r="A1127" s="26">
        <v>1118</v>
      </c>
      <c r="B1127" s="27">
        <v>36295.732638888891</v>
      </c>
    </row>
    <row r="1128" spans="1:2" x14ac:dyDescent="0.2">
      <c r="A1128" s="26">
        <v>1119</v>
      </c>
      <c r="B1128" s="27">
        <v>36325.022222222222</v>
      </c>
    </row>
    <row r="1129" spans="1:2" x14ac:dyDescent="0.2">
      <c r="A1129" s="26">
        <v>1120</v>
      </c>
      <c r="B1129" s="27">
        <v>36354.328472222223</v>
      </c>
    </row>
    <row r="1130" spans="1:2" x14ac:dyDescent="0.2">
      <c r="A1130" s="26">
        <v>1121</v>
      </c>
      <c r="B1130" s="27">
        <v>36383.693055555559</v>
      </c>
    </row>
    <row r="1131" spans="1:2" x14ac:dyDescent="0.2">
      <c r="A1131" s="26">
        <v>1122</v>
      </c>
      <c r="B1131" s="27">
        <v>36413.147222222222</v>
      </c>
    </row>
    <row r="1132" spans="1:2" x14ac:dyDescent="0.2">
      <c r="A1132" s="26">
        <v>1123</v>
      </c>
      <c r="B1132" s="27">
        <v>36442.711111111108</v>
      </c>
    </row>
    <row r="1133" spans="1:2" x14ac:dyDescent="0.2">
      <c r="A1133" s="26">
        <v>1124</v>
      </c>
      <c r="B1133" s="27">
        <v>36472.390972222223</v>
      </c>
    </row>
    <row r="1134" spans="1:2" x14ac:dyDescent="0.2">
      <c r="A1134" s="26">
        <v>1125</v>
      </c>
      <c r="B1134" s="27">
        <v>36502.167361111111</v>
      </c>
    </row>
    <row r="1135" spans="1:2" x14ac:dyDescent="0.2">
      <c r="A1135" s="26">
        <v>1126</v>
      </c>
      <c r="B1135" s="27">
        <v>36531.988194444442</v>
      </c>
    </row>
    <row r="1136" spans="1:2" x14ac:dyDescent="0.2">
      <c r="A1136" s="26">
        <v>1127</v>
      </c>
      <c r="B1136" s="27">
        <v>36561.772916666669</v>
      </c>
    </row>
    <row r="1137" spans="1:2" x14ac:dyDescent="0.2">
      <c r="A1137" s="26">
        <v>1128</v>
      </c>
      <c r="B1137" s="27">
        <v>36591.448611111111</v>
      </c>
    </row>
    <row r="1138" spans="1:2" x14ac:dyDescent="0.2">
      <c r="A1138" s="26">
        <v>1129</v>
      </c>
      <c r="B1138" s="27">
        <v>36620.987500000003</v>
      </c>
    </row>
    <row r="1139" spans="1:2" x14ac:dyDescent="0.2">
      <c r="A1139" s="26">
        <v>1130</v>
      </c>
      <c r="B1139" s="27">
        <v>36650.404166666667</v>
      </c>
    </row>
    <row r="1140" spans="1:2" x14ac:dyDescent="0.2">
      <c r="A1140" s="26">
        <v>1131</v>
      </c>
      <c r="B1140" s="27">
        <v>36679.738194444442</v>
      </c>
    </row>
    <row r="1141" spans="1:2" x14ac:dyDescent="0.2">
      <c r="A1141" s="26">
        <v>1132</v>
      </c>
      <c r="B1141" s="27">
        <v>36709.03402777778</v>
      </c>
    </row>
    <row r="1142" spans="1:2" x14ac:dyDescent="0.2">
      <c r="A1142" s="26">
        <v>1133</v>
      </c>
      <c r="B1142" s="27">
        <v>36738.329861111109</v>
      </c>
    </row>
    <row r="1143" spans="1:2" x14ac:dyDescent="0.2">
      <c r="A1143" s="26">
        <v>1134</v>
      </c>
      <c r="B1143" s="27">
        <v>36767.65902777778</v>
      </c>
    </row>
    <row r="1144" spans="1:2" x14ac:dyDescent="0.2">
      <c r="A1144" s="26">
        <v>1135</v>
      </c>
      <c r="B1144" s="27">
        <v>36797.056944444441</v>
      </c>
    </row>
    <row r="1145" spans="1:2" x14ac:dyDescent="0.2">
      <c r="A1145" s="26">
        <v>1136</v>
      </c>
      <c r="B1145" s="27">
        <v>36826.560416666667</v>
      </c>
    </row>
    <row r="1146" spans="1:2" x14ac:dyDescent="0.2">
      <c r="A1146" s="26">
        <v>1137</v>
      </c>
      <c r="B1146" s="27">
        <v>36856.195138888892</v>
      </c>
    </row>
    <row r="1147" spans="1:2" x14ac:dyDescent="0.2">
      <c r="A1147" s="26">
        <v>1138</v>
      </c>
      <c r="B1147" s="27">
        <v>36885.95208333333</v>
      </c>
    </row>
    <row r="1148" spans="1:2" x14ac:dyDescent="0.2">
      <c r="A1148" s="26">
        <v>1139</v>
      </c>
      <c r="B1148" s="27">
        <v>36915.775000000001</v>
      </c>
    </row>
    <row r="1149" spans="1:2" x14ac:dyDescent="0.2">
      <c r="A1149" s="26">
        <v>1140</v>
      </c>
      <c r="B1149" s="27">
        <v>36945.57708333333</v>
      </c>
    </row>
    <row r="1150" spans="1:2" x14ac:dyDescent="0.2">
      <c r="A1150" s="26">
        <v>1141</v>
      </c>
      <c r="B1150" s="27">
        <v>36975.285416666666</v>
      </c>
    </row>
    <row r="1151" spans="1:2" x14ac:dyDescent="0.2">
      <c r="A1151" s="26">
        <v>1142</v>
      </c>
      <c r="B1151" s="27">
        <v>37004.871527777781</v>
      </c>
    </row>
    <row r="1152" spans="1:2" x14ac:dyDescent="0.2">
      <c r="A1152" s="26">
        <v>1143</v>
      </c>
      <c r="B1152" s="27">
        <v>37034.344444444447</v>
      </c>
    </row>
    <row r="1153" spans="1:2" x14ac:dyDescent="0.2">
      <c r="A1153" s="26">
        <v>1144</v>
      </c>
      <c r="B1153" s="27">
        <v>37063.727083333331</v>
      </c>
    </row>
    <row r="1154" spans="1:2" x14ac:dyDescent="0.2">
      <c r="A1154" s="26">
        <v>1145</v>
      </c>
      <c r="B1154" s="27">
        <v>37093.051388888889</v>
      </c>
    </row>
    <row r="1155" spans="1:2" x14ac:dyDescent="0.2">
      <c r="A1155" s="26">
        <v>1146</v>
      </c>
      <c r="B1155" s="27">
        <v>37122.350694444445</v>
      </c>
    </row>
    <row r="1156" spans="1:2" x14ac:dyDescent="0.2">
      <c r="A1156" s="26">
        <v>1147</v>
      </c>
      <c r="B1156" s="27">
        <v>37151.664583333331</v>
      </c>
    </row>
    <row r="1157" spans="1:2" x14ac:dyDescent="0.2">
      <c r="A1157" s="26">
        <v>1148</v>
      </c>
      <c r="B1157" s="27">
        <v>37181.036805555559</v>
      </c>
    </row>
    <row r="1158" spans="1:2" x14ac:dyDescent="0.2">
      <c r="A1158" s="26">
        <v>1149</v>
      </c>
      <c r="B1158" s="27">
        <v>37210.506944444445</v>
      </c>
    </row>
    <row r="1159" spans="1:2" x14ac:dyDescent="0.2">
      <c r="A1159" s="26">
        <v>1150</v>
      </c>
      <c r="B1159" s="27">
        <v>37240.095138888886</v>
      </c>
    </row>
    <row r="1160" spans="1:2" x14ac:dyDescent="0.2">
      <c r="A1160" s="26">
        <v>1151</v>
      </c>
      <c r="B1160" s="27">
        <v>37269.790277777778</v>
      </c>
    </row>
    <row r="1161" spans="1:2" x14ac:dyDescent="0.2">
      <c r="A1161" s="26">
        <v>1152</v>
      </c>
      <c r="B1161" s="27">
        <v>37299.548611111109</v>
      </c>
    </row>
    <row r="1162" spans="1:2" x14ac:dyDescent="0.2">
      <c r="A1162" s="26">
        <v>1153</v>
      </c>
      <c r="B1162" s="27">
        <v>37329.313888888886</v>
      </c>
    </row>
    <row r="1163" spans="1:2" x14ac:dyDescent="0.2">
      <c r="A1163" s="26">
        <v>1154</v>
      </c>
      <c r="B1163" s="27">
        <v>37359.035416666666</v>
      </c>
    </row>
    <row r="1164" spans="1:2" x14ac:dyDescent="0.2">
      <c r="A1164" s="26">
        <v>1155</v>
      </c>
      <c r="B1164" s="27">
        <v>37388.677083333336</v>
      </c>
    </row>
    <row r="1165" spans="1:2" x14ac:dyDescent="0.2">
      <c r="A1165" s="26">
        <v>1156</v>
      </c>
      <c r="B1165" s="27">
        <v>37418.219444444447</v>
      </c>
    </row>
    <row r="1166" spans="1:2" x14ac:dyDescent="0.2">
      <c r="A1166" s="26">
        <v>1157</v>
      </c>
      <c r="B1166" s="27">
        <v>37447.663888888892</v>
      </c>
    </row>
    <row r="1167" spans="1:2" x14ac:dyDescent="0.2">
      <c r="A1167" s="26">
        <v>1158</v>
      </c>
      <c r="B1167" s="27">
        <v>37477.03125</v>
      </c>
    </row>
    <row r="1168" spans="1:2" x14ac:dyDescent="0.2">
      <c r="A1168" s="26">
        <v>1159</v>
      </c>
      <c r="B1168" s="27">
        <v>37506.361111111109</v>
      </c>
    </row>
    <row r="1169" spans="1:2" x14ac:dyDescent="0.2">
      <c r="A1169" s="26">
        <v>1160</v>
      </c>
      <c r="B1169" s="27">
        <v>37535.699305555558</v>
      </c>
    </row>
    <row r="1170" spans="1:2" x14ac:dyDescent="0.2">
      <c r="A1170" s="26">
        <v>1161</v>
      </c>
      <c r="B1170" s="27">
        <v>37565.086111111108</v>
      </c>
    </row>
    <row r="1171" spans="1:2" x14ac:dyDescent="0.2">
      <c r="A1171" s="26">
        <v>1162</v>
      </c>
      <c r="B1171" s="27">
        <v>37594.544444444444</v>
      </c>
    </row>
    <row r="1172" spans="1:2" x14ac:dyDescent="0.2">
      <c r="A1172" s="26">
        <v>1163</v>
      </c>
      <c r="B1172" s="27">
        <v>37624.077777777777</v>
      </c>
    </row>
    <row r="1173" spans="1:2" x14ac:dyDescent="0.2">
      <c r="A1173" s="26">
        <v>1164</v>
      </c>
      <c r="B1173" s="27">
        <v>37653.679166666669</v>
      </c>
    </row>
    <row r="1174" spans="1:2" x14ac:dyDescent="0.2">
      <c r="A1174" s="26">
        <v>1165</v>
      </c>
      <c r="B1174" s="27">
        <v>37683.336111111108</v>
      </c>
    </row>
    <row r="1175" spans="1:2" x14ac:dyDescent="0.2">
      <c r="A1175" s="26">
        <v>1166</v>
      </c>
      <c r="B1175" s="27">
        <v>37713.033333333333</v>
      </c>
    </row>
    <row r="1176" spans="1:2" x14ac:dyDescent="0.2">
      <c r="A1176" s="26">
        <v>1167</v>
      </c>
      <c r="B1176" s="27">
        <v>37742.738888888889</v>
      </c>
    </row>
    <row r="1177" spans="1:2" x14ac:dyDescent="0.2">
      <c r="A1177" s="26">
        <v>1168</v>
      </c>
      <c r="B1177" s="27">
        <v>37772.40902777778</v>
      </c>
    </row>
    <row r="1178" spans="1:2" x14ac:dyDescent="0.2">
      <c r="A1178" s="26">
        <v>1169</v>
      </c>
      <c r="B1178" s="27">
        <v>37802.005555555559</v>
      </c>
    </row>
    <row r="1179" spans="1:2" x14ac:dyDescent="0.2">
      <c r="A1179" s="26">
        <v>1170</v>
      </c>
      <c r="B1179" s="27">
        <v>37831.515277777777</v>
      </c>
    </row>
    <row r="1180" spans="1:2" x14ac:dyDescent="0.2">
      <c r="A1180" s="26">
        <v>1171</v>
      </c>
      <c r="B1180" s="27">
        <v>37860.955555555556</v>
      </c>
    </row>
    <row r="1181" spans="1:2" x14ac:dyDescent="0.2">
      <c r="A1181" s="26">
        <v>1172</v>
      </c>
      <c r="B1181" s="27">
        <v>37890.36041666667</v>
      </c>
    </row>
    <row r="1182" spans="1:2" x14ac:dyDescent="0.2">
      <c r="A1182" s="26">
        <v>1173</v>
      </c>
      <c r="B1182" s="27">
        <v>37919.763888888891</v>
      </c>
    </row>
    <row r="1183" spans="1:2" x14ac:dyDescent="0.2">
      <c r="A1183" s="26">
        <v>1174</v>
      </c>
      <c r="B1183" s="27">
        <v>37949.186111111114</v>
      </c>
    </row>
    <row r="1184" spans="1:2" x14ac:dyDescent="0.2">
      <c r="A1184" s="26">
        <v>1175</v>
      </c>
      <c r="B1184" s="27">
        <v>37978.634027777778</v>
      </c>
    </row>
    <row r="1185" spans="1:2" x14ac:dyDescent="0.2">
      <c r="A1185" s="26">
        <v>1176</v>
      </c>
      <c r="B1185" s="27">
        <v>38008.106944444444</v>
      </c>
    </row>
    <row r="1186" spans="1:2" x14ac:dyDescent="0.2">
      <c r="A1186" s="26">
        <v>1177</v>
      </c>
      <c r="B1186" s="27">
        <v>38037.615972222222</v>
      </c>
    </row>
    <row r="1187" spans="1:2" x14ac:dyDescent="0.2">
      <c r="A1187" s="26">
        <v>1178</v>
      </c>
      <c r="B1187" s="27">
        <v>38067.174305555556</v>
      </c>
    </row>
    <row r="1188" spans="1:2" x14ac:dyDescent="0.2">
      <c r="A1188" s="26">
        <v>1179</v>
      </c>
      <c r="B1188" s="27">
        <v>38096.785416666666</v>
      </c>
    </row>
    <row r="1189" spans="1:2" x14ac:dyDescent="0.2">
      <c r="A1189" s="26">
        <v>1180</v>
      </c>
      <c r="B1189" s="27">
        <v>38126.431250000001</v>
      </c>
    </row>
    <row r="1190" spans="1:2" x14ac:dyDescent="0.2">
      <c r="A1190" s="26">
        <v>1181</v>
      </c>
      <c r="B1190" s="27">
        <v>38156.080555555556</v>
      </c>
    </row>
    <row r="1191" spans="1:2" x14ac:dyDescent="0.2">
      <c r="A1191" s="26">
        <v>1182</v>
      </c>
      <c r="B1191" s="27">
        <v>38185.703472222223</v>
      </c>
    </row>
    <row r="1192" spans="1:2" x14ac:dyDescent="0.2">
      <c r="A1192" s="26">
        <v>1183</v>
      </c>
      <c r="B1192" s="27">
        <v>38215.286805555559</v>
      </c>
    </row>
    <row r="1193" spans="1:2" x14ac:dyDescent="0.2">
      <c r="A1193" s="26">
        <v>1184</v>
      </c>
      <c r="B1193" s="27">
        <v>38244.832638888889</v>
      </c>
    </row>
    <row r="1194" spans="1:2" x14ac:dyDescent="0.2">
      <c r="A1194" s="26">
        <v>1185</v>
      </c>
      <c r="B1194" s="27">
        <v>38274.345833333333</v>
      </c>
    </row>
    <row r="1195" spans="1:2" x14ac:dyDescent="0.2">
      <c r="A1195" s="26">
        <v>1186</v>
      </c>
      <c r="B1195" s="27">
        <v>38303.831250000003</v>
      </c>
    </row>
    <row r="1196" spans="1:2" x14ac:dyDescent="0.2">
      <c r="A1196" s="26">
        <v>1187</v>
      </c>
      <c r="B1196" s="27">
        <v>38333.290277777778</v>
      </c>
    </row>
    <row r="1197" spans="1:2" x14ac:dyDescent="0.2">
      <c r="A1197" s="26">
        <v>1188</v>
      </c>
      <c r="B1197" s="27">
        <v>38362.730555555558</v>
      </c>
    </row>
    <row r="1198" spans="1:2" x14ac:dyDescent="0.2">
      <c r="A1198" s="26">
        <v>1189</v>
      </c>
      <c r="B1198" s="27">
        <v>38392.165277777778</v>
      </c>
    </row>
    <row r="1199" spans="1:2" x14ac:dyDescent="0.2">
      <c r="A1199" s="26">
        <v>1190</v>
      </c>
      <c r="B1199" s="27">
        <v>38421.611111111109</v>
      </c>
    </row>
    <row r="1200" spans="1:2" x14ac:dyDescent="0.2">
      <c r="A1200" s="26">
        <v>1191</v>
      </c>
      <c r="B1200" s="27">
        <v>38451.084722222222</v>
      </c>
    </row>
    <row r="1201" spans="1:2" x14ac:dyDescent="0.2">
      <c r="A1201" s="26">
        <v>1192</v>
      </c>
      <c r="B1201" s="27">
        <v>38480.59375</v>
      </c>
    </row>
    <row r="1202" spans="1:2" x14ac:dyDescent="0.2">
      <c r="A1202" s="26">
        <v>1193</v>
      </c>
      <c r="B1202" s="27">
        <v>38510.142361111109</v>
      </c>
    </row>
    <row r="1203" spans="1:2" x14ac:dyDescent="0.2">
      <c r="A1203" s="26">
        <v>1194</v>
      </c>
      <c r="B1203" s="27">
        <v>38539.730555555558</v>
      </c>
    </row>
    <row r="1204" spans="1:2" x14ac:dyDescent="0.2">
      <c r="A1204" s="26">
        <v>1195</v>
      </c>
      <c r="B1204" s="27">
        <v>38569.356944444444</v>
      </c>
    </row>
    <row r="1205" spans="1:2" x14ac:dyDescent="0.2">
      <c r="A1205" s="26">
        <v>1196</v>
      </c>
      <c r="B1205" s="27">
        <v>38599.010416666664</v>
      </c>
    </row>
    <row r="1206" spans="1:2" x14ac:dyDescent="0.2">
      <c r="A1206" s="26">
        <v>1197</v>
      </c>
      <c r="B1206" s="27">
        <v>38628.664583333331</v>
      </c>
    </row>
    <row r="1207" spans="1:2" x14ac:dyDescent="0.2">
      <c r="A1207" s="26">
        <v>1198</v>
      </c>
      <c r="B1207" s="27">
        <v>38658.287499999999</v>
      </c>
    </row>
    <row r="1208" spans="1:2" x14ac:dyDescent="0.2">
      <c r="A1208" s="26">
        <v>1199</v>
      </c>
      <c r="B1208" s="27">
        <v>38687.854166666664</v>
      </c>
    </row>
    <row r="1209" spans="1:2" x14ac:dyDescent="0.2">
      <c r="A1209" s="26">
        <v>1200</v>
      </c>
      <c r="B1209" s="27">
        <v>38717.361805555556</v>
      </c>
    </row>
    <row r="1210" spans="1:2" x14ac:dyDescent="0.2">
      <c r="A1210" s="26">
        <v>1201</v>
      </c>
      <c r="B1210" s="27">
        <v>38746.822222222225</v>
      </c>
    </row>
    <row r="1211" spans="1:2" x14ac:dyDescent="0.2">
      <c r="A1211" s="26">
        <v>1202</v>
      </c>
      <c r="B1211" s="27">
        <v>38776.25</v>
      </c>
    </row>
    <row r="1212" spans="1:2" x14ac:dyDescent="0.2">
      <c r="A1212" s="26">
        <v>1203</v>
      </c>
      <c r="B1212" s="27">
        <v>38805.65625</v>
      </c>
    </row>
    <row r="1213" spans="1:2" x14ac:dyDescent="0.2">
      <c r="A1213" s="26">
        <v>1204</v>
      </c>
      <c r="B1213" s="27">
        <v>38835.050694444442</v>
      </c>
    </row>
    <row r="1214" spans="1:2" x14ac:dyDescent="0.2">
      <c r="A1214" s="26">
        <v>1205</v>
      </c>
      <c r="B1214" s="27">
        <v>38864.454861111109</v>
      </c>
    </row>
    <row r="1215" spans="1:2" x14ac:dyDescent="0.2">
      <c r="A1215" s="26">
        <v>1206</v>
      </c>
      <c r="B1215" s="27">
        <v>38893.899305555555</v>
      </c>
    </row>
    <row r="1216" spans="1:2" x14ac:dyDescent="0.2">
      <c r="A1216" s="26">
        <v>1207</v>
      </c>
      <c r="B1216" s="27">
        <v>38923.416666666664</v>
      </c>
    </row>
    <row r="1217" spans="1:2" x14ac:dyDescent="0.2">
      <c r="A1217" s="26">
        <v>1208</v>
      </c>
      <c r="B1217" s="27">
        <v>38953.027083333334</v>
      </c>
    </row>
    <row r="1218" spans="1:2" x14ac:dyDescent="0.2">
      <c r="A1218" s="26">
        <v>1209</v>
      </c>
      <c r="B1218" s="27">
        <v>38982.71875</v>
      </c>
    </row>
    <row r="1219" spans="1:2" x14ac:dyDescent="0.2">
      <c r="A1219" s="26">
        <v>1210</v>
      </c>
      <c r="B1219" s="27">
        <v>39012.447222222225</v>
      </c>
    </row>
    <row r="1220" spans="1:2" x14ac:dyDescent="0.2">
      <c r="A1220" s="26">
        <v>1211</v>
      </c>
      <c r="B1220" s="27">
        <v>39042.158333333333</v>
      </c>
    </row>
    <row r="1221" spans="1:2" x14ac:dyDescent="0.2">
      <c r="A1221" s="26">
        <v>1212</v>
      </c>
      <c r="B1221" s="27">
        <v>39071.8125</v>
      </c>
    </row>
    <row r="1222" spans="1:2" x14ac:dyDescent="0.2">
      <c r="A1222" s="26">
        <v>1213</v>
      </c>
      <c r="B1222" s="27">
        <v>39101.395833333336</v>
      </c>
    </row>
    <row r="1223" spans="1:2" x14ac:dyDescent="0.2">
      <c r="A1223" s="26">
        <v>1214</v>
      </c>
      <c r="B1223" s="27">
        <v>39130.905555555553</v>
      </c>
    </row>
    <row r="1224" spans="1:2" x14ac:dyDescent="0.2">
      <c r="A1224" s="26">
        <v>1215</v>
      </c>
      <c r="B1224" s="27">
        <v>39160.341666666667</v>
      </c>
    </row>
    <row r="1225" spans="1:2" x14ac:dyDescent="0.2">
      <c r="A1225" s="26">
        <v>1216</v>
      </c>
      <c r="B1225" s="27">
        <v>39189.712500000001</v>
      </c>
    </row>
    <row r="1226" spans="1:2" x14ac:dyDescent="0.2">
      <c r="A1226" s="26">
        <v>1217</v>
      </c>
      <c r="B1226" s="27">
        <v>39219.039583333331</v>
      </c>
    </row>
    <row r="1227" spans="1:2" x14ac:dyDescent="0.2">
      <c r="A1227" s="26">
        <v>1218</v>
      </c>
      <c r="B1227" s="27">
        <v>39248.363194444442</v>
      </c>
    </row>
    <row r="1228" spans="1:2" x14ac:dyDescent="0.2">
      <c r="A1228" s="26">
        <v>1219</v>
      </c>
      <c r="B1228" s="27">
        <v>39277.731249999997</v>
      </c>
    </row>
    <row r="1229" spans="1:2" x14ac:dyDescent="0.2">
      <c r="A1229" s="26">
        <v>1220</v>
      </c>
      <c r="B1229" s="27">
        <v>39307.188888888886</v>
      </c>
    </row>
    <row r="1230" spans="1:2" x14ac:dyDescent="0.2">
      <c r="A1230" s="26">
        <v>1221</v>
      </c>
      <c r="B1230" s="27">
        <v>39336.759722222225</v>
      </c>
    </row>
    <row r="1231" spans="1:2" x14ac:dyDescent="0.2">
      <c r="A1231" s="26">
        <v>1222</v>
      </c>
      <c r="B1231" s="27">
        <v>39366.4375</v>
      </c>
    </row>
    <row r="1232" spans="1:2" x14ac:dyDescent="0.2">
      <c r="A1232" s="26">
        <v>1223</v>
      </c>
      <c r="B1232" s="27">
        <v>39396.189583333333</v>
      </c>
    </row>
    <row r="1233" spans="1:2" x14ac:dyDescent="0.2">
      <c r="A1233" s="26">
        <v>1224</v>
      </c>
      <c r="B1233" s="27">
        <v>39425.965277777781</v>
      </c>
    </row>
    <row r="1234" spans="1:2" x14ac:dyDescent="0.2">
      <c r="A1234" s="26">
        <v>1225</v>
      </c>
      <c r="B1234" s="27">
        <v>39455.713194444441</v>
      </c>
    </row>
    <row r="1235" spans="1:2" x14ac:dyDescent="0.2">
      <c r="A1235" s="26">
        <v>1226</v>
      </c>
      <c r="B1235" s="27">
        <v>39485.384722222225</v>
      </c>
    </row>
    <row r="1236" spans="1:2" x14ac:dyDescent="0.2">
      <c r="A1236" s="26">
        <v>1227</v>
      </c>
      <c r="B1236" s="27">
        <v>39514.947222222225</v>
      </c>
    </row>
    <row r="1237" spans="1:2" x14ac:dyDescent="0.2">
      <c r="A1237" s="26">
        <v>1228</v>
      </c>
      <c r="B1237" s="27">
        <v>39544.392361111109</v>
      </c>
    </row>
    <row r="1238" spans="1:2" x14ac:dyDescent="0.2">
      <c r="A1238" s="26">
        <v>1229</v>
      </c>
      <c r="B1238" s="27">
        <v>39573.741666666669</v>
      </c>
    </row>
    <row r="1239" spans="1:2" x14ac:dyDescent="0.2">
      <c r="A1239" s="26">
        <v>1230</v>
      </c>
      <c r="B1239" s="27">
        <v>39603.036111111112</v>
      </c>
    </row>
    <row r="1240" spans="1:2" x14ac:dyDescent="0.2">
      <c r="A1240" s="26">
        <v>1231</v>
      </c>
      <c r="B1240" s="27">
        <v>39632.324999999997</v>
      </c>
    </row>
    <row r="1241" spans="1:2" x14ac:dyDescent="0.2">
      <c r="A1241" s="26">
        <v>1232</v>
      </c>
      <c r="B1241" s="27">
        <v>39661.654166666667</v>
      </c>
    </row>
    <row r="1242" spans="1:2" x14ac:dyDescent="0.2">
      <c r="A1242" s="26">
        <v>1233</v>
      </c>
      <c r="B1242" s="27">
        <v>39691.061111111114</v>
      </c>
    </row>
    <row r="1243" spans="1:2" x14ac:dyDescent="0.2">
      <c r="A1243" s="26">
        <v>1234</v>
      </c>
      <c r="B1243" s="27">
        <v>39720.570833333331</v>
      </c>
    </row>
    <row r="1244" spans="1:2" x14ac:dyDescent="0.2">
      <c r="A1244" s="26">
        <v>1235</v>
      </c>
      <c r="B1244" s="27">
        <v>39750.196527777778</v>
      </c>
    </row>
    <row r="1245" spans="1:2" x14ac:dyDescent="0.2">
      <c r="A1245" s="26">
        <v>1236</v>
      </c>
      <c r="B1245" s="27">
        <v>39779.933333333334</v>
      </c>
    </row>
    <row r="1246" spans="1:2" x14ac:dyDescent="0.2">
      <c r="A1246" s="26">
        <v>1237</v>
      </c>
      <c r="B1246" s="27">
        <v>39809.744444444441</v>
      </c>
    </row>
    <row r="1247" spans="1:2" x14ac:dyDescent="0.2">
      <c r="A1247" s="26">
        <v>1238</v>
      </c>
      <c r="B1247" s="27">
        <v>39839.559027777781</v>
      </c>
    </row>
    <row r="1248" spans="1:2" x14ac:dyDescent="0.2">
      <c r="A1248" s="26">
        <v>1239</v>
      </c>
      <c r="B1248" s="27">
        <v>39869.295138888891</v>
      </c>
    </row>
    <row r="1249" spans="1:2" x14ac:dyDescent="0.2">
      <c r="A1249" s="26">
        <v>1240</v>
      </c>
      <c r="B1249" s="27">
        <v>39898.899305555555</v>
      </c>
    </row>
    <row r="1250" spans="1:2" x14ac:dyDescent="0.2">
      <c r="A1250" s="26">
        <v>1241</v>
      </c>
      <c r="B1250" s="27">
        <v>39928.369444444441</v>
      </c>
    </row>
    <row r="1251" spans="1:2" x14ac:dyDescent="0.2">
      <c r="A1251" s="26">
        <v>1242</v>
      </c>
      <c r="B1251" s="27">
        <v>39957.736111111109</v>
      </c>
    </row>
    <row r="1252" spans="1:2" x14ac:dyDescent="0.2">
      <c r="A1252" s="26">
        <v>1243</v>
      </c>
      <c r="B1252" s="27">
        <v>39987.045138888891</v>
      </c>
    </row>
    <row r="1253" spans="1:2" x14ac:dyDescent="0.2">
      <c r="A1253" s="26">
        <v>1244</v>
      </c>
      <c r="B1253" s="27">
        <v>40016.336111111108</v>
      </c>
    </row>
    <row r="1254" spans="1:2" x14ac:dyDescent="0.2">
      <c r="A1254" s="26">
        <v>1245</v>
      </c>
      <c r="B1254" s="27">
        <v>40045.646527777775</v>
      </c>
    </row>
    <row r="1255" spans="1:2" x14ac:dyDescent="0.2">
      <c r="A1255" s="26">
        <v>1246</v>
      </c>
      <c r="B1255" s="27">
        <v>40075.009722222225</v>
      </c>
    </row>
    <row r="1256" spans="1:2" x14ac:dyDescent="0.2">
      <c r="A1256" s="26">
        <v>1247</v>
      </c>
      <c r="B1256" s="27">
        <v>40104.460416666669</v>
      </c>
    </row>
    <row r="1257" spans="1:2" x14ac:dyDescent="0.2">
      <c r="A1257" s="26">
        <v>1248</v>
      </c>
      <c r="B1257" s="27">
        <v>40134.029861111114</v>
      </c>
    </row>
    <row r="1258" spans="1:2" x14ac:dyDescent="0.2">
      <c r="A1258" s="26">
        <v>1249</v>
      </c>
      <c r="B1258" s="27">
        <v>40163.730555555558</v>
      </c>
    </row>
    <row r="1259" spans="1:2" x14ac:dyDescent="0.2">
      <c r="A1259" s="26">
        <v>1250</v>
      </c>
      <c r="B1259" s="27">
        <v>40193.52847222222</v>
      </c>
    </row>
    <row r="1260" spans="1:2" x14ac:dyDescent="0.2">
      <c r="A1260" s="26">
        <v>1251</v>
      </c>
      <c r="B1260" s="27">
        <v>40223.347916666666</v>
      </c>
    </row>
    <row r="1261" spans="1:2" x14ac:dyDescent="0.2">
      <c r="A1261" s="26">
        <v>1252</v>
      </c>
      <c r="B1261" s="27">
        <v>40253.104861111111</v>
      </c>
    </row>
    <row r="1262" spans="1:2" x14ac:dyDescent="0.2">
      <c r="A1262" s="26">
        <v>1253</v>
      </c>
      <c r="B1262" s="27">
        <v>40282.748611111114</v>
      </c>
    </row>
    <row r="1263" spans="1:2" x14ac:dyDescent="0.2">
      <c r="A1263" s="26">
        <v>1254</v>
      </c>
      <c r="B1263" s="27">
        <v>40312.273611111108</v>
      </c>
    </row>
    <row r="1264" spans="1:2" x14ac:dyDescent="0.2">
      <c r="A1264" s="26">
        <v>1255</v>
      </c>
      <c r="B1264" s="27">
        <v>40341.697222222225</v>
      </c>
    </row>
    <row r="1265" spans="1:2" x14ac:dyDescent="0.2">
      <c r="A1265" s="26">
        <v>1256</v>
      </c>
      <c r="B1265" s="27">
        <v>40371.048611111109</v>
      </c>
    </row>
    <row r="1266" spans="1:2" x14ac:dyDescent="0.2">
      <c r="A1266" s="26">
        <v>1257</v>
      </c>
      <c r="B1266" s="27">
        <v>40400.359722222223</v>
      </c>
    </row>
    <row r="1267" spans="1:2" x14ac:dyDescent="0.2">
      <c r="A1267" s="26">
        <v>1258</v>
      </c>
      <c r="B1267" s="27">
        <v>40429.665972222225</v>
      </c>
    </row>
    <row r="1268" spans="1:2" x14ac:dyDescent="0.2">
      <c r="A1268" s="26">
        <v>1259</v>
      </c>
      <c r="B1268" s="27">
        <v>40459.009722222225</v>
      </c>
    </row>
    <row r="1269" spans="1:2" x14ac:dyDescent="0.2">
      <c r="A1269" s="26">
        <v>1260</v>
      </c>
      <c r="B1269" s="27">
        <v>40488.431250000001</v>
      </c>
    </row>
    <row r="1270" spans="1:2" x14ac:dyDescent="0.2">
      <c r="A1270" s="26">
        <v>1261</v>
      </c>
      <c r="B1270" s="27">
        <v>40517.961805555555</v>
      </c>
    </row>
    <row r="1271" spans="1:2" x14ac:dyDescent="0.2">
      <c r="A1271" s="26">
        <v>1262</v>
      </c>
      <c r="B1271" s="27">
        <v>40547.605555555558</v>
      </c>
    </row>
    <row r="1272" spans="1:2" x14ac:dyDescent="0.2">
      <c r="A1272" s="26">
        <v>1263</v>
      </c>
      <c r="B1272" s="27">
        <v>40577.333333333336</v>
      </c>
    </row>
    <row r="1273" spans="1:2" x14ac:dyDescent="0.2">
      <c r="A1273" s="26">
        <v>1264</v>
      </c>
      <c r="B1273" s="27">
        <v>40607.09375</v>
      </c>
    </row>
    <row r="1274" spans="1:2" x14ac:dyDescent="0.2">
      <c r="A1274" s="26">
        <v>1265</v>
      </c>
      <c r="B1274" s="27">
        <v>40636.834722222222</v>
      </c>
    </row>
    <row r="1275" spans="1:2" x14ac:dyDescent="0.2">
      <c r="A1275" s="26">
        <v>1266</v>
      </c>
      <c r="B1275" s="27">
        <v>40666.513888888891</v>
      </c>
    </row>
    <row r="1276" spans="1:2" x14ac:dyDescent="0.2">
      <c r="A1276" s="26">
        <v>1267</v>
      </c>
      <c r="B1276" s="27">
        <v>40696.105555555558</v>
      </c>
    </row>
    <row r="1277" spans="1:2" x14ac:dyDescent="0.2">
      <c r="A1277" s="26">
        <v>1268</v>
      </c>
      <c r="B1277" s="27">
        <v>40725.599305555559</v>
      </c>
    </row>
    <row r="1278" spans="1:2" x14ac:dyDescent="0.2">
      <c r="A1278" s="26">
        <v>1269</v>
      </c>
      <c r="B1278" s="27">
        <v>40755.006249999999</v>
      </c>
    </row>
    <row r="1279" spans="1:2" x14ac:dyDescent="0.2">
      <c r="A1279" s="26">
        <v>1270</v>
      </c>
      <c r="B1279" s="27">
        <v>40784.356944444444</v>
      </c>
    </row>
    <row r="1280" spans="1:2" x14ac:dyDescent="0.2">
      <c r="A1280" s="26">
        <v>1271</v>
      </c>
      <c r="B1280" s="27">
        <v>40813.693055555559</v>
      </c>
    </row>
    <row r="1281" spans="1:2" x14ac:dyDescent="0.2">
      <c r="A1281" s="26">
        <v>1272</v>
      </c>
      <c r="B1281" s="27">
        <v>40843.059027777781</v>
      </c>
    </row>
    <row r="1282" spans="1:2" x14ac:dyDescent="0.2">
      <c r="A1282" s="26">
        <v>1273</v>
      </c>
      <c r="B1282" s="27">
        <v>40872.48541666667</v>
      </c>
    </row>
    <row r="1283" spans="1:2" x14ac:dyDescent="0.2">
      <c r="A1283" s="26">
        <v>1274</v>
      </c>
      <c r="B1283" s="27">
        <v>40901.98333333333</v>
      </c>
    </row>
    <row r="1284" spans="1:2" x14ac:dyDescent="0.2">
      <c r="A1284" s="26">
        <v>1275</v>
      </c>
      <c r="B1284" s="27">
        <v>40931.54791666667</v>
      </c>
    </row>
    <row r="1285" spans="1:2" x14ac:dyDescent="0.2">
      <c r="A1285" s="26">
        <v>1276</v>
      </c>
      <c r="B1285" s="27">
        <v>40961.169444444444</v>
      </c>
    </row>
    <row r="1286" spans="1:2" x14ac:dyDescent="0.2">
      <c r="A1286" s="26">
        <v>1277</v>
      </c>
      <c r="B1286" s="27">
        <v>40990.838194444441</v>
      </c>
    </row>
    <row r="1287" spans="1:2" x14ac:dyDescent="0.2">
      <c r="A1287" s="26">
        <v>1278</v>
      </c>
      <c r="B1287" s="27">
        <v>41020.533333333333</v>
      </c>
    </row>
    <row r="1288" spans="1:2" x14ac:dyDescent="0.2">
      <c r="A1288" s="26">
        <v>1279</v>
      </c>
      <c r="B1288" s="27">
        <v>41050.220138888886</v>
      </c>
    </row>
    <row r="1289" spans="1:2" x14ac:dyDescent="0.2">
      <c r="A1289" s="26">
        <v>1280</v>
      </c>
      <c r="B1289" s="27">
        <v>41079.855555555558</v>
      </c>
    </row>
    <row r="1290" spans="1:2" x14ac:dyDescent="0.2">
      <c r="A1290" s="26">
        <v>1281</v>
      </c>
      <c r="B1290" s="27">
        <v>41109.411805555559</v>
      </c>
    </row>
    <row r="1291" spans="1:2" x14ac:dyDescent="0.2">
      <c r="A1291" s="26">
        <v>1282</v>
      </c>
      <c r="B1291" s="27">
        <v>41138.89166666667</v>
      </c>
    </row>
    <row r="1292" spans="1:2" x14ac:dyDescent="0.2">
      <c r="A1292" s="26">
        <v>1283</v>
      </c>
      <c r="B1292" s="27">
        <v>41168.319444444445</v>
      </c>
    </row>
    <row r="1293" spans="1:2" x14ac:dyDescent="0.2">
      <c r="A1293" s="26">
        <v>1284</v>
      </c>
      <c r="B1293" s="27">
        <v>41197.730555555558</v>
      </c>
    </row>
    <row r="1294" spans="1:2" x14ac:dyDescent="0.2">
      <c r="A1294" s="26">
        <v>1285</v>
      </c>
      <c r="B1294" s="27">
        <v>41227.151388888888</v>
      </c>
    </row>
    <row r="1295" spans="1:2" x14ac:dyDescent="0.2">
      <c r="A1295" s="26">
        <v>1286</v>
      </c>
      <c r="B1295" s="27">
        <v>41256.59097222222</v>
      </c>
    </row>
    <row r="1296" spans="1:2" x14ac:dyDescent="0.2">
      <c r="A1296" s="26">
        <v>1287</v>
      </c>
      <c r="B1296" s="27">
        <v>41286.050694444442</v>
      </c>
    </row>
    <row r="1297" spans="1:2" x14ac:dyDescent="0.2">
      <c r="A1297" s="26">
        <v>1288</v>
      </c>
      <c r="B1297" s="27">
        <v>41315.534722222219</v>
      </c>
    </row>
    <row r="1298" spans="1:2" x14ac:dyDescent="0.2">
      <c r="A1298" s="26">
        <v>1289</v>
      </c>
      <c r="B1298" s="27">
        <v>41345.055555555555</v>
      </c>
    </row>
    <row r="1299" spans="1:2" x14ac:dyDescent="0.2">
      <c r="A1299" s="26">
        <v>1290</v>
      </c>
      <c r="B1299" s="27">
        <v>41374.628472222219</v>
      </c>
    </row>
    <row r="1300" spans="1:2" x14ac:dyDescent="0.2">
      <c r="A1300" s="26">
        <v>1291</v>
      </c>
      <c r="B1300" s="27">
        <v>41404.248611111114</v>
      </c>
    </row>
    <row r="1301" spans="1:2" x14ac:dyDescent="0.2">
      <c r="A1301" s="26">
        <v>1292</v>
      </c>
      <c r="B1301" s="27">
        <v>41433.893055555556</v>
      </c>
    </row>
    <row r="1302" spans="1:2" x14ac:dyDescent="0.2">
      <c r="A1302" s="26">
        <v>1293</v>
      </c>
      <c r="B1302" s="27">
        <v>41463.530555555553</v>
      </c>
    </row>
    <row r="1303" spans="1:2" x14ac:dyDescent="0.2">
      <c r="A1303" s="26">
        <v>1294</v>
      </c>
      <c r="B1303" s="27">
        <v>41493.138888888891</v>
      </c>
    </row>
    <row r="1304" spans="1:2" x14ac:dyDescent="0.2">
      <c r="A1304" s="26">
        <v>1295</v>
      </c>
      <c r="B1304" s="27">
        <v>41522.712500000001</v>
      </c>
    </row>
    <row r="1305" spans="1:2" x14ac:dyDescent="0.2">
      <c r="A1305" s="26">
        <v>1296</v>
      </c>
      <c r="B1305" s="27">
        <v>41552.25277777778</v>
      </c>
    </row>
    <row r="1306" spans="1:2" x14ac:dyDescent="0.2">
      <c r="A1306" s="26">
        <v>1297</v>
      </c>
      <c r="B1306" s="27">
        <v>41581.763888888891</v>
      </c>
    </row>
    <row r="1307" spans="1:2" x14ac:dyDescent="0.2">
      <c r="A1307" s="26">
        <v>1298</v>
      </c>
      <c r="B1307" s="27">
        <v>41611.244444444441</v>
      </c>
    </row>
    <row r="1308" spans="1:2" x14ac:dyDescent="0.2">
      <c r="A1308" s="26">
        <v>1299</v>
      </c>
      <c r="B1308" s="27">
        <v>41640.697222222225</v>
      </c>
    </row>
    <row r="1309" spans="1:2" x14ac:dyDescent="0.2">
      <c r="A1309" s="26">
        <v>1300</v>
      </c>
      <c r="B1309" s="27">
        <v>41670.130555555559</v>
      </c>
    </row>
    <row r="1310" spans="1:2" x14ac:dyDescent="0.2">
      <c r="A1310" s="26">
        <v>1301</v>
      </c>
      <c r="B1310" s="27">
        <v>41699.561805555553</v>
      </c>
    </row>
    <row r="1311" spans="1:2" x14ac:dyDescent="0.2">
      <c r="A1311" s="26">
        <v>1302</v>
      </c>
      <c r="B1311" s="27">
        <v>41729.009722222225</v>
      </c>
    </row>
    <row r="1312" spans="1:2" x14ac:dyDescent="0.2">
      <c r="A1312" s="26">
        <v>1303</v>
      </c>
      <c r="B1312" s="27">
        <v>41758.488888888889</v>
      </c>
    </row>
    <row r="1313" spans="1:2" x14ac:dyDescent="0.2">
      <c r="A1313" s="26">
        <v>1304</v>
      </c>
      <c r="B1313" s="27">
        <v>41788.006944444445</v>
      </c>
    </row>
    <row r="1314" spans="1:2" x14ac:dyDescent="0.2">
      <c r="A1314" s="26">
        <v>1305</v>
      </c>
      <c r="B1314" s="27">
        <v>41817.568055555559</v>
      </c>
    </row>
    <row r="1315" spans="1:2" x14ac:dyDescent="0.2">
      <c r="A1315" s="26">
        <v>1306</v>
      </c>
      <c r="B1315" s="27">
        <v>41847.174305555556</v>
      </c>
    </row>
    <row r="1316" spans="1:2" x14ac:dyDescent="0.2">
      <c r="A1316" s="26">
        <v>1307</v>
      </c>
      <c r="B1316" s="27">
        <v>41876.820833333331</v>
      </c>
    </row>
    <row r="1317" spans="1:2" x14ac:dyDescent="0.2">
      <c r="A1317" s="26">
        <v>1308</v>
      </c>
      <c r="B1317" s="27">
        <v>41906.488194444442</v>
      </c>
    </row>
    <row r="1318" spans="1:2" x14ac:dyDescent="0.2">
      <c r="A1318" s="26">
        <v>1309</v>
      </c>
      <c r="B1318" s="27">
        <v>41936.143055555556</v>
      </c>
    </row>
    <row r="1319" spans="1:2" x14ac:dyDescent="0.2">
      <c r="A1319" s="26">
        <v>1310</v>
      </c>
      <c r="B1319" s="27">
        <v>41965.751388888886</v>
      </c>
    </row>
    <row r="1320" spans="1:2" x14ac:dyDescent="0.2">
      <c r="A1320" s="26">
        <v>1311</v>
      </c>
      <c r="B1320" s="27">
        <v>41995.295138888891</v>
      </c>
    </row>
    <row r="1321" spans="1:2" x14ac:dyDescent="0.2">
      <c r="A1321" s="26">
        <v>1312</v>
      </c>
      <c r="B1321" s="27">
        <v>42024.779861111114</v>
      </c>
    </row>
    <row r="1322" spans="1:2" x14ac:dyDescent="0.2">
      <c r="A1322" s="26">
        <v>1313</v>
      </c>
      <c r="B1322" s="27">
        <v>42054.220138888886</v>
      </c>
    </row>
    <row r="1323" spans="1:2" x14ac:dyDescent="0.2">
      <c r="A1323" s="26">
        <v>1314</v>
      </c>
      <c r="B1323" s="27">
        <v>42083.629166666666</v>
      </c>
    </row>
    <row r="1324" spans="1:2" x14ac:dyDescent="0.2">
      <c r="A1324" s="26">
        <v>1315</v>
      </c>
      <c r="B1324" s="27">
        <v>42113.018055555556</v>
      </c>
    </row>
    <row r="1325" spans="1:2" x14ac:dyDescent="0.2">
      <c r="A1325" s="26">
        <v>1316</v>
      </c>
      <c r="B1325" s="27">
        <v>42142.404861111114</v>
      </c>
    </row>
    <row r="1326" spans="1:2" x14ac:dyDescent="0.2">
      <c r="A1326" s="26">
        <v>1317</v>
      </c>
      <c r="B1326" s="27">
        <v>42171.815972222219</v>
      </c>
    </row>
    <row r="1327" spans="1:2" x14ac:dyDescent="0.2">
      <c r="A1327" s="26">
        <v>1318</v>
      </c>
      <c r="B1327" s="27">
        <v>42201.287499999999</v>
      </c>
    </row>
    <row r="1328" spans="1:2" x14ac:dyDescent="0.2">
      <c r="A1328" s="26">
        <v>1319</v>
      </c>
      <c r="B1328" s="27">
        <v>42230.849305555559</v>
      </c>
    </row>
    <row r="1329" spans="1:2" x14ac:dyDescent="0.2">
      <c r="A1329" s="26">
        <v>1320</v>
      </c>
      <c r="B1329" s="27">
        <v>42260.507638888892</v>
      </c>
    </row>
    <row r="1330" spans="1:2" x14ac:dyDescent="0.2">
      <c r="A1330" s="26">
        <v>1321</v>
      </c>
      <c r="B1330" s="27">
        <v>42290.232638888891</v>
      </c>
    </row>
    <row r="1331" spans="1:2" x14ac:dyDescent="0.2">
      <c r="A1331" s="26">
        <v>1322</v>
      </c>
      <c r="B1331" s="27">
        <v>42319.970138888886</v>
      </c>
    </row>
    <row r="1332" spans="1:2" x14ac:dyDescent="0.2">
      <c r="A1332" s="26">
        <v>1323</v>
      </c>
      <c r="B1332" s="27">
        <v>42349.665972222225</v>
      </c>
    </row>
    <row r="1333" spans="1:2" x14ac:dyDescent="0.2">
      <c r="A1333" s="26">
        <v>1324</v>
      </c>
      <c r="B1333" s="27">
        <v>42379.291666666664</v>
      </c>
    </row>
    <row r="1334" spans="1:2" x14ac:dyDescent="0.2">
      <c r="A1334" s="26">
        <v>1325</v>
      </c>
      <c r="B1334" s="27">
        <v>42408.838888888888</v>
      </c>
    </row>
    <row r="1335" spans="1:2" x14ac:dyDescent="0.2">
      <c r="A1335" s="26">
        <v>1326</v>
      </c>
      <c r="B1335" s="27">
        <v>42438.308333333334</v>
      </c>
    </row>
    <row r="1336" spans="1:2" x14ac:dyDescent="0.2">
      <c r="A1336" s="26">
        <v>1327</v>
      </c>
      <c r="B1336" s="27">
        <v>42467.703472222223</v>
      </c>
    </row>
    <row r="1337" spans="1:2" x14ac:dyDescent="0.2">
      <c r="A1337" s="26">
        <v>1328</v>
      </c>
      <c r="B1337" s="27">
        <v>42497.040972222225</v>
      </c>
    </row>
    <row r="1338" spans="1:2" x14ac:dyDescent="0.2">
      <c r="A1338" s="26">
        <v>1329</v>
      </c>
      <c r="B1338" s="27">
        <v>42526.353472222225</v>
      </c>
    </row>
    <row r="1339" spans="1:2" x14ac:dyDescent="0.2">
      <c r="A1339" s="26">
        <v>1330</v>
      </c>
      <c r="B1339" s="27">
        <v>42555.688194444447</v>
      </c>
    </row>
    <row r="1340" spans="1:2" x14ac:dyDescent="0.2">
      <c r="A1340" s="26">
        <v>1331</v>
      </c>
      <c r="B1340" s="27">
        <v>42585.093055555553</v>
      </c>
    </row>
    <row r="1341" spans="1:2" x14ac:dyDescent="0.2">
      <c r="A1341" s="26">
        <v>1332</v>
      </c>
      <c r="B1341" s="27">
        <v>42614.606249999997</v>
      </c>
    </row>
    <row r="1342" spans="1:2" x14ac:dyDescent="0.2">
      <c r="A1342" s="26">
        <v>1333</v>
      </c>
      <c r="B1342" s="27">
        <v>42644.236805555556</v>
      </c>
    </row>
    <row r="1343" spans="1:2" x14ac:dyDescent="0.2">
      <c r="A1343" s="26">
        <v>1334</v>
      </c>
      <c r="B1343" s="27">
        <v>42673.963888888888</v>
      </c>
    </row>
    <row r="1344" spans="1:2" x14ac:dyDescent="0.2">
      <c r="A1344" s="26">
        <v>1335</v>
      </c>
      <c r="B1344" s="27">
        <v>42703.741666666669</v>
      </c>
    </row>
    <row r="1345" spans="1:2" x14ac:dyDescent="0.2">
      <c r="A1345" s="26">
        <v>1336</v>
      </c>
      <c r="B1345" s="27">
        <v>42733.515972222223</v>
      </c>
    </row>
    <row r="1346" spans="1:2" x14ac:dyDescent="0.2">
      <c r="A1346" s="26">
        <v>1337</v>
      </c>
      <c r="B1346" s="27">
        <v>42763.234027777777</v>
      </c>
    </row>
    <row r="1347" spans="1:2" x14ac:dyDescent="0.2">
      <c r="A1347" s="26">
        <v>1338</v>
      </c>
      <c r="B1347" s="27">
        <v>42792.852777777778</v>
      </c>
    </row>
    <row r="1348" spans="1:2" x14ac:dyDescent="0.2">
      <c r="A1348" s="26">
        <v>1339</v>
      </c>
      <c r="B1348" s="27">
        <v>42822.352083333331</v>
      </c>
    </row>
    <row r="1349" spans="1:2" x14ac:dyDescent="0.2">
      <c r="A1349" s="26">
        <v>1340</v>
      </c>
      <c r="B1349" s="27">
        <v>42851.740277777775</v>
      </c>
    </row>
    <row r="1350" spans="1:2" x14ac:dyDescent="0.2">
      <c r="A1350" s="26">
        <v>1341</v>
      </c>
      <c r="B1350" s="27">
        <v>42881.051388888889</v>
      </c>
    </row>
    <row r="1351" spans="1:2" x14ac:dyDescent="0.2">
      <c r="A1351" s="26">
        <v>1342</v>
      </c>
      <c r="B1351" s="27">
        <v>42910.333333333336</v>
      </c>
    </row>
    <row r="1352" spans="1:2" x14ac:dyDescent="0.2">
      <c r="A1352" s="26">
        <v>1343</v>
      </c>
      <c r="B1352" s="27">
        <v>42939.635416666664</v>
      </c>
    </row>
    <row r="1353" spans="1:2" x14ac:dyDescent="0.2">
      <c r="A1353" s="26">
        <v>1344</v>
      </c>
      <c r="B1353" s="27">
        <v>42969</v>
      </c>
    </row>
    <row r="1354" spans="1:2" x14ac:dyDescent="0.2">
      <c r="A1354" s="26">
        <v>1345</v>
      </c>
      <c r="B1354" s="27">
        <v>42998.457638888889</v>
      </c>
    </row>
    <row r="1355" spans="1:2" x14ac:dyDescent="0.2">
      <c r="A1355" s="26">
        <v>1346</v>
      </c>
      <c r="B1355" s="27">
        <v>43028.029166666667</v>
      </c>
    </row>
    <row r="1356" spans="1:2" x14ac:dyDescent="0.2">
      <c r="A1356" s="26">
        <v>1347</v>
      </c>
      <c r="B1356" s="27">
        <v>43057.716666666667</v>
      </c>
    </row>
    <row r="1357" spans="1:2" x14ac:dyDescent="0.2">
      <c r="A1357" s="26">
        <v>1348</v>
      </c>
      <c r="B1357" s="27">
        <v>43087.5</v>
      </c>
    </row>
    <row r="1358" spans="1:2" x14ac:dyDescent="0.2">
      <c r="A1358" s="26">
        <v>1349</v>
      </c>
      <c r="B1358" s="27">
        <v>43117.324305555558</v>
      </c>
    </row>
    <row r="1359" spans="1:2" x14ac:dyDescent="0.2">
      <c r="A1359" s="26">
        <v>1350</v>
      </c>
      <c r="B1359" s="27">
        <v>43147.107638888891</v>
      </c>
    </row>
    <row r="1360" spans="1:2" x14ac:dyDescent="0.2">
      <c r="A1360" s="26">
        <v>1351</v>
      </c>
      <c r="B1360" s="27">
        <v>43176.77847222222</v>
      </c>
    </row>
    <row r="1361" spans="1:2" x14ac:dyDescent="0.2">
      <c r="A1361" s="26">
        <v>1352</v>
      </c>
      <c r="B1361" s="27">
        <v>43206.310416666667</v>
      </c>
    </row>
    <row r="1362" spans="1:2" x14ac:dyDescent="0.2">
      <c r="A1362" s="26">
        <v>1353</v>
      </c>
      <c r="B1362" s="27">
        <v>43235.720138888886</v>
      </c>
    </row>
    <row r="1363" spans="1:2" x14ac:dyDescent="0.2">
      <c r="A1363" s="26">
        <v>1354</v>
      </c>
      <c r="B1363" s="27">
        <v>43265.050694444442</v>
      </c>
    </row>
    <row r="1364" spans="1:2" x14ac:dyDescent="0.2">
      <c r="A1364" s="26">
        <v>1355</v>
      </c>
      <c r="B1364" s="27">
        <v>43294.345138888886</v>
      </c>
    </row>
    <row r="1365" spans="1:2" x14ac:dyDescent="0.2">
      <c r="A1365" s="26">
        <v>1356</v>
      </c>
      <c r="B1365" s="27">
        <v>43323.643750000003</v>
      </c>
    </row>
    <row r="1366" spans="1:2" x14ac:dyDescent="0.2">
      <c r="A1366" s="26">
        <v>1357</v>
      </c>
      <c r="B1366" s="27">
        <v>43352.979861111111</v>
      </c>
    </row>
    <row r="1367" spans="1:2" x14ac:dyDescent="0.2">
      <c r="A1367" s="26">
        <v>1358</v>
      </c>
      <c r="B1367" s="27">
        <v>43382.386111111111</v>
      </c>
    </row>
    <row r="1368" spans="1:2" x14ac:dyDescent="0.2">
      <c r="A1368" s="26">
        <v>1359</v>
      </c>
      <c r="B1368" s="27">
        <v>43411.896527777775</v>
      </c>
    </row>
    <row r="1369" spans="1:2" x14ac:dyDescent="0.2">
      <c r="A1369" s="26">
        <v>1360</v>
      </c>
      <c r="B1369" s="27">
        <v>43441.534722222219</v>
      </c>
    </row>
    <row r="1370" spans="1:2" x14ac:dyDescent="0.2">
      <c r="A1370" s="26">
        <v>1361</v>
      </c>
      <c r="B1370" s="27">
        <v>43471.290277777778</v>
      </c>
    </row>
    <row r="1371" spans="1:2" x14ac:dyDescent="0.2">
      <c r="A1371" s="26">
        <v>1362</v>
      </c>
      <c r="B1371" s="27">
        <v>43501.106249999997</v>
      </c>
    </row>
    <row r="1372" spans="1:2" x14ac:dyDescent="0.2">
      <c r="A1372" s="26">
        <v>1363</v>
      </c>
      <c r="B1372" s="27">
        <v>43530.897916666669</v>
      </c>
    </row>
    <row r="1373" spans="1:2" x14ac:dyDescent="0.2">
      <c r="A1373" s="26">
        <v>1364</v>
      </c>
      <c r="B1373" s="27">
        <v>43560.597222222219</v>
      </c>
    </row>
    <row r="1374" spans="1:2" x14ac:dyDescent="0.2">
      <c r="A1374" s="26">
        <v>1365</v>
      </c>
      <c r="B1374" s="27">
        <v>43590.177083333336</v>
      </c>
    </row>
    <row r="1375" spans="1:2" x14ac:dyDescent="0.2">
      <c r="A1375" s="26">
        <v>1366</v>
      </c>
      <c r="B1375" s="27">
        <v>43619.646527777775</v>
      </c>
    </row>
    <row r="1376" spans="1:2" x14ac:dyDescent="0.2">
      <c r="A1376" s="26">
        <v>1367</v>
      </c>
      <c r="B1376" s="27">
        <v>43649.031944444447</v>
      </c>
    </row>
    <row r="1377" spans="1:2" x14ac:dyDescent="0.2">
      <c r="A1377" s="26">
        <v>1368</v>
      </c>
      <c r="B1377" s="27">
        <v>43678.361805555556</v>
      </c>
    </row>
    <row r="1378" spans="1:2" x14ac:dyDescent="0.2">
      <c r="A1378" s="26">
        <v>1369</v>
      </c>
      <c r="B1378" s="27">
        <v>43707.671527777777</v>
      </c>
    </row>
    <row r="1379" spans="1:2" x14ac:dyDescent="0.2">
      <c r="A1379" s="26">
        <v>1370</v>
      </c>
      <c r="B1379" s="27">
        <v>43736.99722222222</v>
      </c>
    </row>
    <row r="1380" spans="1:2" x14ac:dyDescent="0.2">
      <c r="A1380" s="26">
        <v>1371</v>
      </c>
      <c r="B1380" s="27">
        <v>43766.380555555559</v>
      </c>
    </row>
    <row r="1381" spans="1:2" x14ac:dyDescent="0.2">
      <c r="A1381" s="26">
        <v>1372</v>
      </c>
      <c r="B1381" s="27">
        <v>43795.857638888891</v>
      </c>
    </row>
    <row r="1382" spans="1:2" x14ac:dyDescent="0.2">
      <c r="A1382" s="26">
        <v>1373</v>
      </c>
      <c r="B1382" s="27">
        <v>43825.446527777778</v>
      </c>
    </row>
    <row r="1383" spans="1:2" x14ac:dyDescent="0.2">
      <c r="A1383" s="26">
        <v>1374</v>
      </c>
      <c r="B1383" s="27">
        <v>43855.133333333331</v>
      </c>
    </row>
    <row r="1384" spans="1:2" x14ac:dyDescent="0.2">
      <c r="A1384" s="26">
        <v>1375</v>
      </c>
      <c r="B1384" s="27">
        <v>43884.876388888886</v>
      </c>
    </row>
    <row r="1385" spans="1:2" x14ac:dyDescent="0.2">
      <c r="A1385" s="26">
        <v>1376</v>
      </c>
      <c r="B1385" s="27">
        <v>43914.623611111114</v>
      </c>
    </row>
    <row r="1386" spans="1:2" x14ac:dyDescent="0.2">
      <c r="A1386" s="26">
        <v>1377</v>
      </c>
      <c r="B1386" s="27">
        <v>43944.329861111109</v>
      </c>
    </row>
    <row r="1387" spans="1:2" x14ac:dyDescent="0.2">
      <c r="A1387" s="26">
        <v>1378</v>
      </c>
      <c r="B1387" s="27">
        <v>43973.963888888888</v>
      </c>
    </row>
    <row r="1388" spans="1:2" x14ac:dyDescent="0.2">
      <c r="A1388" s="26">
        <v>1379</v>
      </c>
      <c r="B1388" s="27">
        <v>44003.507638888892</v>
      </c>
    </row>
    <row r="1389" spans="1:2" x14ac:dyDescent="0.2">
      <c r="A1389" s="26">
        <v>1380</v>
      </c>
      <c r="B1389" s="27">
        <v>44032.959722222222</v>
      </c>
    </row>
    <row r="1390" spans="1:2" x14ac:dyDescent="0.2">
      <c r="A1390" s="26">
        <v>1381</v>
      </c>
      <c r="B1390" s="27">
        <v>44062.34097222222</v>
      </c>
    </row>
    <row r="1391" spans="1:2" x14ac:dyDescent="0.2">
      <c r="A1391" s="26">
        <v>1382</v>
      </c>
      <c r="B1391" s="27">
        <v>44091.6875</v>
      </c>
    </row>
    <row r="1392" spans="1:2" x14ac:dyDescent="0.2">
      <c r="A1392" s="26">
        <v>1383</v>
      </c>
      <c r="B1392" s="27">
        <v>44121.042361111111</v>
      </c>
    </row>
    <row r="1393" spans="1:2" x14ac:dyDescent="0.2">
      <c r="A1393" s="26">
        <v>1384</v>
      </c>
      <c r="B1393" s="27">
        <v>44150.442361111112</v>
      </c>
    </row>
    <row r="1394" spans="1:2" x14ac:dyDescent="0.2">
      <c r="A1394" s="26">
        <v>1385</v>
      </c>
      <c r="B1394" s="27">
        <v>44179.906944444447</v>
      </c>
    </row>
    <row r="1395" spans="1:2" x14ac:dyDescent="0.2">
      <c r="A1395" s="26">
        <v>1386</v>
      </c>
      <c r="B1395" s="27">
        <v>44209.4375</v>
      </c>
    </row>
    <row r="1396" spans="1:2" x14ac:dyDescent="0.2">
      <c r="A1396" s="26">
        <v>1387</v>
      </c>
      <c r="B1396" s="27">
        <v>44239.024305555555</v>
      </c>
    </row>
    <row r="1397" spans="1:2" x14ac:dyDescent="0.2">
      <c r="A1397" s="26">
        <v>1388</v>
      </c>
      <c r="B1397" s="27">
        <v>44268.660416666666</v>
      </c>
    </row>
    <row r="1398" spans="1:2" x14ac:dyDescent="0.2">
      <c r="A1398" s="26">
        <v>1389</v>
      </c>
      <c r="B1398" s="27">
        <v>44298.333333333336</v>
      </c>
    </row>
    <row r="1399" spans="1:2" x14ac:dyDescent="0.2">
      <c r="A1399" s="26">
        <v>1390</v>
      </c>
      <c r="B1399" s="27">
        <v>44328.020138888889</v>
      </c>
    </row>
    <row r="1400" spans="1:2" x14ac:dyDescent="0.2">
      <c r="A1400" s="26">
        <v>1391</v>
      </c>
      <c r="B1400" s="27">
        <v>44357.681944444441</v>
      </c>
    </row>
    <row r="1401" spans="1:2" x14ac:dyDescent="0.2">
      <c r="A1401" s="26">
        <v>1392</v>
      </c>
      <c r="B1401" s="27">
        <v>44387.281944444447</v>
      </c>
    </row>
    <row r="1402" spans="1:2" x14ac:dyDescent="0.2">
      <c r="A1402" s="26">
        <v>1393</v>
      </c>
      <c r="B1402" s="27">
        <v>44416.805555555555</v>
      </c>
    </row>
    <row r="1403" spans="1:2" x14ac:dyDescent="0.2">
      <c r="A1403" s="26">
        <v>1394</v>
      </c>
      <c r="B1403" s="27">
        <v>44446.26458333333</v>
      </c>
    </row>
    <row r="1404" spans="1:2" x14ac:dyDescent="0.2">
      <c r="A1404" s="26">
        <v>1395</v>
      </c>
      <c r="B1404" s="27">
        <v>44475.690972222219</v>
      </c>
    </row>
    <row r="1405" spans="1:2" x14ac:dyDescent="0.2">
      <c r="A1405" s="26">
        <v>1396</v>
      </c>
      <c r="B1405" s="27">
        <v>44505.113888888889</v>
      </c>
    </row>
    <row r="1406" spans="1:2" x14ac:dyDescent="0.2">
      <c r="A1406" s="26">
        <v>1397</v>
      </c>
      <c r="B1406" s="27">
        <v>44534.550694444442</v>
      </c>
    </row>
    <row r="1407" spans="1:2" x14ac:dyDescent="0.2">
      <c r="A1407" s="26">
        <v>1398</v>
      </c>
      <c r="B1407" s="27">
        <v>44564.002083333333</v>
      </c>
    </row>
    <row r="1408" spans="1:2" x14ac:dyDescent="0.2">
      <c r="A1408" s="26">
        <v>1399</v>
      </c>
      <c r="B1408" s="27">
        <v>44593.469444444447</v>
      </c>
    </row>
    <row r="1409" spans="1:2" x14ac:dyDescent="0.2">
      <c r="A1409" s="26">
        <v>1400</v>
      </c>
      <c r="B1409" s="27">
        <v>44622.961111111108</v>
      </c>
    </row>
    <row r="1410" spans="1:2" x14ac:dyDescent="0.2">
      <c r="A1410" s="26">
        <v>1401</v>
      </c>
      <c r="B1410" s="27">
        <v>44652.495833333334</v>
      </c>
    </row>
    <row r="1411" spans="1:2" x14ac:dyDescent="0.2">
      <c r="A1411" s="26">
        <v>1402</v>
      </c>
      <c r="B1411" s="27">
        <v>44682.081944444442</v>
      </c>
    </row>
    <row r="1412" spans="1:2" x14ac:dyDescent="0.2">
      <c r="A1412" s="26">
        <v>1403</v>
      </c>
      <c r="B1412" s="27">
        <v>44711.708333333336</v>
      </c>
    </row>
    <row r="1413" spans="1:2" x14ac:dyDescent="0.2">
      <c r="A1413" s="26">
        <v>1404</v>
      </c>
      <c r="B1413" s="27">
        <v>44741.348611111112</v>
      </c>
    </row>
    <row r="1414" spans="1:2" x14ac:dyDescent="0.2">
      <c r="A1414" s="26">
        <v>1405</v>
      </c>
      <c r="B1414" s="27">
        <v>44770.974999999999</v>
      </c>
    </row>
    <row r="1415" spans="1:2" x14ac:dyDescent="0.2">
      <c r="A1415" s="26">
        <v>1406</v>
      </c>
      <c r="B1415" s="27">
        <v>44800.574305555558</v>
      </c>
    </row>
    <row r="1416" spans="1:2" x14ac:dyDescent="0.2">
      <c r="A1416" s="26">
        <v>1407</v>
      </c>
      <c r="B1416" s="27">
        <v>44830.14166666667</v>
      </c>
    </row>
    <row r="1417" spans="1:2" x14ac:dyDescent="0.2">
      <c r="A1417" s="26">
        <v>1408</v>
      </c>
      <c r="B1417" s="27">
        <v>44859.679166666669</v>
      </c>
    </row>
    <row r="1418" spans="1:2" x14ac:dyDescent="0.2">
      <c r="A1418" s="26">
        <v>1409</v>
      </c>
      <c r="B1418" s="27">
        <v>44889.185416666667</v>
      </c>
    </row>
    <row r="1419" spans="1:2" x14ac:dyDescent="0.2">
      <c r="A1419" s="26">
        <v>1410</v>
      </c>
      <c r="B1419" s="27">
        <v>44918.656944444447</v>
      </c>
    </row>
    <row r="1420" spans="1:2" x14ac:dyDescent="0.2">
      <c r="A1420" s="26">
        <v>1411</v>
      </c>
      <c r="B1420" s="27">
        <v>44948.099305555559</v>
      </c>
    </row>
    <row r="1421" spans="1:2" x14ac:dyDescent="0.2">
      <c r="A1421" s="26">
        <v>1412</v>
      </c>
      <c r="B1421" s="27">
        <v>44977.524305555555</v>
      </c>
    </row>
    <row r="1422" spans="1:2" x14ac:dyDescent="0.2">
      <c r="A1422" s="26">
        <v>1413</v>
      </c>
      <c r="B1422" s="27">
        <v>45006.953472222223</v>
      </c>
    </row>
    <row r="1423" spans="1:2" x14ac:dyDescent="0.2">
      <c r="A1423" s="26">
        <v>1414</v>
      </c>
      <c r="B1423" s="27">
        <v>45036.404166666667</v>
      </c>
    </row>
    <row r="1424" spans="1:2" x14ac:dyDescent="0.2">
      <c r="A1424" s="26">
        <v>1415</v>
      </c>
      <c r="B1424" s="27">
        <v>45065.890972222223</v>
      </c>
    </row>
    <row r="1425" spans="1:2" x14ac:dyDescent="0.2">
      <c r="A1425" s="26">
        <v>1416</v>
      </c>
      <c r="B1425" s="27">
        <v>45095.421527777777</v>
      </c>
    </row>
    <row r="1426" spans="1:2" x14ac:dyDescent="0.2">
      <c r="A1426" s="26">
        <v>1417</v>
      </c>
      <c r="B1426" s="27">
        <v>45125.000694444447</v>
      </c>
    </row>
    <row r="1427" spans="1:2" x14ac:dyDescent="0.2">
      <c r="A1427" s="26">
        <v>1418</v>
      </c>
      <c r="B1427" s="27">
        <v>45154.630555555559</v>
      </c>
    </row>
    <row r="1428" spans="1:2" x14ac:dyDescent="0.2">
      <c r="A1428" s="26">
        <v>1419</v>
      </c>
      <c r="B1428" s="27">
        <v>45184.29791666667</v>
      </c>
    </row>
    <row r="1429" spans="1:2" x14ac:dyDescent="0.2">
      <c r="A1429" s="26">
        <v>1420</v>
      </c>
      <c r="B1429" s="27">
        <v>45213.975694444445</v>
      </c>
    </row>
    <row r="1430" spans="1:2" x14ac:dyDescent="0.2">
      <c r="A1430" s="26">
        <v>1421</v>
      </c>
      <c r="B1430" s="27">
        <v>45243.622916666667</v>
      </c>
    </row>
    <row r="1431" spans="1:2" x14ac:dyDescent="0.2">
      <c r="A1431" s="26">
        <v>1422</v>
      </c>
      <c r="B1431" s="27">
        <v>45273.209722222222</v>
      </c>
    </row>
    <row r="1432" spans="1:2" x14ac:dyDescent="0.2">
      <c r="A1432" s="26">
        <v>1423</v>
      </c>
      <c r="B1432" s="27">
        <v>45302.727083333331</v>
      </c>
    </row>
    <row r="1433" spans="1:2" x14ac:dyDescent="0.2">
      <c r="A1433" s="26">
        <v>1424</v>
      </c>
      <c r="B1433" s="27">
        <v>45332.186805555553</v>
      </c>
    </row>
    <row r="1434" spans="1:2" x14ac:dyDescent="0.2">
      <c r="A1434" s="26">
        <v>1425</v>
      </c>
      <c r="B1434" s="27">
        <v>45361.604166666664</v>
      </c>
    </row>
    <row r="1435" spans="1:2" x14ac:dyDescent="0.2">
      <c r="A1435" s="26">
        <v>1426</v>
      </c>
      <c r="B1435" s="27">
        <v>45390.993055555555</v>
      </c>
    </row>
    <row r="1436" spans="1:2" x14ac:dyDescent="0.2">
      <c r="A1436" s="26">
        <v>1427</v>
      </c>
      <c r="B1436" s="27">
        <v>45420.368750000001</v>
      </c>
    </row>
    <row r="1437" spans="1:2" x14ac:dyDescent="0.2">
      <c r="A1437" s="26">
        <v>1428</v>
      </c>
      <c r="B1437" s="27">
        <v>45449.754861111112</v>
      </c>
    </row>
    <row r="1438" spans="1:2" x14ac:dyDescent="0.2">
      <c r="A1438" s="26">
        <v>1429</v>
      </c>
      <c r="B1438" s="27">
        <v>45479.185416666667</v>
      </c>
    </row>
    <row r="1439" spans="1:2" x14ac:dyDescent="0.2">
      <c r="A1439" s="26">
        <v>1430</v>
      </c>
      <c r="B1439" s="27">
        <v>45508.696527777778</v>
      </c>
    </row>
    <row r="1440" spans="1:2" x14ac:dyDescent="0.2">
      <c r="A1440" s="26">
        <v>1431</v>
      </c>
      <c r="B1440" s="27">
        <v>45538.309027777781</v>
      </c>
    </row>
    <row r="1441" spans="1:2" x14ac:dyDescent="0.2">
      <c r="A1441" s="26">
        <v>1432</v>
      </c>
      <c r="B1441" s="27">
        <v>45568.013194444444</v>
      </c>
    </row>
    <row r="1442" spans="1:2" x14ac:dyDescent="0.2">
      <c r="A1442" s="26">
        <v>1433</v>
      </c>
      <c r="B1442" s="27">
        <v>45597.761805555558</v>
      </c>
    </row>
    <row r="1443" spans="1:2" x14ac:dyDescent="0.2">
      <c r="A1443" s="26">
        <v>1434</v>
      </c>
      <c r="B1443" s="27">
        <v>45627.493750000001</v>
      </c>
    </row>
    <row r="1444" spans="1:2" x14ac:dyDescent="0.2">
      <c r="A1444" s="26">
        <v>1435</v>
      </c>
      <c r="B1444" s="27">
        <v>45657.163888888892</v>
      </c>
    </row>
    <row r="1445" spans="1:2" x14ac:dyDescent="0.2">
      <c r="A1445" s="26">
        <v>1436</v>
      </c>
      <c r="B1445" s="27">
        <v>45686.753472222219</v>
      </c>
    </row>
    <row r="1446" spans="1:2" x14ac:dyDescent="0.2">
      <c r="A1446" s="26">
        <v>1437</v>
      </c>
      <c r="B1446" s="27">
        <v>45716.259722222225</v>
      </c>
    </row>
    <row r="1447" spans="1:2" x14ac:dyDescent="0.2">
      <c r="A1447" s="26">
        <v>1438</v>
      </c>
      <c r="B1447" s="27">
        <v>45745.685416666667</v>
      </c>
    </row>
    <row r="1448" spans="1:2" x14ac:dyDescent="0.2">
      <c r="A1448" s="26">
        <v>1439</v>
      </c>
      <c r="B1448" s="27">
        <v>45775.042361111111</v>
      </c>
    </row>
    <row r="1449" spans="1:2" x14ac:dyDescent="0.2">
      <c r="A1449" s="26">
        <v>1440</v>
      </c>
      <c r="B1449" s="27">
        <v>45804.355555555558</v>
      </c>
    </row>
    <row r="1450" spans="1:2" x14ac:dyDescent="0.2">
      <c r="A1450" s="26">
        <v>1441</v>
      </c>
      <c r="B1450" s="27">
        <v>45833.667361111111</v>
      </c>
    </row>
    <row r="1451" spans="1:2" x14ac:dyDescent="0.2">
      <c r="A1451" s="26">
        <v>1442</v>
      </c>
      <c r="B1451" s="27">
        <v>45863.02847222222</v>
      </c>
    </row>
    <row r="1452" spans="1:2" x14ac:dyDescent="0.2">
      <c r="A1452" s="26">
        <v>1443</v>
      </c>
      <c r="B1452" s="27">
        <v>45892.48333333333</v>
      </c>
    </row>
    <row r="1453" spans="1:2" x14ac:dyDescent="0.2">
      <c r="A1453" s="26">
        <v>1444</v>
      </c>
      <c r="B1453" s="27">
        <v>45922.058333333334</v>
      </c>
    </row>
    <row r="1454" spans="1:2" x14ac:dyDescent="0.2">
      <c r="A1454" s="26">
        <v>1445</v>
      </c>
      <c r="B1454" s="27">
        <v>45951.746527777781</v>
      </c>
    </row>
    <row r="1455" spans="1:2" x14ac:dyDescent="0.2">
      <c r="A1455" s="26">
        <v>1446</v>
      </c>
      <c r="B1455" s="27">
        <v>45981.511805555558</v>
      </c>
    </row>
    <row r="1456" spans="1:2" x14ac:dyDescent="0.2">
      <c r="A1456" s="26">
        <v>1447</v>
      </c>
      <c r="B1456" s="27">
        <v>46011.300694444442</v>
      </c>
    </row>
    <row r="1457" spans="1:2" x14ac:dyDescent="0.2">
      <c r="A1457" s="26">
        <v>1448</v>
      </c>
      <c r="B1457" s="27">
        <v>46041.056250000001</v>
      </c>
    </row>
    <row r="1458" spans="1:2" x14ac:dyDescent="0.2">
      <c r="A1458" s="26">
        <v>1449</v>
      </c>
      <c r="B1458" s="27">
        <v>46070.729861111111</v>
      </c>
    </row>
    <row r="1459" spans="1:2" x14ac:dyDescent="0.2">
      <c r="A1459" s="26">
        <v>1450</v>
      </c>
      <c r="B1459" s="27">
        <v>46100.286805555559</v>
      </c>
    </row>
    <row r="1460" spans="1:2" x14ac:dyDescent="0.2">
      <c r="A1460" s="26">
        <v>1451</v>
      </c>
      <c r="B1460" s="27">
        <v>46129.722916666666</v>
      </c>
    </row>
    <row r="1461" spans="1:2" x14ac:dyDescent="0.2">
      <c r="A1461" s="26">
        <v>1452</v>
      </c>
      <c r="B1461" s="27">
        <v>46159.063194444447</v>
      </c>
    </row>
    <row r="1462" spans="1:2" x14ac:dyDescent="0.2">
      <c r="A1462" s="26">
        <v>1453</v>
      </c>
      <c r="B1462" s="27">
        <v>46188.35</v>
      </c>
    </row>
    <row r="1463" spans="1:2" x14ac:dyDescent="0.2">
      <c r="A1463" s="26">
        <v>1454</v>
      </c>
      <c r="B1463" s="27">
        <v>46217.634027777778</v>
      </c>
    </row>
    <row r="1464" spans="1:2" x14ac:dyDescent="0.2">
      <c r="A1464" s="26">
        <v>1455</v>
      </c>
      <c r="B1464" s="27">
        <v>46246.962500000001</v>
      </c>
    </row>
    <row r="1465" spans="1:2" x14ac:dyDescent="0.2">
      <c r="A1465" s="26">
        <v>1456</v>
      </c>
      <c r="B1465" s="27">
        <v>46276.372916666667</v>
      </c>
    </row>
    <row r="1466" spans="1:2" x14ac:dyDescent="0.2">
      <c r="A1466" s="26">
        <v>1457</v>
      </c>
      <c r="B1466" s="27">
        <v>46305.888888888891</v>
      </c>
    </row>
    <row r="1467" spans="1:2" x14ac:dyDescent="0.2">
      <c r="A1467" s="26">
        <v>1458</v>
      </c>
      <c r="B1467" s="27">
        <v>46335.522222222222</v>
      </c>
    </row>
    <row r="1468" spans="1:2" x14ac:dyDescent="0.2">
      <c r="A1468" s="26">
        <v>1459</v>
      </c>
      <c r="B1468" s="27">
        <v>46365.26458333333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6211-93CF-1D41-9508-8DDD8975FE0F}">
  <dimension ref="A1:E1472"/>
  <sheetViews>
    <sheetView workbookViewId="0">
      <selection activeCell="D10" sqref="D10:E150"/>
    </sheetView>
  </sheetViews>
  <sheetFormatPr baseColWidth="10" defaultRowHeight="16" x14ac:dyDescent="0.2"/>
  <cols>
    <col min="2" max="2" width="15.83203125" style="21" bestFit="1" customWidth="1"/>
    <col min="5" max="5" width="15.83203125" style="21" bestFit="1" customWidth="1"/>
  </cols>
  <sheetData>
    <row r="1" spans="1:5" x14ac:dyDescent="0.2">
      <c r="A1">
        <v>-12</v>
      </c>
      <c r="B1" s="21">
        <v>2926.1340277777776</v>
      </c>
      <c r="D1">
        <v>-8</v>
      </c>
      <c r="E1" s="21">
        <v>357.50763888888889</v>
      </c>
    </row>
    <row r="2" spans="1:5" x14ac:dyDescent="0.2">
      <c r="A2">
        <v>-11</v>
      </c>
      <c r="B2" s="21">
        <v>2955.5874999999996</v>
      </c>
      <c r="D2">
        <v>-7</v>
      </c>
      <c r="E2" s="21">
        <v>722.75416666666661</v>
      </c>
    </row>
    <row r="3" spans="1:5" x14ac:dyDescent="0.2">
      <c r="A3">
        <v>-10</v>
      </c>
      <c r="B3" s="21">
        <v>2985.0180555555553</v>
      </c>
      <c r="D3">
        <v>-6</v>
      </c>
      <c r="E3" s="21">
        <v>1088.0034722222224</v>
      </c>
    </row>
    <row r="4" spans="1:5" x14ac:dyDescent="0.2">
      <c r="A4">
        <v>-9</v>
      </c>
      <c r="B4" s="21">
        <v>3014.4388888888889</v>
      </c>
      <c r="D4">
        <v>-5</v>
      </c>
      <c r="E4" s="21">
        <v>1453.2430555555557</v>
      </c>
    </row>
    <row r="5" spans="1:5" x14ac:dyDescent="0.2">
      <c r="A5">
        <v>-8</v>
      </c>
      <c r="B5" s="21">
        <v>3043.8770833333333</v>
      </c>
      <c r="D5">
        <v>-4</v>
      </c>
      <c r="E5" s="21">
        <v>1818.4881944444446</v>
      </c>
    </row>
    <row r="6" spans="1:5" x14ac:dyDescent="0.2">
      <c r="A6">
        <v>-7</v>
      </c>
      <c r="B6" s="21">
        <v>3073.3638888888886</v>
      </c>
      <c r="D6">
        <v>-3</v>
      </c>
      <c r="E6" s="21">
        <v>2183.7312499999998</v>
      </c>
    </row>
    <row r="7" spans="1:5" x14ac:dyDescent="0.2">
      <c r="A7">
        <v>-6</v>
      </c>
      <c r="B7" s="21">
        <v>3102.9173611111109</v>
      </c>
      <c r="D7">
        <v>-2</v>
      </c>
      <c r="E7" s="21">
        <v>2548.9743055555555</v>
      </c>
    </row>
    <row r="8" spans="1:5" x14ac:dyDescent="0.2">
      <c r="A8">
        <v>-5</v>
      </c>
      <c r="B8" s="21">
        <v>3132.5319444444444</v>
      </c>
      <c r="D8">
        <v>-1</v>
      </c>
      <c r="E8" s="21">
        <v>2914.2229166666666</v>
      </c>
    </row>
    <row r="9" spans="1:5" x14ac:dyDescent="0.2">
      <c r="A9">
        <v>-4</v>
      </c>
      <c r="B9" s="21">
        <v>3162.1861111111111</v>
      </c>
      <c r="D9" s="22">
        <v>0</v>
      </c>
      <c r="E9" s="23">
        <v>3279.4604166666663</v>
      </c>
    </row>
    <row r="10" spans="1:5" x14ac:dyDescent="0.2">
      <c r="A10">
        <v>-3</v>
      </c>
      <c r="B10" s="21">
        <v>3191.8534722222221</v>
      </c>
      <c r="D10">
        <v>1</v>
      </c>
      <c r="E10" s="21">
        <v>3644.7006944444443</v>
      </c>
    </row>
    <row r="11" spans="1:5" x14ac:dyDescent="0.2">
      <c r="A11">
        <v>-2</v>
      </c>
      <c r="B11" s="21">
        <v>3221.5111111111109</v>
      </c>
      <c r="D11">
        <v>2</v>
      </c>
      <c r="E11" s="21">
        <v>4009.9451388888888</v>
      </c>
    </row>
    <row r="12" spans="1:5" x14ac:dyDescent="0.2">
      <c r="A12">
        <v>-1</v>
      </c>
      <c r="B12" s="21">
        <v>3251.1402777777776</v>
      </c>
      <c r="D12">
        <v>3</v>
      </c>
      <c r="E12" s="21">
        <v>4375.1826388888894</v>
      </c>
    </row>
    <row r="13" spans="1:5" x14ac:dyDescent="0.2">
      <c r="A13" s="22">
        <v>0</v>
      </c>
      <c r="B13" s="23">
        <v>3280.7215277777777</v>
      </c>
      <c r="D13">
        <v>4</v>
      </c>
      <c r="E13" s="21">
        <v>4740.4263888888891</v>
      </c>
    </row>
    <row r="14" spans="1:5" x14ac:dyDescent="0.2">
      <c r="A14">
        <v>1</v>
      </c>
      <c r="B14" s="21">
        <v>3310.2368055555553</v>
      </c>
      <c r="D14">
        <v>5</v>
      </c>
      <c r="E14" s="21">
        <v>5105.6694444444447</v>
      </c>
    </row>
    <row r="15" spans="1:5" x14ac:dyDescent="0.2">
      <c r="A15">
        <v>2</v>
      </c>
      <c r="B15" s="21">
        <v>3339.6812499999996</v>
      </c>
      <c r="D15">
        <v>6</v>
      </c>
      <c r="E15" s="21">
        <v>5470.9111111111115</v>
      </c>
    </row>
    <row r="16" spans="1:5" x14ac:dyDescent="0.2">
      <c r="A16">
        <v>3</v>
      </c>
      <c r="B16" s="21">
        <v>3369.0701388888888</v>
      </c>
      <c r="D16">
        <v>7</v>
      </c>
      <c r="E16" s="21">
        <v>5836.15625</v>
      </c>
    </row>
    <row r="17" spans="1:5" x14ac:dyDescent="0.2">
      <c r="A17">
        <v>4</v>
      </c>
      <c r="B17" s="21">
        <v>3398.4312499999996</v>
      </c>
      <c r="D17">
        <v>8</v>
      </c>
      <c r="E17" s="21">
        <v>6201.3944444444451</v>
      </c>
    </row>
    <row r="18" spans="1:5" x14ac:dyDescent="0.2">
      <c r="A18">
        <v>5</v>
      </c>
      <c r="B18" s="21">
        <v>3427.7993055555553</v>
      </c>
      <c r="D18">
        <v>9</v>
      </c>
      <c r="E18" s="21">
        <v>6566.635416666667</v>
      </c>
    </row>
    <row r="19" spans="1:5" x14ac:dyDescent="0.2">
      <c r="A19">
        <v>6</v>
      </c>
      <c r="B19" s="21">
        <v>3457.2069444444442</v>
      </c>
      <c r="D19">
        <v>10</v>
      </c>
      <c r="E19" s="21">
        <v>6931.8826388888892</v>
      </c>
    </row>
    <row r="20" spans="1:5" x14ac:dyDescent="0.2">
      <c r="A20">
        <v>7</v>
      </c>
      <c r="B20" s="21">
        <v>3486.6763888888886</v>
      </c>
      <c r="D20">
        <v>11</v>
      </c>
      <c r="E20" s="21">
        <v>7297.1229166666672</v>
      </c>
    </row>
    <row r="21" spans="1:5" x14ac:dyDescent="0.2">
      <c r="A21">
        <v>8</v>
      </c>
      <c r="B21" s="21">
        <v>3516.2249999999999</v>
      </c>
      <c r="D21">
        <v>12</v>
      </c>
      <c r="E21" s="21">
        <v>7662.3652777777779</v>
      </c>
    </row>
    <row r="22" spans="1:5" x14ac:dyDescent="0.2">
      <c r="A22">
        <v>9</v>
      </c>
      <c r="B22" s="21">
        <v>3545.859722222222</v>
      </c>
      <c r="D22">
        <v>13</v>
      </c>
      <c r="E22" s="21">
        <v>8027.6090277777785</v>
      </c>
    </row>
    <row r="23" spans="1:5" x14ac:dyDescent="0.2">
      <c r="A23">
        <v>10</v>
      </c>
      <c r="B23" s="21">
        <v>3575.5715277777776</v>
      </c>
      <c r="D23">
        <v>14</v>
      </c>
      <c r="E23" s="21">
        <v>8392.8513888888883</v>
      </c>
    </row>
    <row r="24" spans="1:5" x14ac:dyDescent="0.2">
      <c r="A24">
        <v>11</v>
      </c>
      <c r="B24" s="21">
        <v>3605.3243055555554</v>
      </c>
      <c r="D24">
        <v>15</v>
      </c>
      <c r="E24" s="21">
        <v>8758.0993055555555</v>
      </c>
    </row>
    <row r="25" spans="1:5" x14ac:dyDescent="0.2">
      <c r="A25">
        <v>12</v>
      </c>
      <c r="B25" s="21">
        <v>3635.0611111111111</v>
      </c>
      <c r="D25">
        <v>16</v>
      </c>
      <c r="E25" s="21">
        <v>9123.34375</v>
      </c>
    </row>
    <row r="26" spans="1:5" x14ac:dyDescent="0.2">
      <c r="A26">
        <v>13</v>
      </c>
      <c r="B26" s="21">
        <v>3664.7222222222222</v>
      </c>
      <c r="D26">
        <v>17</v>
      </c>
      <c r="E26" s="21">
        <v>9488.5874999999996</v>
      </c>
    </row>
    <row r="27" spans="1:5" x14ac:dyDescent="0.2">
      <c r="A27">
        <v>14</v>
      </c>
      <c r="B27" s="21">
        <v>3694.2791666666667</v>
      </c>
      <c r="D27">
        <v>18</v>
      </c>
      <c r="E27" s="21">
        <v>9853.8354166666668</v>
      </c>
    </row>
    <row r="28" spans="1:5" x14ac:dyDescent="0.2">
      <c r="A28">
        <v>15</v>
      </c>
      <c r="B28" s="21">
        <v>3723.7374999999997</v>
      </c>
      <c r="D28">
        <v>19</v>
      </c>
      <c r="E28" s="21">
        <v>10219.074999999999</v>
      </c>
    </row>
    <row r="29" spans="1:5" x14ac:dyDescent="0.2">
      <c r="A29">
        <v>16</v>
      </c>
      <c r="B29" s="21">
        <v>3753.1208333333334</v>
      </c>
      <c r="D29">
        <v>20</v>
      </c>
      <c r="E29" s="21">
        <v>10584.314583333333</v>
      </c>
    </row>
    <row r="30" spans="1:5" x14ac:dyDescent="0.2">
      <c r="A30">
        <v>17</v>
      </c>
      <c r="B30" s="21">
        <v>3782.4597222222219</v>
      </c>
      <c r="D30">
        <v>21</v>
      </c>
      <c r="E30" s="21">
        <v>10949.556944444445</v>
      </c>
    </row>
    <row r="31" spans="1:5" x14ac:dyDescent="0.2">
      <c r="A31">
        <v>18</v>
      </c>
      <c r="B31" s="21">
        <v>3811.7819444444444</v>
      </c>
      <c r="D31">
        <v>22</v>
      </c>
      <c r="E31" s="21">
        <v>11314.797916666666</v>
      </c>
    </row>
    <row r="32" spans="1:5" x14ac:dyDescent="0.2">
      <c r="A32">
        <v>19</v>
      </c>
      <c r="B32" s="21">
        <v>3841.1173611111108</v>
      </c>
      <c r="D32">
        <v>23</v>
      </c>
      <c r="E32" s="21">
        <v>11680.040972222221</v>
      </c>
    </row>
    <row r="33" spans="1:5" x14ac:dyDescent="0.2">
      <c r="A33">
        <v>20</v>
      </c>
      <c r="B33" s="21">
        <v>3870.5041666666666</v>
      </c>
      <c r="D33">
        <v>24</v>
      </c>
      <c r="E33" s="21">
        <v>12045.280555555555</v>
      </c>
    </row>
    <row r="34" spans="1:5" x14ac:dyDescent="0.2">
      <c r="A34">
        <v>21</v>
      </c>
      <c r="B34" s="21">
        <v>3899.9826388888887</v>
      </c>
      <c r="D34">
        <v>25</v>
      </c>
      <c r="E34" s="21">
        <v>12410.518749999999</v>
      </c>
    </row>
    <row r="35" spans="1:5" x14ac:dyDescent="0.2">
      <c r="A35">
        <v>22</v>
      </c>
      <c r="B35" s="21">
        <v>3929.5840277777775</v>
      </c>
      <c r="D35">
        <v>26</v>
      </c>
      <c r="E35" s="21">
        <v>12775.763194444444</v>
      </c>
    </row>
    <row r="36" spans="1:5" x14ac:dyDescent="0.2">
      <c r="A36">
        <v>23</v>
      </c>
      <c r="B36" s="21">
        <v>3959.3090277777778</v>
      </c>
      <c r="D36">
        <v>27</v>
      </c>
      <c r="E36" s="21">
        <v>13141.004861111111</v>
      </c>
    </row>
    <row r="37" spans="1:5" x14ac:dyDescent="0.2">
      <c r="A37">
        <v>24</v>
      </c>
      <c r="B37" s="21">
        <v>3989.1111111111109</v>
      </c>
      <c r="D37">
        <v>28</v>
      </c>
      <c r="E37" s="21">
        <v>13506.247222222222</v>
      </c>
    </row>
    <row r="38" spans="1:5" x14ac:dyDescent="0.2">
      <c r="A38">
        <v>25</v>
      </c>
      <c r="B38" s="21">
        <v>4018.9097222222222</v>
      </c>
      <c r="D38">
        <v>29</v>
      </c>
      <c r="E38" s="21">
        <v>13871.49375</v>
      </c>
    </row>
    <row r="39" spans="1:5" x14ac:dyDescent="0.2">
      <c r="A39">
        <v>26</v>
      </c>
      <c r="B39" s="21">
        <v>4048.6347222222221</v>
      </c>
      <c r="D39">
        <v>30</v>
      </c>
      <c r="E39" s="21">
        <v>14236.738194444444</v>
      </c>
    </row>
    <row r="40" spans="1:5" x14ac:dyDescent="0.2">
      <c r="A40">
        <v>27</v>
      </c>
      <c r="B40" s="21">
        <v>4078.25</v>
      </c>
      <c r="D40">
        <v>31</v>
      </c>
      <c r="E40" s="21">
        <v>14601.982638888889</v>
      </c>
    </row>
    <row r="41" spans="1:5" x14ac:dyDescent="0.2">
      <c r="A41">
        <v>28</v>
      </c>
      <c r="B41" s="21">
        <v>4107.7548611111115</v>
      </c>
      <c r="D41">
        <v>32</v>
      </c>
      <c r="E41" s="21">
        <v>14967.224999999999</v>
      </c>
    </row>
    <row r="42" spans="1:5" x14ac:dyDescent="0.2">
      <c r="A42">
        <v>29</v>
      </c>
      <c r="B42" s="21">
        <v>4137.1625000000004</v>
      </c>
      <c r="D42">
        <v>33</v>
      </c>
      <c r="E42" s="21">
        <v>15332.468055555555</v>
      </c>
    </row>
    <row r="43" spans="1:5" x14ac:dyDescent="0.2">
      <c r="A43">
        <v>30</v>
      </c>
      <c r="B43" s="21">
        <v>4166.4951388888894</v>
      </c>
      <c r="D43">
        <v>34</v>
      </c>
      <c r="E43" s="21">
        <v>15697.714583333332</v>
      </c>
    </row>
    <row r="44" spans="1:5" x14ac:dyDescent="0.2">
      <c r="A44">
        <v>31</v>
      </c>
      <c r="B44" s="21">
        <v>4195.7840277777777</v>
      </c>
      <c r="D44">
        <v>35</v>
      </c>
      <c r="E44" s="21">
        <v>16062.957638888889</v>
      </c>
    </row>
    <row r="45" spans="1:5" x14ac:dyDescent="0.2">
      <c r="A45">
        <v>32</v>
      </c>
      <c r="B45" s="21">
        <v>4225.0701388888892</v>
      </c>
      <c r="D45">
        <v>36</v>
      </c>
      <c r="E45" s="21">
        <v>16428.197222222225</v>
      </c>
    </row>
    <row r="46" spans="1:5" x14ac:dyDescent="0.2">
      <c r="A46">
        <v>33</v>
      </c>
      <c r="B46" s="21">
        <v>4254.405555555556</v>
      </c>
      <c r="D46">
        <v>37</v>
      </c>
      <c r="E46" s="21">
        <v>16793.439583333333</v>
      </c>
    </row>
    <row r="47" spans="1:5" x14ac:dyDescent="0.2">
      <c r="A47">
        <v>34</v>
      </c>
      <c r="B47" s="21">
        <v>4283.8381944444445</v>
      </c>
      <c r="D47">
        <v>38</v>
      </c>
      <c r="E47" s="21">
        <v>17158.682638888891</v>
      </c>
    </row>
    <row r="48" spans="1:5" x14ac:dyDescent="0.2">
      <c r="A48">
        <v>35</v>
      </c>
      <c r="B48" s="21">
        <v>4313.4020833333334</v>
      </c>
      <c r="D48">
        <v>39</v>
      </c>
      <c r="E48" s="21">
        <v>17523.925000000003</v>
      </c>
    </row>
    <row r="49" spans="1:5" x14ac:dyDescent="0.2">
      <c r="A49">
        <v>36</v>
      </c>
      <c r="B49" s="21">
        <v>4343.0965277777777</v>
      </c>
      <c r="D49">
        <v>40</v>
      </c>
      <c r="E49" s="21">
        <v>17889.168750000001</v>
      </c>
    </row>
    <row r="50" spans="1:5" x14ac:dyDescent="0.2">
      <c r="A50">
        <v>37</v>
      </c>
      <c r="B50" s="21">
        <v>4372.8812500000004</v>
      </c>
      <c r="D50">
        <v>41</v>
      </c>
      <c r="E50" s="21">
        <v>18254.411111111112</v>
      </c>
    </row>
    <row r="51" spans="1:5" x14ac:dyDescent="0.2">
      <c r="A51">
        <v>38</v>
      </c>
      <c r="B51" s="21">
        <v>4402.6937500000004</v>
      </c>
      <c r="D51">
        <v>42</v>
      </c>
      <c r="E51" s="21">
        <v>18619.654861111114</v>
      </c>
    </row>
    <row r="52" spans="1:5" x14ac:dyDescent="0.2">
      <c r="A52">
        <v>39</v>
      </c>
      <c r="B52" s="21">
        <v>4432.4673611111111</v>
      </c>
      <c r="D52">
        <v>43</v>
      </c>
      <c r="E52" s="21">
        <v>18984.895833333336</v>
      </c>
    </row>
    <row r="53" spans="1:5" x14ac:dyDescent="0.2">
      <c r="A53">
        <v>40</v>
      </c>
      <c r="B53" s="21">
        <v>4462.1513888888894</v>
      </c>
      <c r="D53">
        <v>44</v>
      </c>
      <c r="E53" s="21">
        <v>19350.134027777778</v>
      </c>
    </row>
    <row r="54" spans="1:5" x14ac:dyDescent="0.2">
      <c r="A54">
        <v>41</v>
      </c>
      <c r="B54" s="21">
        <v>4491.7145833333334</v>
      </c>
      <c r="D54">
        <v>45</v>
      </c>
      <c r="E54" s="21">
        <v>19715.375694444447</v>
      </c>
    </row>
    <row r="55" spans="1:5" x14ac:dyDescent="0.2">
      <c r="A55">
        <v>42</v>
      </c>
      <c r="B55" s="21">
        <v>4521.1548611111111</v>
      </c>
      <c r="D55">
        <v>46</v>
      </c>
      <c r="E55" s="21">
        <v>20080.620833333334</v>
      </c>
    </row>
    <row r="56" spans="1:5" x14ac:dyDescent="0.2">
      <c r="A56">
        <v>43</v>
      </c>
      <c r="B56" s="21">
        <v>4550.4951388888894</v>
      </c>
      <c r="D56">
        <v>47</v>
      </c>
      <c r="E56" s="21">
        <v>20445.861111111113</v>
      </c>
    </row>
    <row r="57" spans="1:5" x14ac:dyDescent="0.2">
      <c r="A57">
        <v>44</v>
      </c>
      <c r="B57" s="21">
        <v>4579.7791666666672</v>
      </c>
      <c r="D57">
        <v>48</v>
      </c>
      <c r="E57" s="21">
        <v>20811.103472222225</v>
      </c>
    </row>
    <row r="58" spans="1:5" x14ac:dyDescent="0.2">
      <c r="A58">
        <v>45</v>
      </c>
      <c r="B58" s="21">
        <v>4609.0604166666672</v>
      </c>
      <c r="D58">
        <v>49</v>
      </c>
      <c r="E58" s="21">
        <v>21176.345833333333</v>
      </c>
    </row>
    <row r="59" spans="1:5" x14ac:dyDescent="0.2">
      <c r="A59">
        <v>46</v>
      </c>
      <c r="B59" s="21">
        <v>4638.3875000000007</v>
      </c>
      <c r="D59">
        <v>50</v>
      </c>
      <c r="E59" s="21">
        <v>21541.589583333334</v>
      </c>
    </row>
    <row r="60" spans="1:5" x14ac:dyDescent="0.2">
      <c r="A60">
        <v>47</v>
      </c>
      <c r="B60" s="21">
        <v>4667.7986111111113</v>
      </c>
      <c r="D60">
        <v>51</v>
      </c>
      <c r="E60" s="21">
        <v>21906.836111111112</v>
      </c>
    </row>
    <row r="61" spans="1:5" x14ac:dyDescent="0.2">
      <c r="A61">
        <v>48</v>
      </c>
      <c r="B61" s="21">
        <v>4697.3152777777777</v>
      </c>
      <c r="D61">
        <v>52</v>
      </c>
      <c r="E61" s="21">
        <v>22272.079861111113</v>
      </c>
    </row>
    <row r="62" spans="1:5" x14ac:dyDescent="0.2">
      <c r="A62">
        <v>49</v>
      </c>
      <c r="B62" s="21">
        <v>4726.9416666666666</v>
      </c>
      <c r="D62">
        <v>53</v>
      </c>
      <c r="E62" s="21">
        <v>22637.325694444447</v>
      </c>
    </row>
    <row r="63" spans="1:5" x14ac:dyDescent="0.2">
      <c r="A63">
        <v>50</v>
      </c>
      <c r="B63" s="21">
        <v>4756.6652777777781</v>
      </c>
      <c r="D63">
        <v>54</v>
      </c>
      <c r="E63" s="21">
        <v>23002.572916666668</v>
      </c>
    </row>
    <row r="64" spans="1:5" x14ac:dyDescent="0.2">
      <c r="A64">
        <v>51</v>
      </c>
      <c r="B64" s="21">
        <v>4786.4520833333336</v>
      </c>
      <c r="D64">
        <v>55</v>
      </c>
      <c r="E64" s="21">
        <v>23367.813194444447</v>
      </c>
    </row>
    <row r="65" spans="1:5" x14ac:dyDescent="0.2">
      <c r="A65">
        <v>52</v>
      </c>
      <c r="B65" s="21">
        <v>4816.2444444444445</v>
      </c>
      <c r="D65">
        <v>56</v>
      </c>
      <c r="E65" s="21">
        <v>23733.054861111112</v>
      </c>
    </row>
    <row r="66" spans="1:5" x14ac:dyDescent="0.2">
      <c r="A66">
        <v>53</v>
      </c>
      <c r="B66" s="21">
        <v>4845.9701388888889</v>
      </c>
      <c r="D66">
        <v>57</v>
      </c>
      <c r="E66" s="21">
        <v>24098.298611111113</v>
      </c>
    </row>
    <row r="67" spans="1:5" x14ac:dyDescent="0.2">
      <c r="A67">
        <v>54</v>
      </c>
      <c r="B67" s="21">
        <v>4875.5784722222224</v>
      </c>
      <c r="D67">
        <v>58</v>
      </c>
      <c r="E67" s="21">
        <v>24463.540277777778</v>
      </c>
    </row>
    <row r="68" spans="1:5" x14ac:dyDescent="0.2">
      <c r="A68">
        <v>55</v>
      </c>
      <c r="B68" s="21">
        <v>4905.0597222222223</v>
      </c>
      <c r="D68">
        <v>59</v>
      </c>
      <c r="E68" s="21">
        <v>24828.781944444447</v>
      </c>
    </row>
    <row r="69" spans="1:5" x14ac:dyDescent="0.2">
      <c r="A69">
        <v>56</v>
      </c>
      <c r="B69" s="21">
        <v>4934.4409722222226</v>
      </c>
      <c r="D69">
        <v>60</v>
      </c>
      <c r="E69" s="21">
        <v>25194.020138888889</v>
      </c>
    </row>
    <row r="70" spans="1:5" x14ac:dyDescent="0.2">
      <c r="A70">
        <v>57</v>
      </c>
      <c r="B70" s="21">
        <v>4963.7687500000002</v>
      </c>
      <c r="D70">
        <v>61</v>
      </c>
      <c r="E70" s="21">
        <v>25559.259027777778</v>
      </c>
    </row>
    <row r="71" spans="1:5" x14ac:dyDescent="0.2">
      <c r="A71">
        <v>58</v>
      </c>
      <c r="B71" s="21">
        <v>4993.0881944444445</v>
      </c>
      <c r="D71">
        <v>62</v>
      </c>
      <c r="E71" s="21">
        <v>25924.503472222223</v>
      </c>
    </row>
    <row r="72" spans="1:5" x14ac:dyDescent="0.2">
      <c r="A72">
        <v>59</v>
      </c>
      <c r="B72" s="21">
        <v>5022.4347222222223</v>
      </c>
      <c r="D72">
        <v>63</v>
      </c>
      <c r="E72" s="21">
        <v>26289.745138888891</v>
      </c>
    </row>
    <row r="73" spans="1:5" x14ac:dyDescent="0.2">
      <c r="A73">
        <v>60</v>
      </c>
      <c r="B73" s="21">
        <v>5051.8319444444451</v>
      </c>
      <c r="D73">
        <v>64</v>
      </c>
      <c r="E73" s="21">
        <v>26654.987500000003</v>
      </c>
    </row>
    <row r="74" spans="1:5" x14ac:dyDescent="0.2">
      <c r="A74">
        <v>61</v>
      </c>
      <c r="B74" s="21">
        <v>5081.2986111111113</v>
      </c>
      <c r="D74">
        <v>65</v>
      </c>
      <c r="E74" s="21">
        <v>27020.23402777778</v>
      </c>
    </row>
    <row r="75" spans="1:5" x14ac:dyDescent="0.2">
      <c r="A75">
        <v>62</v>
      </c>
      <c r="B75" s="21">
        <v>5110.8527777777781</v>
      </c>
      <c r="D75">
        <v>66</v>
      </c>
      <c r="E75" s="21">
        <v>27385.475694444445</v>
      </c>
    </row>
    <row r="76" spans="1:5" x14ac:dyDescent="0.2">
      <c r="A76">
        <v>63</v>
      </c>
      <c r="B76" s="21">
        <v>5140.5020833333338</v>
      </c>
      <c r="D76">
        <v>67</v>
      </c>
      <c r="E76" s="21">
        <v>27750.71875</v>
      </c>
    </row>
    <row r="77" spans="1:5" x14ac:dyDescent="0.2">
      <c r="A77">
        <v>64</v>
      </c>
      <c r="B77" s="21">
        <v>5170.2298611111119</v>
      </c>
      <c r="D77">
        <v>68</v>
      </c>
      <c r="E77" s="21">
        <v>28115.961805555558</v>
      </c>
    </row>
    <row r="78" spans="1:5" x14ac:dyDescent="0.2">
      <c r="A78">
        <v>65</v>
      </c>
      <c r="B78" s="21">
        <v>5199.9847222222224</v>
      </c>
      <c r="D78">
        <v>69</v>
      </c>
      <c r="E78" s="21">
        <v>28481.203472222223</v>
      </c>
    </row>
    <row r="79" spans="1:5" x14ac:dyDescent="0.2">
      <c r="A79">
        <v>66</v>
      </c>
      <c r="B79" s="21">
        <v>5229.7020833333336</v>
      </c>
      <c r="D79">
        <v>70</v>
      </c>
      <c r="E79" s="21">
        <v>28846.451388888891</v>
      </c>
    </row>
    <row r="80" spans="1:5" x14ac:dyDescent="0.2">
      <c r="A80">
        <v>67</v>
      </c>
      <c r="B80" s="21">
        <v>5259.3361111111117</v>
      </c>
      <c r="D80">
        <v>71</v>
      </c>
      <c r="E80" s="21">
        <v>29211.693750000002</v>
      </c>
    </row>
    <row r="81" spans="1:5" x14ac:dyDescent="0.2">
      <c r="A81">
        <v>68</v>
      </c>
      <c r="B81" s="21">
        <v>5288.8763888888889</v>
      </c>
      <c r="D81">
        <v>72</v>
      </c>
      <c r="E81" s="21">
        <v>29576.934722222224</v>
      </c>
    </row>
    <row r="82" spans="1:5" x14ac:dyDescent="0.2">
      <c r="A82">
        <v>69</v>
      </c>
      <c r="B82" s="21">
        <v>5318.3388888888894</v>
      </c>
      <c r="D82">
        <v>73</v>
      </c>
      <c r="E82" s="21">
        <v>29942.180555555558</v>
      </c>
    </row>
    <row r="83" spans="1:5" x14ac:dyDescent="0.2">
      <c r="A83">
        <v>70</v>
      </c>
      <c r="B83" s="21">
        <v>5347.7472222222223</v>
      </c>
      <c r="D83">
        <v>74</v>
      </c>
      <c r="E83" s="21">
        <v>30307.422222222223</v>
      </c>
    </row>
    <row r="84" spans="1:5" x14ac:dyDescent="0.2">
      <c r="A84">
        <v>71</v>
      </c>
      <c r="B84" s="21">
        <v>5377.1270833333338</v>
      </c>
      <c r="D84">
        <v>75</v>
      </c>
      <c r="E84" s="21">
        <v>30672.665972222225</v>
      </c>
    </row>
    <row r="85" spans="1:5" x14ac:dyDescent="0.2">
      <c r="A85">
        <v>72</v>
      </c>
      <c r="B85" s="21">
        <v>5406.5020833333338</v>
      </c>
      <c r="D85">
        <v>76</v>
      </c>
      <c r="E85" s="21">
        <v>31037.911111111112</v>
      </c>
    </row>
    <row r="86" spans="1:5" x14ac:dyDescent="0.2">
      <c r="A86">
        <v>73</v>
      </c>
      <c r="B86" s="21">
        <v>5435.8965277777779</v>
      </c>
      <c r="D86">
        <v>77</v>
      </c>
      <c r="E86" s="21">
        <v>31403.150694444445</v>
      </c>
    </row>
    <row r="87" spans="1:5" x14ac:dyDescent="0.2">
      <c r="A87">
        <v>74</v>
      </c>
      <c r="B87" s="21">
        <v>5465.3361111111117</v>
      </c>
      <c r="D87">
        <v>78</v>
      </c>
      <c r="E87" s="21">
        <v>31768.397222222222</v>
      </c>
    </row>
    <row r="88" spans="1:5" x14ac:dyDescent="0.2">
      <c r="A88">
        <v>75</v>
      </c>
      <c r="B88" s="21">
        <v>5494.8409722222223</v>
      </c>
      <c r="D88">
        <v>79</v>
      </c>
      <c r="E88" s="21">
        <v>32133.635416666668</v>
      </c>
    </row>
    <row r="89" spans="1:5" x14ac:dyDescent="0.2">
      <c r="A89">
        <v>76</v>
      </c>
      <c r="B89" s="21">
        <v>5524.416666666667</v>
      </c>
      <c r="D89">
        <v>80</v>
      </c>
      <c r="E89" s="21">
        <v>32498.872916666667</v>
      </c>
    </row>
    <row r="90" spans="1:5" x14ac:dyDescent="0.2">
      <c r="A90">
        <v>77</v>
      </c>
      <c r="B90" s="21">
        <v>5554.05</v>
      </c>
      <c r="D90">
        <v>81</v>
      </c>
      <c r="E90" s="21">
        <v>32864.119444444441</v>
      </c>
    </row>
    <row r="91" spans="1:5" x14ac:dyDescent="0.2">
      <c r="A91">
        <v>78</v>
      </c>
      <c r="B91" s="21">
        <v>5583.7118055555557</v>
      </c>
      <c r="D91">
        <v>82</v>
      </c>
      <c r="E91" s="21">
        <v>33229.35833333333</v>
      </c>
    </row>
    <row r="92" spans="1:5" x14ac:dyDescent="0.2">
      <c r="A92">
        <v>79</v>
      </c>
      <c r="B92" s="21">
        <v>5613.375</v>
      </c>
      <c r="D92">
        <v>83</v>
      </c>
      <c r="E92" s="21">
        <v>33594.599305555552</v>
      </c>
    </row>
    <row r="93" spans="1:5" x14ac:dyDescent="0.2">
      <c r="A93">
        <v>80</v>
      </c>
      <c r="B93" s="21">
        <v>5643.0180555555562</v>
      </c>
      <c r="D93">
        <v>84</v>
      </c>
      <c r="E93" s="21">
        <v>33959.842361111107</v>
      </c>
    </row>
    <row r="94" spans="1:5" x14ac:dyDescent="0.2">
      <c r="A94">
        <v>81</v>
      </c>
      <c r="B94" s="21">
        <v>5672.625</v>
      </c>
      <c r="D94">
        <v>85</v>
      </c>
      <c r="E94" s="21">
        <v>34325.079861111109</v>
      </c>
    </row>
    <row r="95" spans="1:5" x14ac:dyDescent="0.2">
      <c r="A95">
        <v>82</v>
      </c>
      <c r="B95" s="21">
        <v>5702.1812500000005</v>
      </c>
      <c r="D95">
        <v>86</v>
      </c>
      <c r="E95" s="21">
        <v>34690.327777777777</v>
      </c>
    </row>
    <row r="96" spans="1:5" x14ac:dyDescent="0.2">
      <c r="A96">
        <v>83</v>
      </c>
      <c r="B96" s="21">
        <v>5731.6819444444445</v>
      </c>
      <c r="D96">
        <v>87</v>
      </c>
      <c r="E96" s="21">
        <v>35055.573611111111</v>
      </c>
    </row>
    <row r="97" spans="1:5" x14ac:dyDescent="0.2">
      <c r="A97">
        <v>84</v>
      </c>
      <c r="B97" s="21">
        <v>5761.1326388888892</v>
      </c>
      <c r="D97">
        <v>88</v>
      </c>
      <c r="E97" s="21">
        <v>35420.815972222219</v>
      </c>
    </row>
    <row r="98" spans="1:5" x14ac:dyDescent="0.2">
      <c r="A98">
        <v>85</v>
      </c>
      <c r="B98" s="21">
        <v>5790.5569444444445</v>
      </c>
      <c r="D98">
        <v>89</v>
      </c>
      <c r="E98" s="21">
        <v>35786.067361111105</v>
      </c>
    </row>
    <row r="99" spans="1:5" x14ac:dyDescent="0.2">
      <c r="A99">
        <v>86</v>
      </c>
      <c r="B99" s="21">
        <v>5819.9812500000007</v>
      </c>
      <c r="D99">
        <v>90</v>
      </c>
      <c r="E99" s="21">
        <v>36151.30972222222</v>
      </c>
    </row>
    <row r="100" spans="1:5" x14ac:dyDescent="0.2">
      <c r="A100">
        <v>87</v>
      </c>
      <c r="B100" s="21">
        <v>5849.4270833333339</v>
      </c>
      <c r="D100">
        <v>91</v>
      </c>
      <c r="E100" s="21">
        <v>36516.550694444442</v>
      </c>
    </row>
    <row r="101" spans="1:5" x14ac:dyDescent="0.2">
      <c r="A101">
        <v>88</v>
      </c>
      <c r="B101" s="21">
        <v>5878.8993055555557</v>
      </c>
      <c r="D101">
        <v>92</v>
      </c>
      <c r="E101" s="21">
        <v>36881.796527777777</v>
      </c>
    </row>
    <row r="102" spans="1:5" x14ac:dyDescent="0.2">
      <c r="A102">
        <v>89</v>
      </c>
      <c r="B102" s="21">
        <v>5908.3937500000002</v>
      </c>
      <c r="D102">
        <v>93</v>
      </c>
      <c r="E102" s="21">
        <v>37247.035416666666</v>
      </c>
    </row>
    <row r="103" spans="1:5" x14ac:dyDescent="0.2">
      <c r="A103">
        <v>90</v>
      </c>
      <c r="B103" s="21">
        <v>5937.9097222222226</v>
      </c>
      <c r="D103">
        <v>94</v>
      </c>
      <c r="E103" s="21">
        <v>37612.280555555553</v>
      </c>
    </row>
    <row r="104" spans="1:5" x14ac:dyDescent="0.2">
      <c r="A104">
        <v>91</v>
      </c>
      <c r="B104" s="21">
        <v>5967.4569444444451</v>
      </c>
      <c r="D104">
        <v>95</v>
      </c>
      <c r="E104" s="21">
        <v>37977.522916666661</v>
      </c>
    </row>
    <row r="105" spans="1:5" x14ac:dyDescent="0.2">
      <c r="A105">
        <v>92</v>
      </c>
      <c r="B105" s="21">
        <v>5997.0458333333336</v>
      </c>
      <c r="D105">
        <v>96</v>
      </c>
      <c r="E105" s="21">
        <v>38342.757638888885</v>
      </c>
    </row>
    <row r="106" spans="1:5" x14ac:dyDescent="0.2">
      <c r="A106">
        <v>93</v>
      </c>
      <c r="B106" s="21">
        <v>6026.6756944444451</v>
      </c>
      <c r="D106">
        <v>97</v>
      </c>
      <c r="E106" s="21">
        <v>38708.002777777772</v>
      </c>
    </row>
    <row r="107" spans="1:5" x14ac:dyDescent="0.2">
      <c r="A107">
        <v>94</v>
      </c>
      <c r="B107" s="21">
        <v>6056.3222222222221</v>
      </c>
      <c r="D107">
        <v>98</v>
      </c>
      <c r="E107" s="21">
        <v>39073.244444444441</v>
      </c>
    </row>
    <row r="108" spans="1:5" x14ac:dyDescent="0.2">
      <c r="A108">
        <v>95</v>
      </c>
      <c r="B108" s="21">
        <v>6085.9541666666673</v>
      </c>
      <c r="D108">
        <v>99</v>
      </c>
      <c r="E108" s="21">
        <v>39438.484027777777</v>
      </c>
    </row>
    <row r="109" spans="1:5" x14ac:dyDescent="0.2">
      <c r="A109">
        <v>96</v>
      </c>
      <c r="B109" s="21">
        <v>6115.5437500000007</v>
      </c>
      <c r="D109">
        <v>100</v>
      </c>
      <c r="E109" s="21">
        <v>39803.731249999997</v>
      </c>
    </row>
    <row r="110" spans="1:5" x14ac:dyDescent="0.2">
      <c r="A110">
        <v>97</v>
      </c>
      <c r="B110" s="21">
        <v>6145.0875000000005</v>
      </c>
      <c r="D110">
        <v>101</v>
      </c>
      <c r="E110" s="21">
        <v>40168.969444444439</v>
      </c>
    </row>
    <row r="111" spans="1:5" x14ac:dyDescent="0.2">
      <c r="A111">
        <v>98</v>
      </c>
      <c r="B111" s="21">
        <v>6174.5972222222226</v>
      </c>
      <c r="D111">
        <v>102</v>
      </c>
      <c r="E111" s="21">
        <v>40534.213888888888</v>
      </c>
    </row>
    <row r="112" spans="1:5" x14ac:dyDescent="0.2">
      <c r="A112">
        <v>99</v>
      </c>
      <c r="B112" s="21">
        <v>6204.0833333333339</v>
      </c>
      <c r="D112">
        <v>103</v>
      </c>
      <c r="E112" s="21">
        <v>40899.458333333328</v>
      </c>
    </row>
    <row r="113" spans="1:5" x14ac:dyDescent="0.2">
      <c r="A113">
        <v>100</v>
      </c>
      <c r="B113" s="21">
        <v>6233.5479166666673</v>
      </c>
      <c r="D113">
        <v>104</v>
      </c>
      <c r="E113" s="21">
        <v>41264.695138888885</v>
      </c>
    </row>
    <row r="114" spans="1:5" x14ac:dyDescent="0.2">
      <c r="A114">
        <v>101</v>
      </c>
      <c r="B114" s="21">
        <v>6262.9847222222224</v>
      </c>
      <c r="D114">
        <v>105</v>
      </c>
      <c r="E114" s="21">
        <v>41629.945138888885</v>
      </c>
    </row>
    <row r="115" spans="1:5" x14ac:dyDescent="0.2">
      <c r="A115">
        <v>102</v>
      </c>
      <c r="B115" s="21">
        <v>6292.3986111111117</v>
      </c>
      <c r="D115">
        <v>106</v>
      </c>
      <c r="E115" s="21">
        <v>41995.189583333333</v>
      </c>
    </row>
    <row r="116" spans="1:5" x14ac:dyDescent="0.2">
      <c r="A116">
        <v>103</v>
      </c>
      <c r="B116" s="21">
        <v>6321.8125</v>
      </c>
      <c r="D116">
        <v>107</v>
      </c>
      <c r="E116" s="21">
        <v>42360.428472222222</v>
      </c>
    </row>
    <row r="117" spans="1:5" x14ac:dyDescent="0.2">
      <c r="A117">
        <v>104</v>
      </c>
      <c r="B117" s="21">
        <v>6351.2611111111119</v>
      </c>
      <c r="D117">
        <v>108</v>
      </c>
      <c r="E117" s="21">
        <v>42725.676388888889</v>
      </c>
    </row>
    <row r="118" spans="1:5" x14ac:dyDescent="0.2">
      <c r="A118">
        <v>105</v>
      </c>
      <c r="B118" s="21">
        <v>6380.7715277777779</v>
      </c>
      <c r="D118">
        <v>109</v>
      </c>
      <c r="E118" s="21">
        <v>43090.914583333331</v>
      </c>
    </row>
    <row r="119" spans="1:5" x14ac:dyDescent="0.2">
      <c r="A119">
        <v>106</v>
      </c>
      <c r="B119" s="21">
        <v>6410.3534722222221</v>
      </c>
      <c r="D119">
        <v>110</v>
      </c>
      <c r="E119" s="21">
        <v>43456.161111111105</v>
      </c>
    </row>
    <row r="120" spans="1:5" x14ac:dyDescent="0.2">
      <c r="A120">
        <v>107</v>
      </c>
      <c r="B120" s="21">
        <v>6439.9930555555557</v>
      </c>
      <c r="D120">
        <v>111</v>
      </c>
      <c r="E120" s="21">
        <v>43821.409027777772</v>
      </c>
    </row>
    <row r="121" spans="1:5" x14ac:dyDescent="0.2">
      <c r="A121">
        <v>108</v>
      </c>
      <c r="B121" s="21">
        <v>6469.6638888888892</v>
      </c>
      <c r="D121">
        <v>112</v>
      </c>
      <c r="E121" s="21">
        <v>44186.647222222222</v>
      </c>
    </row>
    <row r="122" spans="1:5" x14ac:dyDescent="0.2">
      <c r="A122">
        <v>109</v>
      </c>
      <c r="B122" s="21">
        <v>6499.3402777777783</v>
      </c>
      <c r="D122">
        <v>113</v>
      </c>
      <c r="E122" s="21">
        <v>44551.895138888889</v>
      </c>
    </row>
    <row r="123" spans="1:5" x14ac:dyDescent="0.2">
      <c r="A123">
        <v>110</v>
      </c>
      <c r="B123" s="21">
        <v>6528.9986111111111</v>
      </c>
      <c r="D123">
        <v>114</v>
      </c>
      <c r="E123" s="21">
        <v>44917.137499999997</v>
      </c>
    </row>
    <row r="124" spans="1:5" x14ac:dyDescent="0.2">
      <c r="A124">
        <v>111</v>
      </c>
      <c r="B124" s="21">
        <v>6558.6159722222228</v>
      </c>
      <c r="D124">
        <v>115</v>
      </c>
      <c r="E124" s="21">
        <v>45282.372916666667</v>
      </c>
    </row>
    <row r="125" spans="1:5" x14ac:dyDescent="0.2">
      <c r="A125">
        <v>112</v>
      </c>
      <c r="B125" s="21">
        <v>6588.1701388888896</v>
      </c>
      <c r="D125">
        <v>116</v>
      </c>
      <c r="E125" s="21">
        <v>45647.618055555555</v>
      </c>
    </row>
    <row r="126" spans="1:5" x14ac:dyDescent="0.2">
      <c r="A126">
        <v>113</v>
      </c>
      <c r="B126" s="21">
        <v>6617.6486111111117</v>
      </c>
      <c r="D126">
        <v>117</v>
      </c>
      <c r="E126" s="21">
        <v>46012.856249999997</v>
      </c>
    </row>
    <row r="127" spans="1:5" x14ac:dyDescent="0.2">
      <c r="A127">
        <v>114</v>
      </c>
      <c r="B127" s="21">
        <v>6647.0562500000005</v>
      </c>
      <c r="D127">
        <v>118</v>
      </c>
      <c r="E127" s="21">
        <v>46378.097222222219</v>
      </c>
    </row>
    <row r="128" spans="1:5" x14ac:dyDescent="0.2">
      <c r="A128">
        <v>115</v>
      </c>
      <c r="B128" s="21">
        <v>6676.4187500000007</v>
      </c>
      <c r="D128">
        <v>119</v>
      </c>
      <c r="E128" s="21">
        <v>46743.341666666667</v>
      </c>
    </row>
    <row r="129" spans="1:5" x14ac:dyDescent="0.2">
      <c r="A129">
        <v>116</v>
      </c>
      <c r="B129" s="21">
        <v>6705.7708333333339</v>
      </c>
      <c r="D129">
        <v>120</v>
      </c>
      <c r="E129" s="21">
        <v>47108.575694444444</v>
      </c>
    </row>
    <row r="130" spans="1:5" x14ac:dyDescent="0.2">
      <c r="A130">
        <v>117</v>
      </c>
      <c r="B130" s="21">
        <v>6735.1472222222228</v>
      </c>
      <c r="D130">
        <v>121</v>
      </c>
      <c r="E130" s="21">
        <v>47473.822222222218</v>
      </c>
    </row>
    <row r="131" spans="1:5" x14ac:dyDescent="0.2">
      <c r="A131">
        <v>118</v>
      </c>
      <c r="B131" s="21">
        <v>6764.5770833333336</v>
      </c>
      <c r="D131">
        <v>122</v>
      </c>
      <c r="E131" s="21">
        <v>47839.068749999999</v>
      </c>
    </row>
    <row r="132" spans="1:5" x14ac:dyDescent="0.2">
      <c r="A132">
        <v>119</v>
      </c>
      <c r="B132" s="21">
        <v>6794.0826388888891</v>
      </c>
      <c r="D132">
        <v>123</v>
      </c>
      <c r="E132" s="21">
        <v>48204.309027777774</v>
      </c>
    </row>
    <row r="133" spans="1:5" x14ac:dyDescent="0.2">
      <c r="A133">
        <v>120</v>
      </c>
      <c r="B133" s="21">
        <v>6823.6756944444451</v>
      </c>
      <c r="D133">
        <v>124</v>
      </c>
      <c r="E133" s="21">
        <v>48569.559027777774</v>
      </c>
    </row>
    <row r="134" spans="1:5" x14ac:dyDescent="0.2">
      <c r="A134">
        <v>121</v>
      </c>
      <c r="B134" s="21">
        <v>6853.3569444444447</v>
      </c>
      <c r="D134">
        <v>125</v>
      </c>
      <c r="E134" s="21">
        <v>48934.802083333328</v>
      </c>
    </row>
    <row r="135" spans="1:5" x14ac:dyDescent="0.2">
      <c r="A135">
        <v>122</v>
      </c>
      <c r="B135" s="21">
        <v>6883.1048611111119</v>
      </c>
      <c r="D135">
        <v>126</v>
      </c>
      <c r="E135" s="21">
        <v>49300.043749999997</v>
      </c>
    </row>
    <row r="136" spans="1:5" x14ac:dyDescent="0.2">
      <c r="A136">
        <v>123</v>
      </c>
      <c r="B136" s="21">
        <v>6912.8666666666668</v>
      </c>
      <c r="D136">
        <v>127</v>
      </c>
      <c r="E136" s="21">
        <v>49665.291666666664</v>
      </c>
    </row>
    <row r="137" spans="1:5" x14ac:dyDescent="0.2">
      <c r="A137">
        <v>124</v>
      </c>
      <c r="B137" s="21">
        <v>6942.5784722222224</v>
      </c>
      <c r="D137">
        <v>128</v>
      </c>
      <c r="E137" s="21">
        <v>50030.529166666667</v>
      </c>
    </row>
    <row r="138" spans="1:5" x14ac:dyDescent="0.2">
      <c r="A138">
        <v>125</v>
      </c>
      <c r="B138" s="21">
        <v>6972.1916666666666</v>
      </c>
      <c r="D138">
        <v>129</v>
      </c>
      <c r="E138" s="21">
        <v>50395.775694444441</v>
      </c>
    </row>
    <row r="139" spans="1:5" x14ac:dyDescent="0.2">
      <c r="A139">
        <v>126</v>
      </c>
      <c r="B139" s="21">
        <v>7001.6951388888892</v>
      </c>
      <c r="D139">
        <v>130</v>
      </c>
      <c r="E139" s="21">
        <v>50761.022222222222</v>
      </c>
    </row>
    <row r="140" spans="1:5" x14ac:dyDescent="0.2">
      <c r="A140">
        <v>127</v>
      </c>
      <c r="B140" s="21">
        <v>7031.1069444444447</v>
      </c>
      <c r="D140">
        <v>131</v>
      </c>
      <c r="E140" s="21">
        <v>51126.256944444445</v>
      </c>
    </row>
    <row r="141" spans="1:5" x14ac:dyDescent="0.2">
      <c r="A141">
        <v>128</v>
      </c>
      <c r="B141" s="21">
        <v>7060.4583333333339</v>
      </c>
      <c r="D141">
        <v>132</v>
      </c>
      <c r="E141" s="21">
        <v>51491.501388888886</v>
      </c>
    </row>
    <row r="142" spans="1:5" x14ac:dyDescent="0.2">
      <c r="A142">
        <v>129</v>
      </c>
      <c r="B142" s="21">
        <v>7089.7784722222223</v>
      </c>
      <c r="D142">
        <v>133</v>
      </c>
      <c r="E142" s="21">
        <v>51856.741666666661</v>
      </c>
    </row>
    <row r="143" spans="1:5" x14ac:dyDescent="0.2">
      <c r="A143">
        <v>130</v>
      </c>
      <c r="B143" s="21">
        <v>7119.0986111111115</v>
      </c>
      <c r="D143">
        <v>134</v>
      </c>
      <c r="E143" s="21">
        <v>52221.981944444444</v>
      </c>
    </row>
    <row r="144" spans="1:5" x14ac:dyDescent="0.2">
      <c r="A144">
        <v>131</v>
      </c>
      <c r="B144" s="21">
        <v>7148.4520833333336</v>
      </c>
      <c r="D144">
        <v>135</v>
      </c>
      <c r="E144" s="21">
        <v>52587.229861111111</v>
      </c>
    </row>
    <row r="145" spans="1:5" x14ac:dyDescent="0.2">
      <c r="A145">
        <v>132</v>
      </c>
      <c r="B145" s="21">
        <v>7177.8791666666666</v>
      </c>
      <c r="D145">
        <v>136</v>
      </c>
      <c r="E145" s="21">
        <v>52952.467361111107</v>
      </c>
    </row>
    <row r="146" spans="1:5" x14ac:dyDescent="0.2">
      <c r="A146">
        <v>133</v>
      </c>
      <c r="B146" s="21">
        <v>7207.4187500000007</v>
      </c>
      <c r="D146">
        <v>137</v>
      </c>
      <c r="E146" s="21">
        <v>53317.711805555555</v>
      </c>
    </row>
    <row r="147" spans="1:5" x14ac:dyDescent="0.2">
      <c r="A147">
        <v>134</v>
      </c>
      <c r="B147" s="21">
        <v>7237.0895833333334</v>
      </c>
      <c r="D147">
        <v>138</v>
      </c>
      <c r="E147" s="21">
        <v>53682.956944444442</v>
      </c>
    </row>
    <row r="148" spans="1:5" x14ac:dyDescent="0.2">
      <c r="A148">
        <v>135</v>
      </c>
      <c r="B148" s="21">
        <v>7266.8673611111117</v>
      </c>
      <c r="D148">
        <v>139</v>
      </c>
      <c r="E148" s="21">
        <v>54048.192361111105</v>
      </c>
    </row>
    <row r="149" spans="1:5" x14ac:dyDescent="0.2">
      <c r="A149">
        <v>136</v>
      </c>
      <c r="B149" s="21">
        <v>7296.6833333333334</v>
      </c>
      <c r="D149">
        <v>140</v>
      </c>
      <c r="E149" s="21">
        <v>54413.438888888886</v>
      </c>
    </row>
    <row r="150" spans="1:5" x14ac:dyDescent="0.2">
      <c r="A150">
        <v>137</v>
      </c>
      <c r="B150" s="21">
        <v>7326.4555555555562</v>
      </c>
      <c r="D150">
        <v>141</v>
      </c>
      <c r="E150" s="21">
        <v>54778.681944444441</v>
      </c>
    </row>
    <row r="151" spans="1:5" x14ac:dyDescent="0.2">
      <c r="A151">
        <v>138</v>
      </c>
      <c r="B151" s="21">
        <v>7356.1277777777777</v>
      </c>
    </row>
    <row r="152" spans="1:5" x14ac:dyDescent="0.2">
      <c r="A152">
        <v>139</v>
      </c>
      <c r="B152" s="21">
        <v>7385.6840277777783</v>
      </c>
    </row>
    <row r="153" spans="1:5" x14ac:dyDescent="0.2">
      <c r="A153">
        <v>140</v>
      </c>
      <c r="B153" s="21">
        <v>7415.1333333333332</v>
      </c>
    </row>
    <row r="154" spans="1:5" x14ac:dyDescent="0.2">
      <c r="A154">
        <v>141</v>
      </c>
      <c r="B154" s="21">
        <v>7444.4958333333334</v>
      </c>
    </row>
    <row r="155" spans="1:5" x14ac:dyDescent="0.2">
      <c r="A155">
        <v>142</v>
      </c>
      <c r="B155" s="21">
        <v>7473.7986111111113</v>
      </c>
    </row>
    <row r="156" spans="1:5" x14ac:dyDescent="0.2">
      <c r="A156">
        <v>143</v>
      </c>
      <c r="B156" s="21">
        <v>7503.0791666666673</v>
      </c>
    </row>
    <row r="157" spans="1:5" x14ac:dyDescent="0.2">
      <c r="A157">
        <v>144</v>
      </c>
      <c r="B157" s="21">
        <v>7532.3840277777781</v>
      </c>
    </row>
    <row r="158" spans="1:5" x14ac:dyDescent="0.2">
      <c r="A158">
        <v>145</v>
      </c>
      <c r="B158" s="21">
        <v>7561.7645833333336</v>
      </c>
    </row>
    <row r="159" spans="1:5" x14ac:dyDescent="0.2">
      <c r="A159">
        <v>146</v>
      </c>
      <c r="B159" s="21">
        <v>7591.2638888888896</v>
      </c>
    </row>
    <row r="160" spans="1:5" x14ac:dyDescent="0.2">
      <c r="A160">
        <v>147</v>
      </c>
      <c r="B160" s="21">
        <v>7620.8986111111117</v>
      </c>
    </row>
    <row r="161" spans="1:2" x14ac:dyDescent="0.2">
      <c r="A161">
        <v>148</v>
      </c>
      <c r="B161" s="21">
        <v>7650.6479166666668</v>
      </c>
    </row>
    <row r="162" spans="1:2" x14ac:dyDescent="0.2">
      <c r="A162">
        <v>149</v>
      </c>
      <c r="B162" s="21">
        <v>7680.4555555555562</v>
      </c>
    </row>
    <row r="163" spans="1:2" x14ac:dyDescent="0.2">
      <c r="A163">
        <v>150</v>
      </c>
      <c r="B163" s="21">
        <v>7710.2541666666666</v>
      </c>
    </row>
    <row r="164" spans="1:2" x14ac:dyDescent="0.2">
      <c r="A164">
        <v>151</v>
      </c>
      <c r="B164" s="21">
        <v>7739.9847222222224</v>
      </c>
    </row>
    <row r="165" spans="1:2" x14ac:dyDescent="0.2">
      <c r="A165">
        <v>152</v>
      </c>
      <c r="B165" s="21">
        <v>7769.6069444444447</v>
      </c>
    </row>
    <row r="166" spans="1:2" x14ac:dyDescent="0.2">
      <c r="A166">
        <v>153</v>
      </c>
      <c r="B166" s="21">
        <v>7799.1048611111119</v>
      </c>
    </row>
    <row r="167" spans="1:2" x14ac:dyDescent="0.2">
      <c r="A167">
        <v>154</v>
      </c>
      <c r="B167" s="21">
        <v>7828.4888888888891</v>
      </c>
    </row>
    <row r="168" spans="1:2" x14ac:dyDescent="0.2">
      <c r="A168">
        <v>155</v>
      </c>
      <c r="B168" s="21">
        <v>7857.7951388888896</v>
      </c>
    </row>
    <row r="169" spans="1:2" x14ac:dyDescent="0.2">
      <c r="A169">
        <v>156</v>
      </c>
      <c r="B169" s="21">
        <v>7887.0743055555558</v>
      </c>
    </row>
    <row r="170" spans="1:2" x14ac:dyDescent="0.2">
      <c r="A170">
        <v>157</v>
      </c>
      <c r="B170" s="21">
        <v>7916.3763888888889</v>
      </c>
    </row>
    <row r="171" spans="1:2" x14ac:dyDescent="0.2">
      <c r="A171">
        <v>158</v>
      </c>
      <c r="B171" s="21">
        <v>7945.7472222222223</v>
      </c>
    </row>
    <row r="172" spans="1:2" x14ac:dyDescent="0.2">
      <c r="A172">
        <v>159</v>
      </c>
      <c r="B172" s="21">
        <v>7975.2138888888894</v>
      </c>
    </row>
    <row r="173" spans="1:2" x14ac:dyDescent="0.2">
      <c r="A173">
        <v>160</v>
      </c>
      <c r="B173" s="21">
        <v>8004.7881944444443</v>
      </c>
    </row>
    <row r="174" spans="1:2" x14ac:dyDescent="0.2">
      <c r="A174">
        <v>161</v>
      </c>
      <c r="B174" s="21">
        <v>8034.4645833333334</v>
      </c>
    </row>
    <row r="175" spans="1:2" x14ac:dyDescent="0.2">
      <c r="A175">
        <v>162</v>
      </c>
      <c r="B175" s="21">
        <v>8064.2201388888889</v>
      </c>
    </row>
    <row r="176" spans="1:2" x14ac:dyDescent="0.2">
      <c r="A176">
        <v>163</v>
      </c>
      <c r="B176" s="21">
        <v>8094.0118055555558</v>
      </c>
    </row>
    <row r="177" spans="1:2" x14ac:dyDescent="0.2">
      <c r="A177">
        <v>164</v>
      </c>
      <c r="B177" s="21">
        <v>8123.7729166666668</v>
      </c>
    </row>
    <row r="178" spans="1:2" x14ac:dyDescent="0.2">
      <c r="A178">
        <v>165</v>
      </c>
      <c r="B178" s="21">
        <v>8153.4395833333338</v>
      </c>
    </row>
    <row r="179" spans="1:2" x14ac:dyDescent="0.2">
      <c r="A179">
        <v>166</v>
      </c>
      <c r="B179" s="21">
        <v>8182.9812500000007</v>
      </c>
    </row>
    <row r="180" spans="1:2" x14ac:dyDescent="0.2">
      <c r="A180">
        <v>167</v>
      </c>
      <c r="B180" s="21">
        <v>8212.4090277777777</v>
      </c>
    </row>
    <row r="181" spans="1:2" x14ac:dyDescent="0.2">
      <c r="A181">
        <v>168</v>
      </c>
      <c r="B181" s="21">
        <v>8241.7611111111109</v>
      </c>
    </row>
    <row r="182" spans="1:2" x14ac:dyDescent="0.2">
      <c r="A182">
        <v>169</v>
      </c>
      <c r="B182" s="21">
        <v>8271.0854166666668</v>
      </c>
    </row>
    <row r="183" spans="1:2" x14ac:dyDescent="0.2">
      <c r="A183">
        <v>170</v>
      </c>
      <c r="B183" s="21">
        <v>8300.4215277777766</v>
      </c>
    </row>
    <row r="184" spans="1:2" x14ac:dyDescent="0.2">
      <c r="A184">
        <v>171</v>
      </c>
      <c r="B184" s="21">
        <v>8329.7979166666664</v>
      </c>
    </row>
    <row r="185" spans="1:2" x14ac:dyDescent="0.2">
      <c r="A185">
        <v>172</v>
      </c>
      <c r="B185" s="21">
        <v>8359.2333333333336</v>
      </c>
    </row>
    <row r="186" spans="1:2" x14ac:dyDescent="0.2">
      <c r="A186">
        <v>173</v>
      </c>
      <c r="B186" s="21">
        <v>8388.7423611111099</v>
      </c>
    </row>
    <row r="187" spans="1:2" x14ac:dyDescent="0.2">
      <c r="A187">
        <v>174</v>
      </c>
      <c r="B187" s="21">
        <v>8418.3402777777774</v>
      </c>
    </row>
    <row r="188" spans="1:2" x14ac:dyDescent="0.2">
      <c r="A188">
        <v>175</v>
      </c>
      <c r="B188" s="21">
        <v>8448.0249999999996</v>
      </c>
    </row>
    <row r="189" spans="1:2" x14ac:dyDescent="0.2">
      <c r="A189">
        <v>176</v>
      </c>
      <c r="B189" s="21">
        <v>8477.7645833333336</v>
      </c>
    </row>
    <row r="190" spans="1:2" x14ac:dyDescent="0.2">
      <c r="A190">
        <v>177</v>
      </c>
      <c r="B190" s="21">
        <v>8507.4986111111102</v>
      </c>
    </row>
    <row r="191" spans="1:2" x14ac:dyDescent="0.2">
      <c r="A191">
        <v>178</v>
      </c>
      <c r="B191" s="21">
        <v>8537.1722222222215</v>
      </c>
    </row>
    <row r="192" spans="1:2" x14ac:dyDescent="0.2">
      <c r="A192">
        <v>179</v>
      </c>
      <c r="B192" s="21">
        <v>8566.7576388888883</v>
      </c>
    </row>
    <row r="193" spans="1:2" x14ac:dyDescent="0.2">
      <c r="A193">
        <v>180</v>
      </c>
      <c r="B193" s="21">
        <v>8596.2597222222212</v>
      </c>
    </row>
    <row r="194" spans="1:2" x14ac:dyDescent="0.2">
      <c r="A194">
        <v>181</v>
      </c>
      <c r="B194" s="21">
        <v>8625.6986111111109</v>
      </c>
    </row>
    <row r="195" spans="1:2" x14ac:dyDescent="0.2">
      <c r="A195">
        <v>182</v>
      </c>
      <c r="B195" s="21">
        <v>8655.0986111111106</v>
      </c>
    </row>
    <row r="196" spans="1:2" x14ac:dyDescent="0.2">
      <c r="A196">
        <v>183</v>
      </c>
      <c r="B196" s="21">
        <v>8684.4826388888887</v>
      </c>
    </row>
    <row r="197" spans="1:2" x14ac:dyDescent="0.2">
      <c r="A197">
        <v>184</v>
      </c>
      <c r="B197" s="21">
        <v>8713.8722222222223</v>
      </c>
    </row>
    <row r="198" spans="1:2" x14ac:dyDescent="0.2">
      <c r="A198">
        <v>185</v>
      </c>
      <c r="B198" s="21">
        <v>8743.2916666666661</v>
      </c>
    </row>
    <row r="199" spans="1:2" x14ac:dyDescent="0.2">
      <c r="A199">
        <v>186</v>
      </c>
      <c r="B199" s="21">
        <v>8772.7618055555558</v>
      </c>
    </row>
    <row r="200" spans="1:2" x14ac:dyDescent="0.2">
      <c r="A200">
        <v>187</v>
      </c>
      <c r="B200" s="21">
        <v>8802.2972222222215</v>
      </c>
    </row>
    <row r="201" spans="1:2" x14ac:dyDescent="0.2">
      <c r="A201">
        <v>188</v>
      </c>
      <c r="B201" s="21">
        <v>8831.8937499999993</v>
      </c>
    </row>
    <row r="202" spans="1:2" x14ac:dyDescent="0.2">
      <c r="A202">
        <v>189</v>
      </c>
      <c r="B202" s="21">
        <v>8861.532638888888</v>
      </c>
    </row>
    <row r="203" spans="1:2" x14ac:dyDescent="0.2">
      <c r="A203">
        <v>190</v>
      </c>
      <c r="B203" s="21">
        <v>8891.1868055555551</v>
      </c>
    </row>
    <row r="204" spans="1:2" x14ac:dyDescent="0.2">
      <c r="A204">
        <v>191</v>
      </c>
      <c r="B204" s="21">
        <v>8920.8354166666668</v>
      </c>
    </row>
    <row r="205" spans="1:2" x14ac:dyDescent="0.2">
      <c r="A205">
        <v>192</v>
      </c>
      <c r="B205" s="21">
        <v>8950.4611111111099</v>
      </c>
    </row>
    <row r="206" spans="1:2" x14ac:dyDescent="0.2">
      <c r="A206">
        <v>193</v>
      </c>
      <c r="B206" s="21">
        <v>8980.0493055555544</v>
      </c>
    </row>
    <row r="207" spans="1:2" x14ac:dyDescent="0.2">
      <c r="A207">
        <v>194</v>
      </c>
      <c r="B207" s="21">
        <v>9009.5874999999996</v>
      </c>
    </row>
    <row r="208" spans="1:2" x14ac:dyDescent="0.2">
      <c r="A208">
        <v>195</v>
      </c>
      <c r="B208" s="21">
        <v>9039.0729166666661</v>
      </c>
    </row>
    <row r="209" spans="1:2" x14ac:dyDescent="0.2">
      <c r="A209">
        <v>196</v>
      </c>
      <c r="B209" s="21">
        <v>9068.5180555555544</v>
      </c>
    </row>
    <row r="210" spans="1:2" x14ac:dyDescent="0.2">
      <c r="A210">
        <v>197</v>
      </c>
      <c r="B210" s="21">
        <v>9097.9479166666661</v>
      </c>
    </row>
    <row r="211" spans="1:2" x14ac:dyDescent="0.2">
      <c r="A211">
        <v>198</v>
      </c>
      <c r="B211" s="21">
        <v>9127.3854166666661</v>
      </c>
    </row>
    <row r="212" spans="1:2" x14ac:dyDescent="0.2">
      <c r="A212">
        <v>199</v>
      </c>
      <c r="B212" s="21">
        <v>9156.8430555555551</v>
      </c>
    </row>
    <row r="213" spans="1:2" x14ac:dyDescent="0.2">
      <c r="A213">
        <v>200</v>
      </c>
      <c r="B213" s="21">
        <v>9186.3201388888883</v>
      </c>
    </row>
    <row r="214" spans="1:2" x14ac:dyDescent="0.2">
      <c r="A214">
        <v>201</v>
      </c>
      <c r="B214" s="21">
        <v>9215.813888888888</v>
      </c>
    </row>
    <row r="215" spans="1:2" x14ac:dyDescent="0.2">
      <c r="A215">
        <v>202</v>
      </c>
      <c r="B215" s="21">
        <v>9245.3312499999993</v>
      </c>
    </row>
    <row r="216" spans="1:2" x14ac:dyDescent="0.2">
      <c r="A216">
        <v>203</v>
      </c>
      <c r="B216" s="21">
        <v>9274.8874999999989</v>
      </c>
    </row>
    <row r="217" spans="1:2" x14ac:dyDescent="0.2">
      <c r="A217">
        <v>204</v>
      </c>
      <c r="B217" s="21">
        <v>9304.490277777777</v>
      </c>
    </row>
    <row r="218" spans="1:2" x14ac:dyDescent="0.2">
      <c r="A218">
        <v>205</v>
      </c>
      <c r="B218" s="21">
        <v>9334.1312499999985</v>
      </c>
    </row>
    <row r="219" spans="1:2" x14ac:dyDescent="0.2">
      <c r="A219">
        <v>206</v>
      </c>
      <c r="B219" s="21">
        <v>9363.7805555555551</v>
      </c>
    </row>
    <row r="220" spans="1:2" x14ac:dyDescent="0.2">
      <c r="A220">
        <v>207</v>
      </c>
      <c r="B220" s="21">
        <v>9393.4041666666653</v>
      </c>
    </row>
    <row r="221" spans="1:2" x14ac:dyDescent="0.2">
      <c r="A221">
        <v>208</v>
      </c>
      <c r="B221" s="21">
        <v>9422.9826388888887</v>
      </c>
    </row>
    <row r="222" spans="1:2" x14ac:dyDescent="0.2">
      <c r="A222">
        <v>209</v>
      </c>
      <c r="B222" s="21">
        <v>9452.5187499999993</v>
      </c>
    </row>
    <row r="223" spans="1:2" x14ac:dyDescent="0.2">
      <c r="A223">
        <v>210</v>
      </c>
      <c r="B223" s="21">
        <v>9482.0236111111099</v>
      </c>
    </row>
    <row r="224" spans="1:2" x14ac:dyDescent="0.2">
      <c r="A224">
        <v>211</v>
      </c>
      <c r="B224" s="21">
        <v>9511.5027777777777</v>
      </c>
    </row>
    <row r="225" spans="1:2" x14ac:dyDescent="0.2">
      <c r="A225">
        <v>212</v>
      </c>
      <c r="B225" s="21">
        <v>9540.9513888888887</v>
      </c>
    </row>
    <row r="226" spans="1:2" x14ac:dyDescent="0.2">
      <c r="A226">
        <v>213</v>
      </c>
      <c r="B226" s="21">
        <v>9570.3673611111099</v>
      </c>
    </row>
    <row r="227" spans="1:2" x14ac:dyDescent="0.2">
      <c r="A227">
        <v>214</v>
      </c>
      <c r="B227" s="21">
        <v>9599.7680555555544</v>
      </c>
    </row>
    <row r="228" spans="1:2" x14ac:dyDescent="0.2">
      <c r="A228">
        <v>215</v>
      </c>
      <c r="B228" s="21">
        <v>9629.1840277777774</v>
      </c>
    </row>
    <row r="229" spans="1:2" x14ac:dyDescent="0.2">
      <c r="A229">
        <v>216</v>
      </c>
      <c r="B229" s="21">
        <v>9658.6513888888876</v>
      </c>
    </row>
    <row r="230" spans="1:2" x14ac:dyDescent="0.2">
      <c r="A230">
        <v>217</v>
      </c>
      <c r="B230" s="21">
        <v>9688.1916666666657</v>
      </c>
    </row>
    <row r="231" spans="1:2" x14ac:dyDescent="0.2">
      <c r="A231">
        <v>218</v>
      </c>
      <c r="B231" s="21">
        <v>9717.8041666666668</v>
      </c>
    </row>
    <row r="232" spans="1:2" x14ac:dyDescent="0.2">
      <c r="A232">
        <v>219</v>
      </c>
      <c r="B232" s="21">
        <v>9747.4680555555551</v>
      </c>
    </row>
    <row r="233" spans="1:2" x14ac:dyDescent="0.2">
      <c r="A233">
        <v>220</v>
      </c>
      <c r="B233" s="21">
        <v>9777.1548611111102</v>
      </c>
    </row>
    <row r="234" spans="1:2" x14ac:dyDescent="0.2">
      <c r="A234">
        <v>221</v>
      </c>
      <c r="B234" s="21">
        <v>9806.8361111111099</v>
      </c>
    </row>
    <row r="235" spans="1:2" x14ac:dyDescent="0.2">
      <c r="A235">
        <v>222</v>
      </c>
      <c r="B235" s="21">
        <v>9836.4868055555544</v>
      </c>
    </row>
    <row r="236" spans="1:2" x14ac:dyDescent="0.2">
      <c r="A236">
        <v>223</v>
      </c>
      <c r="B236" s="21">
        <v>9866.0812499999993</v>
      </c>
    </row>
    <row r="237" spans="1:2" x14ac:dyDescent="0.2">
      <c r="A237">
        <v>224</v>
      </c>
      <c r="B237" s="21">
        <v>9895.5999999999985</v>
      </c>
    </row>
    <row r="238" spans="1:2" x14ac:dyDescent="0.2">
      <c r="A238">
        <v>225</v>
      </c>
      <c r="B238" s="21">
        <v>9925.0374999999985</v>
      </c>
    </row>
    <row r="239" spans="1:2" x14ac:dyDescent="0.2">
      <c r="A239">
        <v>226</v>
      </c>
      <c r="B239" s="21">
        <v>9954.4124999999985</v>
      </c>
    </row>
    <row r="240" spans="1:2" x14ac:dyDescent="0.2">
      <c r="A240">
        <v>227</v>
      </c>
      <c r="B240" s="21">
        <v>9983.7562499999985</v>
      </c>
    </row>
    <row r="241" spans="1:2" x14ac:dyDescent="0.2">
      <c r="A241">
        <v>228</v>
      </c>
      <c r="B241" s="21">
        <v>10013.107638888889</v>
      </c>
    </row>
    <row r="242" spans="1:2" x14ac:dyDescent="0.2">
      <c r="A242">
        <v>229</v>
      </c>
      <c r="B242" s="21">
        <v>10042.500694444443</v>
      </c>
    </row>
    <row r="243" spans="1:2" x14ac:dyDescent="0.2">
      <c r="A243">
        <v>230</v>
      </c>
      <c r="B243" s="21">
        <v>10071.9625</v>
      </c>
    </row>
    <row r="244" spans="1:2" x14ac:dyDescent="0.2">
      <c r="A244">
        <v>231</v>
      </c>
      <c r="B244" s="21">
        <v>10101.510416666666</v>
      </c>
    </row>
    <row r="245" spans="1:2" x14ac:dyDescent="0.2">
      <c r="A245">
        <v>232</v>
      </c>
      <c r="B245" s="21">
        <v>10131.152777777777</v>
      </c>
    </row>
    <row r="246" spans="1:2" x14ac:dyDescent="0.2">
      <c r="A246">
        <v>233</v>
      </c>
      <c r="B246" s="21">
        <v>10160.879861111111</v>
      </c>
    </row>
    <row r="247" spans="1:2" x14ac:dyDescent="0.2">
      <c r="A247">
        <v>234</v>
      </c>
      <c r="B247" s="21">
        <v>10190.652083333332</v>
      </c>
    </row>
    <row r="248" spans="1:2" x14ac:dyDescent="0.2">
      <c r="A248">
        <v>235</v>
      </c>
      <c r="B248" s="21">
        <v>10220.40486111111</v>
      </c>
    </row>
    <row r="249" spans="1:2" x14ac:dyDescent="0.2">
      <c r="A249">
        <v>236</v>
      </c>
      <c r="B249" s="21">
        <v>10250.074999999999</v>
      </c>
    </row>
    <row r="250" spans="1:2" x14ac:dyDescent="0.2">
      <c r="A250">
        <v>237</v>
      </c>
      <c r="B250" s="21">
        <v>10279.631944444443</v>
      </c>
    </row>
    <row r="251" spans="1:2" x14ac:dyDescent="0.2">
      <c r="A251">
        <v>238</v>
      </c>
      <c r="B251" s="21">
        <v>10309.082638888889</v>
      </c>
    </row>
    <row r="252" spans="1:2" x14ac:dyDescent="0.2">
      <c r="A252">
        <v>239</v>
      </c>
      <c r="B252" s="21">
        <v>10338.454166666666</v>
      </c>
    </row>
    <row r="253" spans="1:2" x14ac:dyDescent="0.2">
      <c r="A253">
        <v>240</v>
      </c>
      <c r="B253" s="21">
        <v>10367.77986111111</v>
      </c>
    </row>
    <row r="254" spans="1:2" x14ac:dyDescent="0.2">
      <c r="A254">
        <v>241</v>
      </c>
      <c r="B254" s="21">
        <v>10397.090972222222</v>
      </c>
    </row>
    <row r="255" spans="1:2" x14ac:dyDescent="0.2">
      <c r="A255">
        <v>242</v>
      </c>
      <c r="B255" s="21">
        <v>10426.420138888889</v>
      </c>
    </row>
    <row r="256" spans="1:2" x14ac:dyDescent="0.2">
      <c r="A256">
        <v>243</v>
      </c>
      <c r="B256" s="21">
        <v>10455.804166666667</v>
      </c>
    </row>
    <row r="257" spans="1:2" x14ac:dyDescent="0.2">
      <c r="A257">
        <v>244</v>
      </c>
      <c r="B257" s="21">
        <v>10485.284722222221</v>
      </c>
    </row>
    <row r="258" spans="1:2" x14ac:dyDescent="0.2">
      <c r="A258">
        <v>245</v>
      </c>
      <c r="B258" s="21">
        <v>10514.893055555554</v>
      </c>
    </row>
    <row r="259" spans="1:2" x14ac:dyDescent="0.2">
      <c r="A259">
        <v>246</v>
      </c>
      <c r="B259" s="21">
        <v>10544.628472222221</v>
      </c>
    </row>
    <row r="260" spans="1:2" x14ac:dyDescent="0.2">
      <c r="A260">
        <v>247</v>
      </c>
      <c r="B260" s="21">
        <v>10574.440972222221</v>
      </c>
    </row>
    <row r="261" spans="1:2" x14ac:dyDescent="0.2">
      <c r="A261">
        <v>248</v>
      </c>
      <c r="B261" s="21">
        <v>10604.24861111111</v>
      </c>
    </row>
    <row r="262" spans="1:2" x14ac:dyDescent="0.2">
      <c r="A262">
        <v>249</v>
      </c>
      <c r="B262" s="21">
        <v>10633.975694444443</v>
      </c>
    </row>
    <row r="263" spans="1:2" x14ac:dyDescent="0.2">
      <c r="A263">
        <v>250</v>
      </c>
      <c r="B263" s="21">
        <v>10663.5875</v>
      </c>
    </row>
    <row r="264" spans="1:2" x14ac:dyDescent="0.2">
      <c r="A264">
        <v>251</v>
      </c>
      <c r="B264" s="21">
        <v>10693.084722222222</v>
      </c>
    </row>
    <row r="265" spans="1:2" x14ac:dyDescent="0.2">
      <c r="A265">
        <v>252</v>
      </c>
      <c r="B265" s="21">
        <v>10722.484027777777</v>
      </c>
    </row>
    <row r="266" spans="1:2" x14ac:dyDescent="0.2">
      <c r="A266">
        <v>253</v>
      </c>
      <c r="B266" s="21">
        <v>10751.809722222222</v>
      </c>
    </row>
    <row r="267" spans="1:2" x14ac:dyDescent="0.2">
      <c r="A267">
        <v>254</v>
      </c>
      <c r="B267" s="21">
        <v>10781.094444444443</v>
      </c>
    </row>
    <row r="268" spans="1:2" x14ac:dyDescent="0.2">
      <c r="A268">
        <v>255</v>
      </c>
      <c r="B268" s="21">
        <v>10810.381249999999</v>
      </c>
    </row>
    <row r="269" spans="1:2" x14ac:dyDescent="0.2">
      <c r="A269">
        <v>256</v>
      </c>
      <c r="B269" s="21">
        <v>10839.720138888888</v>
      </c>
    </row>
    <row r="270" spans="1:2" x14ac:dyDescent="0.2">
      <c r="A270">
        <v>257</v>
      </c>
      <c r="B270" s="21">
        <v>10869.159027777778</v>
      </c>
    </row>
    <row r="271" spans="1:2" x14ac:dyDescent="0.2">
      <c r="A271">
        <v>258</v>
      </c>
      <c r="B271" s="21">
        <v>10898.729166666666</v>
      </c>
    </row>
    <row r="272" spans="1:2" x14ac:dyDescent="0.2">
      <c r="A272">
        <v>259</v>
      </c>
      <c r="B272" s="21">
        <v>10928.429166666667</v>
      </c>
    </row>
    <row r="273" spans="1:2" x14ac:dyDescent="0.2">
      <c r="A273">
        <v>260</v>
      </c>
      <c r="B273" s="21">
        <v>10958.215972222222</v>
      </c>
    </row>
    <row r="274" spans="1:2" x14ac:dyDescent="0.2">
      <c r="A274">
        <v>261</v>
      </c>
      <c r="B274" s="21">
        <v>10988.025694444445</v>
      </c>
    </row>
    <row r="275" spans="1:2" x14ac:dyDescent="0.2">
      <c r="A275">
        <v>262</v>
      </c>
      <c r="B275" s="21">
        <v>11017.793055555556</v>
      </c>
    </row>
    <row r="276" spans="1:2" x14ac:dyDescent="0.2">
      <c r="A276">
        <v>263</v>
      </c>
      <c r="B276" s="21">
        <v>11047.469444444443</v>
      </c>
    </row>
    <row r="277" spans="1:2" x14ac:dyDescent="0.2">
      <c r="A277">
        <v>264</v>
      </c>
      <c r="B277" s="21">
        <v>11077.026388888888</v>
      </c>
    </row>
    <row r="278" spans="1:2" x14ac:dyDescent="0.2">
      <c r="A278">
        <v>265</v>
      </c>
      <c r="B278" s="21">
        <v>11106.4625</v>
      </c>
    </row>
    <row r="279" spans="1:2" x14ac:dyDescent="0.2">
      <c r="A279">
        <v>266</v>
      </c>
      <c r="B279" s="21">
        <v>11135.802777777777</v>
      </c>
    </row>
    <row r="280" spans="1:2" x14ac:dyDescent="0.2">
      <c r="A280">
        <v>267</v>
      </c>
      <c r="B280" s="21">
        <v>11165.090972222222</v>
      </c>
    </row>
    <row r="281" spans="1:2" x14ac:dyDescent="0.2">
      <c r="A281">
        <v>268</v>
      </c>
      <c r="B281" s="21">
        <v>11194.379166666666</v>
      </c>
    </row>
    <row r="282" spans="1:2" x14ac:dyDescent="0.2">
      <c r="A282">
        <v>269</v>
      </c>
      <c r="B282" s="21">
        <v>11223.715972222222</v>
      </c>
    </row>
    <row r="283" spans="1:2" x14ac:dyDescent="0.2">
      <c r="A283">
        <v>270</v>
      </c>
      <c r="B283" s="21">
        <v>11253.136805555556</v>
      </c>
    </row>
    <row r="284" spans="1:2" x14ac:dyDescent="0.2">
      <c r="A284">
        <v>271</v>
      </c>
      <c r="B284" s="21">
        <v>11282.660416666666</v>
      </c>
    </row>
    <row r="285" spans="1:2" x14ac:dyDescent="0.2">
      <c r="A285">
        <v>272</v>
      </c>
      <c r="B285" s="21">
        <v>11312.286805555555</v>
      </c>
    </row>
    <row r="286" spans="1:2" x14ac:dyDescent="0.2">
      <c r="A286">
        <v>273</v>
      </c>
      <c r="B286" s="21">
        <v>11342.003472222221</v>
      </c>
    </row>
    <row r="287" spans="1:2" x14ac:dyDescent="0.2">
      <c r="A287">
        <v>274</v>
      </c>
      <c r="B287" s="21">
        <v>11371.777777777777</v>
      </c>
    </row>
    <row r="288" spans="1:2" x14ac:dyDescent="0.2">
      <c r="A288">
        <v>275</v>
      </c>
      <c r="B288" s="21">
        <v>11401.555555555555</v>
      </c>
    </row>
    <row r="289" spans="1:2" x14ac:dyDescent="0.2">
      <c r="A289">
        <v>276</v>
      </c>
      <c r="B289" s="21">
        <v>11431.270138888889</v>
      </c>
    </row>
    <row r="290" spans="1:2" x14ac:dyDescent="0.2">
      <c r="A290">
        <v>277</v>
      </c>
      <c r="B290" s="21">
        <v>11460.872916666665</v>
      </c>
    </row>
    <row r="291" spans="1:2" x14ac:dyDescent="0.2">
      <c r="A291">
        <v>278</v>
      </c>
      <c r="B291" s="21">
        <v>11490.354861111111</v>
      </c>
    </row>
    <row r="292" spans="1:2" x14ac:dyDescent="0.2">
      <c r="A292">
        <v>279</v>
      </c>
      <c r="B292" s="21">
        <v>11519.74236111111</v>
      </c>
    </row>
    <row r="293" spans="1:2" x14ac:dyDescent="0.2">
      <c r="A293">
        <v>280</v>
      </c>
      <c r="B293" s="21">
        <v>11549.080555555554</v>
      </c>
    </row>
    <row r="294" spans="1:2" x14ac:dyDescent="0.2">
      <c r="A294">
        <v>281</v>
      </c>
      <c r="B294" s="21">
        <v>11578.413888888888</v>
      </c>
    </row>
    <row r="295" spans="1:2" x14ac:dyDescent="0.2">
      <c r="A295">
        <v>282</v>
      </c>
      <c r="B295" s="21">
        <v>11607.774305555555</v>
      </c>
    </row>
    <row r="296" spans="1:2" x14ac:dyDescent="0.2">
      <c r="A296">
        <v>283</v>
      </c>
      <c r="B296" s="21">
        <v>11637.184027777777</v>
      </c>
    </row>
    <row r="297" spans="1:2" x14ac:dyDescent="0.2">
      <c r="A297">
        <v>284</v>
      </c>
      <c r="B297" s="21">
        <v>11666.65625</v>
      </c>
    </row>
    <row r="298" spans="1:2" x14ac:dyDescent="0.2">
      <c r="A298">
        <v>285</v>
      </c>
      <c r="B298" s="21">
        <v>11696.206944444444</v>
      </c>
    </row>
    <row r="299" spans="1:2" x14ac:dyDescent="0.2">
      <c r="A299">
        <v>286</v>
      </c>
      <c r="B299" s="21">
        <v>11725.84375</v>
      </c>
    </row>
    <row r="300" spans="1:2" x14ac:dyDescent="0.2">
      <c r="A300">
        <v>287</v>
      </c>
      <c r="B300" s="21">
        <v>11755.551388888889</v>
      </c>
    </row>
    <row r="301" spans="1:2" x14ac:dyDescent="0.2">
      <c r="A301">
        <v>288</v>
      </c>
      <c r="B301" s="21">
        <v>11785.284722222221</v>
      </c>
    </row>
    <row r="302" spans="1:2" x14ac:dyDescent="0.2">
      <c r="A302">
        <v>289</v>
      </c>
      <c r="B302" s="21">
        <v>11814.986805555554</v>
      </c>
    </row>
    <row r="303" spans="1:2" x14ac:dyDescent="0.2">
      <c r="A303">
        <v>290</v>
      </c>
      <c r="B303" s="21">
        <v>11844.614583333332</v>
      </c>
    </row>
    <row r="304" spans="1:2" x14ac:dyDescent="0.2">
      <c r="A304">
        <v>291</v>
      </c>
      <c r="B304" s="21">
        <v>11874.159027777778</v>
      </c>
    </row>
    <row r="305" spans="1:2" x14ac:dyDescent="0.2">
      <c r="A305">
        <v>292</v>
      </c>
      <c r="B305" s="21">
        <v>11903.632638888888</v>
      </c>
    </row>
    <row r="306" spans="1:2" x14ac:dyDescent="0.2">
      <c r="A306">
        <v>293</v>
      </c>
      <c r="B306" s="21">
        <v>11933.058333333332</v>
      </c>
    </row>
    <row r="307" spans="1:2" x14ac:dyDescent="0.2">
      <c r="A307">
        <v>294</v>
      </c>
      <c r="B307" s="21">
        <v>11962.457638888889</v>
      </c>
    </row>
    <row r="308" spans="1:2" x14ac:dyDescent="0.2">
      <c r="A308">
        <v>295</v>
      </c>
      <c r="B308" s="21">
        <v>11991.850694444443</v>
      </c>
    </row>
    <row r="309" spans="1:2" x14ac:dyDescent="0.2">
      <c r="A309">
        <v>296</v>
      </c>
      <c r="B309" s="21">
        <v>12021.259027777776</v>
      </c>
    </row>
    <row r="310" spans="1:2" x14ac:dyDescent="0.2">
      <c r="A310">
        <v>297</v>
      </c>
      <c r="B310" s="21">
        <v>12050.702777777777</v>
      </c>
    </row>
    <row r="311" spans="1:2" x14ac:dyDescent="0.2">
      <c r="A311">
        <v>298</v>
      </c>
      <c r="B311" s="21">
        <v>12080.200694444444</v>
      </c>
    </row>
    <row r="312" spans="1:2" x14ac:dyDescent="0.2">
      <c r="A312">
        <v>299</v>
      </c>
      <c r="B312" s="21">
        <v>12109.759027777776</v>
      </c>
    </row>
    <row r="313" spans="1:2" x14ac:dyDescent="0.2">
      <c r="A313">
        <v>300</v>
      </c>
      <c r="B313" s="21">
        <v>12139.368055555555</v>
      </c>
    </row>
    <row r="314" spans="1:2" x14ac:dyDescent="0.2">
      <c r="A314">
        <v>301</v>
      </c>
      <c r="B314" s="21">
        <v>12169.005555555555</v>
      </c>
    </row>
    <row r="315" spans="1:2" x14ac:dyDescent="0.2">
      <c r="A315">
        <v>302</v>
      </c>
      <c r="B315" s="21">
        <v>12198.65</v>
      </c>
    </row>
    <row r="316" spans="1:2" x14ac:dyDescent="0.2">
      <c r="A316">
        <v>303</v>
      </c>
      <c r="B316" s="21">
        <v>12228.286111111111</v>
      </c>
    </row>
    <row r="317" spans="1:2" x14ac:dyDescent="0.2">
      <c r="A317">
        <v>304</v>
      </c>
      <c r="B317" s="21">
        <v>12257.897916666667</v>
      </c>
    </row>
    <row r="318" spans="1:2" x14ac:dyDescent="0.2">
      <c r="A318">
        <v>305</v>
      </c>
      <c r="B318" s="21">
        <v>12287.470138888888</v>
      </c>
    </row>
    <row r="319" spans="1:2" x14ac:dyDescent="0.2">
      <c r="A319">
        <v>306</v>
      </c>
      <c r="B319" s="21">
        <v>12316.993055555555</v>
      </c>
    </row>
    <row r="320" spans="1:2" x14ac:dyDescent="0.2">
      <c r="A320">
        <v>307</v>
      </c>
      <c r="B320" s="21">
        <v>12346.468055555555</v>
      </c>
    </row>
    <row r="321" spans="1:2" x14ac:dyDescent="0.2">
      <c r="A321">
        <v>308</v>
      </c>
      <c r="B321" s="21">
        <v>12375.911805555555</v>
      </c>
    </row>
    <row r="322" spans="1:2" x14ac:dyDescent="0.2">
      <c r="A322">
        <v>309</v>
      </c>
      <c r="B322" s="21">
        <v>12405.348611111111</v>
      </c>
    </row>
    <row r="323" spans="1:2" x14ac:dyDescent="0.2">
      <c r="A323">
        <v>310</v>
      </c>
      <c r="B323" s="21">
        <v>12434.796527777777</v>
      </c>
    </row>
    <row r="324" spans="1:2" x14ac:dyDescent="0.2">
      <c r="A324">
        <v>311</v>
      </c>
      <c r="B324" s="21">
        <v>12464.259027777776</v>
      </c>
    </row>
    <row r="325" spans="1:2" x14ac:dyDescent="0.2">
      <c r="A325">
        <v>312</v>
      </c>
      <c r="B325" s="21">
        <v>12493.734722222222</v>
      </c>
    </row>
    <row r="326" spans="1:2" x14ac:dyDescent="0.2">
      <c r="A326">
        <v>313</v>
      </c>
      <c r="B326" s="21">
        <v>12523.226388888888</v>
      </c>
    </row>
    <row r="327" spans="1:2" x14ac:dyDescent="0.2">
      <c r="A327">
        <v>314</v>
      </c>
      <c r="B327" s="21">
        <v>12552.75</v>
      </c>
    </row>
    <row r="328" spans="1:2" x14ac:dyDescent="0.2">
      <c r="A328">
        <v>315</v>
      </c>
      <c r="B328" s="21">
        <v>12582.320138888888</v>
      </c>
    </row>
    <row r="329" spans="1:2" x14ac:dyDescent="0.2">
      <c r="A329">
        <v>316</v>
      </c>
      <c r="B329" s="21">
        <v>12611.940972222221</v>
      </c>
    </row>
    <row r="330" spans="1:2" x14ac:dyDescent="0.2">
      <c r="A330">
        <v>317</v>
      </c>
      <c r="B330" s="21">
        <v>12641.59375</v>
      </c>
    </row>
    <row r="331" spans="1:2" x14ac:dyDescent="0.2">
      <c r="A331">
        <v>318</v>
      </c>
      <c r="B331" s="21">
        <v>12671.243055555555</v>
      </c>
    </row>
    <row r="332" spans="1:2" x14ac:dyDescent="0.2">
      <c r="A332">
        <v>319</v>
      </c>
      <c r="B332" s="21">
        <v>12700.856944444444</v>
      </c>
    </row>
    <row r="333" spans="1:2" x14ac:dyDescent="0.2">
      <c r="A333">
        <v>320</v>
      </c>
      <c r="B333" s="21">
        <v>12730.425694444444</v>
      </c>
    </row>
    <row r="334" spans="1:2" x14ac:dyDescent="0.2">
      <c r="A334">
        <v>321</v>
      </c>
      <c r="B334" s="21">
        <v>12759.954166666666</v>
      </c>
    </row>
    <row r="335" spans="1:2" x14ac:dyDescent="0.2">
      <c r="A335">
        <v>322</v>
      </c>
      <c r="B335" s="21">
        <v>12789.451388888889</v>
      </c>
    </row>
    <row r="336" spans="1:2" x14ac:dyDescent="0.2">
      <c r="A336">
        <v>323</v>
      </c>
      <c r="B336" s="21">
        <v>12818.914583333333</v>
      </c>
    </row>
    <row r="337" spans="1:2" x14ac:dyDescent="0.2">
      <c r="A337">
        <v>324</v>
      </c>
      <c r="B337" s="21">
        <v>12848.340277777777</v>
      </c>
    </row>
    <row r="338" spans="1:2" x14ac:dyDescent="0.2">
      <c r="A338">
        <v>325</v>
      </c>
      <c r="B338" s="21">
        <v>12877.736111111111</v>
      </c>
    </row>
    <row r="339" spans="1:2" x14ac:dyDescent="0.2">
      <c r="A339">
        <v>326</v>
      </c>
      <c r="B339" s="21">
        <v>12907.129166666666</v>
      </c>
    </row>
    <row r="340" spans="1:2" x14ac:dyDescent="0.2">
      <c r="A340">
        <v>327</v>
      </c>
      <c r="B340" s="21">
        <v>12936.55625</v>
      </c>
    </row>
    <row r="341" spans="1:2" x14ac:dyDescent="0.2">
      <c r="A341">
        <v>328</v>
      </c>
      <c r="B341" s="21">
        <v>12966.051388888889</v>
      </c>
    </row>
    <row r="342" spans="1:2" x14ac:dyDescent="0.2">
      <c r="A342">
        <v>329</v>
      </c>
      <c r="B342" s="21">
        <v>12995.626388888888</v>
      </c>
    </row>
    <row r="343" spans="1:2" x14ac:dyDescent="0.2">
      <c r="A343">
        <v>330</v>
      </c>
      <c r="B343" s="21">
        <v>13025.270833333332</v>
      </c>
    </row>
    <row r="344" spans="1:2" x14ac:dyDescent="0.2">
      <c r="A344">
        <v>331</v>
      </c>
      <c r="B344" s="21">
        <v>13054.957638888889</v>
      </c>
    </row>
    <row r="345" spans="1:2" x14ac:dyDescent="0.2">
      <c r="A345">
        <v>332</v>
      </c>
      <c r="B345" s="21">
        <v>13084.65625</v>
      </c>
    </row>
    <row r="346" spans="1:2" x14ac:dyDescent="0.2">
      <c r="A346">
        <v>333</v>
      </c>
      <c r="B346" s="21">
        <v>13114.336805555555</v>
      </c>
    </row>
    <row r="347" spans="1:2" x14ac:dyDescent="0.2">
      <c r="A347">
        <v>334</v>
      </c>
      <c r="B347" s="21">
        <v>13143.971527777778</v>
      </c>
    </row>
    <row r="348" spans="1:2" x14ac:dyDescent="0.2">
      <c r="A348">
        <v>335</v>
      </c>
      <c r="B348" s="21">
        <v>13173.532638888888</v>
      </c>
    </row>
    <row r="349" spans="1:2" x14ac:dyDescent="0.2">
      <c r="A349">
        <v>336</v>
      </c>
      <c r="B349" s="21">
        <v>13203.008333333333</v>
      </c>
    </row>
    <row r="350" spans="1:2" x14ac:dyDescent="0.2">
      <c r="A350">
        <v>337</v>
      </c>
      <c r="B350" s="21">
        <v>13232.40486111111</v>
      </c>
    </row>
    <row r="351" spans="1:2" x14ac:dyDescent="0.2">
      <c r="A351">
        <v>338</v>
      </c>
      <c r="B351" s="21">
        <v>13261.751388888888</v>
      </c>
    </row>
    <row r="352" spans="1:2" x14ac:dyDescent="0.2">
      <c r="A352">
        <v>339</v>
      </c>
      <c r="B352" s="21">
        <v>13291.08611111111</v>
      </c>
    </row>
    <row r="353" spans="1:2" x14ac:dyDescent="0.2">
      <c r="A353">
        <v>340</v>
      </c>
      <c r="B353" s="21">
        <v>13320.447222222221</v>
      </c>
    </row>
    <row r="354" spans="1:2" x14ac:dyDescent="0.2">
      <c r="A354">
        <v>341</v>
      </c>
      <c r="B354" s="21">
        <v>13349.866666666667</v>
      </c>
    </row>
    <row r="355" spans="1:2" x14ac:dyDescent="0.2">
      <c r="A355">
        <v>342</v>
      </c>
      <c r="B355" s="21">
        <v>13379.368055555555</v>
      </c>
    </row>
    <row r="356" spans="1:2" x14ac:dyDescent="0.2">
      <c r="A356">
        <v>343</v>
      </c>
      <c r="B356" s="21">
        <v>13408.965972222222</v>
      </c>
    </row>
    <row r="357" spans="1:2" x14ac:dyDescent="0.2">
      <c r="A357">
        <v>344</v>
      </c>
      <c r="B357" s="21">
        <v>13438.659722222221</v>
      </c>
    </row>
    <row r="358" spans="1:2" x14ac:dyDescent="0.2">
      <c r="A358">
        <v>345</v>
      </c>
      <c r="B358" s="21">
        <v>13468.424305555554</v>
      </c>
    </row>
    <row r="359" spans="1:2" x14ac:dyDescent="0.2">
      <c r="A359">
        <v>346</v>
      </c>
      <c r="B359" s="21">
        <v>13498.204166666666</v>
      </c>
    </row>
    <row r="360" spans="1:2" x14ac:dyDescent="0.2">
      <c r="A360">
        <v>347</v>
      </c>
      <c r="B360" s="21">
        <v>13527.927777777777</v>
      </c>
    </row>
    <row r="361" spans="1:2" x14ac:dyDescent="0.2">
      <c r="A361">
        <v>348</v>
      </c>
      <c r="B361" s="21">
        <v>13557.544444444444</v>
      </c>
    </row>
    <row r="362" spans="1:2" x14ac:dyDescent="0.2">
      <c r="A362">
        <v>349</v>
      </c>
      <c r="B362" s="21">
        <v>13587.042361111111</v>
      </c>
    </row>
    <row r="363" spans="1:2" x14ac:dyDescent="0.2">
      <c r="A363">
        <v>350</v>
      </c>
      <c r="B363" s="21">
        <v>13616.443749999999</v>
      </c>
    </row>
    <row r="364" spans="1:2" x14ac:dyDescent="0.2">
      <c r="A364">
        <v>351</v>
      </c>
      <c r="B364" s="21">
        <v>13645.782638888888</v>
      </c>
    </row>
    <row r="365" spans="1:2" x14ac:dyDescent="0.2">
      <c r="A365">
        <v>352</v>
      </c>
      <c r="B365" s="21">
        <v>13675.091666666665</v>
      </c>
    </row>
    <row r="366" spans="1:2" x14ac:dyDescent="0.2">
      <c r="A366">
        <v>353</v>
      </c>
      <c r="B366" s="21">
        <v>13704.404166666665</v>
      </c>
    </row>
    <row r="367" spans="1:2" x14ac:dyDescent="0.2">
      <c r="A367">
        <v>354</v>
      </c>
      <c r="B367" s="21">
        <v>13733.754166666666</v>
      </c>
    </row>
    <row r="368" spans="1:2" x14ac:dyDescent="0.2">
      <c r="A368">
        <v>355</v>
      </c>
      <c r="B368" s="21">
        <v>13763.182638888888</v>
      </c>
    </row>
    <row r="369" spans="1:2" x14ac:dyDescent="0.2">
      <c r="A369">
        <v>356</v>
      </c>
      <c r="B369" s="21">
        <v>13792.727083333333</v>
      </c>
    </row>
    <row r="370" spans="1:2" x14ac:dyDescent="0.2">
      <c r="A370">
        <v>357</v>
      </c>
      <c r="B370" s="21">
        <v>13822.40625</v>
      </c>
    </row>
    <row r="371" spans="1:2" x14ac:dyDescent="0.2">
      <c r="A371">
        <v>358</v>
      </c>
      <c r="B371" s="21">
        <v>13852.194444444443</v>
      </c>
    </row>
    <row r="372" spans="1:2" x14ac:dyDescent="0.2">
      <c r="A372">
        <v>359</v>
      </c>
      <c r="B372" s="21">
        <v>13882.019444444444</v>
      </c>
    </row>
    <row r="373" spans="1:2" x14ac:dyDescent="0.2">
      <c r="A373">
        <v>360</v>
      </c>
      <c r="B373" s="21">
        <v>13911.794444444444</v>
      </c>
    </row>
    <row r="374" spans="1:2" x14ac:dyDescent="0.2">
      <c r="A374">
        <v>361</v>
      </c>
      <c r="B374" s="21">
        <v>13941.464583333332</v>
      </c>
    </row>
    <row r="375" spans="1:2" x14ac:dyDescent="0.2">
      <c r="A375">
        <v>362</v>
      </c>
      <c r="B375" s="21">
        <v>13971.014583333334</v>
      </c>
    </row>
    <row r="376" spans="1:2" x14ac:dyDescent="0.2">
      <c r="A376">
        <v>363</v>
      </c>
      <c r="B376" s="21">
        <v>14000.456249999999</v>
      </c>
    </row>
    <row r="377" spans="1:2" x14ac:dyDescent="0.2">
      <c r="A377">
        <v>364</v>
      </c>
      <c r="B377" s="21">
        <v>14029.811805555555</v>
      </c>
    </row>
    <row r="378" spans="1:2" x14ac:dyDescent="0.2">
      <c r="A378">
        <v>365</v>
      </c>
      <c r="B378" s="21">
        <v>14059.110416666666</v>
      </c>
    </row>
    <row r="379" spans="1:2" x14ac:dyDescent="0.2">
      <c r="A379">
        <v>366</v>
      </c>
      <c r="B379" s="21">
        <v>14088.390972222222</v>
      </c>
    </row>
    <row r="380" spans="1:2" x14ac:dyDescent="0.2">
      <c r="A380">
        <v>367</v>
      </c>
      <c r="B380" s="21">
        <v>14117.699305555556</v>
      </c>
    </row>
    <row r="381" spans="1:2" x14ac:dyDescent="0.2">
      <c r="A381">
        <v>368</v>
      </c>
      <c r="B381" s="21">
        <v>14147.085416666667</v>
      </c>
    </row>
    <row r="382" spans="1:2" x14ac:dyDescent="0.2">
      <c r="A382">
        <v>369</v>
      </c>
      <c r="B382" s="21">
        <v>14176.591666666665</v>
      </c>
    </row>
    <row r="383" spans="1:2" x14ac:dyDescent="0.2">
      <c r="A383">
        <v>370</v>
      </c>
      <c r="B383" s="21">
        <v>14206.231944444444</v>
      </c>
    </row>
    <row r="384" spans="1:2" x14ac:dyDescent="0.2">
      <c r="A384">
        <v>371</v>
      </c>
      <c r="B384" s="21">
        <v>14235.983333333334</v>
      </c>
    </row>
    <row r="385" spans="1:2" x14ac:dyDescent="0.2">
      <c r="A385">
        <v>372</v>
      </c>
      <c r="B385" s="21">
        <v>14265.788888888888</v>
      </c>
    </row>
    <row r="386" spans="1:2" x14ac:dyDescent="0.2">
      <c r="A386">
        <v>373</v>
      </c>
      <c r="B386" s="21">
        <v>14295.581944444444</v>
      </c>
    </row>
    <row r="387" spans="1:2" x14ac:dyDescent="0.2">
      <c r="A387">
        <v>374</v>
      </c>
      <c r="B387" s="21">
        <v>14325.30486111111</v>
      </c>
    </row>
    <row r="388" spans="1:2" x14ac:dyDescent="0.2">
      <c r="A388">
        <v>375</v>
      </c>
      <c r="B388" s="21">
        <v>14354.919444444444</v>
      </c>
    </row>
    <row r="389" spans="1:2" x14ac:dyDescent="0.2">
      <c r="A389">
        <v>376</v>
      </c>
      <c r="B389" s="21">
        <v>14384.412499999999</v>
      </c>
    </row>
    <row r="390" spans="1:2" x14ac:dyDescent="0.2">
      <c r="A390">
        <v>377</v>
      </c>
      <c r="B390" s="21">
        <v>14413.795833333334</v>
      </c>
    </row>
    <row r="391" spans="1:2" x14ac:dyDescent="0.2">
      <c r="A391">
        <v>378</v>
      </c>
      <c r="B391" s="21">
        <v>14443.105555555556</v>
      </c>
    </row>
    <row r="392" spans="1:2" x14ac:dyDescent="0.2">
      <c r="A392">
        <v>379</v>
      </c>
      <c r="B392" s="21">
        <v>14472.390972222222</v>
      </c>
    </row>
    <row r="393" spans="1:2" x14ac:dyDescent="0.2">
      <c r="A393">
        <v>380</v>
      </c>
      <c r="B393" s="21">
        <v>14501.702777777777</v>
      </c>
    </row>
    <row r="394" spans="1:2" x14ac:dyDescent="0.2">
      <c r="A394">
        <v>381</v>
      </c>
      <c r="B394" s="21">
        <v>14531.083333333332</v>
      </c>
    </row>
    <row r="395" spans="1:2" x14ac:dyDescent="0.2">
      <c r="A395">
        <v>382</v>
      </c>
      <c r="B395" s="21">
        <v>14560.558333333332</v>
      </c>
    </row>
    <row r="396" spans="1:2" x14ac:dyDescent="0.2">
      <c r="A396">
        <v>383</v>
      </c>
      <c r="B396" s="21">
        <v>14590.135416666666</v>
      </c>
    </row>
    <row r="397" spans="1:2" x14ac:dyDescent="0.2">
      <c r="A397">
        <v>384</v>
      </c>
      <c r="B397" s="21">
        <v>14619.806944444445</v>
      </c>
    </row>
    <row r="398" spans="1:2" x14ac:dyDescent="0.2">
      <c r="A398">
        <v>385</v>
      </c>
      <c r="B398" s="21">
        <v>14649.551388888889</v>
      </c>
    </row>
    <row r="399" spans="1:2" x14ac:dyDescent="0.2">
      <c r="A399">
        <v>386</v>
      </c>
      <c r="B399" s="21">
        <v>14679.327777777777</v>
      </c>
    </row>
    <row r="400" spans="1:2" x14ac:dyDescent="0.2">
      <c r="A400">
        <v>387</v>
      </c>
      <c r="B400" s="21">
        <v>14709.074999999999</v>
      </c>
    </row>
    <row r="401" spans="1:2" x14ac:dyDescent="0.2">
      <c r="A401">
        <v>388</v>
      </c>
      <c r="B401" s="21">
        <v>14738.733333333334</v>
      </c>
    </row>
    <row r="402" spans="1:2" x14ac:dyDescent="0.2">
      <c r="A402">
        <v>389</v>
      </c>
      <c r="B402" s="21">
        <v>14768.27361111111</v>
      </c>
    </row>
    <row r="403" spans="1:2" x14ac:dyDescent="0.2">
      <c r="A403">
        <v>390</v>
      </c>
      <c r="B403" s="21">
        <v>14797.706249999999</v>
      </c>
    </row>
    <row r="404" spans="1:2" x14ac:dyDescent="0.2">
      <c r="A404">
        <v>391</v>
      </c>
      <c r="B404" s="21">
        <v>14827.068749999999</v>
      </c>
    </row>
    <row r="405" spans="1:2" x14ac:dyDescent="0.2">
      <c r="A405">
        <v>392</v>
      </c>
      <c r="B405" s="21">
        <v>14856.40625</v>
      </c>
    </row>
    <row r="406" spans="1:2" x14ac:dyDescent="0.2">
      <c r="A406">
        <v>393</v>
      </c>
      <c r="B406" s="21">
        <v>14885.757638888888</v>
      </c>
    </row>
    <row r="407" spans="1:2" x14ac:dyDescent="0.2">
      <c r="A407">
        <v>394</v>
      </c>
      <c r="B407" s="21">
        <v>14915.147222222222</v>
      </c>
    </row>
    <row r="408" spans="1:2" x14ac:dyDescent="0.2">
      <c r="A408">
        <v>395</v>
      </c>
      <c r="B408" s="21">
        <v>14944.590972222222</v>
      </c>
    </row>
    <row r="409" spans="1:2" x14ac:dyDescent="0.2">
      <c r="A409">
        <v>396</v>
      </c>
      <c r="B409" s="21">
        <v>14974.100694444443</v>
      </c>
    </row>
    <row r="410" spans="1:2" x14ac:dyDescent="0.2">
      <c r="A410">
        <v>397</v>
      </c>
      <c r="B410" s="21">
        <v>15003.688888888888</v>
      </c>
    </row>
    <row r="411" spans="1:2" x14ac:dyDescent="0.2">
      <c r="A411">
        <v>398</v>
      </c>
      <c r="B411" s="21">
        <v>15033.354861111111</v>
      </c>
    </row>
    <row r="412" spans="1:2" x14ac:dyDescent="0.2">
      <c r="A412">
        <v>399</v>
      </c>
      <c r="B412" s="21">
        <v>15063.071527777776</v>
      </c>
    </row>
    <row r="413" spans="1:2" x14ac:dyDescent="0.2">
      <c r="A413">
        <v>400</v>
      </c>
      <c r="B413" s="21">
        <v>15092.786805555555</v>
      </c>
    </row>
    <row r="414" spans="1:2" x14ac:dyDescent="0.2">
      <c r="A414">
        <v>401</v>
      </c>
      <c r="B414" s="21">
        <v>15122.449999999999</v>
      </c>
    </row>
    <row r="415" spans="1:2" x14ac:dyDescent="0.2">
      <c r="A415">
        <v>402</v>
      </c>
      <c r="B415" s="21">
        <v>15152.036111111111</v>
      </c>
    </row>
    <row r="416" spans="1:2" x14ac:dyDescent="0.2">
      <c r="A416">
        <v>403</v>
      </c>
      <c r="B416" s="21">
        <v>15181.547222222222</v>
      </c>
    </row>
    <row r="417" spans="1:2" x14ac:dyDescent="0.2">
      <c r="A417">
        <v>404</v>
      </c>
      <c r="B417" s="21">
        <v>15211.002083333333</v>
      </c>
    </row>
    <row r="418" spans="1:2" x14ac:dyDescent="0.2">
      <c r="A418">
        <v>405</v>
      </c>
      <c r="B418" s="21">
        <v>15240.422222222222</v>
      </c>
    </row>
    <row r="419" spans="1:2" x14ac:dyDescent="0.2">
      <c r="A419">
        <v>406</v>
      </c>
      <c r="B419" s="21">
        <v>15269.825694444444</v>
      </c>
    </row>
    <row r="420" spans="1:2" x14ac:dyDescent="0.2">
      <c r="A420">
        <v>407</v>
      </c>
      <c r="B420" s="21">
        <v>15299.231249999999</v>
      </c>
    </row>
    <row r="421" spans="1:2" x14ac:dyDescent="0.2">
      <c r="A421">
        <v>408</v>
      </c>
      <c r="B421" s="21">
        <v>15328.658333333333</v>
      </c>
    </row>
    <row r="422" spans="1:2" x14ac:dyDescent="0.2">
      <c r="A422">
        <v>409</v>
      </c>
      <c r="B422" s="21">
        <v>15358.125694444443</v>
      </c>
    </row>
    <row r="423" spans="1:2" x14ac:dyDescent="0.2">
      <c r="A423">
        <v>410</v>
      </c>
      <c r="B423" s="21">
        <v>15387.647222222222</v>
      </c>
    </row>
    <row r="424" spans="1:2" x14ac:dyDescent="0.2">
      <c r="A424">
        <v>411</v>
      </c>
      <c r="B424" s="21">
        <v>15417.221527777778</v>
      </c>
    </row>
    <row r="425" spans="1:2" x14ac:dyDescent="0.2">
      <c r="A425">
        <v>412</v>
      </c>
      <c r="B425" s="21">
        <v>15446.835416666667</v>
      </c>
    </row>
    <row r="426" spans="1:2" x14ac:dyDescent="0.2">
      <c r="A426">
        <v>413</v>
      </c>
      <c r="B426" s="21">
        <v>15476.46875</v>
      </c>
    </row>
    <row r="427" spans="1:2" x14ac:dyDescent="0.2">
      <c r="A427">
        <v>414</v>
      </c>
      <c r="B427" s="21">
        <v>15506.104861111111</v>
      </c>
    </row>
    <row r="428" spans="1:2" x14ac:dyDescent="0.2">
      <c r="A428">
        <v>415</v>
      </c>
      <c r="B428" s="21">
        <v>15535.731249999999</v>
      </c>
    </row>
    <row r="429" spans="1:2" x14ac:dyDescent="0.2">
      <c r="A429">
        <v>416</v>
      </c>
      <c r="B429" s="21">
        <v>15565.331249999999</v>
      </c>
    </row>
    <row r="430" spans="1:2" x14ac:dyDescent="0.2">
      <c r="A430">
        <v>417</v>
      </c>
      <c r="B430" s="21">
        <v>15594.890277777777</v>
      </c>
    </row>
    <row r="431" spans="1:2" x14ac:dyDescent="0.2">
      <c r="A431">
        <v>418</v>
      </c>
      <c r="B431" s="21">
        <v>15624.4</v>
      </c>
    </row>
    <row r="432" spans="1:2" x14ac:dyDescent="0.2">
      <c r="A432">
        <v>419</v>
      </c>
      <c r="B432" s="21">
        <v>15653.866666666667</v>
      </c>
    </row>
    <row r="433" spans="1:2" x14ac:dyDescent="0.2">
      <c r="A433">
        <v>420</v>
      </c>
      <c r="B433" s="21">
        <v>15683.311805555555</v>
      </c>
    </row>
    <row r="434" spans="1:2" x14ac:dyDescent="0.2">
      <c r="A434">
        <v>421</v>
      </c>
      <c r="B434" s="21">
        <v>15712.754861111111</v>
      </c>
    </row>
    <row r="435" spans="1:2" x14ac:dyDescent="0.2">
      <c r="A435">
        <v>422</v>
      </c>
      <c r="B435" s="21">
        <v>15742.206944444444</v>
      </c>
    </row>
    <row r="436" spans="1:2" x14ac:dyDescent="0.2">
      <c r="A436">
        <v>423</v>
      </c>
      <c r="B436" s="21">
        <v>15771.668749999999</v>
      </c>
    </row>
    <row r="437" spans="1:2" x14ac:dyDescent="0.2">
      <c r="A437">
        <v>424</v>
      </c>
      <c r="B437" s="21">
        <v>15801.140277777777</v>
      </c>
    </row>
    <row r="438" spans="1:2" x14ac:dyDescent="0.2">
      <c r="A438">
        <v>425</v>
      </c>
      <c r="B438" s="21">
        <v>15830.634027777776</v>
      </c>
    </row>
    <row r="439" spans="1:2" x14ac:dyDescent="0.2">
      <c r="A439">
        <v>426</v>
      </c>
      <c r="B439" s="21">
        <v>15860.168749999999</v>
      </c>
    </row>
    <row r="440" spans="1:2" x14ac:dyDescent="0.2">
      <c r="A440">
        <v>427</v>
      </c>
      <c r="B440" s="21">
        <v>15889.759027777776</v>
      </c>
    </row>
    <row r="441" spans="1:2" x14ac:dyDescent="0.2">
      <c r="A441">
        <v>428</v>
      </c>
      <c r="B441" s="21">
        <v>15919.4</v>
      </c>
    </row>
    <row r="442" spans="1:2" x14ac:dyDescent="0.2">
      <c r="A442">
        <v>429</v>
      </c>
      <c r="B442" s="21">
        <v>15949.061805555555</v>
      </c>
    </row>
    <row r="443" spans="1:2" x14ac:dyDescent="0.2">
      <c r="A443">
        <v>430</v>
      </c>
      <c r="B443" s="21">
        <v>15978.707638888889</v>
      </c>
    </row>
    <row r="444" spans="1:2" x14ac:dyDescent="0.2">
      <c r="A444">
        <v>431</v>
      </c>
      <c r="B444" s="21">
        <v>16008.311805555555</v>
      </c>
    </row>
    <row r="445" spans="1:2" x14ac:dyDescent="0.2">
      <c r="A445">
        <v>432</v>
      </c>
      <c r="B445" s="21">
        <v>16037.869444444445</v>
      </c>
    </row>
    <row r="446" spans="1:2" x14ac:dyDescent="0.2">
      <c r="A446">
        <v>433</v>
      </c>
      <c r="B446" s="21">
        <v>16067.388888888889</v>
      </c>
    </row>
    <row r="447" spans="1:2" x14ac:dyDescent="0.2">
      <c r="A447">
        <v>434</v>
      </c>
      <c r="B447" s="21">
        <v>16096.870833333332</v>
      </c>
    </row>
    <row r="448" spans="1:2" x14ac:dyDescent="0.2">
      <c r="A448">
        <v>435</v>
      </c>
      <c r="B448" s="21">
        <v>16126.31111111111</v>
      </c>
    </row>
    <row r="449" spans="1:2" x14ac:dyDescent="0.2">
      <c r="A449">
        <v>436</v>
      </c>
      <c r="B449" s="21">
        <v>16155.7125</v>
      </c>
    </row>
    <row r="450" spans="1:2" x14ac:dyDescent="0.2">
      <c r="A450">
        <v>437</v>
      </c>
      <c r="B450" s="21">
        <v>16185.09236111111</v>
      </c>
    </row>
    <row r="451" spans="1:2" x14ac:dyDescent="0.2">
      <c r="A451">
        <v>438</v>
      </c>
      <c r="B451" s="21">
        <v>16214.487499999999</v>
      </c>
    </row>
    <row r="452" spans="1:2" x14ac:dyDescent="0.2">
      <c r="A452">
        <v>439</v>
      </c>
      <c r="B452" s="21">
        <v>16243.936805555555</v>
      </c>
    </row>
    <row r="453" spans="1:2" x14ac:dyDescent="0.2">
      <c r="A453">
        <v>440</v>
      </c>
      <c r="B453" s="21">
        <v>16273.466666666665</v>
      </c>
    </row>
    <row r="454" spans="1:2" x14ac:dyDescent="0.2">
      <c r="A454">
        <v>441</v>
      </c>
      <c r="B454" s="21">
        <v>16303.079166666666</v>
      </c>
    </row>
    <row r="455" spans="1:2" x14ac:dyDescent="0.2">
      <c r="A455">
        <v>442</v>
      </c>
      <c r="B455" s="21">
        <v>16332.754861111111</v>
      </c>
    </row>
    <row r="456" spans="1:2" x14ac:dyDescent="0.2">
      <c r="A456">
        <v>443</v>
      </c>
      <c r="B456" s="21">
        <v>16362.46111111111</v>
      </c>
    </row>
    <row r="457" spans="1:2" x14ac:dyDescent="0.2">
      <c r="A457">
        <v>444</v>
      </c>
      <c r="B457" s="21">
        <v>16392.165972222225</v>
      </c>
    </row>
    <row r="458" spans="1:2" x14ac:dyDescent="0.2">
      <c r="A458">
        <v>445</v>
      </c>
      <c r="B458" s="21">
        <v>16421.836111111112</v>
      </c>
    </row>
    <row r="459" spans="1:2" x14ac:dyDescent="0.2">
      <c r="A459">
        <v>446</v>
      </c>
      <c r="B459" s="21">
        <v>16451.441666666669</v>
      </c>
    </row>
    <row r="460" spans="1:2" x14ac:dyDescent="0.2">
      <c r="A460">
        <v>447</v>
      </c>
      <c r="B460" s="21">
        <v>16480.960416666669</v>
      </c>
    </row>
    <row r="461" spans="1:2" x14ac:dyDescent="0.2">
      <c r="A461">
        <v>448</v>
      </c>
      <c r="B461" s="21">
        <v>16510.388888888891</v>
      </c>
    </row>
    <row r="462" spans="1:2" x14ac:dyDescent="0.2">
      <c r="A462">
        <v>449</v>
      </c>
      <c r="B462" s="21">
        <v>16539.749305555557</v>
      </c>
    </row>
    <row r="463" spans="1:2" x14ac:dyDescent="0.2">
      <c r="A463">
        <v>450</v>
      </c>
      <c r="B463" s="21">
        <v>16569.077083333334</v>
      </c>
    </row>
    <row r="464" spans="1:2" x14ac:dyDescent="0.2">
      <c r="A464">
        <v>451</v>
      </c>
      <c r="B464" s="21">
        <v>16598.413194444445</v>
      </c>
    </row>
    <row r="465" spans="1:2" x14ac:dyDescent="0.2">
      <c r="A465">
        <v>452</v>
      </c>
      <c r="B465" s="21">
        <v>16627.795138888891</v>
      </c>
    </row>
    <row r="466" spans="1:2" x14ac:dyDescent="0.2">
      <c r="A466">
        <v>453</v>
      </c>
      <c r="B466" s="21">
        <v>16657.250694444447</v>
      </c>
    </row>
    <row r="467" spans="1:2" x14ac:dyDescent="0.2">
      <c r="A467">
        <v>454</v>
      </c>
      <c r="B467" s="21">
        <v>16686.800694444446</v>
      </c>
    </row>
    <row r="468" spans="1:2" x14ac:dyDescent="0.2">
      <c r="A468">
        <v>455</v>
      </c>
      <c r="B468" s="21">
        <v>16716.45277777778</v>
      </c>
    </row>
    <row r="469" spans="1:2" x14ac:dyDescent="0.2">
      <c r="A469">
        <v>456</v>
      </c>
      <c r="B469" s="21">
        <v>16746.194444444445</v>
      </c>
    </row>
    <row r="470" spans="1:2" x14ac:dyDescent="0.2">
      <c r="A470">
        <v>457</v>
      </c>
      <c r="B470" s="21">
        <v>16775.983333333334</v>
      </c>
    </row>
    <row r="471" spans="1:2" x14ac:dyDescent="0.2">
      <c r="A471">
        <v>458</v>
      </c>
      <c r="B471" s="21">
        <v>16805.749305555557</v>
      </c>
    </row>
    <row r="472" spans="1:2" x14ac:dyDescent="0.2">
      <c r="A472">
        <v>459</v>
      </c>
      <c r="B472" s="21">
        <v>16835.425694444446</v>
      </c>
    </row>
    <row r="473" spans="1:2" x14ac:dyDescent="0.2">
      <c r="A473">
        <v>460</v>
      </c>
      <c r="B473" s="21">
        <v>16864.979861111111</v>
      </c>
    </row>
    <row r="474" spans="1:2" x14ac:dyDescent="0.2">
      <c r="A474">
        <v>461</v>
      </c>
      <c r="B474" s="21">
        <v>16894.42152777778</v>
      </c>
    </row>
    <row r="475" spans="1:2" x14ac:dyDescent="0.2">
      <c r="A475">
        <v>462</v>
      </c>
      <c r="B475" s="21">
        <v>16923.78125</v>
      </c>
    </row>
    <row r="476" spans="1:2" x14ac:dyDescent="0.2">
      <c r="A476">
        <v>463</v>
      </c>
      <c r="B476" s="21">
        <v>16953.09652777778</v>
      </c>
    </row>
    <row r="477" spans="1:2" x14ac:dyDescent="0.2">
      <c r="A477">
        <v>464</v>
      </c>
      <c r="B477" s="21">
        <v>16982.399305555558</v>
      </c>
    </row>
    <row r="478" spans="1:2" x14ac:dyDescent="0.2">
      <c r="A478">
        <v>465</v>
      </c>
      <c r="B478" s="21">
        <v>17011.724305555555</v>
      </c>
    </row>
    <row r="479" spans="1:2" x14ac:dyDescent="0.2">
      <c r="A479">
        <v>466</v>
      </c>
      <c r="B479" s="21">
        <v>17041.10902777778</v>
      </c>
    </row>
    <row r="480" spans="1:2" x14ac:dyDescent="0.2">
      <c r="A480">
        <v>467</v>
      </c>
      <c r="B480" s="21">
        <v>17070.59375</v>
      </c>
    </row>
    <row r="481" spans="1:2" x14ac:dyDescent="0.2">
      <c r="A481">
        <v>468</v>
      </c>
      <c r="B481" s="21">
        <v>17100.209027777779</v>
      </c>
    </row>
    <row r="482" spans="1:2" x14ac:dyDescent="0.2">
      <c r="A482">
        <v>469</v>
      </c>
      <c r="B482" s="21">
        <v>17129.953472222223</v>
      </c>
    </row>
    <row r="483" spans="1:2" x14ac:dyDescent="0.2">
      <c r="A483">
        <v>470</v>
      </c>
      <c r="B483" s="21">
        <v>17159.775000000001</v>
      </c>
    </row>
    <row r="484" spans="1:2" x14ac:dyDescent="0.2">
      <c r="A484">
        <v>471</v>
      </c>
      <c r="B484" s="21">
        <v>17189.586111111112</v>
      </c>
    </row>
    <row r="485" spans="1:2" x14ac:dyDescent="0.2">
      <c r="A485">
        <v>472</v>
      </c>
      <c r="B485" s="21">
        <v>17219.3125</v>
      </c>
    </row>
    <row r="486" spans="1:2" x14ac:dyDescent="0.2">
      <c r="A486">
        <v>473</v>
      </c>
      <c r="B486" s="21">
        <v>17248.919444444447</v>
      </c>
    </row>
    <row r="487" spans="1:2" x14ac:dyDescent="0.2">
      <c r="A487">
        <v>474</v>
      </c>
      <c r="B487" s="21">
        <v>17278.40902777778</v>
      </c>
    </row>
    <row r="488" spans="1:2" x14ac:dyDescent="0.2">
      <c r="A488">
        <v>475</v>
      </c>
      <c r="B488" s="21">
        <v>17307.800694444446</v>
      </c>
    </row>
    <row r="489" spans="1:2" x14ac:dyDescent="0.2">
      <c r="A489">
        <v>476</v>
      </c>
      <c r="B489" s="21">
        <v>17337.122222222224</v>
      </c>
    </row>
    <row r="490" spans="1:2" x14ac:dyDescent="0.2">
      <c r="A490">
        <v>477</v>
      </c>
      <c r="B490" s="21">
        <v>17366.40625</v>
      </c>
    </row>
    <row r="491" spans="1:2" x14ac:dyDescent="0.2">
      <c r="A491">
        <v>478</v>
      </c>
      <c r="B491" s="21">
        <v>17395.695833333335</v>
      </c>
    </row>
    <row r="492" spans="1:2" x14ac:dyDescent="0.2">
      <c r="A492">
        <v>479</v>
      </c>
      <c r="B492" s="21">
        <v>17425.040277777778</v>
      </c>
    </row>
    <row r="493" spans="1:2" x14ac:dyDescent="0.2">
      <c r="A493">
        <v>480</v>
      </c>
      <c r="B493" s="21">
        <v>17454.486111111113</v>
      </c>
    </row>
    <row r="494" spans="1:2" x14ac:dyDescent="0.2">
      <c r="A494">
        <v>481</v>
      </c>
      <c r="B494" s="21">
        <v>17484.0625</v>
      </c>
    </row>
    <row r="495" spans="1:2" x14ac:dyDescent="0.2">
      <c r="A495">
        <v>482</v>
      </c>
      <c r="B495" s="21">
        <v>17513.765972222223</v>
      </c>
    </row>
    <row r="496" spans="1:2" x14ac:dyDescent="0.2">
      <c r="A496">
        <v>483</v>
      </c>
      <c r="B496" s="21">
        <v>17543.551388888889</v>
      </c>
    </row>
    <row r="497" spans="1:2" x14ac:dyDescent="0.2">
      <c r="A497">
        <v>484</v>
      </c>
      <c r="B497" s="21">
        <v>17573.354861111111</v>
      </c>
    </row>
    <row r="498" spans="1:2" x14ac:dyDescent="0.2">
      <c r="A498">
        <v>485</v>
      </c>
      <c r="B498" s="21">
        <v>17603.113888888889</v>
      </c>
    </row>
    <row r="499" spans="1:2" x14ac:dyDescent="0.2">
      <c r="A499">
        <v>486</v>
      </c>
      <c r="B499" s="21">
        <v>17632.781944444447</v>
      </c>
    </row>
    <row r="500" spans="1:2" x14ac:dyDescent="0.2">
      <c r="A500">
        <v>487</v>
      </c>
      <c r="B500" s="21">
        <v>17662.375</v>
      </c>
    </row>
    <row r="501" spans="1:2" x14ac:dyDescent="0.2">
      <c r="A501">
        <v>488</v>
      </c>
      <c r="B501" s="21">
        <v>17691.809027777777</v>
      </c>
    </row>
    <row r="502" spans="1:2" x14ac:dyDescent="0.2">
      <c r="A502">
        <v>489</v>
      </c>
      <c r="B502" s="21">
        <v>17721.151388888891</v>
      </c>
    </row>
    <row r="503" spans="1:2" x14ac:dyDescent="0.2">
      <c r="A503">
        <v>490</v>
      </c>
      <c r="B503" s="21">
        <v>17750.445833333335</v>
      </c>
    </row>
    <row r="504" spans="1:2" x14ac:dyDescent="0.2">
      <c r="A504">
        <v>491</v>
      </c>
      <c r="B504" s="21">
        <v>17779.743750000001</v>
      </c>
    </row>
    <row r="505" spans="1:2" x14ac:dyDescent="0.2">
      <c r="A505">
        <v>492</v>
      </c>
      <c r="B505" s="21">
        <v>17809.049305555556</v>
      </c>
    </row>
    <row r="506" spans="1:2" x14ac:dyDescent="0.2">
      <c r="A506">
        <v>493</v>
      </c>
      <c r="B506" s="21">
        <v>17838.480555555558</v>
      </c>
    </row>
    <row r="507" spans="1:2" x14ac:dyDescent="0.2">
      <c r="A507">
        <v>494</v>
      </c>
      <c r="B507" s="21">
        <v>17868.009722222225</v>
      </c>
    </row>
    <row r="508" spans="1:2" x14ac:dyDescent="0.2">
      <c r="A508">
        <v>495</v>
      </c>
      <c r="B508" s="21">
        <v>17897.634722222225</v>
      </c>
    </row>
    <row r="509" spans="1:2" x14ac:dyDescent="0.2">
      <c r="A509">
        <v>496</v>
      </c>
      <c r="B509" s="21">
        <v>17927.341666666667</v>
      </c>
    </row>
    <row r="510" spans="1:2" x14ac:dyDescent="0.2">
      <c r="A510">
        <v>497</v>
      </c>
      <c r="B510" s="21">
        <v>17957.100000000002</v>
      </c>
    </row>
    <row r="511" spans="1:2" x14ac:dyDescent="0.2">
      <c r="A511">
        <v>498</v>
      </c>
      <c r="B511" s="21">
        <v>17986.861111111113</v>
      </c>
    </row>
    <row r="512" spans="1:2" x14ac:dyDescent="0.2">
      <c r="A512">
        <v>499</v>
      </c>
      <c r="B512" s="21">
        <v>18016.605555555558</v>
      </c>
    </row>
    <row r="513" spans="1:2" x14ac:dyDescent="0.2">
      <c r="A513">
        <v>500</v>
      </c>
      <c r="B513" s="21">
        <v>18046.203472222223</v>
      </c>
    </row>
    <row r="514" spans="1:2" x14ac:dyDescent="0.2">
      <c r="A514">
        <v>501</v>
      </c>
      <c r="B514" s="21">
        <v>18075.688194444447</v>
      </c>
    </row>
    <row r="515" spans="1:2" x14ac:dyDescent="0.2">
      <c r="A515">
        <v>502</v>
      </c>
      <c r="B515" s="21">
        <v>18105.085416666669</v>
      </c>
    </row>
    <row r="516" spans="1:2" x14ac:dyDescent="0.2">
      <c r="A516">
        <v>503</v>
      </c>
      <c r="B516" s="21">
        <v>18134.436805555557</v>
      </c>
    </row>
    <row r="517" spans="1:2" x14ac:dyDescent="0.2">
      <c r="A517">
        <v>504</v>
      </c>
      <c r="B517" s="21">
        <v>18163.743055555558</v>
      </c>
    </row>
    <row r="518" spans="1:2" x14ac:dyDescent="0.2">
      <c r="A518">
        <v>505</v>
      </c>
      <c r="B518" s="21">
        <v>18193.119444444445</v>
      </c>
    </row>
    <row r="519" spans="1:2" x14ac:dyDescent="0.2">
      <c r="A519">
        <v>506</v>
      </c>
      <c r="B519" s="21">
        <v>18222.540972222225</v>
      </c>
    </row>
    <row r="520" spans="1:2" x14ac:dyDescent="0.2">
      <c r="A520">
        <v>507</v>
      </c>
      <c r="B520" s="21">
        <v>18252.017361111113</v>
      </c>
    </row>
    <row r="521" spans="1:2" x14ac:dyDescent="0.2">
      <c r="A521">
        <v>508</v>
      </c>
      <c r="B521" s="21">
        <v>18281.561805555557</v>
      </c>
    </row>
    <row r="522" spans="1:2" x14ac:dyDescent="0.2">
      <c r="A522">
        <v>509</v>
      </c>
      <c r="B522" s="21">
        <v>18311.181944444445</v>
      </c>
    </row>
    <row r="523" spans="1:2" x14ac:dyDescent="0.2">
      <c r="A523">
        <v>510</v>
      </c>
      <c r="B523" s="21">
        <v>18340.868055555558</v>
      </c>
    </row>
    <row r="524" spans="1:2" x14ac:dyDescent="0.2">
      <c r="A524">
        <v>511</v>
      </c>
      <c r="B524" s="21">
        <v>18370.579861111113</v>
      </c>
    </row>
    <row r="525" spans="1:2" x14ac:dyDescent="0.2">
      <c r="A525">
        <v>512</v>
      </c>
      <c r="B525" s="21">
        <v>18400.308333333334</v>
      </c>
    </row>
    <row r="526" spans="1:2" x14ac:dyDescent="0.2">
      <c r="A526">
        <v>513</v>
      </c>
      <c r="B526" s="21">
        <v>18429.931944444445</v>
      </c>
    </row>
    <row r="527" spans="1:2" x14ac:dyDescent="0.2">
      <c r="A527">
        <v>514</v>
      </c>
      <c r="B527" s="21">
        <v>18459.482638888891</v>
      </c>
    </row>
    <row r="528" spans="1:2" x14ac:dyDescent="0.2">
      <c r="A528">
        <v>515</v>
      </c>
      <c r="B528" s="21">
        <v>18488.970833333333</v>
      </c>
    </row>
    <row r="529" spans="1:2" x14ac:dyDescent="0.2">
      <c r="A529">
        <v>516</v>
      </c>
      <c r="B529" s="21">
        <v>18518.373611111114</v>
      </c>
    </row>
    <row r="530" spans="1:2" x14ac:dyDescent="0.2">
      <c r="A530">
        <v>517</v>
      </c>
      <c r="B530" s="21">
        <v>18547.793750000001</v>
      </c>
    </row>
    <row r="531" spans="1:2" x14ac:dyDescent="0.2">
      <c r="A531">
        <v>518</v>
      </c>
      <c r="B531" s="21">
        <v>18577.204861111113</v>
      </c>
    </row>
    <row r="532" spans="1:2" x14ac:dyDescent="0.2">
      <c r="A532">
        <v>519</v>
      </c>
      <c r="B532" s="21">
        <v>18606.623611111114</v>
      </c>
    </row>
    <row r="533" spans="1:2" x14ac:dyDescent="0.2">
      <c r="A533">
        <v>520</v>
      </c>
      <c r="B533" s="21">
        <v>18636.068750000002</v>
      </c>
    </row>
    <row r="534" spans="1:2" x14ac:dyDescent="0.2">
      <c r="A534">
        <v>521</v>
      </c>
      <c r="B534" s="21">
        <v>18665.557638888891</v>
      </c>
    </row>
    <row r="535" spans="1:2" x14ac:dyDescent="0.2">
      <c r="A535">
        <v>522</v>
      </c>
      <c r="B535" s="21">
        <v>18695.097222222223</v>
      </c>
    </row>
    <row r="536" spans="1:2" x14ac:dyDescent="0.2">
      <c r="A536">
        <v>523</v>
      </c>
      <c r="B536" s="21">
        <v>18724.681250000001</v>
      </c>
    </row>
    <row r="537" spans="1:2" x14ac:dyDescent="0.2">
      <c r="A537">
        <v>524</v>
      </c>
      <c r="B537" s="21">
        <v>18754.336805555558</v>
      </c>
    </row>
    <row r="538" spans="1:2" x14ac:dyDescent="0.2">
      <c r="A538">
        <v>525</v>
      </c>
      <c r="B538" s="21">
        <v>18783.965277777777</v>
      </c>
    </row>
    <row r="539" spans="1:2" x14ac:dyDescent="0.2">
      <c r="A539">
        <v>526</v>
      </c>
      <c r="B539" s="21">
        <v>18813.595833333333</v>
      </c>
    </row>
    <row r="540" spans="1:2" x14ac:dyDescent="0.2">
      <c r="A540">
        <v>527</v>
      </c>
      <c r="B540" s="21">
        <v>18843.214583333334</v>
      </c>
    </row>
    <row r="541" spans="1:2" x14ac:dyDescent="0.2">
      <c r="A541">
        <v>528</v>
      </c>
      <c r="B541" s="21">
        <v>18872.804861111112</v>
      </c>
    </row>
    <row r="542" spans="1:2" x14ac:dyDescent="0.2">
      <c r="A542">
        <v>529</v>
      </c>
      <c r="B542" s="21">
        <v>18902.309722222224</v>
      </c>
    </row>
    <row r="543" spans="1:2" x14ac:dyDescent="0.2">
      <c r="A543">
        <v>530</v>
      </c>
      <c r="B543" s="21">
        <v>18931.808333333334</v>
      </c>
    </row>
    <row r="544" spans="1:2" x14ac:dyDescent="0.2">
      <c r="A544">
        <v>531</v>
      </c>
      <c r="B544" s="21">
        <v>18961.270833333336</v>
      </c>
    </row>
    <row r="545" spans="1:2" x14ac:dyDescent="0.2">
      <c r="A545">
        <v>532</v>
      </c>
      <c r="B545" s="21">
        <v>18990.717361111114</v>
      </c>
    </row>
    <row r="546" spans="1:2" x14ac:dyDescent="0.2">
      <c r="A546">
        <v>533</v>
      </c>
      <c r="B546" s="21">
        <v>19020.163888888888</v>
      </c>
    </row>
    <row r="547" spans="1:2" x14ac:dyDescent="0.2">
      <c r="A547">
        <v>534</v>
      </c>
      <c r="B547" s="21">
        <v>19049.614583333336</v>
      </c>
    </row>
    <row r="548" spans="1:2" x14ac:dyDescent="0.2">
      <c r="A548">
        <v>535</v>
      </c>
      <c r="B548" s="21">
        <v>19079.070833333335</v>
      </c>
    </row>
    <row r="549" spans="1:2" x14ac:dyDescent="0.2">
      <c r="A549">
        <v>536</v>
      </c>
      <c r="B549" s="21">
        <v>19108.539583333335</v>
      </c>
    </row>
    <row r="550" spans="1:2" x14ac:dyDescent="0.2">
      <c r="A550">
        <v>537</v>
      </c>
      <c r="B550" s="21">
        <v>19138.039583333335</v>
      </c>
    </row>
    <row r="551" spans="1:2" x14ac:dyDescent="0.2">
      <c r="A551">
        <v>538</v>
      </c>
      <c r="B551" s="21">
        <v>19167.59375</v>
      </c>
    </row>
    <row r="552" spans="1:2" x14ac:dyDescent="0.2">
      <c r="A552">
        <v>539</v>
      </c>
      <c r="B552" s="21">
        <v>19197.208333333336</v>
      </c>
    </row>
    <row r="553" spans="1:2" x14ac:dyDescent="0.2">
      <c r="A553">
        <v>540</v>
      </c>
      <c r="B553" s="21">
        <v>19226.868055555558</v>
      </c>
    </row>
    <row r="554" spans="1:2" x14ac:dyDescent="0.2">
      <c r="A554">
        <v>541</v>
      </c>
      <c r="B554" s="21">
        <v>19256.535416666669</v>
      </c>
    </row>
    <row r="555" spans="1:2" x14ac:dyDescent="0.2">
      <c r="A555">
        <v>542</v>
      </c>
      <c r="B555" s="21">
        <v>19286.175000000003</v>
      </c>
    </row>
    <row r="556" spans="1:2" x14ac:dyDescent="0.2">
      <c r="A556">
        <v>543</v>
      </c>
      <c r="B556" s="21">
        <v>19315.767361111113</v>
      </c>
    </row>
    <row r="557" spans="1:2" x14ac:dyDescent="0.2">
      <c r="A557">
        <v>544</v>
      </c>
      <c r="B557" s="21">
        <v>19345.31388888889</v>
      </c>
    </row>
    <row r="558" spans="1:2" x14ac:dyDescent="0.2">
      <c r="A558">
        <v>545</v>
      </c>
      <c r="B558" s="21">
        <v>19374.818055555555</v>
      </c>
    </row>
    <row r="559" spans="1:2" x14ac:dyDescent="0.2">
      <c r="A559">
        <v>546</v>
      </c>
      <c r="B559" s="21">
        <v>19404.277777777777</v>
      </c>
    </row>
    <row r="560" spans="1:2" x14ac:dyDescent="0.2">
      <c r="A560">
        <v>547</v>
      </c>
      <c r="B560" s="21">
        <v>19433.690972222223</v>
      </c>
    </row>
    <row r="561" spans="1:2" x14ac:dyDescent="0.2">
      <c r="A561">
        <v>548</v>
      </c>
      <c r="B561" s="21">
        <v>19463.068055555555</v>
      </c>
    </row>
    <row r="562" spans="1:2" x14ac:dyDescent="0.2">
      <c r="A562">
        <v>549</v>
      </c>
      <c r="B562" s="21">
        <v>19492.440972222223</v>
      </c>
    </row>
    <row r="563" spans="1:2" x14ac:dyDescent="0.2">
      <c r="A563">
        <v>550</v>
      </c>
      <c r="B563" s="21">
        <v>19521.850000000002</v>
      </c>
    </row>
    <row r="564" spans="1:2" x14ac:dyDescent="0.2">
      <c r="A564">
        <v>551</v>
      </c>
      <c r="B564" s="21">
        <v>19551.331944444446</v>
      </c>
    </row>
    <row r="565" spans="1:2" x14ac:dyDescent="0.2">
      <c r="A565">
        <v>552</v>
      </c>
      <c r="B565" s="21">
        <v>19580.902083333334</v>
      </c>
    </row>
    <row r="566" spans="1:2" x14ac:dyDescent="0.2">
      <c r="A566">
        <v>553</v>
      </c>
      <c r="B566" s="21">
        <v>19610.553472222222</v>
      </c>
    </row>
    <row r="567" spans="1:2" x14ac:dyDescent="0.2">
      <c r="A567">
        <v>554</v>
      </c>
      <c r="B567" s="21">
        <v>19640.256944444445</v>
      </c>
    </row>
    <row r="568" spans="1:2" x14ac:dyDescent="0.2">
      <c r="A568">
        <v>555</v>
      </c>
      <c r="B568" s="21">
        <v>19669.977083333335</v>
      </c>
    </row>
    <row r="569" spans="1:2" x14ac:dyDescent="0.2">
      <c r="A569">
        <v>556</v>
      </c>
      <c r="B569" s="21">
        <v>19699.678472222222</v>
      </c>
    </row>
    <row r="570" spans="1:2" x14ac:dyDescent="0.2">
      <c r="A570">
        <v>557</v>
      </c>
      <c r="B570" s="21">
        <v>19729.327083333334</v>
      </c>
    </row>
    <row r="571" spans="1:2" x14ac:dyDescent="0.2">
      <c r="A571">
        <v>558</v>
      </c>
      <c r="B571" s="21">
        <v>19758.892361111113</v>
      </c>
    </row>
    <row r="572" spans="1:2" x14ac:dyDescent="0.2">
      <c r="A572">
        <v>559</v>
      </c>
      <c r="B572" s="21">
        <v>19788.361805555556</v>
      </c>
    </row>
    <row r="573" spans="1:2" x14ac:dyDescent="0.2">
      <c r="A573">
        <v>560</v>
      </c>
      <c r="B573" s="21">
        <v>19817.745833333334</v>
      </c>
    </row>
    <row r="574" spans="1:2" x14ac:dyDescent="0.2">
      <c r="A574">
        <v>561</v>
      </c>
      <c r="B574" s="21">
        <v>19847.07777777778</v>
      </c>
    </row>
    <row r="575" spans="1:2" x14ac:dyDescent="0.2">
      <c r="A575">
        <v>562</v>
      </c>
      <c r="B575" s="21">
        <v>19876.397222222222</v>
      </c>
    </row>
    <row r="576" spans="1:2" x14ac:dyDescent="0.2">
      <c r="A576">
        <v>563</v>
      </c>
      <c r="B576" s="21">
        <v>19905.746527777777</v>
      </c>
    </row>
    <row r="577" spans="1:2" x14ac:dyDescent="0.2">
      <c r="A577">
        <v>564</v>
      </c>
      <c r="B577" s="21">
        <v>19935.15902777778</v>
      </c>
    </row>
    <row r="578" spans="1:2" x14ac:dyDescent="0.2">
      <c r="A578">
        <v>565</v>
      </c>
      <c r="B578" s="21">
        <v>19964.659722222223</v>
      </c>
    </row>
    <row r="579" spans="1:2" x14ac:dyDescent="0.2">
      <c r="A579">
        <v>566</v>
      </c>
      <c r="B579" s="21">
        <v>19994.263888888891</v>
      </c>
    </row>
    <row r="580" spans="1:2" x14ac:dyDescent="0.2">
      <c r="A580">
        <v>567</v>
      </c>
      <c r="B580" s="21">
        <v>20023.969444444447</v>
      </c>
    </row>
    <row r="581" spans="1:2" x14ac:dyDescent="0.2">
      <c r="A581">
        <v>568</v>
      </c>
      <c r="B581" s="21">
        <v>20053.75</v>
      </c>
    </row>
    <row r="582" spans="1:2" x14ac:dyDescent="0.2">
      <c r="A582">
        <v>569</v>
      </c>
      <c r="B582" s="21">
        <v>20083.543750000001</v>
      </c>
    </row>
    <row r="583" spans="1:2" x14ac:dyDescent="0.2">
      <c r="A583">
        <v>570</v>
      </c>
      <c r="B583" s="21">
        <v>20113.275000000001</v>
      </c>
    </row>
    <row r="584" spans="1:2" x14ac:dyDescent="0.2">
      <c r="A584">
        <v>571</v>
      </c>
      <c r="B584" s="21">
        <v>20142.891666666666</v>
      </c>
    </row>
    <row r="585" spans="1:2" x14ac:dyDescent="0.2">
      <c r="A585">
        <v>572</v>
      </c>
      <c r="B585" s="21">
        <v>20172.383333333335</v>
      </c>
    </row>
    <row r="586" spans="1:2" x14ac:dyDescent="0.2">
      <c r="A586">
        <v>573</v>
      </c>
      <c r="B586" s="21">
        <v>20201.775000000001</v>
      </c>
    </row>
    <row r="587" spans="1:2" x14ac:dyDescent="0.2">
      <c r="A587">
        <v>574</v>
      </c>
      <c r="B587" s="21">
        <v>20231.102777777778</v>
      </c>
    </row>
    <row r="588" spans="1:2" x14ac:dyDescent="0.2">
      <c r="A588">
        <v>575</v>
      </c>
      <c r="B588" s="21">
        <v>20260.403472222224</v>
      </c>
    </row>
    <row r="589" spans="1:2" x14ac:dyDescent="0.2">
      <c r="A589">
        <v>576</v>
      </c>
      <c r="B589" s="21">
        <v>20289.711111111112</v>
      </c>
    </row>
    <row r="590" spans="1:2" x14ac:dyDescent="0.2">
      <c r="A590">
        <v>577</v>
      </c>
      <c r="B590" s="21">
        <v>20319.060416666667</v>
      </c>
    </row>
    <row r="591" spans="1:2" x14ac:dyDescent="0.2">
      <c r="A591">
        <v>578</v>
      </c>
      <c r="B591" s="21">
        <v>20348.492361111112</v>
      </c>
    </row>
    <row r="592" spans="1:2" x14ac:dyDescent="0.2">
      <c r="A592">
        <v>579</v>
      </c>
      <c r="B592" s="21">
        <v>20378.043055555558</v>
      </c>
    </row>
    <row r="593" spans="1:2" x14ac:dyDescent="0.2">
      <c r="A593">
        <v>580</v>
      </c>
      <c r="B593" s="21">
        <v>20407.729861111111</v>
      </c>
    </row>
    <row r="594" spans="1:2" x14ac:dyDescent="0.2">
      <c r="A594">
        <v>581</v>
      </c>
      <c r="B594" s="21">
        <v>20437.525694444445</v>
      </c>
    </row>
    <row r="595" spans="1:2" x14ac:dyDescent="0.2">
      <c r="A595">
        <v>582</v>
      </c>
      <c r="B595" s="21">
        <v>20467.354861111111</v>
      </c>
    </row>
    <row r="596" spans="1:2" x14ac:dyDescent="0.2">
      <c r="A596">
        <v>583</v>
      </c>
      <c r="B596" s="21">
        <v>20497.129861111112</v>
      </c>
    </row>
    <row r="597" spans="1:2" x14ac:dyDescent="0.2">
      <c r="A597">
        <v>584</v>
      </c>
      <c r="B597" s="21">
        <v>20526.795833333334</v>
      </c>
    </row>
    <row r="598" spans="1:2" x14ac:dyDescent="0.2">
      <c r="A598">
        <v>585</v>
      </c>
      <c r="B598" s="21">
        <v>20556.338888888891</v>
      </c>
    </row>
    <row r="599" spans="1:2" x14ac:dyDescent="0.2">
      <c r="A599">
        <v>586</v>
      </c>
      <c r="B599" s="21">
        <v>20585.773611111112</v>
      </c>
    </row>
    <row r="600" spans="1:2" x14ac:dyDescent="0.2">
      <c r="A600">
        <v>587</v>
      </c>
      <c r="B600" s="21">
        <v>20615.124305555557</v>
      </c>
    </row>
    <row r="601" spans="1:2" x14ac:dyDescent="0.2">
      <c r="A601">
        <v>588</v>
      </c>
      <c r="B601" s="21">
        <v>20644.42152777778</v>
      </c>
    </row>
    <row r="602" spans="1:2" x14ac:dyDescent="0.2">
      <c r="A602">
        <v>589</v>
      </c>
      <c r="B602" s="21">
        <v>20673.704166666666</v>
      </c>
    </row>
    <row r="603" spans="1:2" x14ac:dyDescent="0.2">
      <c r="A603">
        <v>590</v>
      </c>
      <c r="B603" s="21">
        <v>20703.018750000003</v>
      </c>
    </row>
    <row r="604" spans="1:2" x14ac:dyDescent="0.2">
      <c r="A604">
        <v>591</v>
      </c>
      <c r="B604" s="21">
        <v>20732.412500000002</v>
      </c>
    </row>
    <row r="605" spans="1:2" x14ac:dyDescent="0.2">
      <c r="A605">
        <v>592</v>
      </c>
      <c r="B605" s="21">
        <v>20761.925694444446</v>
      </c>
    </row>
    <row r="606" spans="1:2" x14ac:dyDescent="0.2">
      <c r="A606">
        <v>593</v>
      </c>
      <c r="B606" s="21">
        <v>20791.570833333335</v>
      </c>
    </row>
    <row r="607" spans="1:2" x14ac:dyDescent="0.2">
      <c r="A607">
        <v>594</v>
      </c>
      <c r="B607" s="21">
        <v>20821.321527777778</v>
      </c>
    </row>
    <row r="608" spans="1:2" x14ac:dyDescent="0.2">
      <c r="A608">
        <v>595</v>
      </c>
      <c r="B608" s="21">
        <v>20851.120833333334</v>
      </c>
    </row>
    <row r="609" spans="1:2" x14ac:dyDescent="0.2">
      <c r="A609">
        <v>596</v>
      </c>
      <c r="B609" s="21">
        <v>20880.904166666667</v>
      </c>
    </row>
    <row r="610" spans="1:2" x14ac:dyDescent="0.2">
      <c r="A610">
        <v>597</v>
      </c>
      <c r="B610" s="21">
        <v>20910.616666666669</v>
      </c>
    </row>
    <row r="611" spans="1:2" x14ac:dyDescent="0.2">
      <c r="A611">
        <v>598</v>
      </c>
      <c r="B611" s="21">
        <v>20940.224305555555</v>
      </c>
    </row>
    <row r="612" spans="1:2" x14ac:dyDescent="0.2">
      <c r="A612">
        <v>599</v>
      </c>
      <c r="B612" s="21">
        <v>20969.714583333334</v>
      </c>
    </row>
    <row r="613" spans="1:2" x14ac:dyDescent="0.2">
      <c r="A613">
        <v>600</v>
      </c>
      <c r="B613" s="21">
        <v>20999.099305555555</v>
      </c>
    </row>
    <row r="614" spans="1:2" x14ac:dyDescent="0.2">
      <c r="A614">
        <v>601</v>
      </c>
      <c r="B614" s="21">
        <v>21028.415277777778</v>
      </c>
    </row>
    <row r="615" spans="1:2" x14ac:dyDescent="0.2">
      <c r="A615">
        <v>602</v>
      </c>
      <c r="B615" s="21">
        <v>21057.709722222222</v>
      </c>
    </row>
    <row r="616" spans="1:2" x14ac:dyDescent="0.2">
      <c r="A616">
        <v>603</v>
      </c>
      <c r="B616" s="21">
        <v>21087.033333333333</v>
      </c>
    </row>
    <row r="617" spans="1:2" x14ac:dyDescent="0.2">
      <c r="A617">
        <v>604</v>
      </c>
      <c r="B617" s="21">
        <v>21116.425694444446</v>
      </c>
    </row>
    <row r="618" spans="1:2" x14ac:dyDescent="0.2">
      <c r="A618">
        <v>605</v>
      </c>
      <c r="B618" s="21">
        <v>21145.90902777778</v>
      </c>
    </row>
    <row r="619" spans="1:2" x14ac:dyDescent="0.2">
      <c r="A619">
        <v>606</v>
      </c>
      <c r="B619" s="21">
        <v>21175.486805555556</v>
      </c>
    </row>
    <row r="620" spans="1:2" x14ac:dyDescent="0.2">
      <c r="A620">
        <v>607</v>
      </c>
      <c r="B620" s="21">
        <v>21205.150694444445</v>
      </c>
    </row>
    <row r="621" spans="1:2" x14ac:dyDescent="0.2">
      <c r="A621">
        <v>608</v>
      </c>
      <c r="B621" s="21">
        <v>21234.880555555555</v>
      </c>
    </row>
    <row r="622" spans="1:2" x14ac:dyDescent="0.2">
      <c r="A622">
        <v>609</v>
      </c>
      <c r="B622" s="21">
        <v>21264.638194444447</v>
      </c>
    </row>
    <row r="623" spans="1:2" x14ac:dyDescent="0.2">
      <c r="A623">
        <v>610</v>
      </c>
      <c r="B623" s="21">
        <v>21294.370138888891</v>
      </c>
    </row>
    <row r="624" spans="1:2" x14ac:dyDescent="0.2">
      <c r="A624">
        <v>611</v>
      </c>
      <c r="B624" s="21">
        <v>21324.020833333336</v>
      </c>
    </row>
    <row r="625" spans="1:2" x14ac:dyDescent="0.2">
      <c r="A625">
        <v>612</v>
      </c>
      <c r="B625" s="21">
        <v>21353.561805555557</v>
      </c>
    </row>
    <row r="626" spans="1:2" x14ac:dyDescent="0.2">
      <c r="A626">
        <v>613</v>
      </c>
      <c r="B626" s="21">
        <v>21383.002083333333</v>
      </c>
    </row>
    <row r="627" spans="1:2" x14ac:dyDescent="0.2">
      <c r="A627">
        <v>614</v>
      </c>
      <c r="B627" s="21">
        <v>21412.377083333333</v>
      </c>
    </row>
    <row r="628" spans="1:2" x14ac:dyDescent="0.2">
      <c r="A628">
        <v>615</v>
      </c>
      <c r="B628" s="21">
        <v>21441.730555555558</v>
      </c>
    </row>
    <row r="629" spans="1:2" x14ac:dyDescent="0.2">
      <c r="A629">
        <v>616</v>
      </c>
      <c r="B629" s="21">
        <v>21471.097916666669</v>
      </c>
    </row>
    <row r="630" spans="1:2" x14ac:dyDescent="0.2">
      <c r="A630">
        <v>617</v>
      </c>
      <c r="B630" s="21">
        <v>21500.502083333333</v>
      </c>
    </row>
    <row r="631" spans="1:2" x14ac:dyDescent="0.2">
      <c r="A631">
        <v>618</v>
      </c>
      <c r="B631" s="21">
        <v>21529.953472222223</v>
      </c>
    </row>
    <row r="632" spans="1:2" x14ac:dyDescent="0.2">
      <c r="A632">
        <v>619</v>
      </c>
      <c r="B632" s="21">
        <v>21559.460416666669</v>
      </c>
    </row>
    <row r="633" spans="1:2" x14ac:dyDescent="0.2">
      <c r="A633">
        <v>620</v>
      </c>
      <c r="B633" s="21">
        <v>21589.036111111112</v>
      </c>
    </row>
    <row r="634" spans="1:2" x14ac:dyDescent="0.2">
      <c r="A634">
        <v>621</v>
      </c>
      <c r="B634" s="21">
        <v>21618.681250000001</v>
      </c>
    </row>
    <row r="635" spans="1:2" x14ac:dyDescent="0.2">
      <c r="A635">
        <v>622</v>
      </c>
      <c r="B635" s="21">
        <v>21648.373611111114</v>
      </c>
    </row>
    <row r="636" spans="1:2" x14ac:dyDescent="0.2">
      <c r="A636">
        <v>623</v>
      </c>
      <c r="B636" s="21">
        <v>21678.070138888888</v>
      </c>
    </row>
    <row r="637" spans="1:2" x14ac:dyDescent="0.2">
      <c r="A637">
        <v>624</v>
      </c>
      <c r="B637" s="21">
        <v>21707.724305555555</v>
      </c>
    </row>
    <row r="638" spans="1:2" x14ac:dyDescent="0.2">
      <c r="A638">
        <v>625</v>
      </c>
      <c r="B638" s="21">
        <v>21737.3125</v>
      </c>
    </row>
    <row r="639" spans="1:2" x14ac:dyDescent="0.2">
      <c r="A639">
        <v>626</v>
      </c>
      <c r="B639" s="21">
        <v>21766.835416666669</v>
      </c>
    </row>
    <row r="640" spans="1:2" x14ac:dyDescent="0.2">
      <c r="A640">
        <v>627</v>
      </c>
      <c r="B640" s="21">
        <v>21796.309027777777</v>
      </c>
    </row>
    <row r="641" spans="1:2" x14ac:dyDescent="0.2">
      <c r="A641">
        <v>628</v>
      </c>
      <c r="B641" s="21">
        <v>21825.75</v>
      </c>
    </row>
    <row r="642" spans="1:2" x14ac:dyDescent="0.2">
      <c r="A642">
        <v>629</v>
      </c>
      <c r="B642" s="21">
        <v>21855.174305555556</v>
      </c>
    </row>
    <row r="643" spans="1:2" x14ac:dyDescent="0.2">
      <c r="A643">
        <v>630</v>
      </c>
      <c r="B643" s="21">
        <v>21884.59375</v>
      </c>
    </row>
    <row r="644" spans="1:2" x14ac:dyDescent="0.2">
      <c r="A644">
        <v>631</v>
      </c>
      <c r="B644" s="21">
        <v>21914.026388888891</v>
      </c>
    </row>
    <row r="645" spans="1:2" x14ac:dyDescent="0.2">
      <c r="A645">
        <v>632</v>
      </c>
      <c r="B645" s="21">
        <v>21943.489583333336</v>
      </c>
    </row>
    <row r="646" spans="1:2" x14ac:dyDescent="0.2">
      <c r="A646">
        <v>633</v>
      </c>
      <c r="B646" s="21">
        <v>21972.995138888891</v>
      </c>
    </row>
    <row r="647" spans="1:2" x14ac:dyDescent="0.2">
      <c r="A647">
        <v>634</v>
      </c>
      <c r="B647" s="21">
        <v>22002.54652777778</v>
      </c>
    </row>
    <row r="648" spans="1:2" x14ac:dyDescent="0.2">
      <c r="A648">
        <v>635</v>
      </c>
      <c r="B648" s="21">
        <v>22032.134722222225</v>
      </c>
    </row>
    <row r="649" spans="1:2" x14ac:dyDescent="0.2">
      <c r="A649">
        <v>636</v>
      </c>
      <c r="B649" s="21">
        <v>22061.747222222224</v>
      </c>
    </row>
    <row r="650" spans="1:2" x14ac:dyDescent="0.2">
      <c r="A650">
        <v>637</v>
      </c>
      <c r="B650" s="21">
        <v>22091.372222222224</v>
      </c>
    </row>
    <row r="651" spans="1:2" x14ac:dyDescent="0.2">
      <c r="A651">
        <v>638</v>
      </c>
      <c r="B651" s="21">
        <v>22121</v>
      </c>
    </row>
    <row r="652" spans="1:2" x14ac:dyDescent="0.2">
      <c r="A652">
        <v>639</v>
      </c>
      <c r="B652" s="21">
        <v>22150.614583333336</v>
      </c>
    </row>
    <row r="653" spans="1:2" x14ac:dyDescent="0.2">
      <c r="A653">
        <v>640</v>
      </c>
      <c r="B653" s="21">
        <v>22180.195833333335</v>
      </c>
    </row>
    <row r="654" spans="1:2" x14ac:dyDescent="0.2">
      <c r="A654">
        <v>641</v>
      </c>
      <c r="B654" s="21">
        <v>22209.730555555558</v>
      </c>
    </row>
    <row r="655" spans="1:2" x14ac:dyDescent="0.2">
      <c r="A655">
        <v>642</v>
      </c>
      <c r="B655" s="21">
        <v>22239.219444444447</v>
      </c>
    </row>
    <row r="656" spans="1:2" x14ac:dyDescent="0.2">
      <c r="A656">
        <v>643</v>
      </c>
      <c r="B656" s="21">
        <v>22268.677777777779</v>
      </c>
    </row>
    <row r="657" spans="1:2" x14ac:dyDescent="0.2">
      <c r="A657">
        <v>644</v>
      </c>
      <c r="B657" s="21">
        <v>22298.124305555557</v>
      </c>
    </row>
    <row r="658" spans="1:2" x14ac:dyDescent="0.2">
      <c r="A658">
        <v>645</v>
      </c>
      <c r="B658" s="21">
        <v>22327.569444444445</v>
      </c>
    </row>
    <row r="659" spans="1:2" x14ac:dyDescent="0.2">
      <c r="A659">
        <v>646</v>
      </c>
      <c r="B659" s="21">
        <v>22357.013888888891</v>
      </c>
    </row>
    <row r="660" spans="1:2" x14ac:dyDescent="0.2">
      <c r="A660">
        <v>647</v>
      </c>
      <c r="B660" s="21">
        <v>22386.463194444445</v>
      </c>
    </row>
    <row r="661" spans="1:2" x14ac:dyDescent="0.2">
      <c r="A661">
        <v>648</v>
      </c>
      <c r="B661" s="21">
        <v>22415.933333333334</v>
      </c>
    </row>
    <row r="662" spans="1:2" x14ac:dyDescent="0.2">
      <c r="A662">
        <v>649</v>
      </c>
      <c r="B662" s="21">
        <v>22445.448611111111</v>
      </c>
    </row>
    <row r="663" spans="1:2" x14ac:dyDescent="0.2">
      <c r="A663">
        <v>650</v>
      </c>
      <c r="B663" s="21">
        <v>22475.028472222224</v>
      </c>
    </row>
    <row r="664" spans="1:2" x14ac:dyDescent="0.2">
      <c r="A664">
        <v>651</v>
      </c>
      <c r="B664" s="21">
        <v>22504.670138888891</v>
      </c>
    </row>
    <row r="665" spans="1:2" x14ac:dyDescent="0.2">
      <c r="A665">
        <v>652</v>
      </c>
      <c r="B665" s="21">
        <v>22534.34652777778</v>
      </c>
    </row>
    <row r="666" spans="1:2" x14ac:dyDescent="0.2">
      <c r="A666">
        <v>653</v>
      </c>
      <c r="B666" s="21">
        <v>22564.01527777778</v>
      </c>
    </row>
    <row r="667" spans="1:2" x14ac:dyDescent="0.2">
      <c r="A667">
        <v>654</v>
      </c>
      <c r="B667" s="21">
        <v>22593.644444444446</v>
      </c>
    </row>
    <row r="668" spans="1:2" x14ac:dyDescent="0.2">
      <c r="A668">
        <v>655</v>
      </c>
      <c r="B668" s="21">
        <v>22623.222916666669</v>
      </c>
    </row>
    <row r="669" spans="1:2" x14ac:dyDescent="0.2">
      <c r="A669">
        <v>656</v>
      </c>
      <c r="B669" s="21">
        <v>22652.753472222223</v>
      </c>
    </row>
    <row r="670" spans="1:2" x14ac:dyDescent="0.2">
      <c r="A670">
        <v>657</v>
      </c>
      <c r="B670" s="21">
        <v>22682.235416666666</v>
      </c>
    </row>
    <row r="671" spans="1:2" x14ac:dyDescent="0.2">
      <c r="A671">
        <v>658</v>
      </c>
      <c r="B671" s="21">
        <v>22711.666666666668</v>
      </c>
    </row>
    <row r="672" spans="1:2" x14ac:dyDescent="0.2">
      <c r="A672">
        <v>659</v>
      </c>
      <c r="B672" s="21">
        <v>22741.051388888889</v>
      </c>
    </row>
    <row r="673" spans="1:2" x14ac:dyDescent="0.2">
      <c r="A673">
        <v>660</v>
      </c>
      <c r="B673" s="21">
        <v>22770.412500000002</v>
      </c>
    </row>
    <row r="674" spans="1:2" x14ac:dyDescent="0.2">
      <c r="A674">
        <v>661</v>
      </c>
      <c r="B674" s="21">
        <v>22799.788888888888</v>
      </c>
    </row>
    <row r="675" spans="1:2" x14ac:dyDescent="0.2">
      <c r="A675">
        <v>662</v>
      </c>
      <c r="B675" s="21">
        <v>22829.223611111112</v>
      </c>
    </row>
    <row r="676" spans="1:2" x14ac:dyDescent="0.2">
      <c r="A676">
        <v>663</v>
      </c>
      <c r="B676" s="21">
        <v>22858.745138888891</v>
      </c>
    </row>
    <row r="677" spans="1:2" x14ac:dyDescent="0.2">
      <c r="A677">
        <v>664</v>
      </c>
      <c r="B677" s="21">
        <v>22888.359722222223</v>
      </c>
    </row>
    <row r="678" spans="1:2" x14ac:dyDescent="0.2">
      <c r="A678">
        <v>665</v>
      </c>
      <c r="B678" s="21">
        <v>22918.047916666666</v>
      </c>
    </row>
    <row r="679" spans="1:2" x14ac:dyDescent="0.2">
      <c r="A679">
        <v>666</v>
      </c>
      <c r="B679" s="21">
        <v>22947.773611111112</v>
      </c>
    </row>
    <row r="680" spans="1:2" x14ac:dyDescent="0.2">
      <c r="A680">
        <v>667</v>
      </c>
      <c r="B680" s="21">
        <v>22977.499305555557</v>
      </c>
    </row>
    <row r="681" spans="1:2" x14ac:dyDescent="0.2">
      <c r="A681">
        <v>668</v>
      </c>
      <c r="B681" s="21">
        <v>23007.186111111114</v>
      </c>
    </row>
    <row r="682" spans="1:2" x14ac:dyDescent="0.2">
      <c r="A682">
        <v>669</v>
      </c>
      <c r="B682" s="21">
        <v>23036.799305555556</v>
      </c>
    </row>
    <row r="683" spans="1:2" x14ac:dyDescent="0.2">
      <c r="A683">
        <v>670</v>
      </c>
      <c r="B683" s="21">
        <v>23066.315972222223</v>
      </c>
    </row>
    <row r="684" spans="1:2" x14ac:dyDescent="0.2">
      <c r="A684">
        <v>671</v>
      </c>
      <c r="B684" s="21">
        <v>23095.735416666666</v>
      </c>
    </row>
    <row r="685" spans="1:2" x14ac:dyDescent="0.2">
      <c r="A685">
        <v>672</v>
      </c>
      <c r="B685" s="21">
        <v>23125.081944444446</v>
      </c>
    </row>
    <row r="686" spans="1:2" x14ac:dyDescent="0.2">
      <c r="A686">
        <v>673</v>
      </c>
      <c r="B686" s="21">
        <v>23154.395138888889</v>
      </c>
    </row>
    <row r="687" spans="1:2" x14ac:dyDescent="0.2">
      <c r="A687">
        <v>674</v>
      </c>
      <c r="B687" s="21">
        <v>23183.71875</v>
      </c>
    </row>
    <row r="688" spans="1:2" x14ac:dyDescent="0.2">
      <c r="A688">
        <v>675</v>
      </c>
      <c r="B688" s="21">
        <v>23213.091666666667</v>
      </c>
    </row>
    <row r="689" spans="1:2" x14ac:dyDescent="0.2">
      <c r="A689">
        <v>676</v>
      </c>
      <c r="B689" s="21">
        <v>23242.544444444447</v>
      </c>
    </row>
    <row r="690" spans="1:2" x14ac:dyDescent="0.2">
      <c r="A690">
        <v>677</v>
      </c>
      <c r="B690" s="21">
        <v>23272.097222222223</v>
      </c>
    </row>
    <row r="691" spans="1:2" x14ac:dyDescent="0.2">
      <c r="A691">
        <v>678</v>
      </c>
      <c r="B691" s="21">
        <v>23301.758333333335</v>
      </c>
    </row>
    <row r="692" spans="1:2" x14ac:dyDescent="0.2">
      <c r="A692">
        <v>679</v>
      </c>
      <c r="B692" s="21">
        <v>23331.513888888891</v>
      </c>
    </row>
    <row r="693" spans="1:2" x14ac:dyDescent="0.2">
      <c r="A693">
        <v>680</v>
      </c>
      <c r="B693" s="21">
        <v>23361.316666666669</v>
      </c>
    </row>
    <row r="694" spans="1:2" x14ac:dyDescent="0.2">
      <c r="A694">
        <v>681</v>
      </c>
      <c r="B694" s="21">
        <v>23391.092361111114</v>
      </c>
    </row>
    <row r="695" spans="1:2" x14ac:dyDescent="0.2">
      <c r="A695">
        <v>682</v>
      </c>
      <c r="B695" s="21">
        <v>23420.771527777779</v>
      </c>
    </row>
    <row r="696" spans="1:2" x14ac:dyDescent="0.2">
      <c r="A696">
        <v>683</v>
      </c>
      <c r="B696" s="21">
        <v>23450.321527777778</v>
      </c>
    </row>
    <row r="697" spans="1:2" x14ac:dyDescent="0.2">
      <c r="A697">
        <v>684</v>
      </c>
      <c r="B697" s="21">
        <v>23479.754861111112</v>
      </c>
    </row>
    <row r="698" spans="1:2" x14ac:dyDescent="0.2">
      <c r="A698">
        <v>685</v>
      </c>
      <c r="B698" s="21">
        <v>23509.104861111111</v>
      </c>
    </row>
    <row r="699" spans="1:2" x14ac:dyDescent="0.2">
      <c r="A699">
        <v>686</v>
      </c>
      <c r="B699" s="21">
        <v>23538.411111111112</v>
      </c>
    </row>
    <row r="700" spans="1:2" x14ac:dyDescent="0.2">
      <c r="A700">
        <v>687</v>
      </c>
      <c r="B700" s="21">
        <v>23567.708333333336</v>
      </c>
    </row>
    <row r="701" spans="1:2" x14ac:dyDescent="0.2">
      <c r="A701">
        <v>688</v>
      </c>
      <c r="B701" s="21">
        <v>23597.031944444447</v>
      </c>
    </row>
    <row r="702" spans="1:2" x14ac:dyDescent="0.2">
      <c r="A702">
        <v>689</v>
      </c>
      <c r="B702" s="21">
        <v>23626.418750000001</v>
      </c>
    </row>
    <row r="703" spans="1:2" x14ac:dyDescent="0.2">
      <c r="A703">
        <v>690</v>
      </c>
      <c r="B703" s="21">
        <v>23655.90902777778</v>
      </c>
    </row>
    <row r="704" spans="1:2" x14ac:dyDescent="0.2">
      <c r="A704">
        <v>691</v>
      </c>
      <c r="B704" s="21">
        <v>23685.531944444447</v>
      </c>
    </row>
    <row r="705" spans="1:2" x14ac:dyDescent="0.2">
      <c r="A705">
        <v>692</v>
      </c>
      <c r="B705" s="21">
        <v>23715.283333333333</v>
      </c>
    </row>
    <row r="706" spans="1:2" x14ac:dyDescent="0.2">
      <c r="A706">
        <v>693</v>
      </c>
      <c r="B706" s="21">
        <v>23745.108333333334</v>
      </c>
    </row>
    <row r="707" spans="1:2" x14ac:dyDescent="0.2">
      <c r="A707">
        <v>694</v>
      </c>
      <c r="B707" s="21">
        <v>23774.920138888891</v>
      </c>
    </row>
    <row r="708" spans="1:2" x14ac:dyDescent="0.2">
      <c r="A708">
        <v>695</v>
      </c>
      <c r="B708" s="21">
        <v>23804.642361111113</v>
      </c>
    </row>
    <row r="709" spans="1:2" x14ac:dyDescent="0.2">
      <c r="A709">
        <v>696</v>
      </c>
      <c r="B709" s="21">
        <v>23834.243055555558</v>
      </c>
    </row>
    <row r="710" spans="1:2" x14ac:dyDescent="0.2">
      <c r="A710">
        <v>697</v>
      </c>
      <c r="B710" s="21">
        <v>23863.725694444445</v>
      </c>
    </row>
    <row r="711" spans="1:2" x14ac:dyDescent="0.2">
      <c r="A711">
        <v>698</v>
      </c>
      <c r="B711" s="21">
        <v>23893.112500000003</v>
      </c>
    </row>
    <row r="712" spans="1:2" x14ac:dyDescent="0.2">
      <c r="A712">
        <v>699</v>
      </c>
      <c r="B712" s="21">
        <v>23922.431944444445</v>
      </c>
    </row>
    <row r="713" spans="1:2" x14ac:dyDescent="0.2">
      <c r="A713">
        <v>700</v>
      </c>
      <c r="B713" s="21">
        <v>23951.718055555557</v>
      </c>
    </row>
    <row r="714" spans="1:2" x14ac:dyDescent="0.2">
      <c r="A714">
        <v>701</v>
      </c>
      <c r="B714" s="21">
        <v>23981.013888888891</v>
      </c>
    </row>
    <row r="715" spans="1:2" x14ac:dyDescent="0.2">
      <c r="A715">
        <v>702</v>
      </c>
      <c r="B715" s="21">
        <v>24010.365972222222</v>
      </c>
    </row>
    <row r="716" spans="1:2" x14ac:dyDescent="0.2">
      <c r="A716">
        <v>703</v>
      </c>
      <c r="B716" s="21">
        <v>24039.820138888888</v>
      </c>
    </row>
    <row r="717" spans="1:2" x14ac:dyDescent="0.2">
      <c r="A717">
        <v>704</v>
      </c>
      <c r="B717" s="21">
        <v>24069.402083333334</v>
      </c>
    </row>
    <row r="718" spans="1:2" x14ac:dyDescent="0.2">
      <c r="A718">
        <v>705</v>
      </c>
      <c r="B718" s="21">
        <v>24099.105555555558</v>
      </c>
    </row>
    <row r="719" spans="1:2" x14ac:dyDescent="0.2">
      <c r="A719">
        <v>706</v>
      </c>
      <c r="B719" s="21">
        <v>24128.886111111111</v>
      </c>
    </row>
    <row r="720" spans="1:2" x14ac:dyDescent="0.2">
      <c r="A720">
        <v>707</v>
      </c>
      <c r="B720" s="21">
        <v>24158.679861111112</v>
      </c>
    </row>
    <row r="721" spans="1:2" x14ac:dyDescent="0.2">
      <c r="A721">
        <v>708</v>
      </c>
      <c r="B721" s="21">
        <v>24188.427777777779</v>
      </c>
    </row>
    <row r="722" spans="1:2" x14ac:dyDescent="0.2">
      <c r="A722">
        <v>709</v>
      </c>
      <c r="B722" s="21">
        <v>24218.086111111112</v>
      </c>
    </row>
    <row r="723" spans="1:2" x14ac:dyDescent="0.2">
      <c r="A723">
        <v>710</v>
      </c>
      <c r="B723" s="21">
        <v>24247.633333333335</v>
      </c>
    </row>
    <row r="724" spans="1:2" x14ac:dyDescent="0.2">
      <c r="A724">
        <v>711</v>
      </c>
      <c r="B724" s="21">
        <v>24277.068055555555</v>
      </c>
    </row>
    <row r="725" spans="1:2" x14ac:dyDescent="0.2">
      <c r="A725">
        <v>712</v>
      </c>
      <c r="B725" s="21">
        <v>24306.416666666668</v>
      </c>
    </row>
    <row r="726" spans="1:2" x14ac:dyDescent="0.2">
      <c r="A726">
        <v>713</v>
      </c>
      <c r="B726" s="21">
        <v>24335.72013888889</v>
      </c>
    </row>
    <row r="727" spans="1:2" x14ac:dyDescent="0.2">
      <c r="A727">
        <v>714</v>
      </c>
      <c r="B727" s="21">
        <v>24365.029861111114</v>
      </c>
    </row>
    <row r="728" spans="1:2" x14ac:dyDescent="0.2">
      <c r="A728">
        <v>715</v>
      </c>
      <c r="B728" s="21">
        <v>24394.389583333334</v>
      </c>
    </row>
    <row r="729" spans="1:2" x14ac:dyDescent="0.2">
      <c r="A729">
        <v>716</v>
      </c>
      <c r="B729" s="21">
        <v>24423.830555555556</v>
      </c>
    </row>
    <row r="730" spans="1:2" x14ac:dyDescent="0.2">
      <c r="A730">
        <v>717</v>
      </c>
      <c r="B730" s="21">
        <v>24453.363194444446</v>
      </c>
    </row>
    <row r="731" spans="1:2" x14ac:dyDescent="0.2">
      <c r="A731">
        <v>718</v>
      </c>
      <c r="B731" s="21">
        <v>24482.982638888891</v>
      </c>
    </row>
    <row r="732" spans="1:2" x14ac:dyDescent="0.2">
      <c r="A732">
        <v>719</v>
      </c>
      <c r="B732" s="21">
        <v>24512.675694444446</v>
      </c>
    </row>
    <row r="733" spans="1:2" x14ac:dyDescent="0.2">
      <c r="A733">
        <v>720</v>
      </c>
      <c r="B733" s="21">
        <v>24542.415972222225</v>
      </c>
    </row>
    <row r="734" spans="1:2" x14ac:dyDescent="0.2">
      <c r="A734">
        <v>721</v>
      </c>
      <c r="B734" s="21">
        <v>24572.159722222223</v>
      </c>
    </row>
    <row r="735" spans="1:2" x14ac:dyDescent="0.2">
      <c r="A735">
        <v>722</v>
      </c>
      <c r="B735" s="21">
        <v>24601.850694444445</v>
      </c>
    </row>
    <row r="736" spans="1:2" x14ac:dyDescent="0.2">
      <c r="A736">
        <v>723</v>
      </c>
      <c r="B736" s="21">
        <v>24631.446527777778</v>
      </c>
    </row>
    <row r="737" spans="1:2" x14ac:dyDescent="0.2">
      <c r="A737">
        <v>724</v>
      </c>
      <c r="B737" s="21">
        <v>24660.9375</v>
      </c>
    </row>
    <row r="738" spans="1:2" x14ac:dyDescent="0.2">
      <c r="A738">
        <v>725</v>
      </c>
      <c r="B738" s="21">
        <v>24690.345833333333</v>
      </c>
    </row>
    <row r="739" spans="1:2" x14ac:dyDescent="0.2">
      <c r="A739">
        <v>726</v>
      </c>
      <c r="B739" s="21">
        <v>24719.712500000001</v>
      </c>
    </row>
    <row r="740" spans="1:2" x14ac:dyDescent="0.2">
      <c r="A740">
        <v>727</v>
      </c>
      <c r="B740" s="21">
        <v>24749.078472222223</v>
      </c>
    </row>
    <row r="741" spans="1:2" x14ac:dyDescent="0.2">
      <c r="A741">
        <v>728</v>
      </c>
      <c r="B741" s="21">
        <v>24778.470833333333</v>
      </c>
    </row>
    <row r="742" spans="1:2" x14ac:dyDescent="0.2">
      <c r="A742">
        <v>729</v>
      </c>
      <c r="B742" s="21">
        <v>24807.902083333334</v>
      </c>
    </row>
    <row r="743" spans="1:2" x14ac:dyDescent="0.2">
      <c r="A743">
        <v>730</v>
      </c>
      <c r="B743" s="21">
        <v>24837.380555555555</v>
      </c>
    </row>
    <row r="744" spans="1:2" x14ac:dyDescent="0.2">
      <c r="A744">
        <v>731</v>
      </c>
      <c r="B744" s="21">
        <v>24866.915972222225</v>
      </c>
    </row>
    <row r="745" spans="1:2" x14ac:dyDescent="0.2">
      <c r="A745">
        <v>732</v>
      </c>
      <c r="B745" s="21">
        <v>24896.517361111113</v>
      </c>
    </row>
    <row r="746" spans="1:2" x14ac:dyDescent="0.2">
      <c r="A746">
        <v>733</v>
      </c>
      <c r="B746" s="21">
        <v>24926.178472222222</v>
      </c>
    </row>
    <row r="747" spans="1:2" x14ac:dyDescent="0.2">
      <c r="A747">
        <v>734</v>
      </c>
      <c r="B747" s="21">
        <v>24955.868055555558</v>
      </c>
    </row>
    <row r="748" spans="1:2" x14ac:dyDescent="0.2">
      <c r="A748">
        <v>735</v>
      </c>
      <c r="B748" s="21">
        <v>24985.540972222225</v>
      </c>
    </row>
    <row r="749" spans="1:2" x14ac:dyDescent="0.2">
      <c r="A749">
        <v>736</v>
      </c>
      <c r="B749" s="21">
        <v>25015.162500000002</v>
      </c>
    </row>
    <row r="750" spans="1:2" x14ac:dyDescent="0.2">
      <c r="A750">
        <v>737</v>
      </c>
      <c r="B750" s="21">
        <v>25044.72152777778</v>
      </c>
    </row>
    <row r="751" spans="1:2" x14ac:dyDescent="0.2">
      <c r="A751">
        <v>738</v>
      </c>
      <c r="B751" s="21">
        <v>25074.226388888888</v>
      </c>
    </row>
    <row r="752" spans="1:2" x14ac:dyDescent="0.2">
      <c r="A752">
        <v>739</v>
      </c>
      <c r="B752" s="21">
        <v>25103.693055555555</v>
      </c>
    </row>
    <row r="753" spans="1:2" x14ac:dyDescent="0.2">
      <c r="A753">
        <v>740</v>
      </c>
      <c r="B753" s="21">
        <v>25133.134722222225</v>
      </c>
    </row>
    <row r="754" spans="1:2" x14ac:dyDescent="0.2">
      <c r="A754">
        <v>741</v>
      </c>
      <c r="B754" s="21">
        <v>25162.563194444447</v>
      </c>
    </row>
    <row r="755" spans="1:2" x14ac:dyDescent="0.2">
      <c r="A755">
        <v>742</v>
      </c>
      <c r="B755" s="21">
        <v>25191.991666666669</v>
      </c>
    </row>
    <row r="756" spans="1:2" x14ac:dyDescent="0.2">
      <c r="A756">
        <v>743</v>
      </c>
      <c r="B756" s="21">
        <v>25221.436111111114</v>
      </c>
    </row>
    <row r="757" spans="1:2" x14ac:dyDescent="0.2">
      <c r="A757">
        <v>744</v>
      </c>
      <c r="B757" s="21">
        <v>25250.913194444445</v>
      </c>
    </row>
    <row r="758" spans="1:2" x14ac:dyDescent="0.2">
      <c r="A758">
        <v>745</v>
      </c>
      <c r="B758" s="21">
        <v>25280.431250000001</v>
      </c>
    </row>
    <row r="759" spans="1:2" x14ac:dyDescent="0.2">
      <c r="A759">
        <v>746</v>
      </c>
      <c r="B759" s="21">
        <v>25309.989583333336</v>
      </c>
    </row>
    <row r="760" spans="1:2" x14ac:dyDescent="0.2">
      <c r="A760">
        <v>747</v>
      </c>
      <c r="B760" s="21">
        <v>25339.579861111113</v>
      </c>
    </row>
    <row r="761" spans="1:2" x14ac:dyDescent="0.2">
      <c r="A761">
        <v>748</v>
      </c>
      <c r="B761" s="21">
        <v>25369.193055555555</v>
      </c>
    </row>
    <row r="762" spans="1:2" x14ac:dyDescent="0.2">
      <c r="A762">
        <v>749</v>
      </c>
      <c r="B762" s="21">
        <v>25398.820138888888</v>
      </c>
    </row>
    <row r="763" spans="1:2" x14ac:dyDescent="0.2">
      <c r="A763">
        <v>750</v>
      </c>
      <c r="B763" s="21">
        <v>25428.448611111111</v>
      </c>
    </row>
    <row r="764" spans="1:2" x14ac:dyDescent="0.2">
      <c r="A764">
        <v>751</v>
      </c>
      <c r="B764" s="21">
        <v>25458.059027777777</v>
      </c>
    </row>
    <row r="765" spans="1:2" x14ac:dyDescent="0.2">
      <c r="A765">
        <v>752</v>
      </c>
      <c r="B765" s="21">
        <v>25487.631250000002</v>
      </c>
    </row>
    <row r="766" spans="1:2" x14ac:dyDescent="0.2">
      <c r="A766">
        <v>753</v>
      </c>
      <c r="B766" s="21">
        <v>25517.153472222224</v>
      </c>
    </row>
    <row r="767" spans="1:2" x14ac:dyDescent="0.2">
      <c r="A767">
        <v>754</v>
      </c>
      <c r="B767" s="21">
        <v>25546.632638888888</v>
      </c>
    </row>
    <row r="768" spans="1:2" x14ac:dyDescent="0.2">
      <c r="A768">
        <v>755</v>
      </c>
      <c r="B768" s="21">
        <v>25576.086805555558</v>
      </c>
    </row>
    <row r="769" spans="1:2" x14ac:dyDescent="0.2">
      <c r="A769">
        <v>756</v>
      </c>
      <c r="B769" s="21">
        <v>25605.529166666667</v>
      </c>
    </row>
    <row r="770" spans="1:2" x14ac:dyDescent="0.2">
      <c r="A770">
        <v>757</v>
      </c>
      <c r="B770" s="21">
        <v>25634.966666666667</v>
      </c>
    </row>
    <row r="771" spans="1:2" x14ac:dyDescent="0.2">
      <c r="A771">
        <v>758</v>
      </c>
      <c r="B771" s="21">
        <v>25664.402083333334</v>
      </c>
    </row>
    <row r="772" spans="1:2" x14ac:dyDescent="0.2">
      <c r="A772">
        <v>759</v>
      </c>
      <c r="B772" s="21">
        <v>25693.847222222223</v>
      </c>
    </row>
    <row r="773" spans="1:2" x14ac:dyDescent="0.2">
      <c r="A773">
        <v>760</v>
      </c>
      <c r="B773" s="21">
        <v>25723.327083333334</v>
      </c>
    </row>
    <row r="774" spans="1:2" x14ac:dyDescent="0.2">
      <c r="A774">
        <v>761</v>
      </c>
      <c r="B774" s="21">
        <v>25752.865972222222</v>
      </c>
    </row>
    <row r="775" spans="1:2" x14ac:dyDescent="0.2">
      <c r="A775">
        <v>762</v>
      </c>
      <c r="B775" s="21">
        <v>25782.477777777778</v>
      </c>
    </row>
    <row r="776" spans="1:2" x14ac:dyDescent="0.2">
      <c r="A776">
        <v>763</v>
      </c>
      <c r="B776" s="21">
        <v>25812.146527777779</v>
      </c>
    </row>
    <row r="777" spans="1:2" x14ac:dyDescent="0.2">
      <c r="A777">
        <v>764</v>
      </c>
      <c r="B777" s="21">
        <v>25841.834027777779</v>
      </c>
    </row>
    <row r="778" spans="1:2" x14ac:dyDescent="0.2">
      <c r="A778">
        <v>765</v>
      </c>
      <c r="B778" s="21">
        <v>25871.497916666667</v>
      </c>
    </row>
    <row r="779" spans="1:2" x14ac:dyDescent="0.2">
      <c r="A779">
        <v>766</v>
      </c>
      <c r="B779" s="21">
        <v>25901.113888888889</v>
      </c>
    </row>
    <row r="780" spans="1:2" x14ac:dyDescent="0.2">
      <c r="A780">
        <v>767</v>
      </c>
      <c r="B780" s="21">
        <v>25930.675000000003</v>
      </c>
    </row>
    <row r="781" spans="1:2" x14ac:dyDescent="0.2">
      <c r="A781">
        <v>768</v>
      </c>
      <c r="B781" s="21">
        <v>25960.184027777777</v>
      </c>
    </row>
    <row r="782" spans="1:2" x14ac:dyDescent="0.2">
      <c r="A782">
        <v>769</v>
      </c>
      <c r="B782" s="21">
        <v>25989.637500000001</v>
      </c>
    </row>
    <row r="783" spans="1:2" x14ac:dyDescent="0.2">
      <c r="A783">
        <v>770</v>
      </c>
      <c r="B783" s="21">
        <v>26019.036805555555</v>
      </c>
    </row>
    <row r="784" spans="1:2" x14ac:dyDescent="0.2">
      <c r="A784">
        <v>771</v>
      </c>
      <c r="B784" s="21">
        <v>26048.396527777779</v>
      </c>
    </row>
    <row r="785" spans="1:2" x14ac:dyDescent="0.2">
      <c r="A785">
        <v>772</v>
      </c>
      <c r="B785" s="21">
        <v>26077.750694444447</v>
      </c>
    </row>
    <row r="786" spans="1:2" x14ac:dyDescent="0.2">
      <c r="A786">
        <v>773</v>
      </c>
      <c r="B786" s="21">
        <v>26107.143750000003</v>
      </c>
    </row>
    <row r="787" spans="1:2" x14ac:dyDescent="0.2">
      <c r="A787">
        <v>774</v>
      </c>
      <c r="B787" s="21">
        <v>26136.613888888889</v>
      </c>
    </row>
    <row r="788" spans="1:2" x14ac:dyDescent="0.2">
      <c r="A788">
        <v>775</v>
      </c>
      <c r="B788" s="21">
        <v>26166.182638888891</v>
      </c>
    </row>
    <row r="789" spans="1:2" x14ac:dyDescent="0.2">
      <c r="A789">
        <v>776</v>
      </c>
      <c r="B789" s="21">
        <v>26195.841666666667</v>
      </c>
    </row>
    <row r="790" spans="1:2" x14ac:dyDescent="0.2">
      <c r="A790">
        <v>777</v>
      </c>
      <c r="B790" s="21">
        <v>26225.561111111114</v>
      </c>
    </row>
    <row r="791" spans="1:2" x14ac:dyDescent="0.2">
      <c r="A791">
        <v>778</v>
      </c>
      <c r="B791" s="21">
        <v>26255.302083333336</v>
      </c>
    </row>
    <row r="792" spans="1:2" x14ac:dyDescent="0.2">
      <c r="A792">
        <v>779</v>
      </c>
      <c r="B792" s="21">
        <v>26285.022222222222</v>
      </c>
    </row>
    <row r="793" spans="1:2" x14ac:dyDescent="0.2">
      <c r="A793">
        <v>780</v>
      </c>
      <c r="B793" s="21">
        <v>26314.681944444445</v>
      </c>
    </row>
    <row r="794" spans="1:2" x14ac:dyDescent="0.2">
      <c r="A794">
        <v>781</v>
      </c>
      <c r="B794" s="21">
        <v>26344.248611111114</v>
      </c>
    </row>
    <row r="795" spans="1:2" x14ac:dyDescent="0.2">
      <c r="A795">
        <v>782</v>
      </c>
      <c r="B795" s="21">
        <v>26373.711111111112</v>
      </c>
    </row>
    <row r="796" spans="1:2" x14ac:dyDescent="0.2">
      <c r="A796">
        <v>783</v>
      </c>
      <c r="B796" s="21">
        <v>26403.083333333336</v>
      </c>
    </row>
    <row r="797" spans="1:2" x14ac:dyDescent="0.2">
      <c r="A797">
        <v>784</v>
      </c>
      <c r="B797" s="21">
        <v>26432.401388888891</v>
      </c>
    </row>
    <row r="798" spans="1:2" x14ac:dyDescent="0.2">
      <c r="A798">
        <v>785</v>
      </c>
      <c r="B798" s="21">
        <v>26461.707638888889</v>
      </c>
    </row>
    <row r="799" spans="1:2" x14ac:dyDescent="0.2">
      <c r="A799">
        <v>786</v>
      </c>
      <c r="B799" s="21">
        <v>26491.047222222223</v>
      </c>
    </row>
    <row r="800" spans="1:2" x14ac:dyDescent="0.2">
      <c r="A800">
        <v>787</v>
      </c>
      <c r="B800" s="21">
        <v>26520.454861111113</v>
      </c>
    </row>
    <row r="801" spans="1:2" x14ac:dyDescent="0.2">
      <c r="A801">
        <v>788</v>
      </c>
      <c r="B801" s="21">
        <v>26549.956944444446</v>
      </c>
    </row>
    <row r="802" spans="1:2" x14ac:dyDescent="0.2">
      <c r="A802">
        <v>789</v>
      </c>
      <c r="B802" s="21">
        <v>26579.567361111112</v>
      </c>
    </row>
    <row r="803" spans="1:2" x14ac:dyDescent="0.2">
      <c r="A803">
        <v>790</v>
      </c>
      <c r="B803" s="21">
        <v>26609.285416666669</v>
      </c>
    </row>
    <row r="804" spans="1:2" x14ac:dyDescent="0.2">
      <c r="A804">
        <v>791</v>
      </c>
      <c r="B804" s="21">
        <v>26639.079166666666</v>
      </c>
    </row>
    <row r="805" spans="1:2" x14ac:dyDescent="0.2">
      <c r="A805">
        <v>792</v>
      </c>
      <c r="B805" s="21">
        <v>26668.883333333335</v>
      </c>
    </row>
    <row r="806" spans="1:2" x14ac:dyDescent="0.2">
      <c r="A806">
        <v>793</v>
      </c>
      <c r="B806" s="21">
        <v>26698.619444444445</v>
      </c>
    </row>
    <row r="807" spans="1:2" x14ac:dyDescent="0.2">
      <c r="A807">
        <v>794</v>
      </c>
      <c r="B807" s="21">
        <v>26728.23402777778</v>
      </c>
    </row>
    <row r="808" spans="1:2" x14ac:dyDescent="0.2">
      <c r="A808">
        <v>795</v>
      </c>
      <c r="B808" s="21">
        <v>26757.71875</v>
      </c>
    </row>
    <row r="809" spans="1:2" x14ac:dyDescent="0.2">
      <c r="A809">
        <v>796</v>
      </c>
      <c r="B809" s="21">
        <v>26787.100000000002</v>
      </c>
    </row>
    <row r="810" spans="1:2" x14ac:dyDescent="0.2">
      <c r="A810">
        <v>797</v>
      </c>
      <c r="B810" s="21">
        <v>26816.419444444447</v>
      </c>
    </row>
    <row r="811" spans="1:2" x14ac:dyDescent="0.2">
      <c r="A811">
        <v>798</v>
      </c>
      <c r="B811" s="21">
        <v>26845.713888888891</v>
      </c>
    </row>
    <row r="812" spans="1:2" x14ac:dyDescent="0.2">
      <c r="A812">
        <v>799</v>
      </c>
      <c r="B812" s="21">
        <v>26875.019444444446</v>
      </c>
    </row>
    <row r="813" spans="1:2" x14ac:dyDescent="0.2">
      <c r="A813">
        <v>800</v>
      </c>
      <c r="B813" s="21">
        <v>26904.371527777777</v>
      </c>
    </row>
    <row r="814" spans="1:2" x14ac:dyDescent="0.2">
      <c r="A814">
        <v>801</v>
      </c>
      <c r="B814" s="21">
        <v>26933.807638888891</v>
      </c>
    </row>
    <row r="815" spans="1:2" x14ac:dyDescent="0.2">
      <c r="A815">
        <v>802</v>
      </c>
      <c r="B815" s="21">
        <v>26963.365277777779</v>
      </c>
    </row>
    <row r="816" spans="1:2" x14ac:dyDescent="0.2">
      <c r="A816">
        <v>803</v>
      </c>
      <c r="B816" s="21">
        <v>26993.059027777777</v>
      </c>
    </row>
    <row r="817" spans="1:2" x14ac:dyDescent="0.2">
      <c r="A817">
        <v>804</v>
      </c>
      <c r="B817" s="21">
        <v>27022.85902777778</v>
      </c>
    </row>
    <row r="818" spans="1:2" x14ac:dyDescent="0.2">
      <c r="A818">
        <v>805</v>
      </c>
      <c r="B818" s="21">
        <v>27052.688194444447</v>
      </c>
    </row>
    <row r="819" spans="1:2" x14ac:dyDescent="0.2">
      <c r="A819">
        <v>806</v>
      </c>
      <c r="B819" s="21">
        <v>27082.460416666669</v>
      </c>
    </row>
    <row r="820" spans="1:2" x14ac:dyDescent="0.2">
      <c r="A820">
        <v>807</v>
      </c>
      <c r="B820" s="21">
        <v>27112.120138888891</v>
      </c>
    </row>
    <row r="821" spans="1:2" x14ac:dyDescent="0.2">
      <c r="A821">
        <v>808</v>
      </c>
      <c r="B821" s="21">
        <v>27141.656944444447</v>
      </c>
    </row>
    <row r="822" spans="1:2" x14ac:dyDescent="0.2">
      <c r="A822">
        <v>809</v>
      </c>
      <c r="B822" s="21">
        <v>27171.086111111112</v>
      </c>
    </row>
    <row r="823" spans="1:2" x14ac:dyDescent="0.2">
      <c r="A823">
        <v>810</v>
      </c>
      <c r="B823" s="21">
        <v>27200.434027777777</v>
      </c>
    </row>
    <row r="824" spans="1:2" x14ac:dyDescent="0.2">
      <c r="A824">
        <v>811</v>
      </c>
      <c r="B824" s="21">
        <v>27229.733333333334</v>
      </c>
    </row>
    <row r="825" spans="1:2" x14ac:dyDescent="0.2">
      <c r="A825">
        <v>812</v>
      </c>
      <c r="B825" s="21">
        <v>27259.021527777779</v>
      </c>
    </row>
    <row r="826" spans="1:2" x14ac:dyDescent="0.2">
      <c r="A826">
        <v>813</v>
      </c>
      <c r="B826" s="21">
        <v>27288.34375</v>
      </c>
    </row>
    <row r="827" spans="1:2" x14ac:dyDescent="0.2">
      <c r="A827">
        <v>814</v>
      </c>
      <c r="B827" s="21">
        <v>27317.745833333334</v>
      </c>
    </row>
    <row r="828" spans="1:2" x14ac:dyDescent="0.2">
      <c r="A828">
        <v>815</v>
      </c>
      <c r="B828" s="21">
        <v>27347.265972222223</v>
      </c>
    </row>
    <row r="829" spans="1:2" x14ac:dyDescent="0.2">
      <c r="A829">
        <v>816</v>
      </c>
      <c r="B829" s="21">
        <v>27376.912500000002</v>
      </c>
    </row>
    <row r="830" spans="1:2" x14ac:dyDescent="0.2">
      <c r="A830">
        <v>817</v>
      </c>
      <c r="B830" s="21">
        <v>27406.65902777778</v>
      </c>
    </row>
    <row r="831" spans="1:2" x14ac:dyDescent="0.2">
      <c r="A831">
        <v>818</v>
      </c>
      <c r="B831" s="21">
        <v>27436.448611111111</v>
      </c>
    </row>
    <row r="832" spans="1:2" x14ac:dyDescent="0.2">
      <c r="A832">
        <v>819</v>
      </c>
      <c r="B832" s="21">
        <v>27466.22013888889</v>
      </c>
    </row>
    <row r="833" spans="1:2" x14ac:dyDescent="0.2">
      <c r="A833">
        <v>820</v>
      </c>
      <c r="B833" s="21">
        <v>27495.922916666666</v>
      </c>
    </row>
    <row r="834" spans="1:2" x14ac:dyDescent="0.2">
      <c r="A834">
        <v>821</v>
      </c>
      <c r="B834" s="21">
        <v>27525.523611111112</v>
      </c>
    </row>
    <row r="835" spans="1:2" x14ac:dyDescent="0.2">
      <c r="A835">
        <v>822</v>
      </c>
      <c r="B835" s="21">
        <v>27555.013194444447</v>
      </c>
    </row>
    <row r="836" spans="1:2" x14ac:dyDescent="0.2">
      <c r="A836">
        <v>823</v>
      </c>
      <c r="B836" s="21">
        <v>27584.402777777777</v>
      </c>
    </row>
    <row r="837" spans="1:2" x14ac:dyDescent="0.2">
      <c r="A837">
        <v>824</v>
      </c>
      <c r="B837" s="21">
        <v>27613.727083333335</v>
      </c>
    </row>
    <row r="838" spans="1:2" x14ac:dyDescent="0.2">
      <c r="A838">
        <v>825</v>
      </c>
      <c r="B838" s="21">
        <v>27643.033333333333</v>
      </c>
    </row>
    <row r="839" spans="1:2" x14ac:dyDescent="0.2">
      <c r="A839">
        <v>826</v>
      </c>
      <c r="B839" s="21">
        <v>27672.370138888891</v>
      </c>
    </row>
    <row r="840" spans="1:2" x14ac:dyDescent="0.2">
      <c r="A840">
        <v>827</v>
      </c>
      <c r="B840" s="21">
        <v>27701.773611111112</v>
      </c>
    </row>
    <row r="841" spans="1:2" x14ac:dyDescent="0.2">
      <c r="A841">
        <v>828</v>
      </c>
      <c r="B841" s="21">
        <v>27731.263888888891</v>
      </c>
    </row>
    <row r="842" spans="1:2" x14ac:dyDescent="0.2">
      <c r="A842">
        <v>829</v>
      </c>
      <c r="B842" s="21">
        <v>27760.840277777777</v>
      </c>
    </row>
    <row r="843" spans="1:2" x14ac:dyDescent="0.2">
      <c r="A843">
        <v>830</v>
      </c>
      <c r="B843" s="21">
        <v>27790.493055555558</v>
      </c>
    </row>
    <row r="844" spans="1:2" x14ac:dyDescent="0.2">
      <c r="A844">
        <v>831</v>
      </c>
      <c r="B844" s="21">
        <v>27820.204166666666</v>
      </c>
    </row>
    <row r="845" spans="1:2" x14ac:dyDescent="0.2">
      <c r="A845">
        <v>832</v>
      </c>
      <c r="B845" s="21">
        <v>27849.942361111112</v>
      </c>
    </row>
    <row r="846" spans="1:2" x14ac:dyDescent="0.2">
      <c r="A846">
        <v>833</v>
      </c>
      <c r="B846" s="21">
        <v>27879.65902777778</v>
      </c>
    </row>
    <row r="847" spans="1:2" x14ac:dyDescent="0.2">
      <c r="A847">
        <v>834</v>
      </c>
      <c r="B847" s="21">
        <v>27909.302777777779</v>
      </c>
    </row>
    <row r="848" spans="1:2" x14ac:dyDescent="0.2">
      <c r="A848">
        <v>835</v>
      </c>
      <c r="B848" s="21">
        <v>27938.84652777778</v>
      </c>
    </row>
    <row r="849" spans="1:2" x14ac:dyDescent="0.2">
      <c r="A849">
        <v>836</v>
      </c>
      <c r="B849" s="21">
        <v>27968.297222222223</v>
      </c>
    </row>
    <row r="850" spans="1:2" x14ac:dyDescent="0.2">
      <c r="A850">
        <v>837</v>
      </c>
      <c r="B850" s="21">
        <v>27997.6875</v>
      </c>
    </row>
    <row r="851" spans="1:2" x14ac:dyDescent="0.2">
      <c r="A851">
        <v>838</v>
      </c>
      <c r="B851" s="21">
        <v>28027.058333333334</v>
      </c>
    </row>
    <row r="852" spans="1:2" x14ac:dyDescent="0.2">
      <c r="A852">
        <v>839</v>
      </c>
      <c r="B852" s="21">
        <v>28056.443750000002</v>
      </c>
    </row>
    <row r="853" spans="1:2" x14ac:dyDescent="0.2">
      <c r="A853">
        <v>840</v>
      </c>
      <c r="B853" s="21">
        <v>28085.861111111113</v>
      </c>
    </row>
    <row r="854" spans="1:2" x14ac:dyDescent="0.2">
      <c r="A854">
        <v>841</v>
      </c>
      <c r="B854" s="21">
        <v>28115.317361111112</v>
      </c>
    </row>
    <row r="855" spans="1:2" x14ac:dyDescent="0.2">
      <c r="A855">
        <v>842</v>
      </c>
      <c r="B855" s="21">
        <v>28144.820138888888</v>
      </c>
    </row>
    <row r="856" spans="1:2" x14ac:dyDescent="0.2">
      <c r="A856">
        <v>843</v>
      </c>
      <c r="B856" s="21">
        <v>28174.379166666669</v>
      </c>
    </row>
    <row r="857" spans="1:2" x14ac:dyDescent="0.2">
      <c r="A857">
        <v>844</v>
      </c>
      <c r="B857" s="21">
        <v>28204.00138888889</v>
      </c>
    </row>
    <row r="858" spans="1:2" x14ac:dyDescent="0.2">
      <c r="A858">
        <v>845</v>
      </c>
      <c r="B858" s="21">
        <v>28233.670138888891</v>
      </c>
    </row>
    <row r="859" spans="1:2" x14ac:dyDescent="0.2">
      <c r="A859">
        <v>846</v>
      </c>
      <c r="B859" s="21">
        <v>28263.347916666669</v>
      </c>
    </row>
    <row r="860" spans="1:2" x14ac:dyDescent="0.2">
      <c r="A860">
        <v>847</v>
      </c>
      <c r="B860" s="21">
        <v>28292.994444444445</v>
      </c>
    </row>
    <row r="861" spans="1:2" x14ac:dyDescent="0.2">
      <c r="A861">
        <v>848</v>
      </c>
      <c r="B861" s="21">
        <v>28322.587500000001</v>
      </c>
    </row>
    <row r="862" spans="1:2" x14ac:dyDescent="0.2">
      <c r="A862">
        <v>849</v>
      </c>
      <c r="B862" s="21">
        <v>28352.125694444447</v>
      </c>
    </row>
    <row r="863" spans="1:2" x14ac:dyDescent="0.2">
      <c r="A863">
        <v>850</v>
      </c>
      <c r="B863" s="21">
        <v>28381.619444444445</v>
      </c>
    </row>
    <row r="864" spans="1:2" x14ac:dyDescent="0.2">
      <c r="A864">
        <v>851</v>
      </c>
      <c r="B864" s="21">
        <v>28411.083333333336</v>
      </c>
    </row>
    <row r="865" spans="1:2" x14ac:dyDescent="0.2">
      <c r="A865">
        <v>852</v>
      </c>
      <c r="B865" s="21">
        <v>28440.527083333334</v>
      </c>
    </row>
    <row r="866" spans="1:2" x14ac:dyDescent="0.2">
      <c r="A866">
        <v>853</v>
      </c>
      <c r="B866" s="21">
        <v>28469.959722222222</v>
      </c>
    </row>
    <row r="867" spans="1:2" x14ac:dyDescent="0.2">
      <c r="A867">
        <v>854</v>
      </c>
      <c r="B867" s="21">
        <v>28499.395138888889</v>
      </c>
    </row>
    <row r="868" spans="1:2" x14ac:dyDescent="0.2">
      <c r="A868">
        <v>855</v>
      </c>
      <c r="B868" s="21">
        <v>28528.849305555555</v>
      </c>
    </row>
    <row r="869" spans="1:2" x14ac:dyDescent="0.2">
      <c r="A869">
        <v>856</v>
      </c>
      <c r="B869" s="21">
        <v>28558.337500000001</v>
      </c>
    </row>
    <row r="870" spans="1:2" x14ac:dyDescent="0.2">
      <c r="A870">
        <v>857</v>
      </c>
      <c r="B870" s="21">
        <v>28587.864583333336</v>
      </c>
    </row>
    <row r="871" spans="1:2" x14ac:dyDescent="0.2">
      <c r="A871">
        <v>858</v>
      </c>
      <c r="B871" s="21">
        <v>28617.427777777779</v>
      </c>
    </row>
    <row r="872" spans="1:2" x14ac:dyDescent="0.2">
      <c r="A872">
        <v>859</v>
      </c>
      <c r="B872" s="21">
        <v>28647.021527777779</v>
      </c>
    </row>
    <row r="873" spans="1:2" x14ac:dyDescent="0.2">
      <c r="A873">
        <v>860</v>
      </c>
      <c r="B873" s="21">
        <v>28676.638888888891</v>
      </c>
    </row>
    <row r="874" spans="1:2" x14ac:dyDescent="0.2">
      <c r="A874">
        <v>861</v>
      </c>
      <c r="B874" s="21">
        <v>28706.270833333336</v>
      </c>
    </row>
    <row r="875" spans="1:2" x14ac:dyDescent="0.2">
      <c r="A875">
        <v>862</v>
      </c>
      <c r="B875" s="21">
        <v>28735.901388888891</v>
      </c>
    </row>
    <row r="876" spans="1:2" x14ac:dyDescent="0.2">
      <c r="A876">
        <v>863</v>
      </c>
      <c r="B876" s="21">
        <v>28765.506944444445</v>
      </c>
    </row>
    <row r="877" spans="1:2" x14ac:dyDescent="0.2">
      <c r="A877">
        <v>864</v>
      </c>
      <c r="B877" s="21">
        <v>28795.066666666669</v>
      </c>
    </row>
    <row r="878" spans="1:2" x14ac:dyDescent="0.2">
      <c r="A878">
        <v>865</v>
      </c>
      <c r="B878" s="21">
        <v>28824.575694444447</v>
      </c>
    </row>
    <row r="879" spans="1:2" x14ac:dyDescent="0.2">
      <c r="A879">
        <v>866</v>
      </c>
      <c r="B879" s="21">
        <v>28854.045138888891</v>
      </c>
    </row>
    <row r="880" spans="1:2" x14ac:dyDescent="0.2">
      <c r="A880">
        <v>867</v>
      </c>
      <c r="B880" s="21">
        <v>28883.492361111112</v>
      </c>
    </row>
    <row r="881" spans="1:2" x14ac:dyDescent="0.2">
      <c r="A881">
        <v>868</v>
      </c>
      <c r="B881" s="21">
        <v>28912.927083333336</v>
      </c>
    </row>
    <row r="882" spans="1:2" x14ac:dyDescent="0.2">
      <c r="A882">
        <v>869</v>
      </c>
      <c r="B882" s="21">
        <v>28942.353472222225</v>
      </c>
    </row>
    <row r="883" spans="1:2" x14ac:dyDescent="0.2">
      <c r="A883">
        <v>870</v>
      </c>
      <c r="B883" s="21">
        <v>28971.780555555557</v>
      </c>
    </row>
    <row r="884" spans="1:2" x14ac:dyDescent="0.2">
      <c r="A884">
        <v>871</v>
      </c>
      <c r="B884" s="21">
        <v>29001.229166666668</v>
      </c>
    </row>
    <row r="885" spans="1:2" x14ac:dyDescent="0.2">
      <c r="A885">
        <v>872</v>
      </c>
      <c r="B885" s="21">
        <v>29030.727083333335</v>
      </c>
    </row>
    <row r="886" spans="1:2" x14ac:dyDescent="0.2">
      <c r="A886">
        <v>873</v>
      </c>
      <c r="B886" s="21">
        <v>29060.298611111113</v>
      </c>
    </row>
    <row r="887" spans="1:2" x14ac:dyDescent="0.2">
      <c r="A887">
        <v>874</v>
      </c>
      <c r="B887" s="21">
        <v>29089.944444444445</v>
      </c>
    </row>
    <row r="888" spans="1:2" x14ac:dyDescent="0.2">
      <c r="A888">
        <v>875</v>
      </c>
      <c r="B888" s="21">
        <v>29119.636111111111</v>
      </c>
    </row>
    <row r="889" spans="1:2" x14ac:dyDescent="0.2">
      <c r="A889">
        <v>876</v>
      </c>
      <c r="B889" s="21">
        <v>29149.32777777778</v>
      </c>
    </row>
    <row r="890" spans="1:2" x14ac:dyDescent="0.2">
      <c r="A890">
        <v>877</v>
      </c>
      <c r="B890" s="21">
        <v>29178.981250000001</v>
      </c>
    </row>
    <row r="891" spans="1:2" x14ac:dyDescent="0.2">
      <c r="A891">
        <v>878</v>
      </c>
      <c r="B891" s="21">
        <v>29208.578472222223</v>
      </c>
    </row>
    <row r="892" spans="1:2" x14ac:dyDescent="0.2">
      <c r="A892">
        <v>879</v>
      </c>
      <c r="B892" s="21">
        <v>29238.117361111112</v>
      </c>
    </row>
    <row r="893" spans="1:2" x14ac:dyDescent="0.2">
      <c r="A893">
        <v>880</v>
      </c>
      <c r="B893" s="21">
        <v>29267.597222222223</v>
      </c>
    </row>
    <row r="894" spans="1:2" x14ac:dyDescent="0.2">
      <c r="A894">
        <v>881</v>
      </c>
      <c r="B894" s="21">
        <v>29297.017361111113</v>
      </c>
    </row>
    <row r="895" spans="1:2" x14ac:dyDescent="0.2">
      <c r="A895">
        <v>882</v>
      </c>
      <c r="B895" s="21">
        <v>29326.386111111111</v>
      </c>
    </row>
    <row r="896" spans="1:2" x14ac:dyDescent="0.2">
      <c r="A896">
        <v>883</v>
      </c>
      <c r="B896" s="21">
        <v>29355.729166666668</v>
      </c>
    </row>
    <row r="897" spans="1:2" x14ac:dyDescent="0.2">
      <c r="A897">
        <v>884</v>
      </c>
      <c r="B897" s="21">
        <v>29385.088888888891</v>
      </c>
    </row>
    <row r="898" spans="1:2" x14ac:dyDescent="0.2">
      <c r="A898">
        <v>885</v>
      </c>
      <c r="B898" s="21">
        <v>29414.510416666668</v>
      </c>
    </row>
    <row r="899" spans="1:2" x14ac:dyDescent="0.2">
      <c r="A899">
        <v>886</v>
      </c>
      <c r="B899" s="21">
        <v>29444.027083333334</v>
      </c>
    </row>
    <row r="900" spans="1:2" x14ac:dyDescent="0.2">
      <c r="A900">
        <v>887</v>
      </c>
      <c r="B900" s="21">
        <v>29473.645833333336</v>
      </c>
    </row>
    <row r="901" spans="1:2" x14ac:dyDescent="0.2">
      <c r="A901">
        <v>888</v>
      </c>
      <c r="B901" s="21">
        <v>29503.34652777778</v>
      </c>
    </row>
    <row r="902" spans="1:2" x14ac:dyDescent="0.2">
      <c r="A902">
        <v>889</v>
      </c>
      <c r="B902" s="21">
        <v>29533.091666666667</v>
      </c>
    </row>
    <row r="903" spans="1:2" x14ac:dyDescent="0.2">
      <c r="A903">
        <v>890</v>
      </c>
      <c r="B903" s="21">
        <v>29562.836805555558</v>
      </c>
    </row>
    <row r="904" spans="1:2" x14ac:dyDescent="0.2">
      <c r="A904">
        <v>891</v>
      </c>
      <c r="B904" s="21">
        <v>29592.537500000002</v>
      </c>
    </row>
    <row r="905" spans="1:2" x14ac:dyDescent="0.2">
      <c r="A905">
        <v>892</v>
      </c>
      <c r="B905" s="21">
        <v>29622.154861111114</v>
      </c>
    </row>
    <row r="906" spans="1:2" x14ac:dyDescent="0.2">
      <c r="A906">
        <v>893</v>
      </c>
      <c r="B906" s="21">
        <v>29651.666666666668</v>
      </c>
    </row>
    <row r="907" spans="1:2" x14ac:dyDescent="0.2">
      <c r="A907">
        <v>894</v>
      </c>
      <c r="B907" s="21">
        <v>29681.075694444447</v>
      </c>
    </row>
    <row r="908" spans="1:2" x14ac:dyDescent="0.2">
      <c r="A908">
        <v>895</v>
      </c>
      <c r="B908" s="21">
        <v>29710.40902777778</v>
      </c>
    </row>
    <row r="909" spans="1:2" x14ac:dyDescent="0.2">
      <c r="A909">
        <v>896</v>
      </c>
      <c r="B909" s="21">
        <v>29739.709027777779</v>
      </c>
    </row>
    <row r="910" spans="1:2" x14ac:dyDescent="0.2">
      <c r="A910">
        <v>897</v>
      </c>
      <c r="B910" s="21">
        <v>29769.022916666669</v>
      </c>
    </row>
    <row r="911" spans="1:2" x14ac:dyDescent="0.2">
      <c r="A911">
        <v>898</v>
      </c>
      <c r="B911" s="21">
        <v>29798.389583333334</v>
      </c>
    </row>
    <row r="912" spans="1:2" x14ac:dyDescent="0.2">
      <c r="A912">
        <v>899</v>
      </c>
      <c r="B912" s="21">
        <v>29827.842361111114</v>
      </c>
    </row>
    <row r="913" spans="1:2" x14ac:dyDescent="0.2">
      <c r="A913">
        <v>900</v>
      </c>
      <c r="B913" s="21">
        <v>29857.400694444445</v>
      </c>
    </row>
    <row r="914" spans="1:2" x14ac:dyDescent="0.2">
      <c r="A914">
        <v>901</v>
      </c>
      <c r="B914" s="21">
        <v>29887.071527777778</v>
      </c>
    </row>
    <row r="915" spans="1:2" x14ac:dyDescent="0.2">
      <c r="A915">
        <v>902</v>
      </c>
      <c r="B915" s="21">
        <v>29916.838888888891</v>
      </c>
    </row>
    <row r="916" spans="1:2" x14ac:dyDescent="0.2">
      <c r="A916">
        <v>903</v>
      </c>
      <c r="B916" s="21">
        <v>29946.652777777777</v>
      </c>
    </row>
    <row r="917" spans="1:2" x14ac:dyDescent="0.2">
      <c r="A917">
        <v>904</v>
      </c>
      <c r="B917" s="21">
        <v>29976.434027777777</v>
      </c>
    </row>
    <row r="918" spans="1:2" x14ac:dyDescent="0.2">
      <c r="A918">
        <v>905</v>
      </c>
      <c r="B918" s="21">
        <v>30006.113194444446</v>
      </c>
    </row>
    <row r="919" spans="1:2" x14ac:dyDescent="0.2">
      <c r="A919">
        <v>906</v>
      </c>
      <c r="B919" s="21">
        <v>30035.65763888889</v>
      </c>
    </row>
    <row r="920" spans="1:2" x14ac:dyDescent="0.2">
      <c r="A920">
        <v>907</v>
      </c>
      <c r="B920" s="21">
        <v>30065.081944444446</v>
      </c>
    </row>
    <row r="921" spans="1:2" x14ac:dyDescent="0.2">
      <c r="A921">
        <v>908</v>
      </c>
      <c r="B921" s="21">
        <v>30094.423611111113</v>
      </c>
    </row>
    <row r="922" spans="1:2" x14ac:dyDescent="0.2">
      <c r="A922">
        <v>909</v>
      </c>
      <c r="B922" s="21">
        <v>30123.722916666669</v>
      </c>
    </row>
    <row r="923" spans="1:2" x14ac:dyDescent="0.2">
      <c r="A923">
        <v>910</v>
      </c>
      <c r="B923" s="21">
        <v>30153.018055555556</v>
      </c>
    </row>
    <row r="924" spans="1:2" x14ac:dyDescent="0.2">
      <c r="A924">
        <v>911</v>
      </c>
      <c r="B924" s="21">
        <v>30182.343055555557</v>
      </c>
    </row>
    <row r="925" spans="1:2" x14ac:dyDescent="0.2">
      <c r="A925">
        <v>912</v>
      </c>
      <c r="B925" s="21">
        <v>30211.735416666666</v>
      </c>
    </row>
    <row r="926" spans="1:2" x14ac:dyDescent="0.2">
      <c r="A926">
        <v>913</v>
      </c>
      <c r="B926" s="21">
        <v>30241.231944444447</v>
      </c>
    </row>
    <row r="927" spans="1:2" x14ac:dyDescent="0.2">
      <c r="A927">
        <v>914</v>
      </c>
      <c r="B927" s="21">
        <v>30270.860416666666</v>
      </c>
    </row>
    <row r="928" spans="1:2" x14ac:dyDescent="0.2">
      <c r="A928">
        <v>915</v>
      </c>
      <c r="B928" s="21">
        <v>30300.616666666669</v>
      </c>
    </row>
    <row r="929" spans="1:2" x14ac:dyDescent="0.2">
      <c r="A929">
        <v>916</v>
      </c>
      <c r="B929" s="21">
        <v>30330.442361111112</v>
      </c>
    </row>
    <row r="930" spans="1:2" x14ac:dyDescent="0.2">
      <c r="A930">
        <v>917</v>
      </c>
      <c r="B930" s="21">
        <v>30360.250694444447</v>
      </c>
    </row>
    <row r="931" spans="1:2" x14ac:dyDescent="0.2">
      <c r="A931">
        <v>918</v>
      </c>
      <c r="B931" s="21">
        <v>30389.967361111114</v>
      </c>
    </row>
    <row r="932" spans="1:2" x14ac:dyDescent="0.2">
      <c r="A932">
        <v>919</v>
      </c>
      <c r="B932" s="21">
        <v>30419.561111111114</v>
      </c>
    </row>
    <row r="933" spans="1:2" x14ac:dyDescent="0.2">
      <c r="A933">
        <v>920</v>
      </c>
      <c r="B933" s="21">
        <v>30449.038194444445</v>
      </c>
    </row>
    <row r="934" spans="1:2" x14ac:dyDescent="0.2">
      <c r="A934">
        <v>921</v>
      </c>
      <c r="B934" s="21">
        <v>30478.42152777778</v>
      </c>
    </row>
    <row r="935" spans="1:2" x14ac:dyDescent="0.2">
      <c r="A935">
        <v>922</v>
      </c>
      <c r="B935" s="21">
        <v>30507.741666666669</v>
      </c>
    </row>
    <row r="936" spans="1:2" x14ac:dyDescent="0.2">
      <c r="A936">
        <v>923</v>
      </c>
      <c r="B936" s="21">
        <v>30537.03263888889</v>
      </c>
    </row>
    <row r="937" spans="1:2" x14ac:dyDescent="0.2">
      <c r="A937">
        <v>924</v>
      </c>
      <c r="B937" s="21">
        <v>30566.336111111112</v>
      </c>
    </row>
    <row r="938" spans="1:2" x14ac:dyDescent="0.2">
      <c r="A938">
        <v>925</v>
      </c>
      <c r="B938" s="21">
        <v>30595.697916666668</v>
      </c>
    </row>
    <row r="939" spans="1:2" x14ac:dyDescent="0.2">
      <c r="A939">
        <v>926</v>
      </c>
      <c r="B939" s="21">
        <v>30625.160416666669</v>
      </c>
    </row>
    <row r="940" spans="1:2" x14ac:dyDescent="0.2">
      <c r="A940">
        <v>927</v>
      </c>
      <c r="B940" s="21">
        <v>30654.746527777777</v>
      </c>
    </row>
    <row r="941" spans="1:2" x14ac:dyDescent="0.2">
      <c r="A941">
        <v>928</v>
      </c>
      <c r="B941" s="21">
        <v>30684.447916666668</v>
      </c>
    </row>
    <row r="942" spans="1:2" x14ac:dyDescent="0.2">
      <c r="A942">
        <v>929</v>
      </c>
      <c r="B942" s="21">
        <v>30714.219444444447</v>
      </c>
    </row>
    <row r="943" spans="1:2" x14ac:dyDescent="0.2">
      <c r="A943">
        <v>930</v>
      </c>
      <c r="B943" s="21">
        <v>30744</v>
      </c>
    </row>
    <row r="944" spans="1:2" x14ac:dyDescent="0.2">
      <c r="A944">
        <v>931</v>
      </c>
      <c r="B944" s="21">
        <v>30773.735416666666</v>
      </c>
    </row>
    <row r="945" spans="1:2" x14ac:dyDescent="0.2">
      <c r="A945">
        <v>932</v>
      </c>
      <c r="B945" s="21">
        <v>30803.385416666668</v>
      </c>
    </row>
    <row r="946" spans="1:2" x14ac:dyDescent="0.2">
      <c r="A946">
        <v>933</v>
      </c>
      <c r="B946" s="21">
        <v>30832.928472222222</v>
      </c>
    </row>
    <row r="947" spans="1:2" x14ac:dyDescent="0.2">
      <c r="A947">
        <v>934</v>
      </c>
      <c r="B947" s="21">
        <v>30862.366666666669</v>
      </c>
    </row>
    <row r="948" spans="1:2" x14ac:dyDescent="0.2">
      <c r="A948">
        <v>935</v>
      </c>
      <c r="B948" s="21">
        <v>30891.722916666669</v>
      </c>
    </row>
    <row r="949" spans="1:2" x14ac:dyDescent="0.2">
      <c r="A949">
        <v>936</v>
      </c>
      <c r="B949" s="21">
        <v>30921.038194444445</v>
      </c>
    </row>
    <row r="950" spans="1:2" x14ac:dyDescent="0.2">
      <c r="A950">
        <v>937</v>
      </c>
      <c r="B950" s="21">
        <v>30950.361111111113</v>
      </c>
    </row>
    <row r="951" spans="1:2" x14ac:dyDescent="0.2">
      <c r="A951">
        <v>938</v>
      </c>
      <c r="B951" s="21">
        <v>30979.734722222223</v>
      </c>
    </row>
    <row r="952" spans="1:2" x14ac:dyDescent="0.2">
      <c r="A952">
        <v>939</v>
      </c>
      <c r="B952" s="21">
        <v>31009.184722222224</v>
      </c>
    </row>
    <row r="953" spans="1:2" x14ac:dyDescent="0.2">
      <c r="A953">
        <v>940</v>
      </c>
      <c r="B953" s="21">
        <v>31038.719444444447</v>
      </c>
    </row>
    <row r="954" spans="1:2" x14ac:dyDescent="0.2">
      <c r="A954">
        <v>941</v>
      </c>
      <c r="B954" s="21">
        <v>31068.331944444446</v>
      </c>
    </row>
    <row r="955" spans="1:2" x14ac:dyDescent="0.2">
      <c r="A955">
        <v>942</v>
      </c>
      <c r="B955" s="21">
        <v>31098.008333333335</v>
      </c>
    </row>
    <row r="956" spans="1:2" x14ac:dyDescent="0.2">
      <c r="A956">
        <v>943</v>
      </c>
      <c r="B956" s="21">
        <v>31127.727777777778</v>
      </c>
    </row>
    <row r="957" spans="1:2" x14ac:dyDescent="0.2">
      <c r="A957">
        <v>944</v>
      </c>
      <c r="B957" s="21">
        <v>31157.452083333334</v>
      </c>
    </row>
    <row r="958" spans="1:2" x14ac:dyDescent="0.2">
      <c r="A958">
        <v>945</v>
      </c>
      <c r="B958" s="21">
        <v>31187.132638888888</v>
      </c>
    </row>
    <row r="959" spans="1:2" x14ac:dyDescent="0.2">
      <c r="A959">
        <v>946</v>
      </c>
      <c r="B959" s="21">
        <v>31216.727083333335</v>
      </c>
    </row>
    <row r="960" spans="1:2" x14ac:dyDescent="0.2">
      <c r="A960">
        <v>947</v>
      </c>
      <c r="B960" s="21">
        <v>31246.226388888888</v>
      </c>
    </row>
    <row r="961" spans="1:2" x14ac:dyDescent="0.2">
      <c r="A961">
        <v>948</v>
      </c>
      <c r="B961" s="21">
        <v>31275.649305555558</v>
      </c>
    </row>
    <row r="962" spans="1:2" x14ac:dyDescent="0.2">
      <c r="A962">
        <v>949</v>
      </c>
      <c r="B962" s="21">
        <v>31305.03402777778</v>
      </c>
    </row>
    <row r="963" spans="1:2" x14ac:dyDescent="0.2">
      <c r="A963">
        <v>950</v>
      </c>
      <c r="B963" s="21">
        <v>31334.418750000001</v>
      </c>
    </row>
    <row r="964" spans="1:2" x14ac:dyDescent="0.2">
      <c r="A964">
        <v>951</v>
      </c>
      <c r="B964" s="21">
        <v>31363.826388888891</v>
      </c>
    </row>
    <row r="965" spans="1:2" x14ac:dyDescent="0.2">
      <c r="A965">
        <v>952</v>
      </c>
      <c r="B965" s="21">
        <v>31393.266666666666</v>
      </c>
    </row>
    <row r="966" spans="1:2" x14ac:dyDescent="0.2">
      <c r="A966">
        <v>953</v>
      </c>
      <c r="B966" s="21">
        <v>31422.743750000001</v>
      </c>
    </row>
    <row r="967" spans="1:2" x14ac:dyDescent="0.2">
      <c r="A967">
        <v>954</v>
      </c>
      <c r="B967" s="21">
        <v>31452.267361111113</v>
      </c>
    </row>
    <row r="968" spans="1:2" x14ac:dyDescent="0.2">
      <c r="A968">
        <v>955</v>
      </c>
      <c r="B968" s="21">
        <v>31481.847916666669</v>
      </c>
    </row>
    <row r="969" spans="1:2" x14ac:dyDescent="0.2">
      <c r="A969">
        <v>956</v>
      </c>
      <c r="B969" s="21">
        <v>31511.484722222223</v>
      </c>
    </row>
    <row r="970" spans="1:2" x14ac:dyDescent="0.2">
      <c r="A970">
        <v>957</v>
      </c>
      <c r="B970" s="21">
        <v>31541.152083333334</v>
      </c>
    </row>
    <row r="971" spans="1:2" x14ac:dyDescent="0.2">
      <c r="A971">
        <v>958</v>
      </c>
      <c r="B971" s="21">
        <v>31570.8125</v>
      </c>
    </row>
    <row r="972" spans="1:2" x14ac:dyDescent="0.2">
      <c r="A972">
        <v>959</v>
      </c>
      <c r="B972" s="21">
        <v>31600.433333333334</v>
      </c>
    </row>
    <row r="973" spans="1:2" x14ac:dyDescent="0.2">
      <c r="A973">
        <v>960</v>
      </c>
      <c r="B973" s="21">
        <v>31630.003472222223</v>
      </c>
    </row>
    <row r="974" spans="1:2" x14ac:dyDescent="0.2">
      <c r="A974">
        <v>961</v>
      </c>
      <c r="B974" s="21">
        <v>31659.527777777777</v>
      </c>
    </row>
    <row r="975" spans="1:2" x14ac:dyDescent="0.2">
      <c r="A975">
        <v>962</v>
      </c>
      <c r="B975" s="21">
        <v>31689.016666666666</v>
      </c>
    </row>
    <row r="976" spans="1:2" x14ac:dyDescent="0.2">
      <c r="A976">
        <v>963</v>
      </c>
      <c r="B976" s="21">
        <v>31718.480555555558</v>
      </c>
    </row>
    <row r="977" spans="1:2" x14ac:dyDescent="0.2">
      <c r="A977">
        <v>964</v>
      </c>
      <c r="B977" s="21">
        <v>31747.925000000003</v>
      </c>
    </row>
    <row r="978" spans="1:2" x14ac:dyDescent="0.2">
      <c r="A978">
        <v>965</v>
      </c>
      <c r="B978" s="21">
        <v>31777.360416666666</v>
      </c>
    </row>
    <row r="979" spans="1:2" x14ac:dyDescent="0.2">
      <c r="A979">
        <v>966</v>
      </c>
      <c r="B979" s="21">
        <v>31806.801388888889</v>
      </c>
    </row>
    <row r="980" spans="1:2" x14ac:dyDescent="0.2">
      <c r="A980">
        <v>967</v>
      </c>
      <c r="B980" s="21">
        <v>31836.263888888891</v>
      </c>
    </row>
    <row r="981" spans="1:2" x14ac:dyDescent="0.2">
      <c r="A981">
        <v>968</v>
      </c>
      <c r="B981" s="21">
        <v>31865.760416666668</v>
      </c>
    </row>
    <row r="982" spans="1:2" x14ac:dyDescent="0.2">
      <c r="A982">
        <v>969</v>
      </c>
      <c r="B982" s="21">
        <v>31895.294444444447</v>
      </c>
    </row>
    <row r="983" spans="1:2" x14ac:dyDescent="0.2">
      <c r="A983">
        <v>970</v>
      </c>
      <c r="B983" s="21">
        <v>31924.863194444446</v>
      </c>
    </row>
    <row r="984" spans="1:2" x14ac:dyDescent="0.2">
      <c r="A984">
        <v>971</v>
      </c>
      <c r="B984" s="21">
        <v>31954.462500000001</v>
      </c>
    </row>
    <row r="985" spans="1:2" x14ac:dyDescent="0.2">
      <c r="A985">
        <v>972</v>
      </c>
      <c r="B985" s="21">
        <v>31984.088194444445</v>
      </c>
    </row>
    <row r="986" spans="1:2" x14ac:dyDescent="0.2">
      <c r="A986">
        <v>973</v>
      </c>
      <c r="B986" s="21">
        <v>32013.727777777778</v>
      </c>
    </row>
    <row r="987" spans="1:2" x14ac:dyDescent="0.2">
      <c r="A987">
        <v>974</v>
      </c>
      <c r="B987" s="21">
        <v>32043.359722222223</v>
      </c>
    </row>
    <row r="988" spans="1:2" x14ac:dyDescent="0.2">
      <c r="A988">
        <v>975</v>
      </c>
      <c r="B988" s="21">
        <v>32072.956250000003</v>
      </c>
    </row>
    <row r="989" spans="1:2" x14ac:dyDescent="0.2">
      <c r="A989">
        <v>976</v>
      </c>
      <c r="B989" s="21">
        <v>32102.50138888889</v>
      </c>
    </row>
    <row r="990" spans="1:2" x14ac:dyDescent="0.2">
      <c r="A990">
        <v>977</v>
      </c>
      <c r="B990" s="21">
        <v>32131.996527777777</v>
      </c>
    </row>
    <row r="991" spans="1:2" x14ac:dyDescent="0.2">
      <c r="A991">
        <v>978</v>
      </c>
      <c r="B991" s="21">
        <v>32161.454861111113</v>
      </c>
    </row>
    <row r="992" spans="1:2" x14ac:dyDescent="0.2">
      <c r="A992">
        <v>979</v>
      </c>
      <c r="B992" s="21">
        <v>32190.891666666666</v>
      </c>
    </row>
    <row r="993" spans="1:2" x14ac:dyDescent="0.2">
      <c r="A993">
        <v>980</v>
      </c>
      <c r="B993" s="21">
        <v>32220.31388888889</v>
      </c>
    </row>
    <row r="994" spans="1:2" x14ac:dyDescent="0.2">
      <c r="A994">
        <v>981</v>
      </c>
      <c r="B994" s="21">
        <v>32249.728472222225</v>
      </c>
    </row>
    <row r="995" spans="1:2" x14ac:dyDescent="0.2">
      <c r="A995">
        <v>982</v>
      </c>
      <c r="B995" s="21">
        <v>32279.152777777777</v>
      </c>
    </row>
    <row r="996" spans="1:2" x14ac:dyDescent="0.2">
      <c r="A996">
        <v>983</v>
      </c>
      <c r="B996" s="21">
        <v>32308.613194444446</v>
      </c>
    </row>
    <row r="997" spans="1:2" x14ac:dyDescent="0.2">
      <c r="A997">
        <v>984</v>
      </c>
      <c r="B997" s="21">
        <v>32338.140972222223</v>
      </c>
    </row>
    <row r="998" spans="1:2" x14ac:dyDescent="0.2">
      <c r="A998">
        <v>985</v>
      </c>
      <c r="B998" s="21">
        <v>32367.75</v>
      </c>
    </row>
    <row r="999" spans="1:2" x14ac:dyDescent="0.2">
      <c r="A999">
        <v>986</v>
      </c>
      <c r="B999" s="21">
        <v>32397.429861111112</v>
      </c>
    </row>
    <row r="1000" spans="1:2" x14ac:dyDescent="0.2">
      <c r="A1000">
        <v>987</v>
      </c>
      <c r="B1000" s="21">
        <v>32427.137500000001</v>
      </c>
    </row>
    <row r="1001" spans="1:2" x14ac:dyDescent="0.2">
      <c r="A1001">
        <v>988</v>
      </c>
      <c r="B1001" s="21">
        <v>32456.825694444447</v>
      </c>
    </row>
    <row r="1002" spans="1:2" x14ac:dyDescent="0.2">
      <c r="A1002">
        <v>989</v>
      </c>
      <c r="B1002" s="21">
        <v>32486.461805555558</v>
      </c>
    </row>
    <row r="1003" spans="1:2" x14ac:dyDescent="0.2">
      <c r="A1003">
        <v>990</v>
      </c>
      <c r="B1003" s="21">
        <v>32516.036111111112</v>
      </c>
    </row>
    <row r="1004" spans="1:2" x14ac:dyDescent="0.2">
      <c r="A1004">
        <v>991</v>
      </c>
      <c r="B1004" s="21">
        <v>32545.545833333334</v>
      </c>
    </row>
    <row r="1005" spans="1:2" x14ac:dyDescent="0.2">
      <c r="A1005">
        <v>992</v>
      </c>
      <c r="B1005" s="21">
        <v>32574.991666666669</v>
      </c>
    </row>
    <row r="1006" spans="1:2" x14ac:dyDescent="0.2">
      <c r="A1006">
        <v>993</v>
      </c>
      <c r="B1006" s="21">
        <v>32604.37638888889</v>
      </c>
    </row>
    <row r="1007" spans="1:2" x14ac:dyDescent="0.2">
      <c r="A1007">
        <v>994</v>
      </c>
      <c r="B1007" s="21">
        <v>32633.719444444447</v>
      </c>
    </row>
    <row r="1008" spans="1:2" x14ac:dyDescent="0.2">
      <c r="A1008">
        <v>995</v>
      </c>
      <c r="B1008" s="21">
        <v>32663.056944444445</v>
      </c>
    </row>
    <row r="1009" spans="1:2" x14ac:dyDescent="0.2">
      <c r="A1009">
        <v>996</v>
      </c>
      <c r="B1009" s="21">
        <v>32692.436805555557</v>
      </c>
    </row>
    <row r="1010" spans="1:2" x14ac:dyDescent="0.2">
      <c r="A1010">
        <v>997</v>
      </c>
      <c r="B1010" s="21">
        <v>32721.899305555558</v>
      </c>
    </row>
    <row r="1011" spans="1:2" x14ac:dyDescent="0.2">
      <c r="A1011">
        <v>998</v>
      </c>
      <c r="B1011" s="21">
        <v>32751.468055555557</v>
      </c>
    </row>
    <row r="1012" spans="1:2" x14ac:dyDescent="0.2">
      <c r="A1012">
        <v>999</v>
      </c>
      <c r="B1012" s="21">
        <v>32781.136111111111</v>
      </c>
    </row>
    <row r="1013" spans="1:2" x14ac:dyDescent="0.2">
      <c r="A1013">
        <v>1000</v>
      </c>
      <c r="B1013" s="21">
        <v>32810.872916666667</v>
      </c>
    </row>
    <row r="1014" spans="1:2" x14ac:dyDescent="0.2">
      <c r="A1014">
        <v>1001</v>
      </c>
      <c r="B1014" s="21">
        <v>32840.631944444445</v>
      </c>
    </row>
    <row r="1015" spans="1:2" x14ac:dyDescent="0.2">
      <c r="A1015">
        <v>1002</v>
      </c>
      <c r="B1015" s="21">
        <v>32870.367361111108</v>
      </c>
    </row>
    <row r="1016" spans="1:2" x14ac:dyDescent="0.2">
      <c r="A1016">
        <v>1003</v>
      </c>
      <c r="B1016" s="21">
        <v>32900.034722222219</v>
      </c>
    </row>
    <row r="1017" spans="1:2" x14ac:dyDescent="0.2">
      <c r="A1017">
        <v>1004</v>
      </c>
      <c r="B1017" s="21">
        <v>32929.599999999999</v>
      </c>
    </row>
    <row r="1018" spans="1:2" x14ac:dyDescent="0.2">
      <c r="A1018">
        <v>1005</v>
      </c>
      <c r="B1018" s="21">
        <v>32959.054166666661</v>
      </c>
    </row>
    <row r="1019" spans="1:2" x14ac:dyDescent="0.2">
      <c r="A1019">
        <v>1006</v>
      </c>
      <c r="B1019" s="21">
        <v>32988.414583333331</v>
      </c>
    </row>
    <row r="1020" spans="1:2" x14ac:dyDescent="0.2">
      <c r="A1020">
        <v>1007</v>
      </c>
      <c r="B1020" s="21">
        <v>33017.720138888886</v>
      </c>
    </row>
    <row r="1021" spans="1:2" x14ac:dyDescent="0.2">
      <c r="A1021">
        <v>1008</v>
      </c>
      <c r="B1021" s="21">
        <v>33047.016666666663</v>
      </c>
    </row>
    <row r="1022" spans="1:2" x14ac:dyDescent="0.2">
      <c r="A1022">
        <v>1009</v>
      </c>
      <c r="B1022" s="21">
        <v>33076.35</v>
      </c>
    </row>
    <row r="1023" spans="1:2" x14ac:dyDescent="0.2">
      <c r="A1023">
        <v>1010</v>
      </c>
      <c r="B1023" s="21">
        <v>33105.756249999999</v>
      </c>
    </row>
    <row r="1024" spans="1:2" x14ac:dyDescent="0.2">
      <c r="A1024">
        <v>1011</v>
      </c>
      <c r="B1024" s="21">
        <v>33135.261111111111</v>
      </c>
    </row>
    <row r="1025" spans="1:2" x14ac:dyDescent="0.2">
      <c r="A1025">
        <v>1012</v>
      </c>
      <c r="B1025" s="21">
        <v>33164.879166666666</v>
      </c>
    </row>
    <row r="1026" spans="1:2" x14ac:dyDescent="0.2">
      <c r="A1026">
        <v>1013</v>
      </c>
      <c r="B1026" s="21">
        <v>33194.606944444444</v>
      </c>
    </row>
    <row r="1027" spans="1:2" x14ac:dyDescent="0.2">
      <c r="A1027">
        <v>1014</v>
      </c>
      <c r="B1027" s="21">
        <v>33224.410416666666</v>
      </c>
    </row>
    <row r="1028" spans="1:2" x14ac:dyDescent="0.2">
      <c r="A1028">
        <v>1015</v>
      </c>
      <c r="B1028" s="21">
        <v>33254.221527777772</v>
      </c>
    </row>
    <row r="1029" spans="1:2" x14ac:dyDescent="0.2">
      <c r="A1029">
        <v>1016</v>
      </c>
      <c r="B1029" s="21">
        <v>33283.959027777775</v>
      </c>
    </row>
    <row r="1030" spans="1:2" x14ac:dyDescent="0.2">
      <c r="A1030">
        <v>1017</v>
      </c>
      <c r="B1030" s="21">
        <v>33313.569444444445</v>
      </c>
    </row>
    <row r="1031" spans="1:2" x14ac:dyDescent="0.2">
      <c r="A1031">
        <v>1018</v>
      </c>
      <c r="B1031" s="21">
        <v>33343.046527777777</v>
      </c>
    </row>
    <row r="1032" spans="1:2" x14ac:dyDescent="0.2">
      <c r="A1032">
        <v>1019</v>
      </c>
      <c r="B1032" s="21">
        <v>33372.420138888883</v>
      </c>
    </row>
    <row r="1033" spans="1:2" x14ac:dyDescent="0.2">
      <c r="A1033">
        <v>1020</v>
      </c>
      <c r="B1033" s="21">
        <v>33401.732638888883</v>
      </c>
    </row>
    <row r="1034" spans="1:2" x14ac:dyDescent="0.2">
      <c r="A1034">
        <v>1021</v>
      </c>
      <c r="B1034" s="21">
        <v>33431.024999999994</v>
      </c>
    </row>
    <row r="1035" spans="1:2" x14ac:dyDescent="0.2">
      <c r="A1035">
        <v>1022</v>
      </c>
      <c r="B1035" s="21">
        <v>33460.331249999996</v>
      </c>
    </row>
    <row r="1036" spans="1:2" x14ac:dyDescent="0.2">
      <c r="A1036">
        <v>1023</v>
      </c>
      <c r="B1036" s="21">
        <v>33489.6875</v>
      </c>
    </row>
    <row r="1037" spans="1:2" x14ac:dyDescent="0.2">
      <c r="A1037">
        <v>1024</v>
      </c>
      <c r="B1037" s="21">
        <v>33519.130555555552</v>
      </c>
    </row>
    <row r="1038" spans="1:2" x14ac:dyDescent="0.2">
      <c r="A1038">
        <v>1025</v>
      </c>
      <c r="B1038" s="21">
        <v>33548.694444444445</v>
      </c>
    </row>
    <row r="1039" spans="1:2" x14ac:dyDescent="0.2">
      <c r="A1039">
        <v>1026</v>
      </c>
      <c r="B1039" s="21">
        <v>33578.393055555556</v>
      </c>
    </row>
    <row r="1040" spans="1:2" x14ac:dyDescent="0.2">
      <c r="A1040">
        <v>1027</v>
      </c>
      <c r="B1040" s="21">
        <v>33608.193749999999</v>
      </c>
    </row>
    <row r="1041" spans="1:2" x14ac:dyDescent="0.2">
      <c r="A1041">
        <v>1028</v>
      </c>
      <c r="B1041" s="21">
        <v>33638.020138888889</v>
      </c>
    </row>
    <row r="1042" spans="1:2" x14ac:dyDescent="0.2">
      <c r="A1042">
        <v>1029</v>
      </c>
      <c r="B1042" s="21">
        <v>33667.786111111105</v>
      </c>
    </row>
    <row r="1043" spans="1:2" x14ac:dyDescent="0.2">
      <c r="A1043">
        <v>1030</v>
      </c>
      <c r="B1043" s="21">
        <v>33697.438194444439</v>
      </c>
    </row>
    <row r="1044" spans="1:2" x14ac:dyDescent="0.2">
      <c r="A1044">
        <v>1031</v>
      </c>
      <c r="B1044" s="21">
        <v>33726.968055555553</v>
      </c>
    </row>
    <row r="1045" spans="1:2" x14ac:dyDescent="0.2">
      <c r="A1045">
        <v>1032</v>
      </c>
      <c r="B1045" s="21">
        <v>33756.393055555556</v>
      </c>
    </row>
    <row r="1046" spans="1:2" x14ac:dyDescent="0.2">
      <c r="A1046">
        <v>1033</v>
      </c>
      <c r="B1046" s="21">
        <v>33785.740972222222</v>
      </c>
    </row>
    <row r="1047" spans="1:2" x14ac:dyDescent="0.2">
      <c r="A1047">
        <v>1034</v>
      </c>
      <c r="B1047" s="21">
        <v>33815.045138888883</v>
      </c>
    </row>
    <row r="1048" spans="1:2" x14ac:dyDescent="0.2">
      <c r="A1048">
        <v>1035</v>
      </c>
      <c r="B1048" s="21">
        <v>33844.34097222222</v>
      </c>
    </row>
    <row r="1049" spans="1:2" x14ac:dyDescent="0.2">
      <c r="A1049">
        <v>1036</v>
      </c>
      <c r="B1049" s="21">
        <v>33873.673611111109</v>
      </c>
    </row>
    <row r="1050" spans="1:2" x14ac:dyDescent="0.2">
      <c r="A1050">
        <v>1037</v>
      </c>
      <c r="B1050" s="21">
        <v>33903.085416666661</v>
      </c>
    </row>
    <row r="1051" spans="1:2" x14ac:dyDescent="0.2">
      <c r="A1051">
        <v>1038</v>
      </c>
      <c r="B1051" s="21">
        <v>33932.611805555556</v>
      </c>
    </row>
    <row r="1052" spans="1:2" x14ac:dyDescent="0.2">
      <c r="A1052">
        <v>1039</v>
      </c>
      <c r="B1052" s="21">
        <v>33962.258333333331</v>
      </c>
    </row>
    <row r="1053" spans="1:2" x14ac:dyDescent="0.2">
      <c r="A1053">
        <v>1040</v>
      </c>
      <c r="B1053" s="21">
        <v>33991.99722222222</v>
      </c>
    </row>
    <row r="1054" spans="1:2" x14ac:dyDescent="0.2">
      <c r="A1054">
        <v>1041</v>
      </c>
      <c r="B1054" s="21">
        <v>34021.774305555555</v>
      </c>
    </row>
    <row r="1055" spans="1:2" x14ac:dyDescent="0.2">
      <c r="A1055">
        <v>1042</v>
      </c>
      <c r="B1055" s="21">
        <v>34051.530555555553</v>
      </c>
    </row>
    <row r="1056" spans="1:2" x14ac:dyDescent="0.2">
      <c r="A1056">
        <v>1043</v>
      </c>
      <c r="B1056" s="21">
        <v>34081.221527777772</v>
      </c>
    </row>
    <row r="1057" spans="1:2" x14ac:dyDescent="0.2">
      <c r="A1057">
        <v>1044</v>
      </c>
      <c r="B1057" s="21">
        <v>34110.816666666666</v>
      </c>
    </row>
    <row r="1058" spans="1:2" x14ac:dyDescent="0.2">
      <c r="A1058">
        <v>1045</v>
      </c>
      <c r="B1058" s="21">
        <v>34140.306944444441</v>
      </c>
    </row>
    <row r="1059" spans="1:2" x14ac:dyDescent="0.2">
      <c r="A1059">
        <v>1046</v>
      </c>
      <c r="B1059" s="21">
        <v>34169.704166666663</v>
      </c>
    </row>
    <row r="1060" spans="1:2" x14ac:dyDescent="0.2">
      <c r="A1060">
        <v>1047</v>
      </c>
      <c r="B1060" s="21">
        <v>34199.040277777778</v>
      </c>
    </row>
    <row r="1061" spans="1:2" x14ac:dyDescent="0.2">
      <c r="A1061">
        <v>1048</v>
      </c>
      <c r="B1061" s="21">
        <v>34228.361111111109</v>
      </c>
    </row>
    <row r="1062" spans="1:2" x14ac:dyDescent="0.2">
      <c r="A1062">
        <v>1049</v>
      </c>
      <c r="B1062" s="21">
        <v>34257.711805555555</v>
      </c>
    </row>
    <row r="1063" spans="1:2" x14ac:dyDescent="0.2">
      <c r="A1063">
        <v>1050</v>
      </c>
      <c r="B1063" s="21">
        <v>34287.127777777772</v>
      </c>
    </row>
    <row r="1064" spans="1:2" x14ac:dyDescent="0.2">
      <c r="A1064">
        <v>1051</v>
      </c>
      <c r="B1064" s="21">
        <v>34316.62222222222</v>
      </c>
    </row>
    <row r="1065" spans="1:2" x14ac:dyDescent="0.2">
      <c r="A1065">
        <v>1052</v>
      </c>
      <c r="B1065" s="21">
        <v>34346.194444444445</v>
      </c>
    </row>
    <row r="1066" spans="1:2" x14ac:dyDescent="0.2">
      <c r="A1066">
        <v>1053</v>
      </c>
      <c r="B1066" s="21">
        <v>34375.832638888889</v>
      </c>
    </row>
    <row r="1067" spans="1:2" x14ac:dyDescent="0.2">
      <c r="A1067">
        <v>1054</v>
      </c>
      <c r="B1067" s="21">
        <v>34405.523611111108</v>
      </c>
    </row>
    <row r="1068" spans="1:2" x14ac:dyDescent="0.2">
      <c r="A1068">
        <v>1055</v>
      </c>
      <c r="B1068" s="21">
        <v>34435.240972222222</v>
      </c>
    </row>
    <row r="1069" spans="1:2" x14ac:dyDescent="0.2">
      <c r="A1069">
        <v>1056</v>
      </c>
      <c r="B1069" s="21">
        <v>34464.941666666666</v>
      </c>
    </row>
    <row r="1070" spans="1:2" x14ac:dyDescent="0.2">
      <c r="A1070">
        <v>1057</v>
      </c>
      <c r="B1070" s="21">
        <v>34494.580555555556</v>
      </c>
    </row>
    <row r="1071" spans="1:2" x14ac:dyDescent="0.2">
      <c r="A1071">
        <v>1058</v>
      </c>
      <c r="B1071" s="21">
        <v>34524.129861111105</v>
      </c>
    </row>
    <row r="1072" spans="1:2" x14ac:dyDescent="0.2">
      <c r="A1072">
        <v>1059</v>
      </c>
      <c r="B1072" s="21">
        <v>34553.59375</v>
      </c>
    </row>
    <row r="1073" spans="1:2" x14ac:dyDescent="0.2">
      <c r="A1073">
        <v>1060</v>
      </c>
      <c r="B1073" s="21">
        <v>34583.001388888886</v>
      </c>
    </row>
    <row r="1074" spans="1:2" x14ac:dyDescent="0.2">
      <c r="A1074">
        <v>1061</v>
      </c>
      <c r="B1074" s="21">
        <v>34612.392361111109</v>
      </c>
    </row>
    <row r="1075" spans="1:2" x14ac:dyDescent="0.2">
      <c r="A1075">
        <v>1062</v>
      </c>
      <c r="B1075" s="21">
        <v>34641.795138888883</v>
      </c>
    </row>
    <row r="1076" spans="1:2" x14ac:dyDescent="0.2">
      <c r="A1076">
        <v>1063</v>
      </c>
      <c r="B1076" s="21">
        <v>34671.224999999999</v>
      </c>
    </row>
    <row r="1077" spans="1:2" x14ac:dyDescent="0.2">
      <c r="A1077">
        <v>1064</v>
      </c>
      <c r="B1077" s="21">
        <v>34700.684027777774</v>
      </c>
    </row>
    <row r="1078" spans="1:2" x14ac:dyDescent="0.2">
      <c r="A1078">
        <v>1065</v>
      </c>
      <c r="B1078" s="21">
        <v>34730.178472222222</v>
      </c>
    </row>
    <row r="1079" spans="1:2" x14ac:dyDescent="0.2">
      <c r="A1079">
        <v>1066</v>
      </c>
      <c r="B1079" s="21">
        <v>34759.720138888886</v>
      </c>
    </row>
    <row r="1080" spans="1:2" x14ac:dyDescent="0.2">
      <c r="A1080">
        <v>1067</v>
      </c>
      <c r="B1080" s="21">
        <v>34789.318055555552</v>
      </c>
    </row>
    <row r="1081" spans="1:2" x14ac:dyDescent="0.2">
      <c r="A1081">
        <v>1068</v>
      </c>
      <c r="B1081" s="21">
        <v>34818.962499999994</v>
      </c>
    </row>
    <row r="1082" spans="1:2" x14ac:dyDescent="0.2">
      <c r="A1082">
        <v>1069</v>
      </c>
      <c r="B1082" s="21">
        <v>34848.622916666667</v>
      </c>
    </row>
    <row r="1083" spans="1:2" x14ac:dyDescent="0.2">
      <c r="A1083">
        <v>1070</v>
      </c>
      <c r="B1083" s="21">
        <v>34878.263194444444</v>
      </c>
    </row>
    <row r="1084" spans="1:2" x14ac:dyDescent="0.2">
      <c r="A1084">
        <v>1071</v>
      </c>
      <c r="B1084" s="21">
        <v>34907.862499999996</v>
      </c>
    </row>
    <row r="1085" spans="1:2" x14ac:dyDescent="0.2">
      <c r="A1085">
        <v>1072</v>
      </c>
      <c r="B1085" s="21">
        <v>34937.416666666664</v>
      </c>
    </row>
    <row r="1086" spans="1:2" x14ac:dyDescent="0.2">
      <c r="A1086">
        <v>1073</v>
      </c>
      <c r="B1086" s="21">
        <v>34966.933333333334</v>
      </c>
    </row>
    <row r="1087" spans="1:2" x14ac:dyDescent="0.2">
      <c r="A1087">
        <v>1074</v>
      </c>
      <c r="B1087" s="21">
        <v>34996.42083333333</v>
      </c>
    </row>
    <row r="1088" spans="1:2" x14ac:dyDescent="0.2">
      <c r="A1088">
        <v>1075</v>
      </c>
      <c r="B1088" s="21">
        <v>35025.883333333331</v>
      </c>
    </row>
    <row r="1089" spans="1:2" x14ac:dyDescent="0.2">
      <c r="A1089">
        <v>1076</v>
      </c>
      <c r="B1089" s="21">
        <v>35055.327777777777</v>
      </c>
    </row>
    <row r="1090" spans="1:2" x14ac:dyDescent="0.2">
      <c r="A1090">
        <v>1077</v>
      </c>
      <c r="B1090" s="21">
        <v>35084.763888888883</v>
      </c>
    </row>
    <row r="1091" spans="1:2" x14ac:dyDescent="0.2">
      <c r="A1091">
        <v>1078</v>
      </c>
      <c r="B1091" s="21">
        <v>35114.208333333328</v>
      </c>
    </row>
    <row r="1092" spans="1:2" x14ac:dyDescent="0.2">
      <c r="A1092">
        <v>1079</v>
      </c>
      <c r="B1092" s="21">
        <v>35143.676388888889</v>
      </c>
    </row>
    <row r="1093" spans="1:2" x14ac:dyDescent="0.2">
      <c r="A1093">
        <v>1080</v>
      </c>
      <c r="B1093" s="21">
        <v>35173.179166666661</v>
      </c>
    </row>
    <row r="1094" spans="1:2" x14ac:dyDescent="0.2">
      <c r="A1094">
        <v>1081</v>
      </c>
      <c r="B1094" s="21">
        <v>35202.719444444439</v>
      </c>
    </row>
    <row r="1095" spans="1:2" x14ac:dyDescent="0.2">
      <c r="A1095">
        <v>1082</v>
      </c>
      <c r="B1095" s="21">
        <v>35232.295138888883</v>
      </c>
    </row>
    <row r="1096" spans="1:2" x14ac:dyDescent="0.2">
      <c r="A1096">
        <v>1083</v>
      </c>
      <c r="B1096" s="21">
        <v>35261.905555555553</v>
      </c>
    </row>
    <row r="1097" spans="1:2" x14ac:dyDescent="0.2">
      <c r="A1097">
        <v>1084</v>
      </c>
      <c r="B1097" s="21">
        <v>35291.543749999997</v>
      </c>
    </row>
    <row r="1098" spans="1:2" x14ac:dyDescent="0.2">
      <c r="A1098">
        <v>1085</v>
      </c>
      <c r="B1098" s="21">
        <v>35321.192361111105</v>
      </c>
    </row>
    <row r="1099" spans="1:2" x14ac:dyDescent="0.2">
      <c r="A1099">
        <v>1086</v>
      </c>
      <c r="B1099" s="21">
        <v>35350.822222222218</v>
      </c>
    </row>
    <row r="1100" spans="1:2" x14ac:dyDescent="0.2">
      <c r="A1100">
        <v>1087</v>
      </c>
      <c r="B1100" s="21">
        <v>35380.406944444439</v>
      </c>
    </row>
    <row r="1101" spans="1:2" x14ac:dyDescent="0.2">
      <c r="A1101">
        <v>1088</v>
      </c>
      <c r="B1101" s="21">
        <v>35409.93472222222</v>
      </c>
    </row>
    <row r="1102" spans="1:2" x14ac:dyDescent="0.2">
      <c r="A1102">
        <v>1089</v>
      </c>
      <c r="B1102" s="21">
        <v>35439.413194444445</v>
      </c>
    </row>
    <row r="1103" spans="1:2" x14ac:dyDescent="0.2">
      <c r="A1103">
        <v>1090</v>
      </c>
      <c r="B1103" s="21">
        <v>35468.85833333333</v>
      </c>
    </row>
    <row r="1104" spans="1:2" x14ac:dyDescent="0.2">
      <c r="A1104">
        <v>1091</v>
      </c>
      <c r="B1104" s="21">
        <v>35498.280555555553</v>
      </c>
    </row>
    <row r="1105" spans="1:2" x14ac:dyDescent="0.2">
      <c r="A1105">
        <v>1092</v>
      </c>
      <c r="B1105" s="21">
        <v>35527.688194444439</v>
      </c>
    </row>
    <row r="1106" spans="1:2" x14ac:dyDescent="0.2">
      <c r="A1106">
        <v>1093</v>
      </c>
      <c r="B1106" s="21">
        <v>35557.094444444439</v>
      </c>
    </row>
    <row r="1107" spans="1:2" x14ac:dyDescent="0.2">
      <c r="A1107">
        <v>1094</v>
      </c>
      <c r="B1107" s="21">
        <v>35586.522916666661</v>
      </c>
    </row>
    <row r="1108" spans="1:2" x14ac:dyDescent="0.2">
      <c r="A1108">
        <v>1095</v>
      </c>
      <c r="B1108" s="21">
        <v>35616.006249999999</v>
      </c>
    </row>
    <row r="1109" spans="1:2" x14ac:dyDescent="0.2">
      <c r="A1109">
        <v>1096</v>
      </c>
      <c r="B1109" s="21">
        <v>35645.571527777778</v>
      </c>
    </row>
    <row r="1110" spans="1:2" x14ac:dyDescent="0.2">
      <c r="A1110">
        <v>1097</v>
      </c>
      <c r="B1110" s="21">
        <v>35675.222916666666</v>
      </c>
    </row>
    <row r="1111" spans="1:2" x14ac:dyDescent="0.2">
      <c r="A1111">
        <v>1098</v>
      </c>
      <c r="B1111" s="21">
        <v>35704.931249999994</v>
      </c>
    </row>
    <row r="1112" spans="1:2" x14ac:dyDescent="0.2">
      <c r="A1112">
        <v>1099</v>
      </c>
      <c r="B1112" s="21">
        <v>35734.645833333328</v>
      </c>
    </row>
    <row r="1113" spans="1:2" x14ac:dyDescent="0.2">
      <c r="A1113">
        <v>1100</v>
      </c>
      <c r="B1113" s="21">
        <v>35764.322222222218</v>
      </c>
    </row>
    <row r="1114" spans="1:2" x14ac:dyDescent="0.2">
      <c r="A1114">
        <v>1101</v>
      </c>
      <c r="B1114" s="21">
        <v>35793.93472222222</v>
      </c>
    </row>
    <row r="1115" spans="1:2" x14ac:dyDescent="0.2">
      <c r="A1115">
        <v>1102</v>
      </c>
      <c r="B1115" s="21">
        <v>35823.479166666664</v>
      </c>
    </row>
    <row r="1116" spans="1:2" x14ac:dyDescent="0.2">
      <c r="A1116">
        <v>1103</v>
      </c>
      <c r="B1116" s="21">
        <v>35852.954861111109</v>
      </c>
    </row>
    <row r="1117" spans="1:2" x14ac:dyDescent="0.2">
      <c r="A1117">
        <v>1104</v>
      </c>
      <c r="B1117" s="21">
        <v>35882.363194444442</v>
      </c>
    </row>
    <row r="1118" spans="1:2" x14ac:dyDescent="0.2">
      <c r="A1118">
        <v>1105</v>
      </c>
      <c r="B1118" s="21">
        <v>35911.71597222222</v>
      </c>
    </row>
    <row r="1119" spans="1:2" x14ac:dyDescent="0.2">
      <c r="A1119">
        <v>1106</v>
      </c>
      <c r="B1119" s="21">
        <v>35941.04305555555</v>
      </c>
    </row>
    <row r="1120" spans="1:2" x14ac:dyDescent="0.2">
      <c r="A1120">
        <v>1107</v>
      </c>
      <c r="B1120" s="21">
        <v>35970.388888888883</v>
      </c>
    </row>
    <row r="1121" spans="1:2" x14ac:dyDescent="0.2">
      <c r="A1121">
        <v>1108</v>
      </c>
      <c r="B1121" s="21">
        <v>35999.800694444442</v>
      </c>
    </row>
    <row r="1122" spans="1:2" x14ac:dyDescent="0.2">
      <c r="A1122">
        <v>1109</v>
      </c>
      <c r="B1122" s="21">
        <v>36029.314583333333</v>
      </c>
    </row>
    <row r="1123" spans="1:2" x14ac:dyDescent="0.2">
      <c r="A1123">
        <v>1110</v>
      </c>
      <c r="B1123" s="21">
        <v>36058.938194444439</v>
      </c>
    </row>
    <row r="1124" spans="1:2" x14ac:dyDescent="0.2">
      <c r="A1124">
        <v>1111</v>
      </c>
      <c r="B1124" s="21">
        <v>36088.652083333334</v>
      </c>
    </row>
    <row r="1125" spans="1:2" x14ac:dyDescent="0.2">
      <c r="A1125">
        <v>1112</v>
      </c>
      <c r="B1125" s="21">
        <v>36118.413888888885</v>
      </c>
    </row>
    <row r="1126" spans="1:2" x14ac:dyDescent="0.2">
      <c r="A1126">
        <v>1113</v>
      </c>
      <c r="B1126" s="21">
        <v>36148.174999999996</v>
      </c>
    </row>
    <row r="1127" spans="1:2" x14ac:dyDescent="0.2">
      <c r="A1127">
        <v>1114</v>
      </c>
      <c r="B1127" s="21">
        <v>36177.886111111111</v>
      </c>
    </row>
    <row r="1128" spans="1:2" x14ac:dyDescent="0.2">
      <c r="A1128">
        <v>1115</v>
      </c>
      <c r="B1128" s="21">
        <v>36207.505555555552</v>
      </c>
    </row>
    <row r="1129" spans="1:2" x14ac:dyDescent="0.2">
      <c r="A1129">
        <v>1116</v>
      </c>
      <c r="B1129" s="21">
        <v>36237.01180555555</v>
      </c>
    </row>
    <row r="1130" spans="1:2" x14ac:dyDescent="0.2">
      <c r="A1130">
        <v>1117</v>
      </c>
      <c r="B1130" s="21">
        <v>36266.410416666666</v>
      </c>
    </row>
    <row r="1131" spans="1:2" x14ac:dyDescent="0.2">
      <c r="A1131">
        <v>1118</v>
      </c>
      <c r="B1131" s="21">
        <v>36295.732638888883</v>
      </c>
    </row>
    <row r="1132" spans="1:2" x14ac:dyDescent="0.2">
      <c r="A1132">
        <v>1119</v>
      </c>
      <c r="B1132" s="21">
        <v>36325.022222222222</v>
      </c>
    </row>
    <row r="1133" spans="1:2" x14ac:dyDescent="0.2">
      <c r="A1133">
        <v>1120</v>
      </c>
      <c r="B1133" s="21">
        <v>36354.328472222223</v>
      </c>
    </row>
    <row r="1134" spans="1:2" x14ac:dyDescent="0.2">
      <c r="A1134">
        <v>1121</v>
      </c>
      <c r="B1134" s="21">
        <v>36383.693055555552</v>
      </c>
    </row>
    <row r="1135" spans="1:2" x14ac:dyDescent="0.2">
      <c r="A1135">
        <v>1122</v>
      </c>
      <c r="B1135" s="21">
        <v>36413.147222222222</v>
      </c>
    </row>
    <row r="1136" spans="1:2" x14ac:dyDescent="0.2">
      <c r="A1136">
        <v>1123</v>
      </c>
      <c r="B1136" s="21">
        <v>36442.711111111108</v>
      </c>
    </row>
    <row r="1137" spans="1:2" x14ac:dyDescent="0.2">
      <c r="A1137">
        <v>1124</v>
      </c>
      <c r="B1137" s="21">
        <v>36472.390972222223</v>
      </c>
    </row>
    <row r="1138" spans="1:2" x14ac:dyDescent="0.2">
      <c r="A1138">
        <v>1125</v>
      </c>
      <c r="B1138" s="21">
        <v>36502.167361111111</v>
      </c>
    </row>
    <row r="1139" spans="1:2" x14ac:dyDescent="0.2">
      <c r="A1139">
        <v>1126</v>
      </c>
      <c r="B1139" s="21">
        <v>36531.988194444442</v>
      </c>
    </row>
    <row r="1140" spans="1:2" x14ac:dyDescent="0.2">
      <c r="A1140">
        <v>1127</v>
      </c>
      <c r="B1140" s="21">
        <v>36561.772916666661</v>
      </c>
    </row>
    <row r="1141" spans="1:2" x14ac:dyDescent="0.2">
      <c r="A1141">
        <v>1128</v>
      </c>
      <c r="B1141" s="21">
        <v>36591.448611111111</v>
      </c>
    </row>
    <row r="1142" spans="1:2" x14ac:dyDescent="0.2">
      <c r="A1142">
        <v>1129</v>
      </c>
      <c r="B1142" s="21">
        <v>36620.987499999996</v>
      </c>
    </row>
    <row r="1143" spans="1:2" x14ac:dyDescent="0.2">
      <c r="A1143">
        <v>1130</v>
      </c>
      <c r="B1143" s="21">
        <v>36650.404166666667</v>
      </c>
    </row>
    <row r="1144" spans="1:2" x14ac:dyDescent="0.2">
      <c r="A1144">
        <v>1131</v>
      </c>
      <c r="B1144" s="21">
        <v>36679.738194444442</v>
      </c>
    </row>
    <row r="1145" spans="1:2" x14ac:dyDescent="0.2">
      <c r="A1145">
        <v>1132</v>
      </c>
      <c r="B1145" s="21">
        <v>36709.034027777772</v>
      </c>
    </row>
    <row r="1146" spans="1:2" x14ac:dyDescent="0.2">
      <c r="A1146">
        <v>1133</v>
      </c>
      <c r="B1146" s="21">
        <v>36738.329861111109</v>
      </c>
    </row>
    <row r="1147" spans="1:2" x14ac:dyDescent="0.2">
      <c r="A1147">
        <v>1134</v>
      </c>
      <c r="B1147" s="21">
        <v>36767.659027777772</v>
      </c>
    </row>
    <row r="1148" spans="1:2" x14ac:dyDescent="0.2">
      <c r="A1148">
        <v>1135</v>
      </c>
      <c r="B1148" s="21">
        <v>36797.056944444441</v>
      </c>
    </row>
    <row r="1149" spans="1:2" x14ac:dyDescent="0.2">
      <c r="A1149">
        <v>1136</v>
      </c>
      <c r="B1149" s="21">
        <v>36826.560416666667</v>
      </c>
    </row>
    <row r="1150" spans="1:2" x14ac:dyDescent="0.2">
      <c r="A1150">
        <v>1137</v>
      </c>
      <c r="B1150" s="21">
        <v>36856.195138888885</v>
      </c>
    </row>
    <row r="1151" spans="1:2" x14ac:dyDescent="0.2">
      <c r="A1151">
        <v>1138</v>
      </c>
      <c r="B1151" s="21">
        <v>36885.95208333333</v>
      </c>
    </row>
    <row r="1152" spans="1:2" x14ac:dyDescent="0.2">
      <c r="A1152">
        <v>1139</v>
      </c>
      <c r="B1152" s="21">
        <v>36915.774999999994</v>
      </c>
    </row>
    <row r="1153" spans="1:2" x14ac:dyDescent="0.2">
      <c r="A1153">
        <v>1140</v>
      </c>
      <c r="B1153" s="21">
        <v>36945.57708333333</v>
      </c>
    </row>
    <row r="1154" spans="1:2" x14ac:dyDescent="0.2">
      <c r="A1154">
        <v>1141</v>
      </c>
      <c r="B1154" s="21">
        <v>36975.285416666666</v>
      </c>
    </row>
    <row r="1155" spans="1:2" x14ac:dyDescent="0.2">
      <c r="A1155">
        <v>1142</v>
      </c>
      <c r="B1155" s="21">
        <v>37004.871527777774</v>
      </c>
    </row>
    <row r="1156" spans="1:2" x14ac:dyDescent="0.2">
      <c r="A1156">
        <v>1143</v>
      </c>
      <c r="B1156" s="21">
        <v>37034.344444444439</v>
      </c>
    </row>
    <row r="1157" spans="1:2" x14ac:dyDescent="0.2">
      <c r="A1157">
        <v>1144</v>
      </c>
      <c r="B1157" s="21">
        <v>37063.727083333331</v>
      </c>
    </row>
    <row r="1158" spans="1:2" x14ac:dyDescent="0.2">
      <c r="A1158">
        <v>1145</v>
      </c>
      <c r="B1158" s="21">
        <v>37093.051388888889</v>
      </c>
    </row>
    <row r="1159" spans="1:2" x14ac:dyDescent="0.2">
      <c r="A1159">
        <v>1146</v>
      </c>
      <c r="B1159" s="21">
        <v>37122.350694444445</v>
      </c>
    </row>
    <row r="1160" spans="1:2" x14ac:dyDescent="0.2">
      <c r="A1160">
        <v>1147</v>
      </c>
      <c r="B1160" s="21">
        <v>37151.664583333331</v>
      </c>
    </row>
    <row r="1161" spans="1:2" x14ac:dyDescent="0.2">
      <c r="A1161">
        <v>1148</v>
      </c>
      <c r="B1161" s="21">
        <v>37181.036805555552</v>
      </c>
    </row>
    <row r="1162" spans="1:2" x14ac:dyDescent="0.2">
      <c r="A1162">
        <v>1149</v>
      </c>
      <c r="B1162" s="21">
        <v>37210.506944444445</v>
      </c>
    </row>
    <row r="1163" spans="1:2" x14ac:dyDescent="0.2">
      <c r="A1163">
        <v>1150</v>
      </c>
      <c r="B1163" s="21">
        <v>37240.095138888886</v>
      </c>
    </row>
    <row r="1164" spans="1:2" x14ac:dyDescent="0.2">
      <c r="A1164">
        <v>1151</v>
      </c>
      <c r="B1164" s="21">
        <v>37269.790277777778</v>
      </c>
    </row>
    <row r="1165" spans="1:2" x14ac:dyDescent="0.2">
      <c r="A1165">
        <v>1152</v>
      </c>
      <c r="B1165" s="21">
        <v>37299.548611111109</v>
      </c>
    </row>
    <row r="1166" spans="1:2" x14ac:dyDescent="0.2">
      <c r="A1166">
        <v>1153</v>
      </c>
      <c r="B1166" s="21">
        <v>37329.313888888886</v>
      </c>
    </row>
    <row r="1167" spans="1:2" x14ac:dyDescent="0.2">
      <c r="A1167">
        <v>1154</v>
      </c>
      <c r="B1167" s="21">
        <v>37359.035416666666</v>
      </c>
    </row>
    <row r="1168" spans="1:2" x14ac:dyDescent="0.2">
      <c r="A1168">
        <v>1155</v>
      </c>
      <c r="B1168" s="21">
        <v>37388.677083333328</v>
      </c>
    </row>
    <row r="1169" spans="1:2" x14ac:dyDescent="0.2">
      <c r="A1169">
        <v>1156</v>
      </c>
      <c r="B1169" s="21">
        <v>37418.219444444439</v>
      </c>
    </row>
    <row r="1170" spans="1:2" x14ac:dyDescent="0.2">
      <c r="A1170">
        <v>1157</v>
      </c>
      <c r="B1170" s="21">
        <v>37447.663888888885</v>
      </c>
    </row>
    <row r="1171" spans="1:2" x14ac:dyDescent="0.2">
      <c r="A1171">
        <v>1158</v>
      </c>
      <c r="B1171" s="21">
        <v>37477.03125</v>
      </c>
    </row>
    <row r="1172" spans="1:2" x14ac:dyDescent="0.2">
      <c r="A1172">
        <v>1159</v>
      </c>
      <c r="B1172" s="21">
        <v>37506.361111111109</v>
      </c>
    </row>
    <row r="1173" spans="1:2" x14ac:dyDescent="0.2">
      <c r="A1173">
        <v>1160</v>
      </c>
      <c r="B1173" s="21">
        <v>37535.69930555555</v>
      </c>
    </row>
    <row r="1174" spans="1:2" x14ac:dyDescent="0.2">
      <c r="A1174">
        <v>1161</v>
      </c>
      <c r="B1174" s="21">
        <v>37565.086111111108</v>
      </c>
    </row>
    <row r="1175" spans="1:2" x14ac:dyDescent="0.2">
      <c r="A1175">
        <v>1162</v>
      </c>
      <c r="B1175" s="21">
        <v>37594.544444444444</v>
      </c>
    </row>
    <row r="1176" spans="1:2" x14ac:dyDescent="0.2">
      <c r="A1176">
        <v>1163</v>
      </c>
      <c r="B1176" s="21">
        <v>37624.077777777777</v>
      </c>
    </row>
    <row r="1177" spans="1:2" x14ac:dyDescent="0.2">
      <c r="A1177">
        <v>1164</v>
      </c>
      <c r="B1177" s="21">
        <v>37653.679166666661</v>
      </c>
    </row>
    <row r="1178" spans="1:2" x14ac:dyDescent="0.2">
      <c r="A1178">
        <v>1165</v>
      </c>
      <c r="B1178" s="21">
        <v>37683.336111111108</v>
      </c>
    </row>
    <row r="1179" spans="1:2" x14ac:dyDescent="0.2">
      <c r="A1179">
        <v>1166</v>
      </c>
      <c r="B1179" s="21">
        <v>37713.033333333333</v>
      </c>
    </row>
    <row r="1180" spans="1:2" x14ac:dyDescent="0.2">
      <c r="A1180">
        <v>1167</v>
      </c>
      <c r="B1180" s="21">
        <v>37742.738888888889</v>
      </c>
    </row>
    <row r="1181" spans="1:2" x14ac:dyDescent="0.2">
      <c r="A1181">
        <v>1168</v>
      </c>
      <c r="B1181" s="21">
        <v>37772.409027777772</v>
      </c>
    </row>
    <row r="1182" spans="1:2" x14ac:dyDescent="0.2">
      <c r="A1182">
        <v>1169</v>
      </c>
      <c r="B1182" s="21">
        <v>37802.005555555552</v>
      </c>
    </row>
    <row r="1183" spans="1:2" x14ac:dyDescent="0.2">
      <c r="A1183">
        <v>1170</v>
      </c>
      <c r="B1183" s="21">
        <v>37831.515277777777</v>
      </c>
    </row>
    <row r="1184" spans="1:2" x14ac:dyDescent="0.2">
      <c r="A1184">
        <v>1171</v>
      </c>
      <c r="B1184" s="21">
        <v>37860.955555555556</v>
      </c>
    </row>
    <row r="1185" spans="1:2" x14ac:dyDescent="0.2">
      <c r="A1185">
        <v>1172</v>
      </c>
      <c r="B1185" s="21">
        <v>37890.360416666663</v>
      </c>
    </row>
    <row r="1186" spans="1:2" x14ac:dyDescent="0.2">
      <c r="A1186">
        <v>1173</v>
      </c>
      <c r="B1186" s="21">
        <v>37919.763888888883</v>
      </c>
    </row>
    <row r="1187" spans="1:2" x14ac:dyDescent="0.2">
      <c r="A1187">
        <v>1174</v>
      </c>
      <c r="B1187" s="21">
        <v>37949.186111111107</v>
      </c>
    </row>
    <row r="1188" spans="1:2" x14ac:dyDescent="0.2">
      <c r="A1188">
        <v>1175</v>
      </c>
      <c r="B1188" s="21">
        <v>37978.634027777778</v>
      </c>
    </row>
    <row r="1189" spans="1:2" x14ac:dyDescent="0.2">
      <c r="A1189">
        <v>1176</v>
      </c>
      <c r="B1189" s="21">
        <v>38008.106944444444</v>
      </c>
    </row>
    <row r="1190" spans="1:2" x14ac:dyDescent="0.2">
      <c r="A1190">
        <v>1177</v>
      </c>
      <c r="B1190" s="21">
        <v>38037.615972222222</v>
      </c>
    </row>
    <row r="1191" spans="1:2" x14ac:dyDescent="0.2">
      <c r="A1191">
        <v>1178</v>
      </c>
      <c r="B1191" s="21">
        <v>38067.174305555556</v>
      </c>
    </row>
    <row r="1192" spans="1:2" x14ac:dyDescent="0.2">
      <c r="A1192">
        <v>1179</v>
      </c>
      <c r="B1192" s="21">
        <v>38096.785416666666</v>
      </c>
    </row>
    <row r="1193" spans="1:2" x14ac:dyDescent="0.2">
      <c r="A1193">
        <v>1180</v>
      </c>
      <c r="B1193" s="21">
        <v>38126.431249999994</v>
      </c>
    </row>
    <row r="1194" spans="1:2" x14ac:dyDescent="0.2">
      <c r="A1194">
        <v>1181</v>
      </c>
      <c r="B1194" s="21">
        <v>38156.080555555556</v>
      </c>
    </row>
    <row r="1195" spans="1:2" x14ac:dyDescent="0.2">
      <c r="A1195">
        <v>1182</v>
      </c>
      <c r="B1195" s="21">
        <v>38185.703472222223</v>
      </c>
    </row>
    <row r="1196" spans="1:2" x14ac:dyDescent="0.2">
      <c r="A1196">
        <v>1183</v>
      </c>
      <c r="B1196" s="21">
        <v>38215.286805555552</v>
      </c>
    </row>
    <row r="1197" spans="1:2" x14ac:dyDescent="0.2">
      <c r="A1197">
        <v>1184</v>
      </c>
      <c r="B1197" s="21">
        <v>38244.832638888889</v>
      </c>
    </row>
    <row r="1198" spans="1:2" x14ac:dyDescent="0.2">
      <c r="A1198">
        <v>1185</v>
      </c>
      <c r="B1198" s="21">
        <v>38274.345833333333</v>
      </c>
    </row>
    <row r="1199" spans="1:2" x14ac:dyDescent="0.2">
      <c r="A1199">
        <v>1186</v>
      </c>
      <c r="B1199" s="21">
        <v>38303.831249999996</v>
      </c>
    </row>
    <row r="1200" spans="1:2" x14ac:dyDescent="0.2">
      <c r="A1200">
        <v>1187</v>
      </c>
      <c r="B1200" s="21">
        <v>38333.290277777778</v>
      </c>
    </row>
    <row r="1201" spans="1:2" x14ac:dyDescent="0.2">
      <c r="A1201">
        <v>1188</v>
      </c>
      <c r="B1201" s="21">
        <v>38362.73055555555</v>
      </c>
    </row>
    <row r="1202" spans="1:2" x14ac:dyDescent="0.2">
      <c r="A1202">
        <v>1189</v>
      </c>
      <c r="B1202" s="21">
        <v>38392.165277777778</v>
      </c>
    </row>
    <row r="1203" spans="1:2" x14ac:dyDescent="0.2">
      <c r="A1203">
        <v>1190</v>
      </c>
      <c r="B1203" s="21">
        <v>38421.611111111109</v>
      </c>
    </row>
    <row r="1204" spans="1:2" x14ac:dyDescent="0.2">
      <c r="A1204">
        <v>1191</v>
      </c>
      <c r="B1204" s="21">
        <v>38451.084722222222</v>
      </c>
    </row>
    <row r="1205" spans="1:2" x14ac:dyDescent="0.2">
      <c r="A1205">
        <v>1192</v>
      </c>
      <c r="B1205" s="21">
        <v>38480.59375</v>
      </c>
    </row>
    <row r="1206" spans="1:2" x14ac:dyDescent="0.2">
      <c r="A1206">
        <v>1193</v>
      </c>
      <c r="B1206" s="21">
        <v>38510.142361111109</v>
      </c>
    </row>
    <row r="1207" spans="1:2" x14ac:dyDescent="0.2">
      <c r="A1207">
        <v>1194</v>
      </c>
      <c r="B1207" s="21">
        <v>38539.73055555555</v>
      </c>
    </row>
    <row r="1208" spans="1:2" x14ac:dyDescent="0.2">
      <c r="A1208">
        <v>1195</v>
      </c>
      <c r="B1208" s="21">
        <v>38569.356944444444</v>
      </c>
    </row>
    <row r="1209" spans="1:2" x14ac:dyDescent="0.2">
      <c r="A1209">
        <v>1196</v>
      </c>
      <c r="B1209" s="21">
        <v>38599.010416666664</v>
      </c>
    </row>
    <row r="1210" spans="1:2" x14ac:dyDescent="0.2">
      <c r="A1210">
        <v>1197</v>
      </c>
      <c r="B1210" s="21">
        <v>38628.664583333331</v>
      </c>
    </row>
    <row r="1211" spans="1:2" x14ac:dyDescent="0.2">
      <c r="A1211">
        <v>1198</v>
      </c>
      <c r="B1211" s="21">
        <v>38658.287499999999</v>
      </c>
    </row>
    <row r="1212" spans="1:2" x14ac:dyDescent="0.2">
      <c r="A1212">
        <v>1199</v>
      </c>
      <c r="B1212" s="21">
        <v>38687.854166666664</v>
      </c>
    </row>
    <row r="1213" spans="1:2" x14ac:dyDescent="0.2">
      <c r="A1213">
        <v>1200</v>
      </c>
      <c r="B1213" s="21">
        <v>38717.361805555556</v>
      </c>
    </row>
    <row r="1214" spans="1:2" x14ac:dyDescent="0.2">
      <c r="A1214">
        <v>1201</v>
      </c>
      <c r="B1214" s="21">
        <v>38746.822222222218</v>
      </c>
    </row>
    <row r="1215" spans="1:2" x14ac:dyDescent="0.2">
      <c r="A1215">
        <v>1202</v>
      </c>
      <c r="B1215" s="21">
        <v>38776.25</v>
      </c>
    </row>
    <row r="1216" spans="1:2" x14ac:dyDescent="0.2">
      <c r="A1216">
        <v>1203</v>
      </c>
      <c r="B1216" s="21">
        <v>38805.65625</v>
      </c>
    </row>
    <row r="1217" spans="1:2" x14ac:dyDescent="0.2">
      <c r="A1217">
        <v>1204</v>
      </c>
      <c r="B1217" s="21">
        <v>38835.050694444442</v>
      </c>
    </row>
    <row r="1218" spans="1:2" x14ac:dyDescent="0.2">
      <c r="A1218">
        <v>1205</v>
      </c>
      <c r="B1218" s="21">
        <v>38864.454861111109</v>
      </c>
    </row>
    <row r="1219" spans="1:2" x14ac:dyDescent="0.2">
      <c r="A1219">
        <v>1206</v>
      </c>
      <c r="B1219" s="21">
        <v>38893.899305555555</v>
      </c>
    </row>
    <row r="1220" spans="1:2" x14ac:dyDescent="0.2">
      <c r="A1220">
        <v>1207</v>
      </c>
      <c r="B1220" s="21">
        <v>38923.416666666664</v>
      </c>
    </row>
    <row r="1221" spans="1:2" x14ac:dyDescent="0.2">
      <c r="A1221">
        <v>1208</v>
      </c>
      <c r="B1221" s="21">
        <v>38953.027083333334</v>
      </c>
    </row>
    <row r="1222" spans="1:2" x14ac:dyDescent="0.2">
      <c r="A1222">
        <v>1209</v>
      </c>
      <c r="B1222" s="21">
        <v>38982.71875</v>
      </c>
    </row>
    <row r="1223" spans="1:2" x14ac:dyDescent="0.2">
      <c r="A1223">
        <v>1210</v>
      </c>
      <c r="B1223" s="21">
        <v>39012.447222222218</v>
      </c>
    </row>
    <row r="1224" spans="1:2" x14ac:dyDescent="0.2">
      <c r="A1224">
        <v>1211</v>
      </c>
      <c r="B1224" s="21">
        <v>39042.158333333333</v>
      </c>
    </row>
    <row r="1225" spans="1:2" x14ac:dyDescent="0.2">
      <c r="A1225">
        <v>1212</v>
      </c>
      <c r="B1225" s="21">
        <v>39071.8125</v>
      </c>
    </row>
    <row r="1226" spans="1:2" x14ac:dyDescent="0.2">
      <c r="A1226">
        <v>1213</v>
      </c>
      <c r="B1226" s="21">
        <v>39101.395833333328</v>
      </c>
    </row>
    <row r="1227" spans="1:2" x14ac:dyDescent="0.2">
      <c r="A1227">
        <v>1214</v>
      </c>
      <c r="B1227" s="21">
        <v>39130.905555555553</v>
      </c>
    </row>
    <row r="1228" spans="1:2" x14ac:dyDescent="0.2">
      <c r="A1228">
        <v>1215</v>
      </c>
      <c r="B1228" s="21">
        <v>39160.341666666667</v>
      </c>
    </row>
    <row r="1229" spans="1:2" x14ac:dyDescent="0.2">
      <c r="A1229">
        <v>1216</v>
      </c>
      <c r="B1229" s="21">
        <v>39189.712499999994</v>
      </c>
    </row>
    <row r="1230" spans="1:2" x14ac:dyDescent="0.2">
      <c r="A1230">
        <v>1217</v>
      </c>
      <c r="B1230" s="21">
        <v>39219.039583333331</v>
      </c>
    </row>
    <row r="1231" spans="1:2" x14ac:dyDescent="0.2">
      <c r="A1231">
        <v>1218</v>
      </c>
      <c r="B1231" s="21">
        <v>39248.363194444442</v>
      </c>
    </row>
    <row r="1232" spans="1:2" x14ac:dyDescent="0.2">
      <c r="A1232">
        <v>1219</v>
      </c>
      <c r="B1232" s="21">
        <v>39277.731249999997</v>
      </c>
    </row>
    <row r="1233" spans="1:2" x14ac:dyDescent="0.2">
      <c r="A1233">
        <v>1220</v>
      </c>
      <c r="B1233" s="21">
        <v>39307.188888888886</v>
      </c>
    </row>
    <row r="1234" spans="1:2" x14ac:dyDescent="0.2">
      <c r="A1234">
        <v>1221</v>
      </c>
      <c r="B1234" s="21">
        <v>39336.759722222218</v>
      </c>
    </row>
    <row r="1235" spans="1:2" x14ac:dyDescent="0.2">
      <c r="A1235">
        <v>1222</v>
      </c>
      <c r="B1235" s="21">
        <v>39366.4375</v>
      </c>
    </row>
    <row r="1236" spans="1:2" x14ac:dyDescent="0.2">
      <c r="A1236">
        <v>1223</v>
      </c>
      <c r="B1236" s="21">
        <v>39396.189583333333</v>
      </c>
    </row>
    <row r="1237" spans="1:2" x14ac:dyDescent="0.2">
      <c r="A1237">
        <v>1224</v>
      </c>
      <c r="B1237" s="21">
        <v>39425.965277777774</v>
      </c>
    </row>
    <row r="1238" spans="1:2" x14ac:dyDescent="0.2">
      <c r="A1238">
        <v>1225</v>
      </c>
      <c r="B1238" s="21">
        <v>39455.713194444441</v>
      </c>
    </row>
    <row r="1239" spans="1:2" x14ac:dyDescent="0.2">
      <c r="A1239">
        <v>1226</v>
      </c>
      <c r="B1239" s="21">
        <v>39485.384722222218</v>
      </c>
    </row>
    <row r="1240" spans="1:2" x14ac:dyDescent="0.2">
      <c r="A1240">
        <v>1227</v>
      </c>
      <c r="B1240" s="21">
        <v>39514.947222222218</v>
      </c>
    </row>
    <row r="1241" spans="1:2" x14ac:dyDescent="0.2">
      <c r="A1241">
        <v>1228</v>
      </c>
      <c r="B1241" s="21">
        <v>39544.392361111109</v>
      </c>
    </row>
    <row r="1242" spans="1:2" x14ac:dyDescent="0.2">
      <c r="A1242">
        <v>1229</v>
      </c>
      <c r="B1242" s="21">
        <v>39573.741666666661</v>
      </c>
    </row>
    <row r="1243" spans="1:2" x14ac:dyDescent="0.2">
      <c r="A1243">
        <v>1230</v>
      </c>
      <c r="B1243" s="21">
        <v>39603.036111111105</v>
      </c>
    </row>
    <row r="1244" spans="1:2" x14ac:dyDescent="0.2">
      <c r="A1244">
        <v>1231</v>
      </c>
      <c r="B1244" s="21">
        <v>39632.324999999997</v>
      </c>
    </row>
    <row r="1245" spans="1:2" x14ac:dyDescent="0.2">
      <c r="A1245">
        <v>1232</v>
      </c>
      <c r="B1245" s="21">
        <v>39661.654166666667</v>
      </c>
    </row>
    <row r="1246" spans="1:2" x14ac:dyDescent="0.2">
      <c r="A1246">
        <v>1233</v>
      </c>
      <c r="B1246" s="21">
        <v>39691.061111111107</v>
      </c>
    </row>
    <row r="1247" spans="1:2" x14ac:dyDescent="0.2">
      <c r="A1247">
        <v>1234</v>
      </c>
      <c r="B1247" s="21">
        <v>39720.570833333331</v>
      </c>
    </row>
    <row r="1248" spans="1:2" x14ac:dyDescent="0.2">
      <c r="A1248">
        <v>1235</v>
      </c>
      <c r="B1248" s="21">
        <v>39750.196527777778</v>
      </c>
    </row>
    <row r="1249" spans="1:2" x14ac:dyDescent="0.2">
      <c r="A1249">
        <v>1236</v>
      </c>
      <c r="B1249" s="21">
        <v>39779.933333333334</v>
      </c>
    </row>
    <row r="1250" spans="1:2" x14ac:dyDescent="0.2">
      <c r="A1250">
        <v>1237</v>
      </c>
      <c r="B1250" s="21">
        <v>39809.744444444441</v>
      </c>
    </row>
    <row r="1251" spans="1:2" x14ac:dyDescent="0.2">
      <c r="A1251">
        <v>1238</v>
      </c>
      <c r="B1251" s="21">
        <v>39839.559027777774</v>
      </c>
    </row>
    <row r="1252" spans="1:2" x14ac:dyDescent="0.2">
      <c r="A1252">
        <v>1239</v>
      </c>
      <c r="B1252" s="21">
        <v>39869.295138888883</v>
      </c>
    </row>
    <row r="1253" spans="1:2" x14ac:dyDescent="0.2">
      <c r="A1253">
        <v>1240</v>
      </c>
      <c r="B1253" s="21">
        <v>39898.899305555555</v>
      </c>
    </row>
    <row r="1254" spans="1:2" x14ac:dyDescent="0.2">
      <c r="A1254">
        <v>1241</v>
      </c>
      <c r="B1254" s="21">
        <v>39928.369444444441</v>
      </c>
    </row>
    <row r="1255" spans="1:2" x14ac:dyDescent="0.2">
      <c r="A1255">
        <v>1242</v>
      </c>
      <c r="B1255" s="21">
        <v>39957.736111111109</v>
      </c>
    </row>
    <row r="1256" spans="1:2" x14ac:dyDescent="0.2">
      <c r="A1256">
        <v>1243</v>
      </c>
      <c r="B1256" s="21">
        <v>39987.045138888883</v>
      </c>
    </row>
    <row r="1257" spans="1:2" x14ac:dyDescent="0.2">
      <c r="A1257">
        <v>1244</v>
      </c>
      <c r="B1257" s="21">
        <v>40016.336111111108</v>
      </c>
    </row>
    <row r="1258" spans="1:2" x14ac:dyDescent="0.2">
      <c r="A1258">
        <v>1245</v>
      </c>
      <c r="B1258" s="21">
        <v>40045.646527777775</v>
      </c>
    </row>
    <row r="1259" spans="1:2" x14ac:dyDescent="0.2">
      <c r="A1259">
        <v>1246</v>
      </c>
      <c r="B1259" s="21">
        <v>40075.009722222218</v>
      </c>
    </row>
    <row r="1260" spans="1:2" x14ac:dyDescent="0.2">
      <c r="A1260">
        <v>1247</v>
      </c>
      <c r="B1260" s="21">
        <v>40104.460416666661</v>
      </c>
    </row>
    <row r="1261" spans="1:2" x14ac:dyDescent="0.2">
      <c r="A1261">
        <v>1248</v>
      </c>
      <c r="B1261" s="21">
        <v>40134.029861111107</v>
      </c>
    </row>
    <row r="1262" spans="1:2" x14ac:dyDescent="0.2">
      <c r="A1262">
        <v>1249</v>
      </c>
      <c r="B1262" s="21">
        <v>40163.73055555555</v>
      </c>
    </row>
    <row r="1263" spans="1:2" x14ac:dyDescent="0.2">
      <c r="A1263">
        <v>1250</v>
      </c>
      <c r="B1263" s="21">
        <v>40193.52847222222</v>
      </c>
    </row>
    <row r="1264" spans="1:2" x14ac:dyDescent="0.2">
      <c r="A1264">
        <v>1251</v>
      </c>
      <c r="B1264" s="21">
        <v>40223.347916666666</v>
      </c>
    </row>
    <row r="1265" spans="1:2" x14ac:dyDescent="0.2">
      <c r="A1265">
        <v>1252</v>
      </c>
      <c r="B1265" s="21">
        <v>40253.104861111111</v>
      </c>
    </row>
    <row r="1266" spans="1:2" x14ac:dyDescent="0.2">
      <c r="A1266">
        <v>1253</v>
      </c>
      <c r="B1266" s="21">
        <v>40282.748611111107</v>
      </c>
    </row>
    <row r="1267" spans="1:2" x14ac:dyDescent="0.2">
      <c r="A1267">
        <v>1254</v>
      </c>
      <c r="B1267" s="21">
        <v>40312.273611111108</v>
      </c>
    </row>
    <row r="1268" spans="1:2" x14ac:dyDescent="0.2">
      <c r="A1268">
        <v>1255</v>
      </c>
      <c r="B1268" s="21">
        <v>40341.697222222218</v>
      </c>
    </row>
    <row r="1269" spans="1:2" x14ac:dyDescent="0.2">
      <c r="A1269">
        <v>1256</v>
      </c>
      <c r="B1269" s="21">
        <v>40371.048611111109</v>
      </c>
    </row>
    <row r="1270" spans="1:2" x14ac:dyDescent="0.2">
      <c r="A1270">
        <v>1257</v>
      </c>
      <c r="B1270" s="21">
        <v>40400.359722222223</v>
      </c>
    </row>
    <row r="1271" spans="1:2" x14ac:dyDescent="0.2">
      <c r="A1271">
        <v>1258</v>
      </c>
      <c r="B1271" s="21">
        <v>40429.665972222218</v>
      </c>
    </row>
    <row r="1272" spans="1:2" x14ac:dyDescent="0.2">
      <c r="A1272">
        <v>1259</v>
      </c>
      <c r="B1272" s="21">
        <v>40459.009722222218</v>
      </c>
    </row>
    <row r="1273" spans="1:2" x14ac:dyDescent="0.2">
      <c r="A1273">
        <v>1260</v>
      </c>
      <c r="B1273" s="21">
        <v>40488.431249999994</v>
      </c>
    </row>
    <row r="1274" spans="1:2" x14ac:dyDescent="0.2">
      <c r="A1274">
        <v>1261</v>
      </c>
      <c r="B1274" s="21">
        <v>40517.961805555555</v>
      </c>
    </row>
    <row r="1275" spans="1:2" x14ac:dyDescent="0.2">
      <c r="A1275">
        <v>1262</v>
      </c>
      <c r="B1275" s="21">
        <v>40547.60555555555</v>
      </c>
    </row>
    <row r="1276" spans="1:2" x14ac:dyDescent="0.2">
      <c r="A1276">
        <v>1263</v>
      </c>
      <c r="B1276" s="21">
        <v>40577.333333333328</v>
      </c>
    </row>
    <row r="1277" spans="1:2" x14ac:dyDescent="0.2">
      <c r="A1277">
        <v>1264</v>
      </c>
      <c r="B1277" s="21">
        <v>40607.09375</v>
      </c>
    </row>
    <row r="1278" spans="1:2" x14ac:dyDescent="0.2">
      <c r="A1278">
        <v>1265</v>
      </c>
      <c r="B1278" s="21">
        <v>40636.834722222222</v>
      </c>
    </row>
    <row r="1279" spans="1:2" x14ac:dyDescent="0.2">
      <c r="A1279">
        <v>1266</v>
      </c>
      <c r="B1279" s="21">
        <v>40666.513888888883</v>
      </c>
    </row>
    <row r="1280" spans="1:2" x14ac:dyDescent="0.2">
      <c r="A1280">
        <v>1267</v>
      </c>
      <c r="B1280" s="21">
        <v>40696.10555555555</v>
      </c>
    </row>
    <row r="1281" spans="1:2" x14ac:dyDescent="0.2">
      <c r="A1281">
        <v>1268</v>
      </c>
      <c r="B1281" s="21">
        <v>40725.599305555552</v>
      </c>
    </row>
    <row r="1282" spans="1:2" x14ac:dyDescent="0.2">
      <c r="A1282">
        <v>1269</v>
      </c>
      <c r="B1282" s="21">
        <v>40755.006249999999</v>
      </c>
    </row>
    <row r="1283" spans="1:2" x14ac:dyDescent="0.2">
      <c r="A1283">
        <v>1270</v>
      </c>
      <c r="B1283" s="21">
        <v>40784.356944444444</v>
      </c>
    </row>
    <row r="1284" spans="1:2" x14ac:dyDescent="0.2">
      <c r="A1284">
        <v>1271</v>
      </c>
      <c r="B1284" s="21">
        <v>40813.693055555552</v>
      </c>
    </row>
    <row r="1285" spans="1:2" x14ac:dyDescent="0.2">
      <c r="A1285">
        <v>1272</v>
      </c>
      <c r="B1285" s="21">
        <v>40843.059027777774</v>
      </c>
    </row>
    <row r="1286" spans="1:2" x14ac:dyDescent="0.2">
      <c r="A1286">
        <v>1273</v>
      </c>
      <c r="B1286" s="21">
        <v>40872.485416666663</v>
      </c>
    </row>
    <row r="1287" spans="1:2" x14ac:dyDescent="0.2">
      <c r="A1287">
        <v>1274</v>
      </c>
      <c r="B1287" s="21">
        <v>40901.98333333333</v>
      </c>
    </row>
    <row r="1288" spans="1:2" x14ac:dyDescent="0.2">
      <c r="A1288">
        <v>1275</v>
      </c>
      <c r="B1288" s="21">
        <v>40931.547916666663</v>
      </c>
    </row>
    <row r="1289" spans="1:2" x14ac:dyDescent="0.2">
      <c r="A1289">
        <v>1276</v>
      </c>
      <c r="B1289" s="21">
        <v>40961.169444444444</v>
      </c>
    </row>
    <row r="1290" spans="1:2" x14ac:dyDescent="0.2">
      <c r="A1290">
        <v>1277</v>
      </c>
      <c r="B1290" s="21">
        <v>40990.838194444441</v>
      </c>
    </row>
    <row r="1291" spans="1:2" x14ac:dyDescent="0.2">
      <c r="A1291">
        <v>1278</v>
      </c>
      <c r="B1291" s="21">
        <v>41020.533333333333</v>
      </c>
    </row>
    <row r="1292" spans="1:2" x14ac:dyDescent="0.2">
      <c r="A1292">
        <v>1279</v>
      </c>
      <c r="B1292" s="21">
        <v>41050.220138888886</v>
      </c>
    </row>
    <row r="1293" spans="1:2" x14ac:dyDescent="0.2">
      <c r="A1293">
        <v>1280</v>
      </c>
      <c r="B1293" s="21">
        <v>41079.85555555555</v>
      </c>
    </row>
    <row r="1294" spans="1:2" x14ac:dyDescent="0.2">
      <c r="A1294">
        <v>1281</v>
      </c>
      <c r="B1294" s="21">
        <v>41109.411805555552</v>
      </c>
    </row>
    <row r="1295" spans="1:2" x14ac:dyDescent="0.2">
      <c r="A1295">
        <v>1282</v>
      </c>
      <c r="B1295" s="21">
        <v>41138.891666666663</v>
      </c>
    </row>
    <row r="1296" spans="1:2" x14ac:dyDescent="0.2">
      <c r="A1296">
        <v>1283</v>
      </c>
      <c r="B1296" s="21">
        <v>41168.319444444445</v>
      </c>
    </row>
    <row r="1297" spans="1:2" x14ac:dyDescent="0.2">
      <c r="A1297">
        <v>1284</v>
      </c>
      <c r="B1297" s="21">
        <v>41197.73055555555</v>
      </c>
    </row>
    <row r="1298" spans="1:2" x14ac:dyDescent="0.2">
      <c r="A1298">
        <v>1285</v>
      </c>
      <c r="B1298" s="21">
        <v>41227.151388888888</v>
      </c>
    </row>
    <row r="1299" spans="1:2" x14ac:dyDescent="0.2">
      <c r="A1299">
        <v>1286</v>
      </c>
      <c r="B1299" s="21">
        <v>41256.59097222222</v>
      </c>
    </row>
    <row r="1300" spans="1:2" x14ac:dyDescent="0.2">
      <c r="A1300">
        <v>1287</v>
      </c>
      <c r="B1300" s="21">
        <v>41286.050694444442</v>
      </c>
    </row>
    <row r="1301" spans="1:2" x14ac:dyDescent="0.2">
      <c r="A1301">
        <v>1288</v>
      </c>
      <c r="B1301" s="21">
        <v>41315.534722222219</v>
      </c>
    </row>
    <row r="1302" spans="1:2" x14ac:dyDescent="0.2">
      <c r="A1302">
        <v>1289</v>
      </c>
      <c r="B1302" s="21">
        <v>41345.055555555555</v>
      </c>
    </row>
    <row r="1303" spans="1:2" x14ac:dyDescent="0.2">
      <c r="A1303">
        <v>1290</v>
      </c>
      <c r="B1303" s="21">
        <v>41374.628472222219</v>
      </c>
    </row>
    <row r="1304" spans="1:2" x14ac:dyDescent="0.2">
      <c r="A1304">
        <v>1291</v>
      </c>
      <c r="B1304" s="21">
        <v>41404.248611111107</v>
      </c>
    </row>
    <row r="1305" spans="1:2" x14ac:dyDescent="0.2">
      <c r="A1305">
        <v>1292</v>
      </c>
      <c r="B1305" s="21">
        <v>41433.893055555556</v>
      </c>
    </row>
    <row r="1306" spans="1:2" x14ac:dyDescent="0.2">
      <c r="A1306">
        <v>1293</v>
      </c>
      <c r="B1306" s="21">
        <v>41463.530555555553</v>
      </c>
    </row>
    <row r="1307" spans="1:2" x14ac:dyDescent="0.2">
      <c r="A1307">
        <v>1294</v>
      </c>
      <c r="B1307" s="21">
        <v>41493.138888888883</v>
      </c>
    </row>
    <row r="1308" spans="1:2" x14ac:dyDescent="0.2">
      <c r="A1308">
        <v>1295</v>
      </c>
      <c r="B1308" s="21">
        <v>41522.712499999994</v>
      </c>
    </row>
    <row r="1309" spans="1:2" x14ac:dyDescent="0.2">
      <c r="A1309">
        <v>1296</v>
      </c>
      <c r="B1309" s="21">
        <v>41552.252777777772</v>
      </c>
    </row>
    <row r="1310" spans="1:2" x14ac:dyDescent="0.2">
      <c r="A1310">
        <v>1297</v>
      </c>
      <c r="B1310" s="21">
        <v>41581.763888888883</v>
      </c>
    </row>
    <row r="1311" spans="1:2" x14ac:dyDescent="0.2">
      <c r="A1311">
        <v>1298</v>
      </c>
      <c r="B1311" s="21">
        <v>41611.244444444441</v>
      </c>
    </row>
    <row r="1312" spans="1:2" x14ac:dyDescent="0.2">
      <c r="A1312">
        <v>1299</v>
      </c>
      <c r="B1312" s="21">
        <v>41640.697222222218</v>
      </c>
    </row>
    <row r="1313" spans="1:2" x14ac:dyDescent="0.2">
      <c r="A1313">
        <v>1300</v>
      </c>
      <c r="B1313" s="21">
        <v>41670.130555555552</v>
      </c>
    </row>
    <row r="1314" spans="1:2" x14ac:dyDescent="0.2">
      <c r="A1314">
        <v>1301</v>
      </c>
      <c r="B1314" s="21">
        <v>41699.561805555553</v>
      </c>
    </row>
    <row r="1315" spans="1:2" x14ac:dyDescent="0.2">
      <c r="A1315">
        <v>1302</v>
      </c>
      <c r="B1315" s="21">
        <v>41729.009722222218</v>
      </c>
    </row>
    <row r="1316" spans="1:2" x14ac:dyDescent="0.2">
      <c r="A1316">
        <v>1303</v>
      </c>
      <c r="B1316" s="21">
        <v>41758.488888888889</v>
      </c>
    </row>
    <row r="1317" spans="1:2" x14ac:dyDescent="0.2">
      <c r="A1317">
        <v>1304</v>
      </c>
      <c r="B1317" s="21">
        <v>41788.006944444445</v>
      </c>
    </row>
    <row r="1318" spans="1:2" x14ac:dyDescent="0.2">
      <c r="A1318">
        <v>1305</v>
      </c>
      <c r="B1318" s="21">
        <v>41817.568055555552</v>
      </c>
    </row>
    <row r="1319" spans="1:2" x14ac:dyDescent="0.2">
      <c r="A1319">
        <v>1306</v>
      </c>
      <c r="B1319" s="21">
        <v>41847.174305555556</v>
      </c>
    </row>
    <row r="1320" spans="1:2" x14ac:dyDescent="0.2">
      <c r="A1320">
        <v>1307</v>
      </c>
      <c r="B1320" s="21">
        <v>41876.820833333331</v>
      </c>
    </row>
    <row r="1321" spans="1:2" x14ac:dyDescent="0.2">
      <c r="A1321">
        <v>1308</v>
      </c>
      <c r="B1321" s="21">
        <v>41906.488194444442</v>
      </c>
    </row>
    <row r="1322" spans="1:2" x14ac:dyDescent="0.2">
      <c r="A1322">
        <v>1309</v>
      </c>
      <c r="B1322" s="21">
        <v>41936.143055555556</v>
      </c>
    </row>
    <row r="1323" spans="1:2" x14ac:dyDescent="0.2">
      <c r="A1323">
        <v>1310</v>
      </c>
      <c r="B1323" s="21">
        <v>41965.751388888886</v>
      </c>
    </row>
    <row r="1324" spans="1:2" x14ac:dyDescent="0.2">
      <c r="A1324">
        <v>1311</v>
      </c>
      <c r="B1324" s="21">
        <v>41995.295138888883</v>
      </c>
    </row>
    <row r="1325" spans="1:2" x14ac:dyDescent="0.2">
      <c r="A1325">
        <v>1312</v>
      </c>
      <c r="B1325" s="21">
        <v>42024.779861111107</v>
      </c>
    </row>
    <row r="1326" spans="1:2" x14ac:dyDescent="0.2">
      <c r="A1326">
        <v>1313</v>
      </c>
      <c r="B1326" s="21">
        <v>42054.220138888886</v>
      </c>
    </row>
    <row r="1327" spans="1:2" x14ac:dyDescent="0.2">
      <c r="A1327">
        <v>1314</v>
      </c>
      <c r="B1327" s="21">
        <v>42083.629166666666</v>
      </c>
    </row>
    <row r="1328" spans="1:2" x14ac:dyDescent="0.2">
      <c r="A1328">
        <v>1315</v>
      </c>
      <c r="B1328" s="21">
        <v>42113.018055555556</v>
      </c>
    </row>
    <row r="1329" spans="1:2" x14ac:dyDescent="0.2">
      <c r="A1329">
        <v>1316</v>
      </c>
      <c r="B1329" s="21">
        <v>42142.404861111107</v>
      </c>
    </row>
    <row r="1330" spans="1:2" x14ac:dyDescent="0.2">
      <c r="A1330">
        <v>1317</v>
      </c>
      <c r="B1330" s="21">
        <v>42171.815972222219</v>
      </c>
    </row>
    <row r="1331" spans="1:2" x14ac:dyDescent="0.2">
      <c r="A1331">
        <v>1318</v>
      </c>
      <c r="B1331" s="21">
        <v>42201.287499999999</v>
      </c>
    </row>
    <row r="1332" spans="1:2" x14ac:dyDescent="0.2">
      <c r="A1332">
        <v>1319</v>
      </c>
      <c r="B1332" s="21">
        <v>42230.849305555552</v>
      </c>
    </row>
    <row r="1333" spans="1:2" x14ac:dyDescent="0.2">
      <c r="A1333">
        <v>1320</v>
      </c>
      <c r="B1333" s="21">
        <v>42260.507638888885</v>
      </c>
    </row>
    <row r="1334" spans="1:2" x14ac:dyDescent="0.2">
      <c r="A1334">
        <v>1321</v>
      </c>
      <c r="B1334" s="21">
        <v>42290.232638888883</v>
      </c>
    </row>
    <row r="1335" spans="1:2" x14ac:dyDescent="0.2">
      <c r="A1335">
        <v>1322</v>
      </c>
      <c r="B1335" s="21">
        <v>42319.970138888886</v>
      </c>
    </row>
    <row r="1336" spans="1:2" x14ac:dyDescent="0.2">
      <c r="A1336">
        <v>1323</v>
      </c>
      <c r="B1336" s="21">
        <v>42349.665972222218</v>
      </c>
    </row>
    <row r="1337" spans="1:2" x14ac:dyDescent="0.2">
      <c r="A1337">
        <v>1324</v>
      </c>
      <c r="B1337" s="21">
        <v>42379.291666666664</v>
      </c>
    </row>
    <row r="1338" spans="1:2" x14ac:dyDescent="0.2">
      <c r="A1338">
        <v>1325</v>
      </c>
      <c r="B1338" s="21">
        <v>42408.838888888888</v>
      </c>
    </row>
    <row r="1339" spans="1:2" x14ac:dyDescent="0.2">
      <c r="A1339">
        <v>1326</v>
      </c>
      <c r="B1339" s="21">
        <v>42438.308333333334</v>
      </c>
    </row>
    <row r="1340" spans="1:2" x14ac:dyDescent="0.2">
      <c r="A1340">
        <v>1327</v>
      </c>
      <c r="B1340" s="21">
        <v>42467.703472222223</v>
      </c>
    </row>
    <row r="1341" spans="1:2" x14ac:dyDescent="0.2">
      <c r="A1341">
        <v>1328</v>
      </c>
      <c r="B1341" s="21">
        <v>42497.040972222218</v>
      </c>
    </row>
    <row r="1342" spans="1:2" x14ac:dyDescent="0.2">
      <c r="A1342">
        <v>1329</v>
      </c>
      <c r="B1342" s="21">
        <v>42526.353472222218</v>
      </c>
    </row>
    <row r="1343" spans="1:2" x14ac:dyDescent="0.2">
      <c r="A1343">
        <v>1330</v>
      </c>
      <c r="B1343" s="21">
        <v>42555.688194444439</v>
      </c>
    </row>
    <row r="1344" spans="1:2" x14ac:dyDescent="0.2">
      <c r="A1344">
        <v>1331</v>
      </c>
      <c r="B1344" s="21">
        <v>42585.093055555553</v>
      </c>
    </row>
    <row r="1345" spans="1:2" x14ac:dyDescent="0.2">
      <c r="A1345">
        <v>1332</v>
      </c>
      <c r="B1345" s="21">
        <v>42614.606249999997</v>
      </c>
    </row>
    <row r="1346" spans="1:2" x14ac:dyDescent="0.2">
      <c r="A1346">
        <v>1333</v>
      </c>
      <c r="B1346" s="21">
        <v>42644.236805555556</v>
      </c>
    </row>
    <row r="1347" spans="1:2" x14ac:dyDescent="0.2">
      <c r="A1347">
        <v>1334</v>
      </c>
      <c r="B1347" s="21">
        <v>42673.963888888888</v>
      </c>
    </row>
    <row r="1348" spans="1:2" x14ac:dyDescent="0.2">
      <c r="A1348">
        <v>1335</v>
      </c>
      <c r="B1348" s="21">
        <v>42703.741666666661</v>
      </c>
    </row>
    <row r="1349" spans="1:2" x14ac:dyDescent="0.2">
      <c r="A1349">
        <v>1336</v>
      </c>
      <c r="B1349" s="21">
        <v>42733.515972222223</v>
      </c>
    </row>
    <row r="1350" spans="1:2" x14ac:dyDescent="0.2">
      <c r="A1350">
        <v>1337</v>
      </c>
      <c r="B1350" s="21">
        <v>42763.234027777777</v>
      </c>
    </row>
    <row r="1351" spans="1:2" x14ac:dyDescent="0.2">
      <c r="A1351">
        <v>1338</v>
      </c>
      <c r="B1351" s="21">
        <v>42792.852777777778</v>
      </c>
    </row>
    <row r="1352" spans="1:2" x14ac:dyDescent="0.2">
      <c r="A1352">
        <v>1339</v>
      </c>
      <c r="B1352" s="21">
        <v>42822.352083333331</v>
      </c>
    </row>
    <row r="1353" spans="1:2" x14ac:dyDescent="0.2">
      <c r="A1353">
        <v>1340</v>
      </c>
      <c r="B1353" s="21">
        <v>42851.740277777775</v>
      </c>
    </row>
    <row r="1354" spans="1:2" x14ac:dyDescent="0.2">
      <c r="A1354">
        <v>1341</v>
      </c>
      <c r="B1354" s="21">
        <v>42881.051388888889</v>
      </c>
    </row>
    <row r="1355" spans="1:2" x14ac:dyDescent="0.2">
      <c r="A1355">
        <v>1342</v>
      </c>
      <c r="B1355" s="21">
        <v>42910.333333333328</v>
      </c>
    </row>
    <row r="1356" spans="1:2" x14ac:dyDescent="0.2">
      <c r="A1356">
        <v>1343</v>
      </c>
      <c r="B1356" s="21">
        <v>42939.635416666664</v>
      </c>
    </row>
    <row r="1357" spans="1:2" x14ac:dyDescent="0.2">
      <c r="A1357">
        <v>1344</v>
      </c>
      <c r="B1357" s="21">
        <v>42969</v>
      </c>
    </row>
    <row r="1358" spans="1:2" x14ac:dyDescent="0.2">
      <c r="A1358">
        <v>1345</v>
      </c>
      <c r="B1358" s="21">
        <v>42998.457638888889</v>
      </c>
    </row>
    <row r="1359" spans="1:2" x14ac:dyDescent="0.2">
      <c r="A1359">
        <v>1346</v>
      </c>
      <c r="B1359" s="21">
        <v>43028.029166666667</v>
      </c>
    </row>
    <row r="1360" spans="1:2" x14ac:dyDescent="0.2">
      <c r="A1360">
        <v>1347</v>
      </c>
      <c r="B1360" s="21">
        <v>43057.716666666667</v>
      </c>
    </row>
    <row r="1361" spans="1:2" x14ac:dyDescent="0.2">
      <c r="A1361">
        <v>1348</v>
      </c>
      <c r="B1361" s="21">
        <v>43087.5</v>
      </c>
    </row>
    <row r="1362" spans="1:2" x14ac:dyDescent="0.2">
      <c r="A1362">
        <v>1349</v>
      </c>
      <c r="B1362" s="21">
        <v>43117.32430555555</v>
      </c>
    </row>
    <row r="1363" spans="1:2" x14ac:dyDescent="0.2">
      <c r="A1363">
        <v>1350</v>
      </c>
      <c r="B1363" s="21">
        <v>43147.107638888883</v>
      </c>
    </row>
    <row r="1364" spans="1:2" x14ac:dyDescent="0.2">
      <c r="A1364">
        <v>1351</v>
      </c>
      <c r="B1364" s="21">
        <v>43176.77847222222</v>
      </c>
    </row>
    <row r="1365" spans="1:2" x14ac:dyDescent="0.2">
      <c r="A1365">
        <v>1352</v>
      </c>
      <c r="B1365" s="21">
        <v>43206.310416666667</v>
      </c>
    </row>
    <row r="1366" spans="1:2" x14ac:dyDescent="0.2">
      <c r="A1366">
        <v>1353</v>
      </c>
      <c r="B1366" s="21">
        <v>43235.720138888886</v>
      </c>
    </row>
    <row r="1367" spans="1:2" x14ac:dyDescent="0.2">
      <c r="A1367">
        <v>1354</v>
      </c>
      <c r="B1367" s="21">
        <v>43265.050694444442</v>
      </c>
    </row>
    <row r="1368" spans="1:2" x14ac:dyDescent="0.2">
      <c r="A1368">
        <v>1355</v>
      </c>
      <c r="B1368" s="21">
        <v>43294.345138888886</v>
      </c>
    </row>
    <row r="1369" spans="1:2" x14ac:dyDescent="0.2">
      <c r="A1369">
        <v>1356</v>
      </c>
      <c r="B1369" s="21">
        <v>43323.643749999996</v>
      </c>
    </row>
    <row r="1370" spans="1:2" x14ac:dyDescent="0.2">
      <c r="A1370">
        <v>1357</v>
      </c>
      <c r="B1370" s="21">
        <v>43352.979861111111</v>
      </c>
    </row>
    <row r="1371" spans="1:2" x14ac:dyDescent="0.2">
      <c r="A1371">
        <v>1358</v>
      </c>
      <c r="B1371" s="21">
        <v>43382.386111111111</v>
      </c>
    </row>
    <row r="1372" spans="1:2" x14ac:dyDescent="0.2">
      <c r="A1372">
        <v>1359</v>
      </c>
      <c r="B1372" s="21">
        <v>43411.896527777775</v>
      </c>
    </row>
    <row r="1373" spans="1:2" x14ac:dyDescent="0.2">
      <c r="A1373">
        <v>1360</v>
      </c>
      <c r="B1373" s="21">
        <v>43441.534722222219</v>
      </c>
    </row>
    <row r="1374" spans="1:2" x14ac:dyDescent="0.2">
      <c r="A1374">
        <v>1361</v>
      </c>
      <c r="B1374" s="21">
        <v>43471.290277777778</v>
      </c>
    </row>
    <row r="1375" spans="1:2" x14ac:dyDescent="0.2">
      <c r="A1375">
        <v>1362</v>
      </c>
      <c r="B1375" s="21">
        <v>43501.106249999997</v>
      </c>
    </row>
    <row r="1376" spans="1:2" x14ac:dyDescent="0.2">
      <c r="A1376">
        <v>1363</v>
      </c>
      <c r="B1376" s="21">
        <v>43530.897916666661</v>
      </c>
    </row>
    <row r="1377" spans="1:2" x14ac:dyDescent="0.2">
      <c r="A1377">
        <v>1364</v>
      </c>
      <c r="B1377" s="21">
        <v>43560.597222222219</v>
      </c>
    </row>
    <row r="1378" spans="1:2" x14ac:dyDescent="0.2">
      <c r="A1378">
        <v>1365</v>
      </c>
      <c r="B1378" s="21">
        <v>43590.177083333328</v>
      </c>
    </row>
    <row r="1379" spans="1:2" x14ac:dyDescent="0.2">
      <c r="A1379">
        <v>1366</v>
      </c>
      <c r="B1379" s="21">
        <v>43619.646527777775</v>
      </c>
    </row>
    <row r="1380" spans="1:2" x14ac:dyDescent="0.2">
      <c r="A1380">
        <v>1367</v>
      </c>
      <c r="B1380" s="21">
        <v>43649.031944444439</v>
      </c>
    </row>
    <row r="1381" spans="1:2" x14ac:dyDescent="0.2">
      <c r="A1381">
        <v>1368</v>
      </c>
      <c r="B1381" s="21">
        <v>43678.361805555556</v>
      </c>
    </row>
    <row r="1382" spans="1:2" x14ac:dyDescent="0.2">
      <c r="A1382">
        <v>1369</v>
      </c>
      <c r="B1382" s="21">
        <v>43707.671527777777</v>
      </c>
    </row>
    <row r="1383" spans="1:2" x14ac:dyDescent="0.2">
      <c r="A1383">
        <v>1370</v>
      </c>
      <c r="B1383" s="21">
        <v>43736.99722222222</v>
      </c>
    </row>
    <row r="1384" spans="1:2" x14ac:dyDescent="0.2">
      <c r="A1384">
        <v>1371</v>
      </c>
      <c r="B1384" s="21">
        <v>43766.380555555552</v>
      </c>
    </row>
    <row r="1385" spans="1:2" x14ac:dyDescent="0.2">
      <c r="A1385">
        <v>1372</v>
      </c>
      <c r="B1385" s="21">
        <v>43795.857638888883</v>
      </c>
    </row>
    <row r="1386" spans="1:2" x14ac:dyDescent="0.2">
      <c r="A1386">
        <v>1373</v>
      </c>
      <c r="B1386" s="21">
        <v>43825.446527777778</v>
      </c>
    </row>
    <row r="1387" spans="1:2" x14ac:dyDescent="0.2">
      <c r="A1387">
        <v>1374</v>
      </c>
      <c r="B1387" s="21">
        <v>43855.133333333331</v>
      </c>
    </row>
    <row r="1388" spans="1:2" x14ac:dyDescent="0.2">
      <c r="A1388">
        <v>1375</v>
      </c>
      <c r="B1388" s="21">
        <v>43884.876388888886</v>
      </c>
    </row>
    <row r="1389" spans="1:2" x14ac:dyDescent="0.2">
      <c r="A1389">
        <v>1376</v>
      </c>
      <c r="B1389" s="21">
        <v>43914.623611111107</v>
      </c>
    </row>
    <row r="1390" spans="1:2" x14ac:dyDescent="0.2">
      <c r="A1390">
        <v>1377</v>
      </c>
      <c r="B1390" s="21">
        <v>43944.329861111109</v>
      </c>
    </row>
    <row r="1391" spans="1:2" x14ac:dyDescent="0.2">
      <c r="A1391">
        <v>1378</v>
      </c>
      <c r="B1391" s="21">
        <v>43973.963888888888</v>
      </c>
    </row>
    <row r="1392" spans="1:2" x14ac:dyDescent="0.2">
      <c r="A1392">
        <v>1379</v>
      </c>
      <c r="B1392" s="21">
        <v>44003.507638888885</v>
      </c>
    </row>
    <row r="1393" spans="1:2" x14ac:dyDescent="0.2">
      <c r="A1393">
        <v>1380</v>
      </c>
      <c r="B1393" s="21">
        <v>44032.959722222222</v>
      </c>
    </row>
    <row r="1394" spans="1:2" x14ac:dyDescent="0.2">
      <c r="A1394">
        <v>1381</v>
      </c>
      <c r="B1394" s="21">
        <v>44062.34097222222</v>
      </c>
    </row>
    <row r="1395" spans="1:2" x14ac:dyDescent="0.2">
      <c r="A1395">
        <v>1382</v>
      </c>
      <c r="B1395" s="21">
        <v>44091.6875</v>
      </c>
    </row>
    <row r="1396" spans="1:2" x14ac:dyDescent="0.2">
      <c r="A1396">
        <v>1383</v>
      </c>
      <c r="B1396" s="21">
        <v>44121.042361111111</v>
      </c>
    </row>
    <row r="1397" spans="1:2" x14ac:dyDescent="0.2">
      <c r="A1397">
        <v>1384</v>
      </c>
      <c r="B1397" s="21">
        <v>44150.442361111105</v>
      </c>
    </row>
    <row r="1398" spans="1:2" x14ac:dyDescent="0.2">
      <c r="A1398">
        <v>1385</v>
      </c>
      <c r="B1398" s="21">
        <v>44179.906944444439</v>
      </c>
    </row>
    <row r="1399" spans="1:2" x14ac:dyDescent="0.2">
      <c r="A1399">
        <v>1386</v>
      </c>
      <c r="B1399" s="21">
        <v>44209.4375</v>
      </c>
    </row>
    <row r="1400" spans="1:2" x14ac:dyDescent="0.2">
      <c r="A1400">
        <v>1387</v>
      </c>
      <c r="B1400" s="21">
        <v>44239.024305555555</v>
      </c>
    </row>
    <row r="1401" spans="1:2" x14ac:dyDescent="0.2">
      <c r="A1401">
        <v>1388</v>
      </c>
      <c r="B1401" s="21">
        <v>44268.660416666666</v>
      </c>
    </row>
    <row r="1402" spans="1:2" x14ac:dyDescent="0.2">
      <c r="A1402">
        <v>1389</v>
      </c>
      <c r="B1402" s="21">
        <v>44298.333333333328</v>
      </c>
    </row>
    <row r="1403" spans="1:2" x14ac:dyDescent="0.2">
      <c r="A1403">
        <v>1390</v>
      </c>
      <c r="B1403" s="21">
        <v>44328.020138888889</v>
      </c>
    </row>
    <row r="1404" spans="1:2" x14ac:dyDescent="0.2">
      <c r="A1404">
        <v>1391</v>
      </c>
      <c r="B1404" s="21">
        <v>44357.681944444441</v>
      </c>
    </row>
    <row r="1405" spans="1:2" x14ac:dyDescent="0.2">
      <c r="A1405">
        <v>1392</v>
      </c>
      <c r="B1405" s="21">
        <v>44387.281944444439</v>
      </c>
    </row>
    <row r="1406" spans="1:2" x14ac:dyDescent="0.2">
      <c r="A1406">
        <v>1393</v>
      </c>
      <c r="B1406" s="21">
        <v>44416.805555555555</v>
      </c>
    </row>
    <row r="1407" spans="1:2" x14ac:dyDescent="0.2">
      <c r="A1407">
        <v>1394</v>
      </c>
      <c r="B1407" s="21">
        <v>44446.26458333333</v>
      </c>
    </row>
    <row r="1408" spans="1:2" x14ac:dyDescent="0.2">
      <c r="A1408">
        <v>1395</v>
      </c>
      <c r="B1408" s="21">
        <v>44475.690972222219</v>
      </c>
    </row>
    <row r="1409" spans="1:2" x14ac:dyDescent="0.2">
      <c r="A1409">
        <v>1396</v>
      </c>
      <c r="B1409" s="21">
        <v>44505.113888888889</v>
      </c>
    </row>
    <row r="1410" spans="1:2" x14ac:dyDescent="0.2">
      <c r="A1410">
        <v>1397</v>
      </c>
      <c r="B1410" s="21">
        <v>44534.550694444442</v>
      </c>
    </row>
    <row r="1411" spans="1:2" x14ac:dyDescent="0.2">
      <c r="A1411">
        <v>1398</v>
      </c>
      <c r="B1411" s="21">
        <v>44564.002083333333</v>
      </c>
    </row>
    <row r="1412" spans="1:2" x14ac:dyDescent="0.2">
      <c r="A1412">
        <v>1399</v>
      </c>
      <c r="B1412" s="21">
        <v>44593.469444444439</v>
      </c>
    </row>
    <row r="1413" spans="1:2" x14ac:dyDescent="0.2">
      <c r="A1413">
        <v>1400</v>
      </c>
      <c r="B1413" s="21">
        <v>44622.961111111108</v>
      </c>
    </row>
    <row r="1414" spans="1:2" x14ac:dyDescent="0.2">
      <c r="A1414">
        <v>1401</v>
      </c>
      <c r="B1414" s="21">
        <v>44652.495833333334</v>
      </c>
    </row>
    <row r="1415" spans="1:2" x14ac:dyDescent="0.2">
      <c r="A1415">
        <v>1402</v>
      </c>
      <c r="B1415" s="21">
        <v>44682.081944444442</v>
      </c>
    </row>
    <row r="1416" spans="1:2" x14ac:dyDescent="0.2">
      <c r="A1416">
        <v>1403</v>
      </c>
      <c r="B1416" s="21">
        <v>44711.708333333328</v>
      </c>
    </row>
    <row r="1417" spans="1:2" x14ac:dyDescent="0.2">
      <c r="A1417">
        <v>1404</v>
      </c>
      <c r="B1417" s="21">
        <v>44741.348611111105</v>
      </c>
    </row>
    <row r="1418" spans="1:2" x14ac:dyDescent="0.2">
      <c r="A1418">
        <v>1405</v>
      </c>
      <c r="B1418" s="21">
        <v>44770.974999999999</v>
      </c>
    </row>
    <row r="1419" spans="1:2" x14ac:dyDescent="0.2">
      <c r="A1419">
        <v>1406</v>
      </c>
      <c r="B1419" s="21">
        <v>44800.57430555555</v>
      </c>
    </row>
    <row r="1420" spans="1:2" x14ac:dyDescent="0.2">
      <c r="A1420">
        <v>1407</v>
      </c>
      <c r="B1420" s="21">
        <v>44830.141666666663</v>
      </c>
    </row>
    <row r="1421" spans="1:2" x14ac:dyDescent="0.2">
      <c r="A1421">
        <v>1408</v>
      </c>
      <c r="B1421" s="21">
        <v>44859.679166666661</v>
      </c>
    </row>
    <row r="1422" spans="1:2" x14ac:dyDescent="0.2">
      <c r="A1422">
        <v>1409</v>
      </c>
      <c r="B1422" s="21">
        <v>44889.185416666667</v>
      </c>
    </row>
    <row r="1423" spans="1:2" x14ac:dyDescent="0.2">
      <c r="A1423">
        <v>1410</v>
      </c>
      <c r="B1423" s="21">
        <v>44918.656944444439</v>
      </c>
    </row>
    <row r="1424" spans="1:2" x14ac:dyDescent="0.2">
      <c r="A1424">
        <v>1411</v>
      </c>
      <c r="B1424" s="21">
        <v>44948.099305555552</v>
      </c>
    </row>
    <row r="1425" spans="1:2" x14ac:dyDescent="0.2">
      <c r="A1425">
        <v>1412</v>
      </c>
      <c r="B1425" s="21">
        <v>44977.524305555555</v>
      </c>
    </row>
    <row r="1426" spans="1:2" x14ac:dyDescent="0.2">
      <c r="A1426">
        <v>1413</v>
      </c>
      <c r="B1426" s="21">
        <v>45006.953472222223</v>
      </c>
    </row>
    <row r="1427" spans="1:2" x14ac:dyDescent="0.2">
      <c r="A1427">
        <v>1414</v>
      </c>
      <c r="B1427" s="21">
        <v>45036.404166666667</v>
      </c>
    </row>
    <row r="1428" spans="1:2" x14ac:dyDescent="0.2">
      <c r="A1428">
        <v>1415</v>
      </c>
      <c r="B1428" s="21">
        <v>45065.890972222223</v>
      </c>
    </row>
    <row r="1429" spans="1:2" x14ac:dyDescent="0.2">
      <c r="A1429">
        <v>1416</v>
      </c>
      <c r="B1429" s="21">
        <v>45095.421527777777</v>
      </c>
    </row>
    <row r="1430" spans="1:2" x14ac:dyDescent="0.2">
      <c r="A1430">
        <v>1417</v>
      </c>
      <c r="B1430" s="21">
        <v>45125.000694444439</v>
      </c>
    </row>
    <row r="1431" spans="1:2" x14ac:dyDescent="0.2">
      <c r="A1431">
        <v>1418</v>
      </c>
      <c r="B1431" s="21">
        <v>45154.630555555552</v>
      </c>
    </row>
    <row r="1432" spans="1:2" x14ac:dyDescent="0.2">
      <c r="A1432">
        <v>1419</v>
      </c>
      <c r="B1432" s="21">
        <v>45184.297916666663</v>
      </c>
    </row>
    <row r="1433" spans="1:2" x14ac:dyDescent="0.2">
      <c r="A1433">
        <v>1420</v>
      </c>
      <c r="B1433" s="21">
        <v>45213.975694444445</v>
      </c>
    </row>
    <row r="1434" spans="1:2" x14ac:dyDescent="0.2">
      <c r="A1434">
        <v>1421</v>
      </c>
      <c r="B1434" s="21">
        <v>45243.622916666667</v>
      </c>
    </row>
    <row r="1435" spans="1:2" x14ac:dyDescent="0.2">
      <c r="A1435">
        <v>1422</v>
      </c>
      <c r="B1435" s="21">
        <v>45273.209722222222</v>
      </c>
    </row>
    <row r="1436" spans="1:2" x14ac:dyDescent="0.2">
      <c r="A1436">
        <v>1423</v>
      </c>
      <c r="B1436" s="21">
        <v>45302.727083333331</v>
      </c>
    </row>
    <row r="1437" spans="1:2" x14ac:dyDescent="0.2">
      <c r="A1437">
        <v>1424</v>
      </c>
      <c r="B1437" s="21">
        <v>45332.186805555553</v>
      </c>
    </row>
    <row r="1438" spans="1:2" x14ac:dyDescent="0.2">
      <c r="A1438">
        <v>1425</v>
      </c>
      <c r="B1438" s="21">
        <v>45361.604166666664</v>
      </c>
    </row>
    <row r="1439" spans="1:2" x14ac:dyDescent="0.2">
      <c r="A1439">
        <v>1426</v>
      </c>
      <c r="B1439" s="21">
        <v>45390.993055555555</v>
      </c>
    </row>
    <row r="1440" spans="1:2" x14ac:dyDescent="0.2">
      <c r="A1440">
        <v>1427</v>
      </c>
      <c r="B1440" s="21">
        <v>45420.368749999994</v>
      </c>
    </row>
    <row r="1441" spans="1:2" x14ac:dyDescent="0.2">
      <c r="A1441">
        <v>1428</v>
      </c>
      <c r="B1441" s="21">
        <v>45449.754861111105</v>
      </c>
    </row>
    <row r="1442" spans="1:2" x14ac:dyDescent="0.2">
      <c r="A1442">
        <v>1429</v>
      </c>
      <c r="B1442" s="21">
        <v>45479.185416666667</v>
      </c>
    </row>
    <row r="1443" spans="1:2" x14ac:dyDescent="0.2">
      <c r="A1443">
        <v>1430</v>
      </c>
      <c r="B1443" s="21">
        <v>45508.696527777778</v>
      </c>
    </row>
    <row r="1444" spans="1:2" x14ac:dyDescent="0.2">
      <c r="A1444">
        <v>1431</v>
      </c>
      <c r="B1444" s="21">
        <v>45538.309027777774</v>
      </c>
    </row>
    <row r="1445" spans="1:2" x14ac:dyDescent="0.2">
      <c r="A1445">
        <v>1432</v>
      </c>
      <c r="B1445" s="21">
        <v>45568.013194444444</v>
      </c>
    </row>
    <row r="1446" spans="1:2" x14ac:dyDescent="0.2">
      <c r="A1446">
        <v>1433</v>
      </c>
      <c r="B1446" s="21">
        <v>45597.76180555555</v>
      </c>
    </row>
    <row r="1447" spans="1:2" x14ac:dyDescent="0.2">
      <c r="A1447">
        <v>1434</v>
      </c>
      <c r="B1447" s="21">
        <v>45627.493749999994</v>
      </c>
    </row>
    <row r="1448" spans="1:2" x14ac:dyDescent="0.2">
      <c r="A1448">
        <v>1435</v>
      </c>
      <c r="B1448" s="21">
        <v>45657.163888888885</v>
      </c>
    </row>
    <row r="1449" spans="1:2" x14ac:dyDescent="0.2">
      <c r="A1449">
        <v>1436</v>
      </c>
      <c r="B1449" s="21">
        <v>45686.753472222219</v>
      </c>
    </row>
    <row r="1450" spans="1:2" x14ac:dyDescent="0.2">
      <c r="A1450">
        <v>1437</v>
      </c>
      <c r="B1450" s="21">
        <v>45716.259722222218</v>
      </c>
    </row>
    <row r="1451" spans="1:2" x14ac:dyDescent="0.2">
      <c r="A1451">
        <v>1438</v>
      </c>
      <c r="B1451" s="21">
        <v>45745.685416666667</v>
      </c>
    </row>
    <row r="1452" spans="1:2" x14ac:dyDescent="0.2">
      <c r="A1452">
        <v>1439</v>
      </c>
      <c r="B1452" s="21">
        <v>45775.042361111111</v>
      </c>
    </row>
    <row r="1453" spans="1:2" x14ac:dyDescent="0.2">
      <c r="A1453">
        <v>1440</v>
      </c>
      <c r="B1453" s="21">
        <v>45804.35555555555</v>
      </c>
    </row>
    <row r="1454" spans="1:2" x14ac:dyDescent="0.2">
      <c r="A1454">
        <v>1441</v>
      </c>
      <c r="B1454" s="21">
        <v>45833.667361111111</v>
      </c>
    </row>
    <row r="1455" spans="1:2" x14ac:dyDescent="0.2">
      <c r="A1455">
        <v>1442</v>
      </c>
      <c r="B1455" s="21">
        <v>45863.02847222222</v>
      </c>
    </row>
    <row r="1456" spans="1:2" x14ac:dyDescent="0.2">
      <c r="A1456">
        <v>1443</v>
      </c>
      <c r="B1456" s="21">
        <v>45892.48333333333</v>
      </c>
    </row>
    <row r="1457" spans="1:2" x14ac:dyDescent="0.2">
      <c r="A1457">
        <v>1444</v>
      </c>
      <c r="B1457" s="21">
        <v>45922.058333333334</v>
      </c>
    </row>
    <row r="1458" spans="1:2" x14ac:dyDescent="0.2">
      <c r="A1458">
        <v>1445</v>
      </c>
      <c r="B1458" s="21">
        <v>45951.746527777774</v>
      </c>
    </row>
    <row r="1459" spans="1:2" x14ac:dyDescent="0.2">
      <c r="A1459">
        <v>1446</v>
      </c>
      <c r="B1459" s="21">
        <v>45981.51180555555</v>
      </c>
    </row>
    <row r="1460" spans="1:2" x14ac:dyDescent="0.2">
      <c r="A1460">
        <v>1447</v>
      </c>
      <c r="B1460" s="21">
        <v>46011.300694444442</v>
      </c>
    </row>
    <row r="1461" spans="1:2" x14ac:dyDescent="0.2">
      <c r="A1461">
        <v>1448</v>
      </c>
      <c r="B1461" s="21">
        <v>46041.056249999994</v>
      </c>
    </row>
    <row r="1462" spans="1:2" x14ac:dyDescent="0.2">
      <c r="A1462">
        <v>1449</v>
      </c>
      <c r="B1462" s="21">
        <v>46070.729861111111</v>
      </c>
    </row>
    <row r="1463" spans="1:2" x14ac:dyDescent="0.2">
      <c r="A1463">
        <v>1450</v>
      </c>
      <c r="B1463" s="21">
        <v>46100.286805555552</v>
      </c>
    </row>
    <row r="1464" spans="1:2" x14ac:dyDescent="0.2">
      <c r="A1464">
        <v>1451</v>
      </c>
      <c r="B1464" s="21">
        <v>46129.722916666666</v>
      </c>
    </row>
    <row r="1465" spans="1:2" x14ac:dyDescent="0.2">
      <c r="A1465">
        <v>1452</v>
      </c>
      <c r="B1465" s="21">
        <v>46159.063194444439</v>
      </c>
    </row>
    <row r="1466" spans="1:2" x14ac:dyDescent="0.2">
      <c r="A1466">
        <v>1453</v>
      </c>
      <c r="B1466" s="21">
        <v>46188.35</v>
      </c>
    </row>
    <row r="1467" spans="1:2" x14ac:dyDescent="0.2">
      <c r="A1467">
        <v>1454</v>
      </c>
      <c r="B1467" s="21">
        <v>46217.634027777778</v>
      </c>
    </row>
    <row r="1468" spans="1:2" x14ac:dyDescent="0.2">
      <c r="A1468">
        <v>1455</v>
      </c>
      <c r="B1468" s="21">
        <v>46246.962499999994</v>
      </c>
    </row>
    <row r="1469" spans="1:2" x14ac:dyDescent="0.2">
      <c r="A1469">
        <v>1456</v>
      </c>
      <c r="B1469" s="21">
        <v>46276.372916666667</v>
      </c>
    </row>
    <row r="1470" spans="1:2" x14ac:dyDescent="0.2">
      <c r="A1470">
        <v>1457</v>
      </c>
      <c r="B1470" s="21">
        <v>46305.888888888883</v>
      </c>
    </row>
    <row r="1471" spans="1:2" x14ac:dyDescent="0.2">
      <c r="A1471">
        <v>1458</v>
      </c>
      <c r="B1471" s="21">
        <v>46335.522222222222</v>
      </c>
    </row>
    <row r="1472" spans="1:2" x14ac:dyDescent="0.2">
      <c r="A1472">
        <v>1459</v>
      </c>
      <c r="B1472" s="21">
        <v>46365.26458333333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4484-0F65-B041-A388-9447255A22FE}">
  <dimension ref="A1:N1563"/>
  <sheetViews>
    <sheetView tabSelected="1" topLeftCell="A1544" workbookViewId="0">
      <selection activeCell="O1574" sqref="O1574"/>
    </sheetView>
  </sheetViews>
  <sheetFormatPr baseColWidth="10" defaultRowHeight="16" x14ac:dyDescent="0.2"/>
  <cols>
    <col min="1" max="1" width="11.5" bestFit="1" customWidth="1"/>
    <col min="2" max="2" width="11.5" customWidth="1"/>
    <col min="3" max="3" width="10.83203125" style="18"/>
    <col min="11" max="11" width="15.1640625" bestFit="1" customWidth="1"/>
    <col min="14" max="14" width="10.83203125" style="20"/>
  </cols>
  <sheetData>
    <row r="1" spans="1:14" ht="18" x14ac:dyDescent="0.2">
      <c r="A1" s="19" t="s">
        <v>217</v>
      </c>
      <c r="B1" s="19" t="s">
        <v>2</v>
      </c>
      <c r="C1" s="28" t="s">
        <v>218</v>
      </c>
      <c r="D1" s="28"/>
      <c r="E1" s="28" t="s">
        <v>219</v>
      </c>
      <c r="F1" s="28"/>
      <c r="G1" s="28" t="s">
        <v>220</v>
      </c>
      <c r="H1" s="28"/>
      <c r="I1" s="28" t="s">
        <v>221</v>
      </c>
      <c r="J1" s="28"/>
      <c r="K1" s="2" t="s">
        <v>222</v>
      </c>
    </row>
    <row r="2" spans="1:14" ht="18" x14ac:dyDescent="0.2">
      <c r="A2" s="2">
        <v>-185</v>
      </c>
      <c r="B2">
        <v>1908</v>
      </c>
      <c r="C2" s="4">
        <v>44565</v>
      </c>
      <c r="D2" s="9">
        <v>0.27986111111111112</v>
      </c>
      <c r="E2" s="4">
        <v>44571</v>
      </c>
      <c r="F2" s="9">
        <v>0.95277777777777783</v>
      </c>
      <c r="G2" s="4">
        <v>44579</v>
      </c>
      <c r="H2" s="9">
        <v>0.94166666666666676</v>
      </c>
      <c r="I2" s="4">
        <v>44588</v>
      </c>
      <c r="J2" s="9">
        <v>6.9444444444444447E-4</v>
      </c>
      <c r="K2" s="5" t="s">
        <v>568</v>
      </c>
      <c r="L2">
        <f>A2+173</f>
        <v>-12</v>
      </c>
      <c r="M2" t="str">
        <f>IF(C2 = "", "",B2 &amp; "/" &amp; TEXT(C2,"mm/dd"))</f>
        <v>1908/01/04</v>
      </c>
      <c r="N2" s="20">
        <f>D2</f>
        <v>0.27986111111111112</v>
      </c>
    </row>
    <row r="3" spans="1:14" ht="18" x14ac:dyDescent="0.2">
      <c r="A3" s="2">
        <v>-184</v>
      </c>
      <c r="B3">
        <f t="shared" ref="B3:B66" si="0">IF(AND(OR(C3="",TEXT(C3,"mm")="01"),TEXT(C2,"mm")="12"),B2+1,B2)</f>
        <v>1908</v>
      </c>
      <c r="C3" s="4">
        <v>44594</v>
      </c>
      <c r="D3" s="9">
        <v>0.73333333333333339</v>
      </c>
      <c r="E3" s="4">
        <v>44601</v>
      </c>
      <c r="F3" s="9">
        <v>0.56041666666666667</v>
      </c>
      <c r="G3" s="4">
        <v>44609</v>
      </c>
      <c r="H3" s="9">
        <v>0.75347222222222221</v>
      </c>
      <c r="I3" s="4">
        <v>44617</v>
      </c>
      <c r="J3" s="9">
        <v>0.51666666666666672</v>
      </c>
      <c r="K3" s="5" t="s">
        <v>569</v>
      </c>
      <c r="L3">
        <f t="shared" ref="L3:L66" si="1">A3+173</f>
        <v>-11</v>
      </c>
      <c r="M3" t="str">
        <f t="shared" ref="M3:M66" si="2">IF(C3 = "", "",B3 &amp; "/" &amp; TEXT(C3,"mm/dd"))</f>
        <v>1908/02/02</v>
      </c>
      <c r="N3" s="20">
        <f t="shared" ref="N3:N66" si="3">D3</f>
        <v>0.73333333333333339</v>
      </c>
    </row>
    <row r="4" spans="1:14" ht="18" x14ac:dyDescent="0.2">
      <c r="A4" s="2">
        <v>-183</v>
      </c>
      <c r="B4">
        <f t="shared" si="0"/>
        <v>1908</v>
      </c>
      <c r="C4" s="4">
        <v>44623</v>
      </c>
      <c r="D4" s="9">
        <v>0.16388888888888889</v>
      </c>
      <c r="E4" s="4">
        <v>44630</v>
      </c>
      <c r="F4" s="9">
        <v>0.27847222222222223</v>
      </c>
      <c r="G4" s="4">
        <v>44638</v>
      </c>
      <c r="H4" s="9">
        <v>0.4777777777777778</v>
      </c>
      <c r="I4" s="4">
        <v>44645</v>
      </c>
      <c r="J4" s="9">
        <v>0.8965277777777777</v>
      </c>
      <c r="K4" s="5" t="s">
        <v>570</v>
      </c>
      <c r="L4">
        <f t="shared" si="1"/>
        <v>-10</v>
      </c>
      <c r="M4" t="str">
        <f t="shared" si="2"/>
        <v>1908/03/03</v>
      </c>
      <c r="N4" s="20">
        <f t="shared" si="3"/>
        <v>0.16388888888888889</v>
      </c>
    </row>
    <row r="5" spans="1:14" ht="18" x14ac:dyDescent="0.2">
      <c r="A5" s="2">
        <v>-182</v>
      </c>
      <c r="B5">
        <f t="shared" si="0"/>
        <v>1908</v>
      </c>
      <c r="C5" s="4">
        <v>44652</v>
      </c>
      <c r="D5" s="9">
        <v>0.58472222222222225</v>
      </c>
      <c r="E5" s="4">
        <v>44660</v>
      </c>
      <c r="F5" s="9">
        <v>6.3194444444444442E-2</v>
      </c>
      <c r="G5" s="4">
        <v>44668</v>
      </c>
      <c r="H5" s="9">
        <v>7.9861111111111105E-2</v>
      </c>
      <c r="I5" s="4">
        <v>44675</v>
      </c>
      <c r="J5" s="9">
        <v>0.17083333333333331</v>
      </c>
      <c r="K5" s="5" t="s">
        <v>571</v>
      </c>
      <c r="L5">
        <f t="shared" si="1"/>
        <v>-9</v>
      </c>
      <c r="M5" t="str">
        <f t="shared" si="2"/>
        <v>1908/04/01</v>
      </c>
      <c r="N5" s="20">
        <f t="shared" si="3"/>
        <v>0.58472222222222225</v>
      </c>
    </row>
    <row r="6" spans="1:14" ht="18" x14ac:dyDescent="0.2">
      <c r="A6" s="2">
        <v>-181</v>
      </c>
      <c r="B6">
        <f t="shared" si="0"/>
        <v>1908</v>
      </c>
      <c r="C6" s="4">
        <v>44682</v>
      </c>
      <c r="D6" s="9">
        <v>2.2916666666666669E-2</v>
      </c>
      <c r="E6" s="4">
        <v>44689</v>
      </c>
      <c r="F6" s="9">
        <v>0.84930555555555554</v>
      </c>
      <c r="G6" s="4">
        <v>44697</v>
      </c>
      <c r="H6" s="9">
        <v>0.56388888888888888</v>
      </c>
      <c r="I6" s="4">
        <v>44704</v>
      </c>
      <c r="J6" s="9">
        <v>0.38680555555555557</v>
      </c>
      <c r="K6" s="5" t="s">
        <v>572</v>
      </c>
      <c r="L6">
        <f t="shared" si="1"/>
        <v>-8</v>
      </c>
      <c r="M6" t="str">
        <f t="shared" si="2"/>
        <v>1908/05/01</v>
      </c>
      <c r="N6" s="20">
        <f t="shared" si="3"/>
        <v>2.2916666666666669E-2</v>
      </c>
    </row>
    <row r="7" spans="1:14" ht="18" x14ac:dyDescent="0.2">
      <c r="A7" s="2">
        <v>-180</v>
      </c>
      <c r="B7">
        <f t="shared" si="0"/>
        <v>1908</v>
      </c>
      <c r="C7" s="4">
        <v>44711</v>
      </c>
      <c r="D7" s="9">
        <v>0.50972222222222219</v>
      </c>
      <c r="E7" s="4">
        <v>44719</v>
      </c>
      <c r="F7" s="9">
        <v>0.57986111111111105</v>
      </c>
      <c r="G7" s="4">
        <v>44726</v>
      </c>
      <c r="H7" s="9">
        <v>0.95486111111111116</v>
      </c>
      <c r="I7" s="4">
        <v>44733</v>
      </c>
      <c r="J7" s="9">
        <v>0.60069444444444442</v>
      </c>
      <c r="K7" s="5" t="s">
        <v>573</v>
      </c>
      <c r="L7">
        <f t="shared" si="1"/>
        <v>-7</v>
      </c>
      <c r="M7" t="str">
        <f t="shared" si="2"/>
        <v>1908/05/30</v>
      </c>
      <c r="N7" s="20">
        <f t="shared" si="3"/>
        <v>0.50972222222222219</v>
      </c>
    </row>
    <row r="8" spans="1:14" ht="18" x14ac:dyDescent="0.2">
      <c r="A8" s="2">
        <v>-179</v>
      </c>
      <c r="B8">
        <f t="shared" si="0"/>
        <v>1908</v>
      </c>
      <c r="C8" s="4">
        <v>44741</v>
      </c>
      <c r="D8" s="9">
        <v>6.3194444444444442E-2</v>
      </c>
      <c r="E8" s="4">
        <v>44749</v>
      </c>
      <c r="F8" s="9">
        <v>0.22500000000000001</v>
      </c>
      <c r="G8" s="4">
        <v>44756</v>
      </c>
      <c r="H8" s="9">
        <v>0.28263888888888888</v>
      </c>
      <c r="I8" s="4">
        <v>44762</v>
      </c>
      <c r="J8" s="9">
        <v>0.87569444444444444</v>
      </c>
      <c r="K8" s="5" t="s">
        <v>574</v>
      </c>
      <c r="L8">
        <f t="shared" si="1"/>
        <v>-6</v>
      </c>
      <c r="M8" t="str">
        <f t="shared" si="2"/>
        <v>1908/06/29</v>
      </c>
      <c r="N8" s="20">
        <f t="shared" si="3"/>
        <v>6.3194444444444442E-2</v>
      </c>
    </row>
    <row r="9" spans="1:14" ht="18" x14ac:dyDescent="0.2">
      <c r="A9" s="2">
        <v>-178</v>
      </c>
      <c r="B9">
        <f t="shared" si="0"/>
        <v>1908</v>
      </c>
      <c r="C9" s="4">
        <v>44770</v>
      </c>
      <c r="D9" s="9">
        <v>0.6777777777777777</v>
      </c>
      <c r="E9" s="4">
        <v>44778</v>
      </c>
      <c r="F9" s="9">
        <v>0.77708333333333324</v>
      </c>
      <c r="G9" s="4">
        <v>44785</v>
      </c>
      <c r="H9" s="9">
        <v>0.58194444444444449</v>
      </c>
      <c r="I9" s="4">
        <v>44792</v>
      </c>
      <c r="J9" s="9">
        <v>0.2673611111111111</v>
      </c>
      <c r="K9" s="5" t="s">
        <v>575</v>
      </c>
      <c r="L9">
        <f t="shared" si="1"/>
        <v>-5</v>
      </c>
      <c r="M9" t="str">
        <f t="shared" si="2"/>
        <v>1908/07/28</v>
      </c>
      <c r="N9" s="20">
        <f t="shared" si="3"/>
        <v>0.6777777777777777</v>
      </c>
    </row>
    <row r="10" spans="1:14" ht="18" x14ac:dyDescent="0.2">
      <c r="A10" s="2">
        <v>-177</v>
      </c>
      <c r="B10">
        <f t="shared" si="0"/>
        <v>1908</v>
      </c>
      <c r="C10" s="4">
        <v>44800</v>
      </c>
      <c r="D10" s="9">
        <v>0.33194444444444443</v>
      </c>
      <c r="E10" s="4">
        <v>44808</v>
      </c>
      <c r="F10" s="9">
        <v>0.24305555555555555</v>
      </c>
      <c r="G10" s="4">
        <v>44814</v>
      </c>
      <c r="H10" s="9">
        <v>0.89097222222222217</v>
      </c>
      <c r="I10" s="4">
        <v>44821</v>
      </c>
      <c r="J10" s="9">
        <v>0.81458333333333333</v>
      </c>
      <c r="K10" s="5" t="s">
        <v>576</v>
      </c>
      <c r="L10">
        <f t="shared" si="1"/>
        <v>-4</v>
      </c>
      <c r="M10" t="str">
        <f t="shared" si="2"/>
        <v>1908/08/27</v>
      </c>
      <c r="N10" s="20">
        <f t="shared" si="3"/>
        <v>0.33194444444444443</v>
      </c>
    </row>
    <row r="11" spans="1:14" ht="18" x14ac:dyDescent="0.2">
      <c r="A11" s="2">
        <v>-176</v>
      </c>
      <c r="B11">
        <f t="shared" si="0"/>
        <v>1908</v>
      </c>
      <c r="C11" s="4">
        <v>44829</v>
      </c>
      <c r="D11" s="9">
        <v>0.99930555555555556</v>
      </c>
      <c r="E11" s="4">
        <v>44837</v>
      </c>
      <c r="F11" s="9">
        <v>0.63402777777777775</v>
      </c>
      <c r="G11" s="4">
        <v>44844</v>
      </c>
      <c r="H11" s="9">
        <v>0.25208333333333333</v>
      </c>
      <c r="I11" s="4">
        <v>44851</v>
      </c>
      <c r="J11" s="9">
        <v>0.52430555555555558</v>
      </c>
      <c r="K11" s="5" t="s">
        <v>577</v>
      </c>
      <c r="L11">
        <f t="shared" si="1"/>
        <v>-3</v>
      </c>
      <c r="M11" t="str">
        <f t="shared" si="2"/>
        <v>1908/09/25</v>
      </c>
      <c r="N11" s="20">
        <f t="shared" si="3"/>
        <v>0.99930555555555556</v>
      </c>
    </row>
    <row r="12" spans="1:14" ht="18" x14ac:dyDescent="0.2">
      <c r="A12" s="2">
        <v>-175</v>
      </c>
      <c r="B12">
        <f t="shared" si="0"/>
        <v>1908</v>
      </c>
      <c r="C12" s="4">
        <v>44859</v>
      </c>
      <c r="D12" s="9">
        <v>0.65694444444444444</v>
      </c>
      <c r="E12" s="4">
        <v>44866</v>
      </c>
      <c r="F12" s="9">
        <v>0.96944444444444444</v>
      </c>
      <c r="G12" s="4">
        <v>44873</v>
      </c>
      <c r="H12" s="9">
        <v>0.70624999999999993</v>
      </c>
      <c r="I12" s="4">
        <v>44881</v>
      </c>
      <c r="J12" s="9">
        <v>0.3611111111111111</v>
      </c>
      <c r="K12" s="5" t="s">
        <v>578</v>
      </c>
      <c r="L12">
        <f t="shared" si="1"/>
        <v>-2</v>
      </c>
      <c r="M12" t="str">
        <f t="shared" si="2"/>
        <v>1908/10/25</v>
      </c>
      <c r="N12" s="20">
        <f t="shared" si="3"/>
        <v>0.65694444444444444</v>
      </c>
    </row>
    <row r="13" spans="1:14" ht="18" x14ac:dyDescent="0.2">
      <c r="A13" s="2">
        <v>-174</v>
      </c>
      <c r="B13">
        <f t="shared" si="0"/>
        <v>1908</v>
      </c>
      <c r="C13" s="4">
        <v>44889</v>
      </c>
      <c r="D13" s="9">
        <v>0.28611111111111115</v>
      </c>
      <c r="E13" s="4">
        <v>44896</v>
      </c>
      <c r="F13" s="9">
        <v>0.28055555555555556</v>
      </c>
      <c r="G13" s="4">
        <v>44903</v>
      </c>
      <c r="H13" s="9">
        <v>0.27986111111111112</v>
      </c>
      <c r="I13" s="4">
        <v>44911</v>
      </c>
      <c r="J13" s="9">
        <v>0.25833333333333336</v>
      </c>
      <c r="K13" s="5" t="s">
        <v>579</v>
      </c>
      <c r="L13">
        <f t="shared" si="1"/>
        <v>-1</v>
      </c>
      <c r="M13" t="str">
        <f t="shared" si="2"/>
        <v>1908/11/24</v>
      </c>
      <c r="N13" s="20">
        <f t="shared" si="3"/>
        <v>0.28611111111111115</v>
      </c>
    </row>
    <row r="14" spans="1:14" ht="18" x14ac:dyDescent="0.2">
      <c r="A14" s="2">
        <v>-173</v>
      </c>
      <c r="B14">
        <f t="shared" si="0"/>
        <v>1908</v>
      </c>
      <c r="C14" s="4">
        <v>44918</v>
      </c>
      <c r="D14" s="9">
        <v>0.86736111111111114</v>
      </c>
      <c r="E14" s="4">
        <v>44925</v>
      </c>
      <c r="F14" s="9">
        <v>0.61041666666666672</v>
      </c>
      <c r="G14" s="5"/>
      <c r="H14" s="5"/>
      <c r="I14" s="5"/>
      <c r="J14" s="5"/>
      <c r="K14" s="5" t="s">
        <v>580</v>
      </c>
      <c r="L14">
        <f t="shared" si="1"/>
        <v>0</v>
      </c>
      <c r="M14" t="str">
        <f t="shared" si="2"/>
        <v>1908/12/23</v>
      </c>
      <c r="N14" s="20">
        <f t="shared" si="3"/>
        <v>0.86736111111111114</v>
      </c>
    </row>
    <row r="15" spans="1:14" ht="18" x14ac:dyDescent="0.2">
      <c r="A15" s="2">
        <v>-173</v>
      </c>
      <c r="B15">
        <f t="shared" si="0"/>
        <v>1909</v>
      </c>
      <c r="C15" s="5"/>
      <c r="D15" s="5"/>
      <c r="E15" s="5"/>
      <c r="F15" s="5"/>
      <c r="G15" s="4">
        <v>44567</v>
      </c>
      <c r="H15" s="9">
        <v>0.96666666666666667</v>
      </c>
      <c r="I15" s="4">
        <v>44576</v>
      </c>
      <c r="J15" s="9">
        <v>0.13194444444444445</v>
      </c>
      <c r="K15" s="5" t="s">
        <v>580</v>
      </c>
      <c r="L15">
        <f t="shared" si="1"/>
        <v>0</v>
      </c>
      <c r="M15" t="str">
        <f t="shared" si="2"/>
        <v/>
      </c>
      <c r="N15" s="20">
        <f t="shared" si="3"/>
        <v>0</v>
      </c>
    </row>
    <row r="16" spans="1:14" ht="18" x14ac:dyDescent="0.2">
      <c r="A16" s="2">
        <v>-172</v>
      </c>
      <c r="B16">
        <f t="shared" si="0"/>
        <v>1909</v>
      </c>
      <c r="C16" s="4">
        <v>44583</v>
      </c>
      <c r="D16" s="9">
        <v>0.38263888888888892</v>
      </c>
      <c r="E16" s="4">
        <v>44590</v>
      </c>
      <c r="F16" s="9">
        <v>4.8611111111111112E-3</v>
      </c>
      <c r="G16" s="4">
        <v>44597</v>
      </c>
      <c r="H16" s="9">
        <v>0.72499999999999998</v>
      </c>
      <c r="I16" s="4">
        <v>44605</v>
      </c>
      <c r="J16" s="9">
        <v>0.90694444444444444</v>
      </c>
      <c r="K16" s="5" t="s">
        <v>205</v>
      </c>
      <c r="L16">
        <f t="shared" si="1"/>
        <v>1</v>
      </c>
      <c r="M16" t="str">
        <f t="shared" si="2"/>
        <v>1909/01/22</v>
      </c>
      <c r="N16" s="20">
        <f t="shared" si="3"/>
        <v>0.38263888888888892</v>
      </c>
    </row>
    <row r="17" spans="1:14" ht="18" x14ac:dyDescent="0.2">
      <c r="A17" s="2">
        <v>-171</v>
      </c>
      <c r="B17">
        <f t="shared" si="0"/>
        <v>1909</v>
      </c>
      <c r="C17" s="4">
        <v>44612</v>
      </c>
      <c r="D17" s="9">
        <v>0.82708333333333339</v>
      </c>
      <c r="E17" s="4">
        <v>44619</v>
      </c>
      <c r="F17" s="9">
        <v>0.4916666666666667</v>
      </c>
      <c r="G17" s="4">
        <v>44627</v>
      </c>
      <c r="H17" s="9">
        <v>0.49652777777777773</v>
      </c>
      <c r="I17" s="4">
        <v>44635</v>
      </c>
      <c r="J17" s="9">
        <v>0.52847222222222223</v>
      </c>
      <c r="K17" s="5" t="s">
        <v>206</v>
      </c>
      <c r="L17">
        <f t="shared" si="1"/>
        <v>2</v>
      </c>
      <c r="M17" t="str">
        <f t="shared" si="2"/>
        <v>1909/02/20</v>
      </c>
      <c r="N17" s="20">
        <f t="shared" si="3"/>
        <v>0.82708333333333339</v>
      </c>
    </row>
    <row r="18" spans="1:14" ht="18" x14ac:dyDescent="0.2">
      <c r="A18" s="2">
        <v>-170</v>
      </c>
      <c r="B18">
        <f t="shared" si="0"/>
        <v>1909</v>
      </c>
      <c r="C18" s="4">
        <v>44642</v>
      </c>
      <c r="D18" s="9">
        <v>0.21597222222222223</v>
      </c>
      <c r="E18" s="4">
        <v>44649</v>
      </c>
      <c r="F18" s="9">
        <v>7.4999999999999997E-2</v>
      </c>
      <c r="G18" s="4">
        <v>44657</v>
      </c>
      <c r="H18" s="9">
        <v>0.22777777777777777</v>
      </c>
      <c r="I18" s="4">
        <v>44664</v>
      </c>
      <c r="J18" s="9">
        <v>0.9784722222222223</v>
      </c>
      <c r="K18" s="5" t="s">
        <v>207</v>
      </c>
      <c r="L18">
        <f t="shared" si="1"/>
        <v>3</v>
      </c>
      <c r="M18" t="str">
        <f t="shared" si="2"/>
        <v>1909/03/22</v>
      </c>
      <c r="N18" s="20">
        <f t="shared" si="3"/>
        <v>0.21597222222222223</v>
      </c>
    </row>
    <row r="19" spans="1:14" ht="18" x14ac:dyDescent="0.2">
      <c r="A19" s="2">
        <v>-169</v>
      </c>
      <c r="B19">
        <f t="shared" si="0"/>
        <v>1909</v>
      </c>
      <c r="C19" s="4">
        <v>44671</v>
      </c>
      <c r="D19" s="9">
        <v>0.57708333333333328</v>
      </c>
      <c r="E19" s="4">
        <v>44678</v>
      </c>
      <c r="F19" s="9">
        <v>0.73333333333333339</v>
      </c>
      <c r="G19" s="4">
        <v>44686</v>
      </c>
      <c r="H19" s="9">
        <v>0.87986111111111109</v>
      </c>
      <c r="I19" s="4">
        <v>44694</v>
      </c>
      <c r="J19" s="9">
        <v>0.28125</v>
      </c>
      <c r="K19" s="5" t="s">
        <v>208</v>
      </c>
      <c r="L19">
        <f t="shared" si="1"/>
        <v>4</v>
      </c>
      <c r="M19" t="str">
        <f t="shared" si="2"/>
        <v>1909/04/20</v>
      </c>
      <c r="N19" s="20">
        <f t="shared" si="3"/>
        <v>0.57708333333333328</v>
      </c>
    </row>
    <row r="20" spans="1:14" ht="18" x14ac:dyDescent="0.2">
      <c r="A20" s="2">
        <v>-168</v>
      </c>
      <c r="B20">
        <f t="shared" si="0"/>
        <v>1909</v>
      </c>
      <c r="C20" s="4">
        <v>44700</v>
      </c>
      <c r="D20" s="9">
        <v>0.94513888888888886</v>
      </c>
      <c r="E20" s="4">
        <v>44708</v>
      </c>
      <c r="F20" s="9">
        <v>0.43541666666666662</v>
      </c>
      <c r="G20" s="4">
        <v>44716</v>
      </c>
      <c r="H20" s="9">
        <v>0.43333333333333335</v>
      </c>
      <c r="I20" s="4">
        <v>44723</v>
      </c>
      <c r="J20" s="9">
        <v>0.48749999999999999</v>
      </c>
      <c r="K20" s="5" t="s">
        <v>209</v>
      </c>
      <c r="L20">
        <f t="shared" si="1"/>
        <v>5</v>
      </c>
      <c r="M20" t="str">
        <f t="shared" si="2"/>
        <v>1909/05/19</v>
      </c>
      <c r="N20" s="20">
        <f t="shared" si="3"/>
        <v>0.94513888888888886</v>
      </c>
    </row>
    <row r="21" spans="1:14" ht="18" x14ac:dyDescent="0.2">
      <c r="A21" s="2">
        <v>-167</v>
      </c>
      <c r="B21">
        <f t="shared" si="0"/>
        <v>1909</v>
      </c>
      <c r="C21" s="4">
        <v>44730</v>
      </c>
      <c r="D21" s="9">
        <v>0.3527777777777778</v>
      </c>
      <c r="E21" s="4">
        <v>44738</v>
      </c>
      <c r="F21" s="9">
        <v>0.15416666666666667</v>
      </c>
      <c r="G21" s="4">
        <v>44745</v>
      </c>
      <c r="H21" s="9">
        <v>0.88680555555555562</v>
      </c>
      <c r="I21" s="4">
        <v>44752</v>
      </c>
      <c r="J21" s="9">
        <v>0.66527777777777775</v>
      </c>
      <c r="K21" s="5" t="s">
        <v>210</v>
      </c>
      <c r="L21">
        <f t="shared" si="1"/>
        <v>6</v>
      </c>
      <c r="M21" t="str">
        <f t="shared" si="2"/>
        <v>1909/06/18</v>
      </c>
      <c r="N21" s="20">
        <f t="shared" si="3"/>
        <v>0.3527777777777778</v>
      </c>
    </row>
    <row r="22" spans="1:14" ht="18" x14ac:dyDescent="0.2">
      <c r="A22" s="2">
        <v>-166</v>
      </c>
      <c r="B22">
        <f t="shared" si="0"/>
        <v>1909</v>
      </c>
      <c r="C22" s="4">
        <v>44759</v>
      </c>
      <c r="D22" s="9">
        <v>0.8222222222222223</v>
      </c>
      <c r="E22" s="4">
        <v>44767</v>
      </c>
      <c r="F22" s="9">
        <v>0.86388888888888893</v>
      </c>
      <c r="G22" s="4">
        <v>44775</v>
      </c>
      <c r="H22" s="9">
        <v>0.2590277777777778</v>
      </c>
      <c r="I22" s="4">
        <v>44781</v>
      </c>
      <c r="J22" s="9">
        <v>0.88124999999999998</v>
      </c>
      <c r="K22" s="5" t="s">
        <v>211</v>
      </c>
      <c r="L22">
        <f t="shared" si="1"/>
        <v>7</v>
      </c>
      <c r="M22" t="str">
        <f t="shared" si="2"/>
        <v>1909/07/17</v>
      </c>
      <c r="N22" s="20">
        <f t="shared" si="3"/>
        <v>0.8222222222222223</v>
      </c>
    </row>
    <row r="23" spans="1:14" ht="18" x14ac:dyDescent="0.2">
      <c r="A23" s="2">
        <v>-165</v>
      </c>
      <c r="B23">
        <f t="shared" si="0"/>
        <v>1909</v>
      </c>
      <c r="C23" s="4">
        <v>44789</v>
      </c>
      <c r="D23" s="9">
        <v>0.37083333333333335</v>
      </c>
      <c r="E23" s="4">
        <v>44797</v>
      </c>
      <c r="F23" s="9">
        <v>0.53819444444444442</v>
      </c>
      <c r="G23" s="4">
        <v>44804</v>
      </c>
      <c r="H23" s="9">
        <v>0.58819444444444446</v>
      </c>
      <c r="I23" s="4">
        <v>44811</v>
      </c>
      <c r="J23" s="9">
        <v>0.19722222222222222</v>
      </c>
      <c r="K23" s="5" t="s">
        <v>212</v>
      </c>
      <c r="L23">
        <f t="shared" si="1"/>
        <v>8</v>
      </c>
      <c r="M23" t="str">
        <f t="shared" si="2"/>
        <v>1909/08/16</v>
      </c>
      <c r="N23" s="20">
        <f t="shared" si="3"/>
        <v>0.37083333333333335</v>
      </c>
    </row>
    <row r="24" spans="1:14" ht="18" x14ac:dyDescent="0.2">
      <c r="A24" s="2">
        <v>-164</v>
      </c>
      <c r="B24">
        <f t="shared" si="0"/>
        <v>1909</v>
      </c>
      <c r="C24" s="4">
        <v>44819</v>
      </c>
      <c r="D24" s="9">
        <v>5.5555555555555558E-3</v>
      </c>
      <c r="E24" s="4">
        <v>44827</v>
      </c>
      <c r="F24" s="9">
        <v>0.14652777777777778</v>
      </c>
      <c r="G24" s="4">
        <v>44833</v>
      </c>
      <c r="H24" s="9">
        <v>0.92013888888888884</v>
      </c>
      <c r="I24" s="4">
        <v>44840</v>
      </c>
      <c r="J24" s="9">
        <v>0.65555555555555556</v>
      </c>
      <c r="K24" s="5" t="s">
        <v>213</v>
      </c>
      <c r="L24">
        <f t="shared" si="1"/>
        <v>9</v>
      </c>
      <c r="M24" t="str">
        <f t="shared" si="2"/>
        <v>1909/09/15</v>
      </c>
      <c r="N24" s="20">
        <f t="shared" si="3"/>
        <v>5.5555555555555558E-3</v>
      </c>
    </row>
    <row r="25" spans="1:14" ht="18" x14ac:dyDescent="0.2">
      <c r="A25" s="2">
        <v>-163</v>
      </c>
      <c r="B25">
        <f t="shared" si="0"/>
        <v>1909</v>
      </c>
      <c r="C25" s="4">
        <v>44848</v>
      </c>
      <c r="D25" s="9">
        <v>0.71736111111111101</v>
      </c>
      <c r="E25" s="4">
        <v>44856</v>
      </c>
      <c r="F25" s="9">
        <v>0.66875000000000007</v>
      </c>
      <c r="G25" s="4">
        <v>44863</v>
      </c>
      <c r="H25" s="9">
        <v>0.29583333333333334</v>
      </c>
      <c r="I25" s="4">
        <v>44870</v>
      </c>
      <c r="J25" s="9">
        <v>0.27569444444444446</v>
      </c>
      <c r="K25" s="5" t="s">
        <v>214</v>
      </c>
      <c r="L25">
        <f t="shared" si="1"/>
        <v>10</v>
      </c>
      <c r="M25" t="str">
        <f t="shared" si="2"/>
        <v>1909/10/14</v>
      </c>
      <c r="N25" s="20">
        <f t="shared" si="3"/>
        <v>0.71736111111111101</v>
      </c>
    </row>
    <row r="26" spans="1:14" ht="18" x14ac:dyDescent="0.2">
      <c r="A26" s="2">
        <v>-162</v>
      </c>
      <c r="B26">
        <f t="shared" si="0"/>
        <v>1909</v>
      </c>
      <c r="C26" s="4">
        <v>44878</v>
      </c>
      <c r="D26" s="9">
        <v>0.47013888888888888</v>
      </c>
      <c r="E26" s="4">
        <v>44886</v>
      </c>
      <c r="F26" s="9">
        <v>0.10277777777777779</v>
      </c>
      <c r="G26" s="4">
        <v>44892</v>
      </c>
      <c r="H26" s="9">
        <v>0.74375000000000002</v>
      </c>
      <c r="I26" s="4">
        <v>44900</v>
      </c>
      <c r="J26" s="9">
        <v>4.9999999999999996E-2</v>
      </c>
      <c r="K26" s="5" t="s">
        <v>215</v>
      </c>
      <c r="L26">
        <f t="shared" si="1"/>
        <v>11</v>
      </c>
      <c r="M26" t="str">
        <f t="shared" si="2"/>
        <v>1909/11/13</v>
      </c>
      <c r="N26" s="20">
        <f t="shared" si="3"/>
        <v>0.47013888888888888</v>
      </c>
    </row>
    <row r="27" spans="1:14" ht="18" x14ac:dyDescent="0.2">
      <c r="A27" s="2">
        <v>-161</v>
      </c>
      <c r="B27">
        <f t="shared" si="0"/>
        <v>1909</v>
      </c>
      <c r="C27" s="4">
        <v>44908</v>
      </c>
      <c r="D27" s="9">
        <v>0.20694444444444446</v>
      </c>
      <c r="E27" s="4">
        <v>44915</v>
      </c>
      <c r="F27" s="9">
        <v>0.47013888888888888</v>
      </c>
      <c r="G27" s="4">
        <v>44922</v>
      </c>
      <c r="H27" s="9">
        <v>0.27013888888888887</v>
      </c>
      <c r="I27" s="5"/>
      <c r="J27" s="5"/>
      <c r="K27" s="5" t="s">
        <v>216</v>
      </c>
      <c r="L27">
        <f t="shared" si="1"/>
        <v>12</v>
      </c>
      <c r="M27" t="str">
        <f t="shared" si="2"/>
        <v>1909/12/13</v>
      </c>
      <c r="N27" s="20">
        <f t="shared" si="3"/>
        <v>0.20694444444444446</v>
      </c>
    </row>
    <row r="28" spans="1:14" ht="18" x14ac:dyDescent="0.2">
      <c r="A28" s="2">
        <v>-161</v>
      </c>
      <c r="B28">
        <f t="shared" si="0"/>
        <v>1910</v>
      </c>
      <c r="C28" s="5"/>
      <c r="D28" s="5"/>
      <c r="E28" s="5"/>
      <c r="F28" s="5"/>
      <c r="G28" s="5"/>
      <c r="H28" s="5"/>
      <c r="I28" s="4">
        <v>44564</v>
      </c>
      <c r="J28" s="9">
        <v>0.93472222222222223</v>
      </c>
      <c r="K28" s="5" t="s">
        <v>216</v>
      </c>
      <c r="L28">
        <f t="shared" si="1"/>
        <v>12</v>
      </c>
      <c r="M28" t="str">
        <f t="shared" si="2"/>
        <v/>
      </c>
      <c r="N28" s="20">
        <f t="shared" si="3"/>
        <v>0</v>
      </c>
    </row>
    <row r="29" spans="1:14" ht="18" x14ac:dyDescent="0.2">
      <c r="A29" s="2">
        <v>-160</v>
      </c>
      <c r="B29">
        <f t="shared" si="0"/>
        <v>1910</v>
      </c>
      <c r="C29" s="4">
        <v>44572</v>
      </c>
      <c r="D29" s="9">
        <v>0.86805555555555547</v>
      </c>
      <c r="E29" s="4">
        <v>44579</v>
      </c>
      <c r="F29" s="9">
        <v>0.80555555555555547</v>
      </c>
      <c r="G29" s="4">
        <v>44586</v>
      </c>
      <c r="H29" s="9">
        <v>0.86805555555555547</v>
      </c>
      <c r="I29" s="4">
        <v>44594</v>
      </c>
      <c r="J29" s="9">
        <v>0.85138888888888886</v>
      </c>
      <c r="K29" s="5" t="s">
        <v>223</v>
      </c>
      <c r="L29">
        <f t="shared" si="1"/>
        <v>13</v>
      </c>
      <c r="M29" t="str">
        <f t="shared" si="2"/>
        <v>1910/01/11</v>
      </c>
      <c r="N29" s="20">
        <f t="shared" si="3"/>
        <v>0.86805555555555547</v>
      </c>
    </row>
    <row r="30" spans="1:14" ht="18" x14ac:dyDescent="0.2">
      <c r="A30" s="2">
        <v>-159</v>
      </c>
      <c r="B30">
        <f t="shared" si="0"/>
        <v>1910</v>
      </c>
      <c r="C30" s="4">
        <v>44602</v>
      </c>
      <c r="D30" s="9">
        <v>0.42499999999999999</v>
      </c>
      <c r="E30" s="4">
        <v>44609</v>
      </c>
      <c r="F30" s="9">
        <v>0.14722222222222223</v>
      </c>
      <c r="G30" s="4">
        <v>44616</v>
      </c>
      <c r="H30" s="9">
        <v>0.52430555555555558</v>
      </c>
      <c r="I30" s="4">
        <v>44624</v>
      </c>
      <c r="J30" s="9">
        <v>0.70208333333333339</v>
      </c>
      <c r="K30" s="5" t="s">
        <v>224</v>
      </c>
      <c r="L30">
        <f t="shared" si="1"/>
        <v>14</v>
      </c>
      <c r="M30" t="str">
        <f t="shared" si="2"/>
        <v>1910/02/10</v>
      </c>
      <c r="N30" s="20">
        <f t="shared" si="3"/>
        <v>0.42499999999999999</v>
      </c>
    </row>
    <row r="31" spans="1:14" ht="18" x14ac:dyDescent="0.2">
      <c r="A31" s="2">
        <v>-158</v>
      </c>
      <c r="B31">
        <f t="shared" si="0"/>
        <v>1910</v>
      </c>
      <c r="C31" s="4">
        <v>44631</v>
      </c>
      <c r="D31" s="9">
        <v>0.8833333333333333</v>
      </c>
      <c r="E31" s="4">
        <v>44638</v>
      </c>
      <c r="F31" s="9">
        <v>0.52569444444444446</v>
      </c>
      <c r="G31" s="4">
        <v>44646</v>
      </c>
      <c r="H31" s="9">
        <v>0.22222222222222221</v>
      </c>
      <c r="I31" s="4">
        <v>44654</v>
      </c>
      <c r="J31" s="9">
        <v>0.40763888888888888</v>
      </c>
      <c r="K31" s="5" t="s">
        <v>225</v>
      </c>
      <c r="L31">
        <f t="shared" si="1"/>
        <v>15</v>
      </c>
      <c r="M31" t="str">
        <f t="shared" si="2"/>
        <v>1910/03/11</v>
      </c>
      <c r="N31" s="20">
        <f t="shared" si="3"/>
        <v>0.8833333333333333</v>
      </c>
    </row>
    <row r="32" spans="1:14" ht="18" x14ac:dyDescent="0.2">
      <c r="A32" s="2">
        <v>-157</v>
      </c>
      <c r="B32">
        <f t="shared" si="0"/>
        <v>1910</v>
      </c>
      <c r="C32" s="4">
        <v>44661</v>
      </c>
      <c r="D32" s="9">
        <v>0.26666666666666666</v>
      </c>
      <c r="E32" s="4">
        <v>44667</v>
      </c>
      <c r="F32" s="9">
        <v>0.9604166666666667</v>
      </c>
      <c r="G32" s="4">
        <v>44675</v>
      </c>
      <c r="H32" s="9">
        <v>0.93194444444444446</v>
      </c>
      <c r="I32" s="4">
        <v>44683</v>
      </c>
      <c r="J32" s="9">
        <v>0.93680555555555556</v>
      </c>
      <c r="K32" s="5" t="s">
        <v>226</v>
      </c>
      <c r="L32">
        <f t="shared" si="1"/>
        <v>16</v>
      </c>
      <c r="M32" t="str">
        <f t="shared" si="2"/>
        <v>1910/04/10</v>
      </c>
      <c r="N32" s="20">
        <f t="shared" si="3"/>
        <v>0.26666666666666666</v>
      </c>
    </row>
    <row r="33" spans="1:14" ht="18" x14ac:dyDescent="0.2">
      <c r="A33" s="2">
        <v>-156</v>
      </c>
      <c r="B33">
        <f t="shared" si="0"/>
        <v>1910</v>
      </c>
      <c r="C33" s="4">
        <v>44690</v>
      </c>
      <c r="D33" s="9">
        <v>0.60555555555555551</v>
      </c>
      <c r="E33" s="4">
        <v>44697</v>
      </c>
      <c r="F33" s="9">
        <v>0.46666666666666662</v>
      </c>
      <c r="G33" s="4">
        <v>44705</v>
      </c>
      <c r="H33" s="9">
        <v>0.60972222222222217</v>
      </c>
      <c r="I33" s="4">
        <v>44713</v>
      </c>
      <c r="J33" s="9">
        <v>0.30833333333333335</v>
      </c>
      <c r="K33" s="5" t="s">
        <v>227</v>
      </c>
      <c r="L33">
        <f t="shared" si="1"/>
        <v>17</v>
      </c>
      <c r="M33" t="str">
        <f t="shared" si="2"/>
        <v>1910/05/09</v>
      </c>
      <c r="N33" s="20">
        <f t="shared" si="3"/>
        <v>0.60555555555555551</v>
      </c>
    </row>
    <row r="34" spans="1:14" ht="18" x14ac:dyDescent="0.2">
      <c r="A34" s="2">
        <v>-155</v>
      </c>
      <c r="B34">
        <f t="shared" si="0"/>
        <v>1910</v>
      </c>
      <c r="C34" s="4">
        <v>44719</v>
      </c>
      <c r="D34" s="9">
        <v>0.9277777777777777</v>
      </c>
      <c r="E34" s="4">
        <v>44727</v>
      </c>
      <c r="F34" s="9">
        <v>5.486111111111111E-2</v>
      </c>
      <c r="G34" s="4">
        <v>44735</v>
      </c>
      <c r="H34" s="9">
        <v>0.21597222222222223</v>
      </c>
      <c r="I34" s="4">
        <v>44742</v>
      </c>
      <c r="J34" s="9">
        <v>0.56805555555555554</v>
      </c>
      <c r="K34" s="5" t="s">
        <v>228</v>
      </c>
      <c r="L34">
        <f t="shared" si="1"/>
        <v>18</v>
      </c>
      <c r="M34" t="str">
        <f t="shared" si="2"/>
        <v>1910/06/07</v>
      </c>
      <c r="N34" s="20">
        <f t="shared" si="3"/>
        <v>0.9277777777777777</v>
      </c>
    </row>
    <row r="35" spans="1:14" ht="18" x14ac:dyDescent="0.2">
      <c r="A35" s="2">
        <v>-154</v>
      </c>
      <c r="B35">
        <f t="shared" si="0"/>
        <v>1910</v>
      </c>
      <c r="C35" s="4">
        <v>44749</v>
      </c>
      <c r="D35" s="9">
        <v>0.26319444444444445</v>
      </c>
      <c r="E35" s="4">
        <v>44756</v>
      </c>
      <c r="F35" s="9">
        <v>0.72499999999999998</v>
      </c>
      <c r="G35" s="4">
        <v>44764</v>
      </c>
      <c r="H35" s="9">
        <v>0.73333333333333339</v>
      </c>
      <c r="I35" s="4">
        <v>44771</v>
      </c>
      <c r="J35" s="9">
        <v>0.77361111111111114</v>
      </c>
      <c r="K35" s="5" t="s">
        <v>229</v>
      </c>
      <c r="L35">
        <f t="shared" si="1"/>
        <v>19</v>
      </c>
      <c r="M35" t="str">
        <f t="shared" si="2"/>
        <v>1910/07/07</v>
      </c>
      <c r="N35" s="20">
        <f t="shared" si="3"/>
        <v>0.26319444444444445</v>
      </c>
    </row>
    <row r="36" spans="1:14" ht="18" x14ac:dyDescent="0.2">
      <c r="A36" s="2">
        <v>-153</v>
      </c>
      <c r="B36">
        <f t="shared" si="0"/>
        <v>1910</v>
      </c>
      <c r="C36" s="4">
        <v>44778</v>
      </c>
      <c r="D36" s="9">
        <v>0.65</v>
      </c>
      <c r="E36" s="4">
        <v>44786</v>
      </c>
      <c r="F36" s="9">
        <v>0.45833333333333331</v>
      </c>
      <c r="G36" s="4">
        <v>44794</v>
      </c>
      <c r="H36" s="9">
        <v>0.17569444444444446</v>
      </c>
      <c r="I36" s="4">
        <v>44800</v>
      </c>
      <c r="J36" s="9">
        <v>0.98125000000000007</v>
      </c>
      <c r="K36" s="5" t="s">
        <v>230</v>
      </c>
      <c r="L36">
        <f t="shared" si="1"/>
        <v>20</v>
      </c>
      <c r="M36" t="str">
        <f t="shared" si="2"/>
        <v>1910/08/05</v>
      </c>
      <c r="N36" s="20">
        <f t="shared" si="3"/>
        <v>0.65</v>
      </c>
    </row>
    <row r="37" spans="1:14" ht="18" x14ac:dyDescent="0.2">
      <c r="A37" s="2">
        <v>-152</v>
      </c>
      <c r="B37">
        <f t="shared" si="0"/>
        <v>1910</v>
      </c>
      <c r="C37" s="4">
        <v>44808</v>
      </c>
      <c r="D37" s="9">
        <v>0.12847222222222224</v>
      </c>
      <c r="E37" s="4">
        <v>44816</v>
      </c>
      <c r="F37" s="9">
        <v>0.21527777777777779</v>
      </c>
      <c r="G37" s="4">
        <v>44823</v>
      </c>
      <c r="H37" s="9">
        <v>0.57777777777777783</v>
      </c>
      <c r="I37" s="4">
        <v>44830</v>
      </c>
      <c r="J37" s="9">
        <v>0.24513888888888888</v>
      </c>
      <c r="K37" s="5" t="s">
        <v>231</v>
      </c>
      <c r="L37">
        <f t="shared" si="1"/>
        <v>21</v>
      </c>
      <c r="M37" t="str">
        <f t="shared" si="2"/>
        <v>1910/09/04</v>
      </c>
      <c r="N37" s="20">
        <f t="shared" si="3"/>
        <v>0.12847222222222224</v>
      </c>
    </row>
    <row r="38" spans="1:14" ht="18" x14ac:dyDescent="0.2">
      <c r="A38" s="2">
        <v>-151</v>
      </c>
      <c r="B38">
        <f t="shared" si="0"/>
        <v>1910</v>
      </c>
      <c r="C38" s="4">
        <v>44837</v>
      </c>
      <c r="D38" s="9">
        <v>0.72986111111111107</v>
      </c>
      <c r="E38" s="4">
        <v>44845</v>
      </c>
      <c r="F38" s="9">
        <v>0.94374999999999998</v>
      </c>
      <c r="G38" s="4">
        <v>44852</v>
      </c>
      <c r="H38" s="9">
        <v>0.97499999999999998</v>
      </c>
      <c r="I38" s="4">
        <v>44859</v>
      </c>
      <c r="J38" s="9">
        <v>0.61597222222222225</v>
      </c>
      <c r="K38" s="5" t="s">
        <v>232</v>
      </c>
      <c r="L38">
        <f t="shared" si="1"/>
        <v>22</v>
      </c>
      <c r="M38" t="str">
        <f t="shared" si="2"/>
        <v>1910/10/03</v>
      </c>
      <c r="N38" s="20">
        <f t="shared" si="3"/>
        <v>0.72986111111111107</v>
      </c>
    </row>
    <row r="39" spans="1:14" ht="18" x14ac:dyDescent="0.2">
      <c r="A39" s="2">
        <v>-150</v>
      </c>
      <c r="B39">
        <f t="shared" si="0"/>
        <v>1910</v>
      </c>
      <c r="C39" s="4">
        <v>44867</v>
      </c>
      <c r="D39" s="9">
        <v>0.4548611111111111</v>
      </c>
      <c r="E39" s="4">
        <v>44875</v>
      </c>
      <c r="F39" s="9">
        <v>0.60347222222222219</v>
      </c>
      <c r="G39" s="4">
        <v>44882</v>
      </c>
      <c r="H39" s="9">
        <v>0.39166666666666666</v>
      </c>
      <c r="I39" s="4">
        <v>44889</v>
      </c>
      <c r="J39" s="9">
        <v>0.13402777777777777</v>
      </c>
      <c r="K39" s="5" t="s">
        <v>233</v>
      </c>
      <c r="L39">
        <f t="shared" si="1"/>
        <v>23</v>
      </c>
      <c r="M39" t="str">
        <f t="shared" si="2"/>
        <v>1910/11/02</v>
      </c>
      <c r="N39" s="20">
        <f t="shared" si="3"/>
        <v>0.4548611111111111</v>
      </c>
    </row>
    <row r="40" spans="1:14" ht="18" x14ac:dyDescent="0.2">
      <c r="A40" s="2">
        <v>-149</v>
      </c>
      <c r="B40">
        <f t="shared" si="0"/>
        <v>1910</v>
      </c>
      <c r="C40" s="4">
        <v>44897</v>
      </c>
      <c r="D40" s="9">
        <v>0.25694444444444448</v>
      </c>
      <c r="E40" s="4">
        <v>44905</v>
      </c>
      <c r="F40" s="9">
        <v>0.17013888888888887</v>
      </c>
      <c r="G40" s="4">
        <v>44911</v>
      </c>
      <c r="H40" s="9">
        <v>0.83611111111111114</v>
      </c>
      <c r="I40" s="4">
        <v>44918</v>
      </c>
      <c r="J40" s="9">
        <v>0.81597222222222221</v>
      </c>
      <c r="K40" s="5" t="s">
        <v>234</v>
      </c>
      <c r="L40">
        <f t="shared" si="1"/>
        <v>24</v>
      </c>
      <c r="M40" t="str">
        <f t="shared" si="2"/>
        <v>1910/12/02</v>
      </c>
      <c r="N40" s="20">
        <f t="shared" si="3"/>
        <v>0.25694444444444448</v>
      </c>
    </row>
    <row r="41" spans="1:14" ht="18" x14ac:dyDescent="0.2">
      <c r="A41" s="2">
        <v>-148</v>
      </c>
      <c r="B41">
        <f t="shared" si="0"/>
        <v>1911</v>
      </c>
      <c r="C41" s="4">
        <v>44562</v>
      </c>
      <c r="D41" s="9">
        <v>5.5555555555555552E-2</v>
      </c>
      <c r="E41" s="4">
        <v>44569</v>
      </c>
      <c r="F41" s="9">
        <v>0.63888888888888895</v>
      </c>
      <c r="G41" s="4">
        <v>44576</v>
      </c>
      <c r="H41" s="9">
        <v>0.30902777777777779</v>
      </c>
      <c r="I41" s="4">
        <v>44583</v>
      </c>
      <c r="J41" s="9">
        <v>0.63888888888888895</v>
      </c>
      <c r="K41" s="5" t="s">
        <v>581</v>
      </c>
      <c r="L41">
        <f t="shared" si="1"/>
        <v>25</v>
      </c>
      <c r="M41" t="str">
        <f t="shared" si="2"/>
        <v>1911/01/01</v>
      </c>
      <c r="N41" s="20">
        <f t="shared" si="3"/>
        <v>5.5555555555555552E-2</v>
      </c>
    </row>
    <row r="42" spans="1:14" ht="18" x14ac:dyDescent="0.2">
      <c r="A42" s="2">
        <v>-147</v>
      </c>
      <c r="B42">
        <f t="shared" si="0"/>
        <v>1911</v>
      </c>
      <c r="C42" s="4">
        <v>44591</v>
      </c>
      <c r="D42" s="9">
        <v>0.78055555555555556</v>
      </c>
      <c r="E42" s="4">
        <v>44599</v>
      </c>
      <c r="F42" s="9">
        <v>1.8749999999999999E-2</v>
      </c>
      <c r="G42" s="4">
        <v>44605</v>
      </c>
      <c r="H42" s="9">
        <v>0.81736111111111109</v>
      </c>
      <c r="I42" s="4">
        <v>44613</v>
      </c>
      <c r="J42" s="9">
        <v>0.52986111111111112</v>
      </c>
      <c r="K42" s="5" t="s">
        <v>582</v>
      </c>
      <c r="L42">
        <f t="shared" si="1"/>
        <v>26</v>
      </c>
      <c r="M42" t="str">
        <f t="shared" si="2"/>
        <v>1911/01/30</v>
      </c>
      <c r="N42" s="20">
        <f t="shared" si="3"/>
        <v>0.78055555555555556</v>
      </c>
    </row>
    <row r="43" spans="1:14" ht="18" x14ac:dyDescent="0.2">
      <c r="A43" s="2">
        <v>-146</v>
      </c>
      <c r="B43">
        <f t="shared" si="0"/>
        <v>1911</v>
      </c>
      <c r="C43" s="4">
        <v>44621</v>
      </c>
      <c r="D43" s="9">
        <v>0.39583333333333331</v>
      </c>
      <c r="E43" s="4">
        <v>44628</v>
      </c>
      <c r="F43" s="9">
        <v>0.33402777777777781</v>
      </c>
      <c r="G43" s="4">
        <v>44635</v>
      </c>
      <c r="H43" s="9">
        <v>0.37291666666666662</v>
      </c>
      <c r="I43" s="4">
        <v>44643</v>
      </c>
      <c r="J43" s="9">
        <v>0.3923611111111111</v>
      </c>
      <c r="K43" s="5" t="s">
        <v>583</v>
      </c>
      <c r="L43">
        <f t="shared" si="1"/>
        <v>27</v>
      </c>
      <c r="M43" t="str">
        <f t="shared" si="2"/>
        <v>1911/03/01</v>
      </c>
      <c r="N43" s="20">
        <f t="shared" si="3"/>
        <v>0.39583333333333331</v>
      </c>
    </row>
    <row r="44" spans="1:14" ht="18" x14ac:dyDescent="0.2">
      <c r="A44" s="2">
        <v>-145</v>
      </c>
      <c r="B44">
        <f t="shared" si="0"/>
        <v>1911</v>
      </c>
      <c r="C44" s="4">
        <v>44650</v>
      </c>
      <c r="D44" s="9">
        <v>0.90069444444444446</v>
      </c>
      <c r="E44" s="4">
        <v>44657</v>
      </c>
      <c r="F44" s="9">
        <v>0.62083333333333335</v>
      </c>
      <c r="G44" s="4">
        <v>44664</v>
      </c>
      <c r="H44" s="9">
        <v>0.98333333333333339</v>
      </c>
      <c r="I44" s="4">
        <v>44673</v>
      </c>
      <c r="J44" s="9">
        <v>0.14930555555555555</v>
      </c>
      <c r="K44" s="5" t="s">
        <v>584</v>
      </c>
      <c r="L44">
        <f t="shared" si="1"/>
        <v>28</v>
      </c>
      <c r="M44" t="str">
        <f t="shared" si="2"/>
        <v>1911/03/30</v>
      </c>
      <c r="N44" s="20">
        <f t="shared" si="3"/>
        <v>0.90069444444444446</v>
      </c>
    </row>
    <row r="45" spans="1:14" ht="18" x14ac:dyDescent="0.2">
      <c r="A45" s="2">
        <v>-144</v>
      </c>
      <c r="B45">
        <f t="shared" si="0"/>
        <v>1911</v>
      </c>
      <c r="C45" s="4">
        <v>44680</v>
      </c>
      <c r="D45" s="9">
        <v>0.30833333333333335</v>
      </c>
      <c r="E45" s="4">
        <v>44686</v>
      </c>
      <c r="F45" s="9">
        <v>0.92569444444444438</v>
      </c>
      <c r="G45" s="4">
        <v>44694</v>
      </c>
      <c r="H45" s="9">
        <v>0.63124999999999998</v>
      </c>
      <c r="I45" s="4">
        <v>44702</v>
      </c>
      <c r="J45" s="9">
        <v>0.76527777777777783</v>
      </c>
      <c r="K45" s="5" t="s">
        <v>585</v>
      </c>
      <c r="L45">
        <f t="shared" si="1"/>
        <v>29</v>
      </c>
      <c r="M45" t="str">
        <f t="shared" si="2"/>
        <v>1911/04/29</v>
      </c>
      <c r="N45" s="20">
        <f t="shared" si="3"/>
        <v>0.30833333333333335</v>
      </c>
    </row>
    <row r="46" spans="1:14" ht="18" x14ac:dyDescent="0.2">
      <c r="A46" s="2">
        <v>-143</v>
      </c>
      <c r="B46">
        <f t="shared" si="0"/>
        <v>1911</v>
      </c>
      <c r="C46" s="4">
        <v>44709</v>
      </c>
      <c r="D46" s="9">
        <v>0.64097222222222217</v>
      </c>
      <c r="E46" s="4">
        <v>44716</v>
      </c>
      <c r="F46" s="9">
        <v>0.29444444444444445</v>
      </c>
      <c r="G46" s="4">
        <v>44724</v>
      </c>
      <c r="H46" s="9">
        <v>0.28472222222222221</v>
      </c>
      <c r="I46" s="4">
        <v>44732</v>
      </c>
      <c r="J46" s="9">
        <v>0.24305555555555555</v>
      </c>
      <c r="K46" s="5" t="s">
        <v>586</v>
      </c>
      <c r="L46">
        <f t="shared" si="1"/>
        <v>30</v>
      </c>
      <c r="M46" t="str">
        <f t="shared" si="2"/>
        <v>1911/05/28</v>
      </c>
      <c r="N46" s="20">
        <f t="shared" si="3"/>
        <v>0.64097222222222217</v>
      </c>
    </row>
    <row r="47" spans="1:14" ht="18" x14ac:dyDescent="0.2">
      <c r="A47" s="2">
        <v>-142</v>
      </c>
      <c r="B47">
        <f t="shared" si="0"/>
        <v>1911</v>
      </c>
      <c r="C47" s="4">
        <v>44738</v>
      </c>
      <c r="D47" s="9">
        <v>0.92986111111111114</v>
      </c>
      <c r="E47" s="4">
        <v>44745</v>
      </c>
      <c r="F47" s="9">
        <v>0.76388888888888884</v>
      </c>
      <c r="G47" s="4">
        <v>44753</v>
      </c>
      <c r="H47" s="9">
        <v>0.91180555555555554</v>
      </c>
      <c r="I47" s="4">
        <v>44761</v>
      </c>
      <c r="J47" s="9">
        <v>0.60416666666666663</v>
      </c>
      <c r="K47" s="5" t="s">
        <v>587</v>
      </c>
      <c r="L47">
        <f t="shared" si="1"/>
        <v>31</v>
      </c>
      <c r="M47" t="str">
        <f t="shared" si="2"/>
        <v>1911/06/26</v>
      </c>
      <c r="N47" s="20">
        <f t="shared" si="3"/>
        <v>0.92986111111111114</v>
      </c>
    </row>
    <row r="48" spans="1:14" ht="18" x14ac:dyDescent="0.2">
      <c r="A48" s="2">
        <v>-141</v>
      </c>
      <c r="B48">
        <f t="shared" si="0"/>
        <v>1911</v>
      </c>
      <c r="C48" s="4">
        <v>44768</v>
      </c>
      <c r="D48" s="9">
        <v>0.21597222222222223</v>
      </c>
      <c r="E48" s="4">
        <v>44775</v>
      </c>
      <c r="F48" s="9">
        <v>0.35347222222222219</v>
      </c>
      <c r="G48" s="4">
        <v>44783</v>
      </c>
      <c r="H48" s="9">
        <v>0.49583333333333335</v>
      </c>
      <c r="I48" s="4">
        <v>44790</v>
      </c>
      <c r="J48" s="9">
        <v>0.88194444444444453</v>
      </c>
      <c r="K48" s="5" t="s">
        <v>588</v>
      </c>
      <c r="L48">
        <f t="shared" si="1"/>
        <v>32</v>
      </c>
      <c r="M48" t="str">
        <f t="shared" si="2"/>
        <v>1911/07/26</v>
      </c>
      <c r="N48" s="20">
        <f t="shared" si="3"/>
        <v>0.21597222222222223</v>
      </c>
    </row>
    <row r="49" spans="1:14" ht="18" x14ac:dyDescent="0.2">
      <c r="A49" s="2">
        <v>-140</v>
      </c>
      <c r="B49">
        <f t="shared" si="0"/>
        <v>1911</v>
      </c>
      <c r="C49" s="4">
        <v>44797</v>
      </c>
      <c r="D49" s="9">
        <v>0.55138888888888882</v>
      </c>
      <c r="E49" s="4">
        <v>44805</v>
      </c>
      <c r="F49" s="9">
        <v>5.5555555555555552E-2</v>
      </c>
      <c r="G49" s="4">
        <v>44813</v>
      </c>
      <c r="H49" s="9">
        <v>3.888888888888889E-2</v>
      </c>
      <c r="I49" s="4">
        <v>44820</v>
      </c>
      <c r="J49" s="9">
        <v>0.11805555555555557</v>
      </c>
      <c r="K49" s="5" t="s">
        <v>589</v>
      </c>
      <c r="L49">
        <f t="shared" si="1"/>
        <v>33</v>
      </c>
      <c r="M49" t="str">
        <f t="shared" si="2"/>
        <v>1911/08/24</v>
      </c>
      <c r="N49" s="20">
        <f t="shared" si="3"/>
        <v>0.55138888888888882</v>
      </c>
    </row>
    <row r="50" spans="1:14" ht="18" x14ac:dyDescent="0.2">
      <c r="A50" s="2">
        <v>-139</v>
      </c>
      <c r="B50">
        <f t="shared" si="0"/>
        <v>1911</v>
      </c>
      <c r="C50" s="4">
        <v>44826</v>
      </c>
      <c r="D50" s="9">
        <v>0.98402777777777783</v>
      </c>
      <c r="E50" s="4">
        <v>44834</v>
      </c>
      <c r="F50" s="9">
        <v>0.83819444444444446</v>
      </c>
      <c r="G50" s="4">
        <v>44842</v>
      </c>
      <c r="H50" s="9">
        <v>0.54861111111111105</v>
      </c>
      <c r="I50" s="4">
        <v>44849</v>
      </c>
      <c r="J50" s="9">
        <v>0.36458333333333331</v>
      </c>
      <c r="K50" s="5" t="s">
        <v>590</v>
      </c>
      <c r="L50">
        <f t="shared" si="1"/>
        <v>34</v>
      </c>
      <c r="M50" t="str">
        <f t="shared" si="2"/>
        <v>1911/09/22</v>
      </c>
      <c r="N50" s="20">
        <f t="shared" si="3"/>
        <v>0.98402777777777783</v>
      </c>
    </row>
    <row r="51" spans="1:14" ht="18" x14ac:dyDescent="0.2">
      <c r="A51" s="2">
        <v>-138</v>
      </c>
      <c r="B51">
        <f t="shared" si="0"/>
        <v>1911</v>
      </c>
      <c r="C51" s="4">
        <v>44856</v>
      </c>
      <c r="D51" s="9">
        <v>0.54791666666666672</v>
      </c>
      <c r="E51" s="4">
        <v>44864</v>
      </c>
      <c r="F51" s="9">
        <v>0.65347222222222223</v>
      </c>
      <c r="G51" s="4">
        <v>44872</v>
      </c>
      <c r="H51" s="9">
        <v>3.2638888888888891E-2</v>
      </c>
      <c r="I51" s="4">
        <v>44878</v>
      </c>
      <c r="J51" s="9">
        <v>0.67986111111111114</v>
      </c>
      <c r="K51" s="5" t="s">
        <v>591</v>
      </c>
      <c r="L51">
        <f t="shared" si="1"/>
        <v>35</v>
      </c>
      <c r="M51" t="str">
        <f t="shared" si="2"/>
        <v>1911/10/22</v>
      </c>
      <c r="N51" s="20">
        <f t="shared" si="3"/>
        <v>0.54791666666666672</v>
      </c>
    </row>
    <row r="52" spans="1:14" ht="18" x14ac:dyDescent="0.2">
      <c r="A52" s="2">
        <v>-137</v>
      </c>
      <c r="B52">
        <f t="shared" si="0"/>
        <v>1911</v>
      </c>
      <c r="C52" s="4">
        <v>44886</v>
      </c>
      <c r="D52" s="9">
        <v>0.24236111111111111</v>
      </c>
      <c r="E52" s="4">
        <v>44894</v>
      </c>
      <c r="F52" s="9">
        <v>0.44513888888888892</v>
      </c>
      <c r="G52" s="4">
        <v>44901</v>
      </c>
      <c r="H52" s="9">
        <v>0.49374999999999997</v>
      </c>
      <c r="I52" s="4">
        <v>44908</v>
      </c>
      <c r="J52" s="9">
        <v>0.11458333333333333</v>
      </c>
      <c r="K52" s="5" t="s">
        <v>592</v>
      </c>
      <c r="L52">
        <f t="shared" si="1"/>
        <v>36</v>
      </c>
      <c r="M52" t="str">
        <f t="shared" si="2"/>
        <v>1911/11/21</v>
      </c>
      <c r="N52" s="20">
        <f t="shared" si="3"/>
        <v>0.24236111111111111</v>
      </c>
    </row>
    <row r="53" spans="1:14" ht="18" x14ac:dyDescent="0.2">
      <c r="A53" s="2">
        <v>-136</v>
      </c>
      <c r="B53">
        <f t="shared" si="0"/>
        <v>1911</v>
      </c>
      <c r="C53" s="4">
        <v>44916</v>
      </c>
      <c r="D53" s="9">
        <v>2.7083333333333334E-2</v>
      </c>
      <c r="E53" s="4">
        <v>44924</v>
      </c>
      <c r="F53" s="9">
        <v>0.15763888888888888</v>
      </c>
      <c r="G53" s="5"/>
      <c r="H53" s="5"/>
      <c r="I53" s="5"/>
      <c r="J53" s="5"/>
      <c r="K53" s="5" t="s">
        <v>593</v>
      </c>
      <c r="L53">
        <f t="shared" si="1"/>
        <v>37</v>
      </c>
      <c r="M53" t="str">
        <f t="shared" si="2"/>
        <v>1911/12/21</v>
      </c>
      <c r="N53" s="20">
        <f t="shared" si="3"/>
        <v>2.7083333333333334E-2</v>
      </c>
    </row>
    <row r="54" spans="1:14" ht="18" x14ac:dyDescent="0.2">
      <c r="A54" s="2">
        <v>-136</v>
      </c>
      <c r="B54">
        <f t="shared" si="0"/>
        <v>1912</v>
      </c>
      <c r="C54" s="5"/>
      <c r="D54" s="5"/>
      <c r="E54" s="5"/>
      <c r="F54" s="5"/>
      <c r="G54" s="4">
        <v>44565</v>
      </c>
      <c r="H54" s="9">
        <v>0.93680555555555556</v>
      </c>
      <c r="I54" s="4">
        <v>44572</v>
      </c>
      <c r="J54" s="9">
        <v>0.6958333333333333</v>
      </c>
      <c r="K54" s="5" t="s">
        <v>593</v>
      </c>
      <c r="L54">
        <f t="shared" si="1"/>
        <v>37</v>
      </c>
      <c r="M54" t="str">
        <f t="shared" si="2"/>
        <v/>
      </c>
      <c r="N54" s="20">
        <f t="shared" si="3"/>
        <v>0</v>
      </c>
    </row>
    <row r="55" spans="1:14" ht="18" x14ac:dyDescent="0.2">
      <c r="A55" s="2">
        <v>-135</v>
      </c>
      <c r="B55">
        <f t="shared" si="0"/>
        <v>1912</v>
      </c>
      <c r="C55" s="4">
        <v>44580</v>
      </c>
      <c r="D55" s="9">
        <v>0.83958333333333324</v>
      </c>
      <c r="E55" s="4">
        <v>44588</v>
      </c>
      <c r="F55" s="9">
        <v>0.74305555555555547</v>
      </c>
      <c r="G55" s="4">
        <v>44595</v>
      </c>
      <c r="H55" s="9">
        <v>0.37291666666666662</v>
      </c>
      <c r="I55" s="4">
        <v>44602</v>
      </c>
      <c r="J55" s="9">
        <v>0.40972222222222227</v>
      </c>
      <c r="K55" s="5" t="s">
        <v>594</v>
      </c>
      <c r="L55">
        <f t="shared" si="1"/>
        <v>38</v>
      </c>
      <c r="M55" t="str">
        <f t="shared" si="2"/>
        <v>1912/01/19</v>
      </c>
      <c r="N55" s="20">
        <f t="shared" si="3"/>
        <v>0.83958333333333324</v>
      </c>
    </row>
    <row r="56" spans="1:14" ht="18" x14ac:dyDescent="0.2">
      <c r="A56" s="2">
        <v>-134</v>
      </c>
      <c r="B56">
        <f t="shared" si="0"/>
        <v>1912</v>
      </c>
      <c r="C56" s="4">
        <v>44610</v>
      </c>
      <c r="D56" s="9">
        <v>0.61319444444444449</v>
      </c>
      <c r="E56" s="4">
        <v>44618</v>
      </c>
      <c r="F56" s="9">
        <v>0.18472222222222223</v>
      </c>
      <c r="G56" s="4">
        <v>44623</v>
      </c>
      <c r="H56" s="9">
        <v>0.82013888888888886</v>
      </c>
      <c r="I56" s="4">
        <v>44631</v>
      </c>
      <c r="J56" s="9">
        <v>0.20486111111111113</v>
      </c>
      <c r="K56" s="5" t="s">
        <v>595</v>
      </c>
      <c r="L56">
        <f t="shared" si="1"/>
        <v>39</v>
      </c>
      <c r="M56" t="str">
        <f t="shared" si="2"/>
        <v>1912/02/18</v>
      </c>
      <c r="N56" s="20">
        <f t="shared" si="3"/>
        <v>0.61319444444444449</v>
      </c>
    </row>
    <row r="57" spans="1:14" ht="18" x14ac:dyDescent="0.2">
      <c r="A57" s="2">
        <v>-133</v>
      </c>
      <c r="B57">
        <f t="shared" si="0"/>
        <v>1912</v>
      </c>
      <c r="C57" s="4">
        <v>44639</v>
      </c>
      <c r="D57" s="9">
        <v>0.29722222222222222</v>
      </c>
      <c r="E57" s="4">
        <v>44646</v>
      </c>
      <c r="F57" s="9">
        <v>0.50069444444444444</v>
      </c>
      <c r="G57" s="4">
        <v>44653</v>
      </c>
      <c r="H57" s="9">
        <v>0.29444444444444445</v>
      </c>
      <c r="I57" s="4">
        <v>44661</v>
      </c>
      <c r="J57" s="9">
        <v>1.5972222222222224E-2</v>
      </c>
      <c r="K57" s="5" t="s">
        <v>596</v>
      </c>
      <c r="L57">
        <f t="shared" si="1"/>
        <v>40</v>
      </c>
      <c r="M57" t="str">
        <f t="shared" si="2"/>
        <v>1912/03/19</v>
      </c>
      <c r="N57" s="20">
        <f t="shared" si="3"/>
        <v>0.29722222222222222</v>
      </c>
    </row>
    <row r="58" spans="1:14" ht="18" x14ac:dyDescent="0.2">
      <c r="A58" s="2">
        <v>-132</v>
      </c>
      <c r="B58">
        <f t="shared" si="0"/>
        <v>1912</v>
      </c>
      <c r="C58" s="4">
        <v>44668</v>
      </c>
      <c r="D58" s="9">
        <v>0.86041666666666661</v>
      </c>
      <c r="E58" s="4">
        <v>44675</v>
      </c>
      <c r="F58" s="9">
        <v>0.7402777777777777</v>
      </c>
      <c r="G58" s="4">
        <v>44682</v>
      </c>
      <c r="H58" s="9">
        <v>0.80486111111111114</v>
      </c>
      <c r="I58" s="4">
        <v>44690</v>
      </c>
      <c r="J58" s="9">
        <v>0.78819444444444453</v>
      </c>
      <c r="K58" s="5" t="s">
        <v>597</v>
      </c>
      <c r="L58">
        <f t="shared" si="1"/>
        <v>41</v>
      </c>
      <c r="M58" t="str">
        <f t="shared" si="2"/>
        <v>1912/04/17</v>
      </c>
      <c r="N58" s="20">
        <f t="shared" si="3"/>
        <v>0.86041666666666661</v>
      </c>
    </row>
    <row r="59" spans="1:14" ht="18" x14ac:dyDescent="0.2">
      <c r="A59" s="2">
        <v>-131</v>
      </c>
      <c r="B59">
        <f t="shared" si="0"/>
        <v>1912</v>
      </c>
      <c r="C59" s="4">
        <v>44698</v>
      </c>
      <c r="D59" s="9">
        <v>0.30069444444444443</v>
      </c>
      <c r="E59" s="4">
        <v>44704</v>
      </c>
      <c r="F59" s="9">
        <v>0.96597222222222223</v>
      </c>
      <c r="G59" s="4">
        <v>44712</v>
      </c>
      <c r="H59" s="9">
        <v>0.35347222222222219</v>
      </c>
      <c r="I59" s="4">
        <v>44720</v>
      </c>
      <c r="J59" s="9">
        <v>0.4826388888888889</v>
      </c>
      <c r="K59" s="5" t="s">
        <v>598</v>
      </c>
      <c r="L59">
        <f t="shared" si="1"/>
        <v>42</v>
      </c>
      <c r="M59" t="str">
        <f t="shared" si="2"/>
        <v>1912/05/17</v>
      </c>
      <c r="N59" s="20">
        <f t="shared" si="3"/>
        <v>0.30069444444444443</v>
      </c>
    </row>
    <row r="60" spans="1:14" ht="18" x14ac:dyDescent="0.2">
      <c r="A60" s="2">
        <v>-130</v>
      </c>
      <c r="B60">
        <f t="shared" si="0"/>
        <v>1912</v>
      </c>
      <c r="C60" s="4">
        <v>44727</v>
      </c>
      <c r="D60" s="9">
        <v>0.64097222222222217</v>
      </c>
      <c r="E60" s="4">
        <v>44734</v>
      </c>
      <c r="F60" s="9">
        <v>0.23472222222222219</v>
      </c>
      <c r="G60" s="4">
        <v>44741</v>
      </c>
      <c r="H60" s="9">
        <v>0.93958333333333333</v>
      </c>
      <c r="I60" s="4">
        <v>44750</v>
      </c>
      <c r="J60" s="9">
        <v>7.3611111111111113E-2</v>
      </c>
      <c r="K60" s="5" t="s">
        <v>599</v>
      </c>
      <c r="L60">
        <f t="shared" si="1"/>
        <v>43</v>
      </c>
      <c r="M60" t="str">
        <f t="shared" si="2"/>
        <v>1912/06/15</v>
      </c>
      <c r="N60" s="20">
        <f t="shared" si="3"/>
        <v>0.64097222222222217</v>
      </c>
    </row>
    <row r="61" spans="1:14" ht="18" x14ac:dyDescent="0.2">
      <c r="A61" s="2">
        <v>-129</v>
      </c>
      <c r="B61">
        <f t="shared" si="0"/>
        <v>1912</v>
      </c>
      <c r="C61" s="4">
        <v>44756</v>
      </c>
      <c r="D61" s="9">
        <v>0.92499999999999993</v>
      </c>
      <c r="E61" s="4">
        <v>44763</v>
      </c>
      <c r="F61" s="9">
        <v>0.59583333333333333</v>
      </c>
      <c r="G61" s="4">
        <v>44771</v>
      </c>
      <c r="H61" s="9">
        <v>0.56041666666666667</v>
      </c>
      <c r="I61" s="4">
        <v>44779</v>
      </c>
      <c r="J61" s="9">
        <v>0.55347222222222225</v>
      </c>
      <c r="K61" s="5" t="s">
        <v>600</v>
      </c>
      <c r="L61">
        <f t="shared" si="1"/>
        <v>44</v>
      </c>
      <c r="M61" t="str">
        <f t="shared" si="2"/>
        <v>1912/07/14</v>
      </c>
      <c r="N61" s="20">
        <f t="shared" si="3"/>
        <v>0.92499999999999993</v>
      </c>
    </row>
    <row r="62" spans="1:14" ht="18" x14ac:dyDescent="0.2">
      <c r="A62" s="2">
        <v>-128</v>
      </c>
      <c r="B62">
        <f t="shared" si="0"/>
        <v>1912</v>
      </c>
      <c r="C62" s="4">
        <v>44786</v>
      </c>
      <c r="D62" s="9">
        <v>0.20625000000000002</v>
      </c>
      <c r="E62" s="4">
        <v>44793</v>
      </c>
      <c r="F62" s="9">
        <v>8.0555555555555561E-2</v>
      </c>
      <c r="G62" s="4">
        <v>44801</v>
      </c>
      <c r="H62" s="9">
        <v>0.20694444444444446</v>
      </c>
      <c r="I62" s="4">
        <v>44808</v>
      </c>
      <c r="J62" s="9">
        <v>0.93194444444444446</v>
      </c>
      <c r="K62" s="5" t="s">
        <v>601</v>
      </c>
      <c r="L62">
        <f t="shared" si="1"/>
        <v>45</v>
      </c>
      <c r="M62" t="str">
        <f t="shared" si="2"/>
        <v>1912/08/13</v>
      </c>
      <c r="N62" s="20">
        <f t="shared" si="3"/>
        <v>0.20625000000000002</v>
      </c>
    </row>
    <row r="63" spans="1:14" ht="18" x14ac:dyDescent="0.2">
      <c r="A63" s="2">
        <v>-127</v>
      </c>
      <c r="B63">
        <f t="shared" si="0"/>
        <v>1912</v>
      </c>
      <c r="C63" s="4">
        <v>44815</v>
      </c>
      <c r="D63" s="9">
        <v>0.53333333333333333</v>
      </c>
      <c r="E63" s="4">
        <v>44822</v>
      </c>
      <c r="F63" s="9">
        <v>0.70416666666666661</v>
      </c>
      <c r="G63" s="4">
        <v>44830</v>
      </c>
      <c r="H63" s="9">
        <v>0.85625000000000007</v>
      </c>
      <c r="I63" s="4">
        <v>44838</v>
      </c>
      <c r="J63" s="9">
        <v>0.24097222222222223</v>
      </c>
      <c r="K63" s="5" t="s">
        <v>602</v>
      </c>
      <c r="L63">
        <f t="shared" si="1"/>
        <v>46</v>
      </c>
      <c r="M63" t="str">
        <f t="shared" si="2"/>
        <v>1912/09/11</v>
      </c>
      <c r="N63" s="20">
        <f t="shared" si="3"/>
        <v>0.53333333333333333</v>
      </c>
    </row>
    <row r="64" spans="1:14" ht="18" x14ac:dyDescent="0.2">
      <c r="A64" s="2">
        <v>-126</v>
      </c>
      <c r="B64">
        <f t="shared" si="0"/>
        <v>1912</v>
      </c>
      <c r="C64" s="4">
        <v>44844</v>
      </c>
      <c r="D64" s="9">
        <v>0.94444444444444453</v>
      </c>
      <c r="E64" s="4">
        <v>44852</v>
      </c>
      <c r="F64" s="9">
        <v>0.46180555555555558</v>
      </c>
      <c r="G64" s="4">
        <v>44860</v>
      </c>
      <c r="H64" s="9">
        <v>0.47916666666666669</v>
      </c>
      <c r="I64" s="4">
        <v>44867</v>
      </c>
      <c r="J64" s="9">
        <v>0.52569444444444446</v>
      </c>
      <c r="K64" s="5" t="s">
        <v>603</v>
      </c>
      <c r="L64">
        <f t="shared" si="1"/>
        <v>47</v>
      </c>
      <c r="M64" t="str">
        <f t="shared" si="2"/>
        <v>1912/10/10</v>
      </c>
      <c r="N64" s="20">
        <f t="shared" si="3"/>
        <v>0.94444444444444453</v>
      </c>
    </row>
    <row r="65" spans="1:14" ht="18" x14ac:dyDescent="0.2">
      <c r="A65" s="2">
        <v>-125</v>
      </c>
      <c r="B65">
        <f t="shared" si="0"/>
        <v>1912</v>
      </c>
      <c r="C65" s="4">
        <v>44874</v>
      </c>
      <c r="D65" s="9">
        <v>0.46111111111111108</v>
      </c>
      <c r="E65" s="4">
        <v>44882</v>
      </c>
      <c r="F65" s="9">
        <v>0.32083333333333336</v>
      </c>
      <c r="G65" s="4">
        <v>44890</v>
      </c>
      <c r="H65" s="9">
        <v>4.9305555555555554E-2</v>
      </c>
      <c r="I65" s="4">
        <v>44896</v>
      </c>
      <c r="J65" s="9">
        <v>0.83611111111111114</v>
      </c>
      <c r="K65" s="5" t="s">
        <v>604</v>
      </c>
      <c r="L65">
        <f t="shared" si="1"/>
        <v>48</v>
      </c>
      <c r="M65" t="str">
        <f t="shared" si="2"/>
        <v>1912/11/09</v>
      </c>
      <c r="N65" s="20">
        <f t="shared" si="3"/>
        <v>0.46111111111111108</v>
      </c>
    </row>
    <row r="66" spans="1:14" ht="18" x14ac:dyDescent="0.2">
      <c r="A66" s="2">
        <v>-124</v>
      </c>
      <c r="B66">
        <f t="shared" si="0"/>
        <v>1912</v>
      </c>
      <c r="C66" s="4">
        <v>44904</v>
      </c>
      <c r="D66" s="9">
        <v>8.7500000000000008E-2</v>
      </c>
      <c r="E66" s="4">
        <v>44912</v>
      </c>
      <c r="F66" s="9">
        <v>0.21249999999999999</v>
      </c>
      <c r="G66" s="4">
        <v>44919</v>
      </c>
      <c r="H66" s="9">
        <v>0.56180555555555556</v>
      </c>
      <c r="I66" s="4">
        <v>44926</v>
      </c>
      <c r="J66" s="9">
        <v>0.21597222222222223</v>
      </c>
      <c r="K66" s="5" t="s">
        <v>605</v>
      </c>
      <c r="L66">
        <f t="shared" si="1"/>
        <v>49</v>
      </c>
      <c r="M66" t="str">
        <f t="shared" si="2"/>
        <v>1912/12/09</v>
      </c>
      <c r="N66" s="20">
        <f t="shared" si="3"/>
        <v>8.7500000000000008E-2</v>
      </c>
    </row>
    <row r="67" spans="1:14" ht="18" x14ac:dyDescent="0.2">
      <c r="A67" s="2">
        <v>-123</v>
      </c>
      <c r="B67">
        <f t="shared" ref="B67:B130" si="4">IF(AND(OR(C67="",TEXT(C67,"mm")="01"),TEXT(C66,"mm")="12"),B66+1,B66)</f>
        <v>1913</v>
      </c>
      <c r="C67" s="4">
        <v>44568</v>
      </c>
      <c r="D67" s="9">
        <v>0.81111111111111101</v>
      </c>
      <c r="E67" s="4">
        <v>44577</v>
      </c>
      <c r="F67" s="9">
        <v>4.2361111111111106E-2</v>
      </c>
      <c r="G67" s="4">
        <v>44584</v>
      </c>
      <c r="H67" s="9">
        <v>2.7083333333333334E-2</v>
      </c>
      <c r="I67" s="4">
        <v>44590</v>
      </c>
      <c r="J67" s="9">
        <v>0.68958333333333333</v>
      </c>
      <c r="K67" s="5" t="s">
        <v>606</v>
      </c>
      <c r="L67">
        <f t="shared" ref="L67:L130" si="5">A67+173</f>
        <v>50</v>
      </c>
      <c r="M67" t="str">
        <f t="shared" ref="M67:M130" si="6">IF(C67 = "", "",B67 &amp; "/" &amp; TEXT(C67,"mm/dd"))</f>
        <v>1913/01/07</v>
      </c>
      <c r="N67" s="20">
        <f t="shared" ref="N67:N130" si="7">D67</f>
        <v>0.81111111111111101</v>
      </c>
    </row>
    <row r="68" spans="1:14" ht="18" x14ac:dyDescent="0.2">
      <c r="A68" s="2">
        <v>-122</v>
      </c>
      <c r="B68">
        <f t="shared" si="4"/>
        <v>1913</v>
      </c>
      <c r="C68" s="4">
        <v>44598</v>
      </c>
      <c r="D68" s="9">
        <v>0.59791666666666665</v>
      </c>
      <c r="E68" s="4">
        <v>44606</v>
      </c>
      <c r="F68" s="9">
        <v>0.73125000000000007</v>
      </c>
      <c r="G68" s="4">
        <v>44613</v>
      </c>
      <c r="H68" s="9">
        <v>0.4604166666666667</v>
      </c>
      <c r="I68" s="4">
        <v>44620</v>
      </c>
      <c r="J68" s="9">
        <v>0.26041666666666669</v>
      </c>
      <c r="K68" s="5" t="s">
        <v>607</v>
      </c>
      <c r="L68">
        <f t="shared" si="5"/>
        <v>51</v>
      </c>
      <c r="M68" t="str">
        <f t="shared" si="6"/>
        <v>1913/02/06</v>
      </c>
      <c r="N68" s="20">
        <f t="shared" si="7"/>
        <v>0.59791666666666665</v>
      </c>
    </row>
    <row r="69" spans="1:14" ht="18" x14ac:dyDescent="0.2">
      <c r="A69" s="2">
        <v>-121</v>
      </c>
      <c r="B69">
        <f t="shared" si="4"/>
        <v>1913</v>
      </c>
      <c r="C69" s="4">
        <v>44628</v>
      </c>
      <c r="D69" s="9">
        <v>0.39027777777777778</v>
      </c>
      <c r="E69" s="4">
        <v>44636</v>
      </c>
      <c r="F69" s="9">
        <v>0.24791666666666667</v>
      </c>
      <c r="G69" s="4">
        <v>44642</v>
      </c>
      <c r="H69" s="9">
        <v>0.87152777777777779</v>
      </c>
      <c r="I69" s="4">
        <v>44649</v>
      </c>
      <c r="J69" s="9">
        <v>0.9145833333333333</v>
      </c>
      <c r="K69" s="5" t="s">
        <v>608</v>
      </c>
      <c r="L69">
        <f t="shared" si="5"/>
        <v>52</v>
      </c>
      <c r="M69" t="str">
        <f t="shared" si="6"/>
        <v>1913/03/08</v>
      </c>
      <c r="N69" s="20">
        <f t="shared" si="7"/>
        <v>0.39027777777777778</v>
      </c>
    </row>
    <row r="70" spans="1:14" ht="18" x14ac:dyDescent="0.2">
      <c r="A70" s="2">
        <v>-120</v>
      </c>
      <c r="B70">
        <f t="shared" si="4"/>
        <v>1913</v>
      </c>
      <c r="C70" s="4">
        <v>44658</v>
      </c>
      <c r="D70" s="9">
        <v>0.11597222222222221</v>
      </c>
      <c r="E70" s="4">
        <v>44665</v>
      </c>
      <c r="F70" s="9">
        <v>0.60972222222222217</v>
      </c>
      <c r="G70" s="4">
        <v>44672</v>
      </c>
      <c r="H70" s="9">
        <v>0.2722222222222222</v>
      </c>
      <c r="I70" s="4">
        <v>44679</v>
      </c>
      <c r="J70" s="9">
        <v>0.63055555555555554</v>
      </c>
      <c r="K70" s="5" t="s">
        <v>609</v>
      </c>
      <c r="L70">
        <f t="shared" si="5"/>
        <v>53</v>
      </c>
      <c r="M70" t="str">
        <f t="shared" si="6"/>
        <v>1913/04/07</v>
      </c>
      <c r="N70" s="20">
        <f t="shared" si="7"/>
        <v>0.11597222222222221</v>
      </c>
    </row>
    <row r="71" spans="1:14" ht="18" x14ac:dyDescent="0.2">
      <c r="A71" s="2">
        <v>-119</v>
      </c>
      <c r="B71">
        <f t="shared" si="4"/>
        <v>1913</v>
      </c>
      <c r="C71" s="4">
        <v>44687</v>
      </c>
      <c r="D71" s="9">
        <v>0.72430555555555554</v>
      </c>
      <c r="E71" s="4">
        <v>44694</v>
      </c>
      <c r="F71" s="9">
        <v>0.86388888888888893</v>
      </c>
      <c r="G71" s="4">
        <v>44701</v>
      </c>
      <c r="H71" s="9">
        <v>0.67847222222222225</v>
      </c>
      <c r="I71" s="4">
        <v>44709</v>
      </c>
      <c r="J71" s="9">
        <v>0.37708333333333338</v>
      </c>
      <c r="K71" s="5" t="s">
        <v>610</v>
      </c>
      <c r="L71">
        <f t="shared" si="5"/>
        <v>54</v>
      </c>
      <c r="M71" t="str">
        <f t="shared" si="6"/>
        <v>1913/05/06</v>
      </c>
      <c r="N71" s="20">
        <f t="shared" si="7"/>
        <v>0.72430555555555554</v>
      </c>
    </row>
    <row r="72" spans="1:14" ht="18" x14ac:dyDescent="0.2">
      <c r="A72" s="2">
        <v>-118</v>
      </c>
      <c r="B72">
        <f t="shared" si="4"/>
        <v>1913</v>
      </c>
      <c r="C72" s="4">
        <v>44717</v>
      </c>
      <c r="D72" s="9">
        <v>0.20555555555555557</v>
      </c>
      <c r="E72" s="4">
        <v>44724</v>
      </c>
      <c r="F72" s="9">
        <v>6.6666666666666666E-2</v>
      </c>
      <c r="G72" s="4">
        <v>44731</v>
      </c>
      <c r="H72" s="9">
        <v>0.12013888888888889</v>
      </c>
      <c r="I72" s="4">
        <v>44739</v>
      </c>
      <c r="J72" s="9">
        <v>0.1111111111111111</v>
      </c>
      <c r="K72" s="5" t="s">
        <v>611</v>
      </c>
      <c r="L72">
        <f t="shared" si="5"/>
        <v>55</v>
      </c>
      <c r="M72" t="str">
        <f t="shared" si="6"/>
        <v>1913/06/05</v>
      </c>
      <c r="N72" s="20">
        <f t="shared" si="7"/>
        <v>0.20555555555555557</v>
      </c>
    </row>
    <row r="73" spans="1:14" ht="18" x14ac:dyDescent="0.2">
      <c r="A73" s="2">
        <v>-117</v>
      </c>
      <c r="B73">
        <f t="shared" si="4"/>
        <v>1913</v>
      </c>
      <c r="C73" s="4">
        <v>44746</v>
      </c>
      <c r="D73" s="9">
        <v>0.58680555555555558</v>
      </c>
      <c r="E73" s="4">
        <v>44753</v>
      </c>
      <c r="F73" s="9">
        <v>0.27569444444444446</v>
      </c>
      <c r="G73" s="4">
        <v>44760</v>
      </c>
      <c r="H73" s="9">
        <v>0.62847222222222221</v>
      </c>
      <c r="I73" s="4">
        <v>44768</v>
      </c>
      <c r="J73" s="9">
        <v>0.79027777777777775</v>
      </c>
      <c r="K73" s="5" t="s">
        <v>612</v>
      </c>
      <c r="L73">
        <f t="shared" si="5"/>
        <v>56</v>
      </c>
      <c r="M73" t="str">
        <f t="shared" si="6"/>
        <v>1913/07/04</v>
      </c>
      <c r="N73" s="20">
        <f t="shared" si="7"/>
        <v>0.58680555555555558</v>
      </c>
    </row>
    <row r="74" spans="1:14" ht="18" x14ac:dyDescent="0.2">
      <c r="A74" s="2">
        <v>-116</v>
      </c>
      <c r="B74">
        <f t="shared" si="4"/>
        <v>1913</v>
      </c>
      <c r="C74" s="4">
        <v>44775</v>
      </c>
      <c r="D74" s="9">
        <v>0.9145833333333333</v>
      </c>
      <c r="E74" s="4">
        <v>44782</v>
      </c>
      <c r="F74" s="9">
        <v>0.54305555555555551</v>
      </c>
      <c r="G74" s="4">
        <v>44790</v>
      </c>
      <c r="H74" s="9">
        <v>0.22638888888888889</v>
      </c>
      <c r="I74" s="4">
        <v>44798</v>
      </c>
      <c r="J74" s="9">
        <v>0.38680555555555557</v>
      </c>
      <c r="K74" s="5" t="s">
        <v>613</v>
      </c>
      <c r="L74">
        <f t="shared" si="5"/>
        <v>57</v>
      </c>
      <c r="M74" t="str">
        <f t="shared" si="6"/>
        <v>1913/08/02</v>
      </c>
      <c r="N74" s="20">
        <f t="shared" si="7"/>
        <v>0.9145833333333333</v>
      </c>
    </row>
    <row r="75" spans="1:14" ht="18" x14ac:dyDescent="0.2">
      <c r="A75" s="2">
        <v>-115</v>
      </c>
      <c r="B75">
        <f t="shared" si="4"/>
        <v>1913</v>
      </c>
      <c r="C75" s="4">
        <v>44805</v>
      </c>
      <c r="D75" s="9">
        <v>0.23402777777777781</v>
      </c>
      <c r="E75" s="4">
        <v>44811</v>
      </c>
      <c r="F75" s="9">
        <v>0.92013888888888884</v>
      </c>
      <c r="G75" s="4">
        <v>44819</v>
      </c>
      <c r="H75" s="9">
        <v>0.90625</v>
      </c>
      <c r="I75" s="4">
        <v>44827</v>
      </c>
      <c r="J75" s="9">
        <v>0.89513888888888893</v>
      </c>
      <c r="K75" s="5" t="s">
        <v>614</v>
      </c>
      <c r="L75">
        <f t="shared" si="5"/>
        <v>58</v>
      </c>
      <c r="M75" t="str">
        <f t="shared" si="6"/>
        <v>1913/09/01</v>
      </c>
      <c r="N75" s="20">
        <f t="shared" si="7"/>
        <v>0.23402777777777781</v>
      </c>
    </row>
    <row r="76" spans="1:14" ht="18" x14ac:dyDescent="0.2">
      <c r="A76" s="2">
        <v>-114</v>
      </c>
      <c r="B76">
        <f t="shared" si="4"/>
        <v>1913</v>
      </c>
      <c r="C76" s="4">
        <v>44834</v>
      </c>
      <c r="D76" s="9">
        <v>0.5805555555555556</v>
      </c>
      <c r="E76" s="4">
        <v>44841</v>
      </c>
      <c r="F76" s="9">
        <v>0.44791666666666669</v>
      </c>
      <c r="G76" s="4">
        <v>44849</v>
      </c>
      <c r="H76" s="9">
        <v>0.62916666666666665</v>
      </c>
      <c r="I76" s="4">
        <v>44857</v>
      </c>
      <c r="J76" s="9">
        <v>0.32777777777777778</v>
      </c>
      <c r="K76" s="5" t="s">
        <v>615</v>
      </c>
      <c r="L76">
        <f t="shared" si="5"/>
        <v>59</v>
      </c>
      <c r="M76" t="str">
        <f t="shared" si="6"/>
        <v>1913/09/30</v>
      </c>
      <c r="N76" s="20">
        <f t="shared" si="7"/>
        <v>0.5805555555555556</v>
      </c>
    </row>
    <row r="77" spans="1:14" ht="18" x14ac:dyDescent="0.2">
      <c r="A77" s="2">
        <v>-113</v>
      </c>
      <c r="B77">
        <f t="shared" si="4"/>
        <v>1913</v>
      </c>
      <c r="C77" s="4">
        <v>44863</v>
      </c>
      <c r="D77" s="9">
        <v>0.97777777777777775</v>
      </c>
      <c r="E77" s="4">
        <v>44871</v>
      </c>
      <c r="F77" s="9">
        <v>0.14791666666666667</v>
      </c>
      <c r="G77" s="4">
        <v>44879</v>
      </c>
      <c r="H77" s="9">
        <v>0.34097222222222223</v>
      </c>
      <c r="I77" s="4">
        <v>44886</v>
      </c>
      <c r="J77" s="9">
        <v>0.7055555555555556</v>
      </c>
      <c r="K77" s="5" t="s">
        <v>616</v>
      </c>
      <c r="L77">
        <f t="shared" si="5"/>
        <v>60</v>
      </c>
      <c r="M77" t="str">
        <f t="shared" si="6"/>
        <v>1913/10/29</v>
      </c>
      <c r="N77" s="20">
        <f t="shared" si="7"/>
        <v>0.97777777777777775</v>
      </c>
    </row>
    <row r="78" spans="1:14" ht="18" x14ac:dyDescent="0.2">
      <c r="A78" s="2">
        <v>-112</v>
      </c>
      <c r="B78">
        <f t="shared" si="4"/>
        <v>1913</v>
      </c>
      <c r="C78" s="4">
        <v>44893</v>
      </c>
      <c r="D78" s="9">
        <v>0.44444444444444442</v>
      </c>
      <c r="E78" s="4">
        <v>44900</v>
      </c>
      <c r="F78" s="9">
        <v>0.99861111111111101</v>
      </c>
      <c r="G78" s="4">
        <v>44908</v>
      </c>
      <c r="H78" s="9">
        <v>0.99930555555555556</v>
      </c>
      <c r="I78" s="4">
        <v>44916</v>
      </c>
      <c r="J78" s="9">
        <v>5.2083333333333336E-2</v>
      </c>
      <c r="K78" s="5" t="s">
        <v>573</v>
      </c>
      <c r="L78">
        <f t="shared" si="5"/>
        <v>61</v>
      </c>
      <c r="M78" t="str">
        <f t="shared" si="6"/>
        <v>1913/11/28</v>
      </c>
      <c r="N78" s="20">
        <f t="shared" si="7"/>
        <v>0.44444444444444442</v>
      </c>
    </row>
    <row r="79" spans="1:14" ht="18" x14ac:dyDescent="0.2">
      <c r="A79" s="2">
        <v>-111</v>
      </c>
      <c r="B79">
        <f t="shared" si="4"/>
        <v>1913</v>
      </c>
      <c r="C79" s="4">
        <v>44922</v>
      </c>
      <c r="D79" s="9">
        <v>0.99861111111111101</v>
      </c>
      <c r="E79" s="5"/>
      <c r="F79" s="5"/>
      <c r="G79" s="5"/>
      <c r="H79" s="5"/>
      <c r="I79" s="5"/>
      <c r="J79" s="5"/>
      <c r="K79" s="5" t="s">
        <v>617</v>
      </c>
      <c r="L79">
        <f t="shared" si="5"/>
        <v>62</v>
      </c>
      <c r="M79" t="str">
        <f t="shared" si="6"/>
        <v>1913/12/27</v>
      </c>
      <c r="N79" s="20">
        <f t="shared" si="7"/>
        <v>0.99861111111111101</v>
      </c>
    </row>
    <row r="80" spans="1:14" ht="18" x14ac:dyDescent="0.2">
      <c r="A80" s="2">
        <v>-111</v>
      </c>
      <c r="B80">
        <f t="shared" si="4"/>
        <v>1914</v>
      </c>
      <c r="C80" s="5"/>
      <c r="D80" s="5"/>
      <c r="E80" s="4">
        <v>44565</v>
      </c>
      <c r="F80" s="9">
        <v>0.92222222222222217</v>
      </c>
      <c r="G80" s="4">
        <v>44573</v>
      </c>
      <c r="H80" s="9">
        <v>0.58888888888888891</v>
      </c>
      <c r="I80" s="4">
        <v>44580</v>
      </c>
      <c r="J80" s="9">
        <v>0.39513888888888887</v>
      </c>
      <c r="K80" s="5" t="s">
        <v>617</v>
      </c>
      <c r="L80">
        <f t="shared" si="5"/>
        <v>62</v>
      </c>
      <c r="M80" t="str">
        <f t="shared" si="6"/>
        <v/>
      </c>
      <c r="N80" s="20">
        <f t="shared" si="7"/>
        <v>0</v>
      </c>
    </row>
    <row r="81" spans="1:14" ht="18" x14ac:dyDescent="0.2">
      <c r="A81" s="2">
        <v>-110</v>
      </c>
      <c r="B81">
        <f t="shared" si="4"/>
        <v>1914</v>
      </c>
      <c r="C81" s="4">
        <v>44587</v>
      </c>
      <c r="D81" s="9">
        <v>0.6479166666666667</v>
      </c>
      <c r="E81" s="4">
        <v>44595</v>
      </c>
      <c r="F81" s="9">
        <v>0.81388888888888899</v>
      </c>
      <c r="G81" s="4">
        <v>44603</v>
      </c>
      <c r="H81" s="9">
        <v>0.10694444444444444</v>
      </c>
      <c r="I81" s="4">
        <v>44609</v>
      </c>
      <c r="J81" s="9">
        <v>0.76527777777777783</v>
      </c>
      <c r="K81" s="5" t="s">
        <v>618</v>
      </c>
      <c r="L81">
        <f t="shared" si="5"/>
        <v>63</v>
      </c>
      <c r="M81" t="str">
        <f t="shared" si="6"/>
        <v>1914/01/26</v>
      </c>
      <c r="N81" s="20">
        <f t="shared" si="7"/>
        <v>0.6479166666666667</v>
      </c>
    </row>
    <row r="82" spans="1:14" ht="18" x14ac:dyDescent="0.2">
      <c r="A82" s="2">
        <v>-109</v>
      </c>
      <c r="B82">
        <f t="shared" si="4"/>
        <v>1914</v>
      </c>
      <c r="C82" s="4">
        <v>44617</v>
      </c>
      <c r="D82" s="9">
        <v>0.3756944444444445</v>
      </c>
      <c r="E82" s="4">
        <v>44625</v>
      </c>
      <c r="F82" s="9">
        <v>0.58472222222222225</v>
      </c>
      <c r="G82" s="4">
        <v>44632</v>
      </c>
      <c r="H82" s="9">
        <v>0.5541666666666667</v>
      </c>
      <c r="I82" s="4">
        <v>44639</v>
      </c>
      <c r="J82" s="9">
        <v>0.19375000000000001</v>
      </c>
      <c r="K82" s="5" t="s">
        <v>619</v>
      </c>
      <c r="L82">
        <f t="shared" si="5"/>
        <v>64</v>
      </c>
      <c r="M82" t="str">
        <f t="shared" si="6"/>
        <v>1914/02/25</v>
      </c>
      <c r="N82" s="20">
        <f t="shared" si="7"/>
        <v>0.3756944444444445</v>
      </c>
    </row>
    <row r="83" spans="1:14" ht="18" x14ac:dyDescent="0.2">
      <c r="A83" s="2">
        <v>-108</v>
      </c>
      <c r="B83">
        <f t="shared" si="4"/>
        <v>1914</v>
      </c>
      <c r="C83" s="4">
        <v>44647</v>
      </c>
      <c r="D83" s="9">
        <v>0.13055555555555556</v>
      </c>
      <c r="E83" s="4">
        <v>44655</v>
      </c>
      <c r="F83" s="9">
        <v>0.19513888888888889</v>
      </c>
      <c r="G83" s="4">
        <v>44661</v>
      </c>
      <c r="H83" s="9">
        <v>0.93541666666666667</v>
      </c>
      <c r="I83" s="4">
        <v>44668</v>
      </c>
      <c r="J83" s="9">
        <v>0.70208333333333339</v>
      </c>
      <c r="K83" s="5" t="s">
        <v>620</v>
      </c>
      <c r="L83">
        <f t="shared" si="5"/>
        <v>65</v>
      </c>
      <c r="M83" t="str">
        <f t="shared" si="6"/>
        <v>1914/03/27</v>
      </c>
      <c r="N83" s="20">
        <f t="shared" si="7"/>
        <v>0.13055555555555556</v>
      </c>
    </row>
    <row r="84" spans="1:14" ht="18" x14ac:dyDescent="0.2">
      <c r="A84" s="2">
        <v>-107</v>
      </c>
      <c r="B84">
        <f t="shared" si="4"/>
        <v>1914</v>
      </c>
      <c r="C84" s="4">
        <v>44676</v>
      </c>
      <c r="D84" s="9">
        <v>0.84791666666666676</v>
      </c>
      <c r="E84" s="4">
        <v>44684</v>
      </c>
      <c r="F84" s="9">
        <v>0.64444444444444449</v>
      </c>
      <c r="G84" s="4">
        <v>44691</v>
      </c>
      <c r="H84" s="9">
        <v>0.27083333333333331</v>
      </c>
      <c r="I84" s="4">
        <v>44698</v>
      </c>
      <c r="J84" s="9">
        <v>0.29930555555555555</v>
      </c>
      <c r="K84" s="5" t="s">
        <v>621</v>
      </c>
      <c r="L84">
        <f t="shared" si="5"/>
        <v>66</v>
      </c>
      <c r="M84" t="str">
        <f t="shared" si="6"/>
        <v>1914/04/25</v>
      </c>
      <c r="N84" s="20">
        <f t="shared" si="7"/>
        <v>0.84791666666666676</v>
      </c>
    </row>
    <row r="85" spans="1:14" ht="18" x14ac:dyDescent="0.2">
      <c r="A85" s="2">
        <v>-106</v>
      </c>
      <c r="B85">
        <f t="shared" si="4"/>
        <v>1914</v>
      </c>
      <c r="C85" s="4">
        <v>44706</v>
      </c>
      <c r="D85" s="9">
        <v>0.48194444444444445</v>
      </c>
      <c r="E85" s="4">
        <v>44713</v>
      </c>
      <c r="F85" s="9">
        <v>0.95972222222222225</v>
      </c>
      <c r="G85" s="4">
        <v>44720</v>
      </c>
      <c r="H85" s="9">
        <v>0.59583333333333333</v>
      </c>
      <c r="I85" s="4">
        <v>44727</v>
      </c>
      <c r="J85" s="9">
        <v>0.97152777777777777</v>
      </c>
      <c r="K85" s="5" t="s">
        <v>622</v>
      </c>
      <c r="L85">
        <f t="shared" si="5"/>
        <v>67</v>
      </c>
      <c r="M85" t="str">
        <f t="shared" si="6"/>
        <v>1914/05/25</v>
      </c>
      <c r="N85" s="20">
        <f t="shared" si="7"/>
        <v>0.48194444444444445</v>
      </c>
    </row>
    <row r="86" spans="1:14" ht="18" x14ac:dyDescent="0.2">
      <c r="A86" s="2">
        <v>-105</v>
      </c>
      <c r="B86">
        <f t="shared" si="4"/>
        <v>1914</v>
      </c>
      <c r="C86" s="4">
        <v>44736</v>
      </c>
      <c r="D86" s="9">
        <v>2.2222222222222223E-2</v>
      </c>
      <c r="E86" s="4">
        <v>44743</v>
      </c>
      <c r="F86" s="9">
        <v>0.18333333333333335</v>
      </c>
      <c r="G86" s="4">
        <v>44749</v>
      </c>
      <c r="H86" s="9">
        <v>0.95763888888888893</v>
      </c>
      <c r="I86" s="4">
        <v>44757</v>
      </c>
      <c r="J86" s="9">
        <v>0.68819444444444444</v>
      </c>
      <c r="K86" s="5" t="s">
        <v>623</v>
      </c>
      <c r="L86">
        <f t="shared" si="5"/>
        <v>68</v>
      </c>
      <c r="M86" t="str">
        <f t="shared" si="6"/>
        <v>1914/06/24</v>
      </c>
      <c r="N86" s="20">
        <f t="shared" si="7"/>
        <v>2.2222222222222223E-2</v>
      </c>
    </row>
    <row r="87" spans="1:14" ht="18" x14ac:dyDescent="0.2">
      <c r="A87" s="2">
        <v>-104</v>
      </c>
      <c r="B87">
        <f t="shared" si="4"/>
        <v>1914</v>
      </c>
      <c r="C87" s="4">
        <v>44765</v>
      </c>
      <c r="D87" s="9">
        <v>0.48472222222222222</v>
      </c>
      <c r="E87" s="4">
        <v>44772</v>
      </c>
      <c r="F87" s="9">
        <v>0.36805555555555558</v>
      </c>
      <c r="G87" s="4">
        <v>44779</v>
      </c>
      <c r="H87" s="9">
        <v>0.40277777777777773</v>
      </c>
      <c r="I87" s="4">
        <v>44787</v>
      </c>
      <c r="J87" s="9">
        <v>0.41319444444444442</v>
      </c>
      <c r="K87" s="5" t="s">
        <v>624</v>
      </c>
      <c r="L87">
        <f t="shared" si="5"/>
        <v>69</v>
      </c>
      <c r="M87" t="str">
        <f t="shared" si="6"/>
        <v>1914/07/23</v>
      </c>
      <c r="N87" s="20">
        <f t="shared" si="7"/>
        <v>0.48472222222222222</v>
      </c>
    </row>
    <row r="88" spans="1:14" ht="18" x14ac:dyDescent="0.2">
      <c r="A88" s="2">
        <v>-103</v>
      </c>
      <c r="B88">
        <f t="shared" si="4"/>
        <v>1914</v>
      </c>
      <c r="C88" s="4">
        <v>44794</v>
      </c>
      <c r="D88" s="9">
        <v>0.8930555555555556</v>
      </c>
      <c r="E88" s="4">
        <v>44801</v>
      </c>
      <c r="F88" s="9">
        <v>0.57777777777777783</v>
      </c>
      <c r="G88" s="4">
        <v>44808</v>
      </c>
      <c r="H88" s="9">
        <v>0.95833333333333337</v>
      </c>
      <c r="I88" s="4">
        <v>44817</v>
      </c>
      <c r="J88" s="9">
        <v>0.11597222222222221</v>
      </c>
      <c r="K88" s="5" t="s">
        <v>625</v>
      </c>
      <c r="L88">
        <f t="shared" si="5"/>
        <v>70</v>
      </c>
      <c r="M88" t="str">
        <f t="shared" si="6"/>
        <v>1914/08/21</v>
      </c>
      <c r="N88" s="20">
        <f t="shared" si="7"/>
        <v>0.8930555555555556</v>
      </c>
    </row>
    <row r="89" spans="1:14" ht="18" x14ac:dyDescent="0.2">
      <c r="A89" s="2">
        <v>-102</v>
      </c>
      <c r="B89">
        <f t="shared" si="4"/>
        <v>1914</v>
      </c>
      <c r="C89" s="4">
        <v>44824</v>
      </c>
      <c r="D89" s="9">
        <v>0.27291666666666664</v>
      </c>
      <c r="E89" s="4">
        <v>44830</v>
      </c>
      <c r="F89" s="9">
        <v>0.87638888888888899</v>
      </c>
      <c r="G89" s="4">
        <v>44838</v>
      </c>
      <c r="H89" s="9">
        <v>0.62361111111111112</v>
      </c>
      <c r="I89" s="4">
        <v>44846</v>
      </c>
      <c r="J89" s="9">
        <v>0.77222222222222225</v>
      </c>
      <c r="K89" s="5" t="s">
        <v>626</v>
      </c>
      <c r="L89">
        <f t="shared" si="5"/>
        <v>71</v>
      </c>
      <c r="M89" t="str">
        <f t="shared" si="6"/>
        <v>1914/09/20</v>
      </c>
      <c r="N89" s="20">
        <f t="shared" si="7"/>
        <v>0.27291666666666664</v>
      </c>
    </row>
    <row r="90" spans="1:14" ht="18" x14ac:dyDescent="0.2">
      <c r="A90" s="2">
        <v>-101</v>
      </c>
      <c r="B90">
        <f t="shared" si="4"/>
        <v>1914</v>
      </c>
      <c r="C90" s="4">
        <v>44853</v>
      </c>
      <c r="D90" s="9">
        <v>0.6479166666666667</v>
      </c>
      <c r="E90" s="4">
        <v>44860</v>
      </c>
      <c r="F90" s="9">
        <v>0.3215277777777778</v>
      </c>
      <c r="G90" s="4">
        <v>44868</v>
      </c>
      <c r="H90" s="9">
        <v>0.3666666666666667</v>
      </c>
      <c r="I90" s="4">
        <v>44876</v>
      </c>
      <c r="J90" s="9">
        <v>0.35833333333333334</v>
      </c>
      <c r="K90" s="5" t="s">
        <v>627</v>
      </c>
      <c r="L90">
        <f t="shared" si="5"/>
        <v>72</v>
      </c>
      <c r="M90" t="str">
        <f t="shared" si="6"/>
        <v>1914/10/19</v>
      </c>
      <c r="N90" s="20">
        <f t="shared" si="7"/>
        <v>0.6479166666666667</v>
      </c>
    </row>
    <row r="91" spans="1:14" ht="18" x14ac:dyDescent="0.2">
      <c r="A91" s="2">
        <v>-100</v>
      </c>
      <c r="B91">
        <f t="shared" si="4"/>
        <v>1914</v>
      </c>
      <c r="C91" s="4">
        <v>44883</v>
      </c>
      <c r="D91" s="9">
        <v>4.2361111111111106E-2</v>
      </c>
      <c r="E91" s="4">
        <v>44889</v>
      </c>
      <c r="F91" s="9">
        <v>0.94305555555555554</v>
      </c>
      <c r="G91" s="4">
        <v>44898</v>
      </c>
      <c r="H91" s="9">
        <v>0.1388888888888889</v>
      </c>
      <c r="I91" s="4">
        <v>44905</v>
      </c>
      <c r="J91" s="9">
        <v>0.85486111111111107</v>
      </c>
      <c r="K91" s="5" t="s">
        <v>597</v>
      </c>
      <c r="L91">
        <f t="shared" si="5"/>
        <v>73</v>
      </c>
      <c r="M91" t="str">
        <f t="shared" si="6"/>
        <v>1914/11/18</v>
      </c>
      <c r="N91" s="20">
        <f t="shared" si="7"/>
        <v>4.2361111111111106E-2</v>
      </c>
    </row>
    <row r="92" spans="1:14" ht="18" x14ac:dyDescent="0.2">
      <c r="A92" s="2">
        <v>-99</v>
      </c>
      <c r="B92">
        <f t="shared" si="4"/>
        <v>1914</v>
      </c>
      <c r="C92" s="4">
        <v>44912</v>
      </c>
      <c r="D92" s="9">
        <v>0.48194444444444445</v>
      </c>
      <c r="E92" s="4">
        <v>44919</v>
      </c>
      <c r="F92" s="9">
        <v>0.72499999999999998</v>
      </c>
      <c r="G92" s="5"/>
      <c r="H92" s="5"/>
      <c r="I92" s="5"/>
      <c r="J92" s="5"/>
      <c r="K92" s="5" t="s">
        <v>583</v>
      </c>
      <c r="L92">
        <f t="shared" si="5"/>
        <v>74</v>
      </c>
      <c r="M92" t="str">
        <f t="shared" si="6"/>
        <v>1914/12/17</v>
      </c>
      <c r="N92" s="20">
        <f t="shared" si="7"/>
        <v>0.48194444444444445</v>
      </c>
    </row>
    <row r="93" spans="1:14" ht="18" x14ac:dyDescent="0.2">
      <c r="A93" s="2">
        <v>-99</v>
      </c>
      <c r="B93">
        <f t="shared" si="4"/>
        <v>1915</v>
      </c>
      <c r="C93" s="5"/>
      <c r="D93" s="5"/>
      <c r="E93" s="5"/>
      <c r="F93" s="5"/>
      <c r="G93" s="4">
        <v>44562</v>
      </c>
      <c r="H93" s="9">
        <v>0.88888888888888884</v>
      </c>
      <c r="I93" s="4">
        <v>44570</v>
      </c>
      <c r="J93" s="9">
        <v>0.25833333333333336</v>
      </c>
      <c r="K93" s="5" t="s">
        <v>583</v>
      </c>
      <c r="L93">
        <f t="shared" si="5"/>
        <v>74</v>
      </c>
      <c r="M93" t="str">
        <f t="shared" si="6"/>
        <v/>
      </c>
      <c r="N93" s="20">
        <f t="shared" si="7"/>
        <v>0</v>
      </c>
    </row>
    <row r="94" spans="1:14" ht="18" x14ac:dyDescent="0.2">
      <c r="A94" s="2">
        <v>-98</v>
      </c>
      <c r="B94">
        <f t="shared" si="4"/>
        <v>1915</v>
      </c>
      <c r="C94" s="4">
        <v>44576</v>
      </c>
      <c r="D94" s="9">
        <v>0.9868055555555556</v>
      </c>
      <c r="E94" s="4">
        <v>44584</v>
      </c>
      <c r="F94" s="9">
        <v>0.60486111111111118</v>
      </c>
      <c r="G94" s="4">
        <v>44592</v>
      </c>
      <c r="H94" s="9">
        <v>0.56944444444444442</v>
      </c>
      <c r="I94" s="4">
        <v>44599</v>
      </c>
      <c r="J94" s="9">
        <v>0.59027777777777779</v>
      </c>
      <c r="K94" s="5" t="s">
        <v>628</v>
      </c>
      <c r="L94">
        <f t="shared" si="5"/>
        <v>75</v>
      </c>
      <c r="M94" t="str">
        <f t="shared" si="6"/>
        <v>1915/01/15</v>
      </c>
      <c r="N94" s="20">
        <f t="shared" si="7"/>
        <v>0.9868055555555556</v>
      </c>
    </row>
    <row r="95" spans="1:14" ht="18" x14ac:dyDescent="0.2">
      <c r="A95" s="2">
        <v>-97</v>
      </c>
      <c r="B95">
        <f t="shared" si="4"/>
        <v>1915</v>
      </c>
      <c r="C95" s="4">
        <v>44606</v>
      </c>
      <c r="D95" s="9">
        <v>0.5625</v>
      </c>
      <c r="E95" s="4">
        <v>44614</v>
      </c>
      <c r="F95" s="9">
        <v>0.49791666666666662</v>
      </c>
      <c r="G95" s="4">
        <v>44622</v>
      </c>
      <c r="H95" s="9">
        <v>0.14722222222222223</v>
      </c>
      <c r="I95" s="4">
        <v>44628</v>
      </c>
      <c r="J95" s="9">
        <v>0.89374999999999993</v>
      </c>
      <c r="K95" s="5" t="s">
        <v>629</v>
      </c>
      <c r="L95">
        <f t="shared" si="5"/>
        <v>76</v>
      </c>
      <c r="M95" t="str">
        <f t="shared" si="6"/>
        <v>1915/02/14</v>
      </c>
      <c r="N95" s="20">
        <f t="shared" si="7"/>
        <v>0.5625</v>
      </c>
    </row>
    <row r="96" spans="1:14" ht="18" x14ac:dyDescent="0.2">
      <c r="A96" s="2">
        <v>-96</v>
      </c>
      <c r="B96">
        <f t="shared" si="4"/>
        <v>1915</v>
      </c>
      <c r="C96" s="4">
        <v>44636</v>
      </c>
      <c r="D96" s="9">
        <v>0.19583333333333333</v>
      </c>
      <c r="E96" s="4">
        <v>44644</v>
      </c>
      <c r="F96" s="9">
        <v>0.32430555555555557</v>
      </c>
      <c r="G96" s="4">
        <v>44651</v>
      </c>
      <c r="H96" s="9">
        <v>0.60902777777777783</v>
      </c>
      <c r="I96" s="4">
        <v>44658</v>
      </c>
      <c r="J96" s="9">
        <v>0.21666666666666667</v>
      </c>
      <c r="K96" s="5" t="s">
        <v>630</v>
      </c>
      <c r="L96">
        <f t="shared" si="5"/>
        <v>77</v>
      </c>
      <c r="M96" t="str">
        <f t="shared" si="6"/>
        <v>1915/03/16</v>
      </c>
      <c r="N96" s="20">
        <f t="shared" si="7"/>
        <v>0.19583333333333333</v>
      </c>
    </row>
    <row r="97" spans="1:14" ht="18" x14ac:dyDescent="0.2">
      <c r="A97" s="2">
        <v>-95</v>
      </c>
      <c r="B97">
        <f t="shared" si="4"/>
        <v>1915</v>
      </c>
      <c r="C97" s="4">
        <v>44665</v>
      </c>
      <c r="D97" s="9">
        <v>0.85763888888888884</v>
      </c>
      <c r="E97" s="4">
        <v>44674</v>
      </c>
      <c r="F97" s="9">
        <v>2.6388888888888889E-2</v>
      </c>
      <c r="G97" s="4">
        <v>44680</v>
      </c>
      <c r="H97" s="9">
        <v>0.97152777777777777</v>
      </c>
      <c r="I97" s="4">
        <v>44687</v>
      </c>
      <c r="J97" s="9">
        <v>0.59861111111111109</v>
      </c>
      <c r="K97" s="5" t="s">
        <v>631</v>
      </c>
      <c r="L97">
        <f t="shared" si="5"/>
        <v>78</v>
      </c>
      <c r="M97" t="str">
        <f t="shared" si="6"/>
        <v>1915/04/14</v>
      </c>
      <c r="N97" s="20">
        <f t="shared" si="7"/>
        <v>0.85763888888888884</v>
      </c>
    </row>
    <row r="98" spans="1:14" ht="18" x14ac:dyDescent="0.2">
      <c r="A98" s="2">
        <v>-94</v>
      </c>
      <c r="B98">
        <f t="shared" si="4"/>
        <v>1915</v>
      </c>
      <c r="C98" s="4">
        <v>44695</v>
      </c>
      <c r="D98" s="9">
        <v>0.52083333333333337</v>
      </c>
      <c r="E98" s="4">
        <v>44703</v>
      </c>
      <c r="F98" s="9">
        <v>0.5756944444444444</v>
      </c>
      <c r="G98" s="4">
        <v>44710</v>
      </c>
      <c r="H98" s="9">
        <v>0.2722222222222222</v>
      </c>
      <c r="I98" s="4">
        <v>44717</v>
      </c>
      <c r="J98" s="9">
        <v>6.3194444444444442E-2</v>
      </c>
      <c r="K98" s="5" t="s">
        <v>632</v>
      </c>
      <c r="L98">
        <f t="shared" si="5"/>
        <v>79</v>
      </c>
      <c r="M98" t="str">
        <f t="shared" si="6"/>
        <v>1915/05/14</v>
      </c>
      <c r="N98" s="20">
        <f t="shared" si="7"/>
        <v>0.52083333333333337</v>
      </c>
    </row>
    <row r="99" spans="1:14" ht="18" x14ac:dyDescent="0.2">
      <c r="A99" s="2">
        <v>-93</v>
      </c>
      <c r="B99">
        <f t="shared" si="4"/>
        <v>1915</v>
      </c>
      <c r="C99" s="4">
        <v>44725</v>
      </c>
      <c r="D99" s="9">
        <v>0.16388888888888889</v>
      </c>
      <c r="E99" s="4">
        <v>44732</v>
      </c>
      <c r="F99" s="9">
        <v>0.97499999999999998</v>
      </c>
      <c r="G99" s="4">
        <v>44739</v>
      </c>
      <c r="H99" s="9">
        <v>0.55972222222222223</v>
      </c>
      <c r="I99" s="4">
        <v>44746</v>
      </c>
      <c r="J99" s="9">
        <v>0.62013888888888891</v>
      </c>
      <c r="K99" s="5" t="s">
        <v>633</v>
      </c>
      <c r="L99">
        <f t="shared" si="5"/>
        <v>80</v>
      </c>
      <c r="M99" t="str">
        <f t="shared" si="6"/>
        <v>1915/06/13</v>
      </c>
      <c r="N99" s="20">
        <f t="shared" si="7"/>
        <v>0.16388888888888889</v>
      </c>
    </row>
    <row r="100" spans="1:14" ht="18" x14ac:dyDescent="0.2">
      <c r="A100" s="2">
        <v>-92</v>
      </c>
      <c r="B100">
        <f t="shared" si="4"/>
        <v>1915</v>
      </c>
      <c r="C100" s="4">
        <v>44754</v>
      </c>
      <c r="D100" s="9">
        <v>0.77083333333333337</v>
      </c>
      <c r="E100" s="4">
        <v>44762</v>
      </c>
      <c r="F100" s="9">
        <v>0.25555555555555559</v>
      </c>
      <c r="G100" s="4">
        <v>44768</v>
      </c>
      <c r="H100" s="9">
        <v>0.88194444444444453</v>
      </c>
      <c r="I100" s="4">
        <v>44776</v>
      </c>
      <c r="J100" s="9">
        <v>0.26805555555555555</v>
      </c>
      <c r="K100" s="5" t="s">
        <v>223</v>
      </c>
      <c r="L100">
        <f t="shared" si="5"/>
        <v>81</v>
      </c>
      <c r="M100" t="str">
        <f t="shared" si="6"/>
        <v>1915/07/12</v>
      </c>
      <c r="N100" s="20">
        <f t="shared" si="7"/>
        <v>0.77083333333333337</v>
      </c>
    </row>
    <row r="101" spans="1:14" ht="18" x14ac:dyDescent="0.2">
      <c r="A101" s="2">
        <v>-91</v>
      </c>
      <c r="B101">
        <f t="shared" si="4"/>
        <v>1915</v>
      </c>
      <c r="C101" s="4">
        <v>44784</v>
      </c>
      <c r="D101" s="9">
        <v>0.32708333333333334</v>
      </c>
      <c r="E101" s="4">
        <v>44791</v>
      </c>
      <c r="F101" s="9">
        <v>0.47013888888888888</v>
      </c>
      <c r="G101" s="4">
        <v>44798</v>
      </c>
      <c r="H101" s="9">
        <v>0.27777777777777779</v>
      </c>
      <c r="I101" s="4">
        <v>44805</v>
      </c>
      <c r="J101" s="9">
        <v>0.99722222222222223</v>
      </c>
      <c r="K101" s="5" t="s">
        <v>634</v>
      </c>
      <c r="L101">
        <f t="shared" si="5"/>
        <v>82</v>
      </c>
      <c r="M101" t="str">
        <f t="shared" si="6"/>
        <v>1915/08/11</v>
      </c>
      <c r="N101" s="20">
        <f t="shared" si="7"/>
        <v>0.32708333333333334</v>
      </c>
    </row>
    <row r="102" spans="1:14" ht="18" x14ac:dyDescent="0.2">
      <c r="A102" s="2">
        <v>-90</v>
      </c>
      <c r="B102">
        <f t="shared" si="4"/>
        <v>1915</v>
      </c>
      <c r="C102" s="4">
        <v>44813</v>
      </c>
      <c r="D102" s="9">
        <v>0.82777777777777783</v>
      </c>
      <c r="E102" s="4">
        <v>44820</v>
      </c>
      <c r="F102" s="9">
        <v>0.68055555555555547</v>
      </c>
      <c r="G102" s="4">
        <v>44827</v>
      </c>
      <c r="H102" s="9">
        <v>0.77361111111111114</v>
      </c>
      <c r="I102" s="4">
        <v>44835</v>
      </c>
      <c r="J102" s="9">
        <v>0.77986111111111101</v>
      </c>
      <c r="K102" s="5" t="s">
        <v>635</v>
      </c>
      <c r="L102">
        <f t="shared" si="5"/>
        <v>83</v>
      </c>
      <c r="M102" t="str">
        <f t="shared" si="6"/>
        <v>1915/09/09</v>
      </c>
      <c r="N102" s="20">
        <f t="shared" si="7"/>
        <v>0.82777777777777783</v>
      </c>
    </row>
    <row r="103" spans="1:14" ht="18" x14ac:dyDescent="0.2">
      <c r="A103" s="2">
        <v>-89</v>
      </c>
      <c r="B103">
        <f t="shared" si="4"/>
        <v>1915</v>
      </c>
      <c r="C103" s="4">
        <v>44843</v>
      </c>
      <c r="D103" s="9">
        <v>0.27847222222222223</v>
      </c>
      <c r="E103" s="4">
        <v>44849</v>
      </c>
      <c r="F103" s="9">
        <v>0.95208333333333339</v>
      </c>
      <c r="G103" s="4">
        <v>44857</v>
      </c>
      <c r="H103" s="9">
        <v>0.38541666666666669</v>
      </c>
      <c r="I103" s="4">
        <v>44865</v>
      </c>
      <c r="J103" s="9">
        <v>0.56874999999999998</v>
      </c>
      <c r="K103" s="5" t="s">
        <v>636</v>
      </c>
      <c r="L103">
        <f t="shared" si="5"/>
        <v>84</v>
      </c>
      <c r="M103" t="str">
        <f t="shared" si="6"/>
        <v>1915/10/09</v>
      </c>
      <c r="N103" s="20">
        <f t="shared" si="7"/>
        <v>0.27847222222222223</v>
      </c>
    </row>
    <row r="104" spans="1:14" ht="18" x14ac:dyDescent="0.2">
      <c r="A104" s="2">
        <v>-88</v>
      </c>
      <c r="B104">
        <f t="shared" si="4"/>
        <v>1915</v>
      </c>
      <c r="C104" s="4">
        <v>44872</v>
      </c>
      <c r="D104" s="9">
        <v>0.70277777777777783</v>
      </c>
      <c r="E104" s="4">
        <v>44879</v>
      </c>
      <c r="F104" s="9">
        <v>0.3347222222222222</v>
      </c>
      <c r="G104" s="4">
        <v>44887</v>
      </c>
      <c r="H104" s="9">
        <v>0.1076388888888889</v>
      </c>
      <c r="I104" s="4">
        <v>44895</v>
      </c>
      <c r="J104" s="9">
        <v>0.2986111111111111</v>
      </c>
      <c r="K104" s="5" t="s">
        <v>637</v>
      </c>
      <c r="L104">
        <f t="shared" si="5"/>
        <v>85</v>
      </c>
      <c r="M104" t="str">
        <f t="shared" si="6"/>
        <v>1915/11/07</v>
      </c>
      <c r="N104" s="20">
        <f t="shared" si="7"/>
        <v>0.70277777777777783</v>
      </c>
    </row>
    <row r="105" spans="1:14" ht="18" x14ac:dyDescent="0.2">
      <c r="A105" s="2">
        <v>-87</v>
      </c>
      <c r="B105">
        <f t="shared" si="4"/>
        <v>1915</v>
      </c>
      <c r="C105" s="4">
        <v>44902</v>
      </c>
      <c r="D105" s="9">
        <v>0.12708333333333333</v>
      </c>
      <c r="E105" s="4">
        <v>44908</v>
      </c>
      <c r="F105" s="9">
        <v>0.85902777777777783</v>
      </c>
      <c r="G105" s="4">
        <v>44916</v>
      </c>
      <c r="H105" s="9">
        <v>0.91041666666666676</v>
      </c>
      <c r="I105" s="4">
        <v>44924</v>
      </c>
      <c r="J105" s="9">
        <v>0.91527777777777775</v>
      </c>
      <c r="K105" s="5" t="s">
        <v>638</v>
      </c>
      <c r="L105">
        <f t="shared" si="5"/>
        <v>86</v>
      </c>
      <c r="M105" t="str">
        <f t="shared" si="6"/>
        <v>1915/12/07</v>
      </c>
      <c r="N105" s="20">
        <f t="shared" si="7"/>
        <v>0.12708333333333333</v>
      </c>
    </row>
    <row r="106" spans="1:14" ht="18" x14ac:dyDescent="0.2">
      <c r="A106" s="2">
        <v>-86</v>
      </c>
      <c r="B106">
        <f t="shared" si="4"/>
        <v>1916</v>
      </c>
      <c r="C106" s="4">
        <v>44566</v>
      </c>
      <c r="D106" s="9">
        <v>0.57291666666666663</v>
      </c>
      <c r="E106" s="4">
        <v>44573</v>
      </c>
      <c r="F106" s="9">
        <v>0.52569444444444446</v>
      </c>
      <c r="G106" s="4">
        <v>44581</v>
      </c>
      <c r="H106" s="9">
        <v>0.72777777777777775</v>
      </c>
      <c r="I106" s="4">
        <v>44589</v>
      </c>
      <c r="J106" s="9">
        <v>0.39861111111111108</v>
      </c>
      <c r="K106" s="5" t="s">
        <v>639</v>
      </c>
      <c r="L106">
        <f t="shared" si="5"/>
        <v>87</v>
      </c>
      <c r="M106" t="str">
        <f t="shared" si="6"/>
        <v>1916/01/05</v>
      </c>
      <c r="N106" s="20">
        <f t="shared" si="7"/>
        <v>0.57291666666666663</v>
      </c>
    </row>
    <row r="107" spans="1:14" ht="18" x14ac:dyDescent="0.2">
      <c r="A107" s="2">
        <v>-85</v>
      </c>
      <c r="B107">
        <f t="shared" si="4"/>
        <v>1916</v>
      </c>
      <c r="C107" s="4">
        <v>44596</v>
      </c>
      <c r="D107" s="9">
        <v>4.5138888888888888E-2</v>
      </c>
      <c r="E107" s="4">
        <v>44603</v>
      </c>
      <c r="F107" s="9">
        <v>0.30555555555555552</v>
      </c>
      <c r="G107" s="4">
        <v>44611</v>
      </c>
      <c r="H107" s="9">
        <v>0.4777777777777778</v>
      </c>
      <c r="I107" s="4">
        <v>44618</v>
      </c>
      <c r="J107" s="9">
        <v>0.76597222222222217</v>
      </c>
      <c r="K107" s="5" t="s">
        <v>640</v>
      </c>
      <c r="L107">
        <f t="shared" si="5"/>
        <v>88</v>
      </c>
      <c r="M107" t="str">
        <f t="shared" si="6"/>
        <v>1916/02/04</v>
      </c>
      <c r="N107" s="20">
        <f t="shared" si="7"/>
        <v>4.5138888888888888E-2</v>
      </c>
    </row>
    <row r="108" spans="1:14" ht="18" x14ac:dyDescent="0.2">
      <c r="A108" s="2">
        <v>-84</v>
      </c>
      <c r="B108">
        <f t="shared" si="4"/>
        <v>1916</v>
      </c>
      <c r="C108" s="4">
        <v>44624</v>
      </c>
      <c r="D108" s="9">
        <v>0.5395833333333333</v>
      </c>
      <c r="E108" s="4">
        <v>44632</v>
      </c>
      <c r="F108" s="9">
        <v>0.14722222222222223</v>
      </c>
      <c r="G108" s="4">
        <v>44640</v>
      </c>
      <c r="H108" s="9">
        <v>0.1013888888888889</v>
      </c>
      <c r="I108" s="4">
        <v>44647</v>
      </c>
      <c r="J108" s="9">
        <v>5.6944444444444443E-2</v>
      </c>
      <c r="K108" s="5" t="s">
        <v>641</v>
      </c>
      <c r="L108">
        <f t="shared" si="5"/>
        <v>89</v>
      </c>
      <c r="M108" t="str">
        <f t="shared" si="6"/>
        <v>1916/03/04</v>
      </c>
      <c r="N108" s="20">
        <f t="shared" si="7"/>
        <v>0.5395833333333333</v>
      </c>
    </row>
    <row r="109" spans="1:14" ht="18" x14ac:dyDescent="0.2">
      <c r="A109" s="2">
        <v>-83</v>
      </c>
      <c r="B109">
        <f t="shared" si="4"/>
        <v>1916</v>
      </c>
      <c r="C109" s="4">
        <v>44654</v>
      </c>
      <c r="D109" s="9">
        <v>5.5555555555555552E-2</v>
      </c>
      <c r="E109" s="4">
        <v>44661</v>
      </c>
      <c r="F109" s="9">
        <v>0.98263888888888884</v>
      </c>
      <c r="G109" s="4">
        <v>44669</v>
      </c>
      <c r="H109" s="9">
        <v>0.58819444444444446</v>
      </c>
      <c r="I109" s="4">
        <v>44676</v>
      </c>
      <c r="J109" s="9">
        <v>0.31805555555555554</v>
      </c>
      <c r="K109" s="5" t="s">
        <v>642</v>
      </c>
      <c r="L109">
        <f t="shared" si="5"/>
        <v>90</v>
      </c>
      <c r="M109" t="str">
        <f t="shared" si="6"/>
        <v>1916/04/03</v>
      </c>
      <c r="N109" s="20">
        <f t="shared" si="7"/>
        <v>5.5555555555555552E-2</v>
      </c>
    </row>
    <row r="110" spans="1:14" ht="18" x14ac:dyDescent="0.2">
      <c r="A110" s="2">
        <v>-82</v>
      </c>
      <c r="B110">
        <f t="shared" si="4"/>
        <v>1916</v>
      </c>
      <c r="C110" s="4">
        <v>44683</v>
      </c>
      <c r="D110" s="9">
        <v>0.60277777777777775</v>
      </c>
      <c r="E110" s="4">
        <v>44691</v>
      </c>
      <c r="F110" s="9">
        <v>0.7402777777777777</v>
      </c>
      <c r="G110" s="4">
        <v>44698</v>
      </c>
      <c r="H110" s="9">
        <v>0.96597222222222223</v>
      </c>
      <c r="I110" s="4">
        <v>44705</v>
      </c>
      <c r="J110" s="9">
        <v>0.59444444444444444</v>
      </c>
      <c r="K110" s="5" t="s">
        <v>643</v>
      </c>
      <c r="L110">
        <f t="shared" si="5"/>
        <v>91</v>
      </c>
      <c r="M110" t="str">
        <f t="shared" si="6"/>
        <v>1916/05/02</v>
      </c>
      <c r="N110" s="20">
        <f t="shared" si="7"/>
        <v>0.60277777777777775</v>
      </c>
    </row>
    <row r="111" spans="1:14" ht="18" x14ac:dyDescent="0.2">
      <c r="A111" s="2">
        <v>-81</v>
      </c>
      <c r="B111">
        <f t="shared" si="4"/>
        <v>1916</v>
      </c>
      <c r="C111" s="4">
        <v>44713</v>
      </c>
      <c r="D111" s="9">
        <v>0.19166666666666665</v>
      </c>
      <c r="E111" s="4">
        <v>44721</v>
      </c>
      <c r="F111" s="9">
        <v>0.37361111111111112</v>
      </c>
      <c r="G111" s="4">
        <v>44728</v>
      </c>
      <c r="H111" s="9">
        <v>0.27847222222222223</v>
      </c>
      <c r="I111" s="4">
        <v>44734</v>
      </c>
      <c r="J111" s="9">
        <v>0.9277777777777777</v>
      </c>
      <c r="K111" s="5" t="s">
        <v>644</v>
      </c>
      <c r="L111">
        <f t="shared" si="5"/>
        <v>92</v>
      </c>
      <c r="M111" t="str">
        <f t="shared" si="6"/>
        <v>1916/06/01</v>
      </c>
      <c r="N111" s="20">
        <f t="shared" si="7"/>
        <v>0.19166666666666665</v>
      </c>
    </row>
    <row r="112" spans="1:14" ht="18" x14ac:dyDescent="0.2">
      <c r="A112" s="2">
        <v>-80</v>
      </c>
      <c r="B112">
        <f t="shared" si="4"/>
        <v>1916</v>
      </c>
      <c r="C112" s="4">
        <v>44742</v>
      </c>
      <c r="D112" s="9">
        <v>0.82152777777777775</v>
      </c>
      <c r="E112" s="4">
        <v>44750</v>
      </c>
      <c r="F112" s="9">
        <v>0.87083333333333324</v>
      </c>
      <c r="G112" s="4">
        <v>44757</v>
      </c>
      <c r="H112" s="9">
        <v>0.56874999999999998</v>
      </c>
      <c r="I112" s="4">
        <v>44764</v>
      </c>
      <c r="J112" s="9">
        <v>0.35555555555555557</v>
      </c>
      <c r="K112" s="5" t="s">
        <v>645</v>
      </c>
      <c r="L112">
        <f t="shared" si="5"/>
        <v>93</v>
      </c>
      <c r="M112" t="str">
        <f t="shared" si="6"/>
        <v>1916/06/30</v>
      </c>
      <c r="N112" s="20">
        <f t="shared" si="7"/>
        <v>0.82152777777777775</v>
      </c>
    </row>
    <row r="113" spans="1:14" ht="18" x14ac:dyDescent="0.2">
      <c r="A113" s="2">
        <v>-79</v>
      </c>
      <c r="B113">
        <f t="shared" si="4"/>
        <v>1916</v>
      </c>
      <c r="C113" s="4">
        <v>44772</v>
      </c>
      <c r="D113" s="9">
        <v>0.4680555555555555</v>
      </c>
      <c r="E113" s="4">
        <v>44780</v>
      </c>
      <c r="F113" s="9">
        <v>0.25347222222222221</v>
      </c>
      <c r="G113" s="4">
        <v>44786</v>
      </c>
      <c r="H113" s="9">
        <v>0.875</v>
      </c>
      <c r="I113" s="4">
        <v>44793</v>
      </c>
      <c r="J113" s="9">
        <v>0.91111111111111109</v>
      </c>
      <c r="K113" s="5" t="s">
        <v>646</v>
      </c>
      <c r="L113">
        <f t="shared" si="5"/>
        <v>94</v>
      </c>
      <c r="M113" t="str">
        <f t="shared" si="6"/>
        <v>1916/07/30</v>
      </c>
      <c r="N113" s="20">
        <f t="shared" si="7"/>
        <v>0.4680555555555555</v>
      </c>
    </row>
    <row r="114" spans="1:14" ht="18" x14ac:dyDescent="0.2">
      <c r="A114" s="2">
        <v>-78</v>
      </c>
      <c r="B114">
        <f t="shared" si="4"/>
        <v>1916</v>
      </c>
      <c r="C114" s="4">
        <v>44802</v>
      </c>
      <c r="D114" s="9">
        <v>9.9999999999999992E-2</v>
      </c>
      <c r="E114" s="4">
        <v>44809</v>
      </c>
      <c r="F114" s="9">
        <v>0.55972222222222223</v>
      </c>
      <c r="G114" s="4">
        <v>44816</v>
      </c>
      <c r="H114" s="9">
        <v>0.22916666666666666</v>
      </c>
      <c r="I114" s="4">
        <v>44823</v>
      </c>
      <c r="J114" s="9">
        <v>0.6069444444444444</v>
      </c>
      <c r="K114" s="5" t="s">
        <v>647</v>
      </c>
      <c r="L114">
        <f t="shared" si="5"/>
        <v>95</v>
      </c>
      <c r="M114" t="str">
        <f t="shared" si="6"/>
        <v>1916/08/29</v>
      </c>
      <c r="N114" s="20">
        <f t="shared" si="7"/>
        <v>9.9999999999999992E-2</v>
      </c>
    </row>
    <row r="115" spans="1:14" ht="18" x14ac:dyDescent="0.2">
      <c r="A115" s="2">
        <v>-77</v>
      </c>
      <c r="B115">
        <f t="shared" si="4"/>
        <v>1916</v>
      </c>
      <c r="C115" s="4">
        <v>44831</v>
      </c>
      <c r="D115" s="9">
        <v>0.68958333333333333</v>
      </c>
      <c r="E115" s="4">
        <v>44838</v>
      </c>
      <c r="F115" s="9">
        <v>0.83333333333333337</v>
      </c>
      <c r="G115" s="4">
        <v>44845</v>
      </c>
      <c r="H115" s="9">
        <v>0.66666666666666663</v>
      </c>
      <c r="I115" s="4">
        <v>44853</v>
      </c>
      <c r="J115" s="9">
        <v>0.42222222222222222</v>
      </c>
      <c r="K115" s="5" t="s">
        <v>648</v>
      </c>
      <c r="L115">
        <f t="shared" si="5"/>
        <v>96</v>
      </c>
      <c r="M115" t="str">
        <f t="shared" si="6"/>
        <v>1916/09/27</v>
      </c>
      <c r="N115" s="20">
        <f t="shared" si="7"/>
        <v>0.68958333333333333</v>
      </c>
    </row>
    <row r="116" spans="1:14" ht="18" x14ac:dyDescent="0.2">
      <c r="A116" s="2">
        <v>-76</v>
      </c>
      <c r="B116">
        <f t="shared" si="4"/>
        <v>1916</v>
      </c>
      <c r="C116" s="4">
        <v>44861</v>
      </c>
      <c r="D116" s="9">
        <v>0.23333333333333331</v>
      </c>
      <c r="E116" s="4">
        <v>44868</v>
      </c>
      <c r="F116" s="9">
        <v>0.11805555555555557</v>
      </c>
      <c r="G116" s="4">
        <v>44875</v>
      </c>
      <c r="H116" s="9">
        <v>0.22013888888888888</v>
      </c>
      <c r="I116" s="4">
        <v>44883</v>
      </c>
      <c r="J116" s="9">
        <v>0.29166666666666669</v>
      </c>
      <c r="K116" s="5" t="s">
        <v>649</v>
      </c>
      <c r="L116">
        <f t="shared" si="5"/>
        <v>97</v>
      </c>
      <c r="M116" t="str">
        <f t="shared" si="6"/>
        <v>1916/10/27</v>
      </c>
      <c r="N116" s="20">
        <f t="shared" si="7"/>
        <v>0.23333333333333331</v>
      </c>
    </row>
    <row r="117" spans="1:14" ht="18" x14ac:dyDescent="0.2">
      <c r="A117" s="2">
        <v>-75</v>
      </c>
      <c r="B117">
        <f t="shared" si="4"/>
        <v>1916</v>
      </c>
      <c r="C117" s="4">
        <v>44890</v>
      </c>
      <c r="D117" s="9">
        <v>0.74305555555555547</v>
      </c>
      <c r="E117" s="4">
        <v>44897</v>
      </c>
      <c r="F117" s="9">
        <v>0.4548611111111111</v>
      </c>
      <c r="G117" s="4">
        <v>44904</v>
      </c>
      <c r="H117" s="9">
        <v>0.90486111111111101</v>
      </c>
      <c r="I117" s="4">
        <v>44913</v>
      </c>
      <c r="J117" s="9">
        <v>0.12847222222222224</v>
      </c>
      <c r="K117" s="5" t="s">
        <v>572</v>
      </c>
      <c r="L117">
        <f t="shared" si="5"/>
        <v>98</v>
      </c>
      <c r="M117" t="str">
        <f t="shared" si="6"/>
        <v>1916/11/25</v>
      </c>
      <c r="N117" s="20">
        <f t="shared" si="7"/>
        <v>0.74305555555555547</v>
      </c>
    </row>
    <row r="118" spans="1:14" ht="18" x14ac:dyDescent="0.2">
      <c r="A118" s="2">
        <v>-74</v>
      </c>
      <c r="B118">
        <f t="shared" si="4"/>
        <v>1916</v>
      </c>
      <c r="C118" s="4">
        <v>44920</v>
      </c>
      <c r="D118" s="9">
        <v>0.22916666666666666</v>
      </c>
      <c r="E118" s="4">
        <v>44926</v>
      </c>
      <c r="F118" s="9">
        <v>0.87916666666666676</v>
      </c>
      <c r="G118" s="5"/>
      <c r="H118" s="5"/>
      <c r="I118" s="5"/>
      <c r="J118" s="5"/>
      <c r="K118" s="5" t="s">
        <v>650</v>
      </c>
      <c r="L118">
        <f t="shared" si="5"/>
        <v>99</v>
      </c>
      <c r="M118" t="str">
        <f t="shared" si="6"/>
        <v>1916/12/25</v>
      </c>
      <c r="N118" s="20">
        <f t="shared" si="7"/>
        <v>0.22916666666666666</v>
      </c>
    </row>
    <row r="119" spans="1:14" ht="18" x14ac:dyDescent="0.2">
      <c r="A119" s="2">
        <v>-74</v>
      </c>
      <c r="B119">
        <f t="shared" si="4"/>
        <v>1917</v>
      </c>
      <c r="C119" s="5"/>
      <c r="D119" s="5"/>
      <c r="E119" s="5"/>
      <c r="F119" s="5"/>
      <c r="G119" s="4">
        <v>44569</v>
      </c>
      <c r="H119" s="9">
        <v>0.69513888888888886</v>
      </c>
      <c r="I119" s="4">
        <v>44577</v>
      </c>
      <c r="J119" s="9">
        <v>0.8618055555555556</v>
      </c>
      <c r="K119" s="5" t="s">
        <v>650</v>
      </c>
      <c r="L119">
        <f t="shared" si="5"/>
        <v>99</v>
      </c>
      <c r="M119" t="str">
        <f t="shared" si="6"/>
        <v/>
      </c>
      <c r="N119" s="20">
        <f t="shared" si="7"/>
        <v>0</v>
      </c>
    </row>
    <row r="120" spans="1:14" ht="18" x14ac:dyDescent="0.2">
      <c r="A120" s="2">
        <v>-73</v>
      </c>
      <c r="B120">
        <f t="shared" si="4"/>
        <v>1917</v>
      </c>
      <c r="C120" s="4">
        <v>44584</v>
      </c>
      <c r="D120" s="9">
        <v>0.69374999999999998</v>
      </c>
      <c r="E120" s="4">
        <v>44591</v>
      </c>
      <c r="F120" s="9">
        <v>0.41736111111111113</v>
      </c>
      <c r="G120" s="4">
        <v>44599</v>
      </c>
      <c r="H120" s="9">
        <v>0.51944444444444449</v>
      </c>
      <c r="I120" s="4">
        <v>44607</v>
      </c>
      <c r="J120" s="9">
        <v>0.45277777777777778</v>
      </c>
      <c r="K120" s="5" t="s">
        <v>651</v>
      </c>
      <c r="L120">
        <f t="shared" si="5"/>
        <v>100</v>
      </c>
      <c r="M120" t="str">
        <f t="shared" si="6"/>
        <v>1917/01/23</v>
      </c>
      <c r="N120" s="20">
        <f t="shared" si="7"/>
        <v>0.69374999999999998</v>
      </c>
    </row>
    <row r="121" spans="1:14" ht="18" x14ac:dyDescent="0.2">
      <c r="A121" s="2">
        <v>-72</v>
      </c>
      <c r="B121">
        <f t="shared" si="4"/>
        <v>1917</v>
      </c>
      <c r="C121" s="4">
        <v>44614</v>
      </c>
      <c r="D121" s="9">
        <v>0.13055555555555556</v>
      </c>
      <c r="E121" s="4">
        <v>44621</v>
      </c>
      <c r="F121" s="9">
        <v>7.1527777777777787E-2</v>
      </c>
      <c r="G121" s="4">
        <v>44629</v>
      </c>
      <c r="H121" s="9">
        <v>0.28958333333333336</v>
      </c>
      <c r="I121" s="4">
        <v>44636</v>
      </c>
      <c r="J121" s="9">
        <v>0.89722222222222225</v>
      </c>
      <c r="K121" s="5" t="s">
        <v>652</v>
      </c>
      <c r="L121">
        <f t="shared" si="5"/>
        <v>101</v>
      </c>
      <c r="M121" t="str">
        <f t="shared" si="6"/>
        <v>1917/02/22</v>
      </c>
      <c r="N121" s="20">
        <f t="shared" si="7"/>
        <v>0.13055555555555556</v>
      </c>
    </row>
    <row r="122" spans="1:14" ht="18" x14ac:dyDescent="0.2">
      <c r="A122" s="2">
        <v>-71</v>
      </c>
      <c r="B122">
        <f t="shared" si="4"/>
        <v>1917</v>
      </c>
      <c r="C122" s="4">
        <v>44643</v>
      </c>
      <c r="D122" s="9">
        <v>0.5444444444444444</v>
      </c>
      <c r="E122" s="4">
        <v>44650</v>
      </c>
      <c r="F122" s="9">
        <v>0.81597222222222221</v>
      </c>
      <c r="G122" s="4">
        <v>44658</v>
      </c>
      <c r="H122" s="9">
        <v>0.95000000000000007</v>
      </c>
      <c r="I122" s="4">
        <v>44666</v>
      </c>
      <c r="J122" s="9">
        <v>0.21597222222222223</v>
      </c>
      <c r="K122" s="5" t="s">
        <v>652</v>
      </c>
      <c r="L122">
        <f t="shared" si="5"/>
        <v>102</v>
      </c>
      <c r="M122" t="str">
        <f t="shared" si="6"/>
        <v>1917/03/23</v>
      </c>
      <c r="N122" s="20">
        <f t="shared" si="7"/>
        <v>0.5444444444444444</v>
      </c>
    </row>
    <row r="123" spans="1:14" ht="18" x14ac:dyDescent="0.2">
      <c r="A123" s="2">
        <v>-70</v>
      </c>
      <c r="B123">
        <f t="shared" si="4"/>
        <v>1917</v>
      </c>
      <c r="C123" s="4">
        <v>44672</v>
      </c>
      <c r="D123" s="9">
        <v>0.95833333333333337</v>
      </c>
      <c r="E123" s="4">
        <v>44680</v>
      </c>
      <c r="F123" s="9">
        <v>0.59791666666666665</v>
      </c>
      <c r="G123" s="4">
        <v>44688</v>
      </c>
      <c r="H123" s="9">
        <v>0.48749999999999999</v>
      </c>
      <c r="I123" s="4">
        <v>44695</v>
      </c>
      <c r="J123" s="9">
        <v>0.44930555555555557</v>
      </c>
      <c r="K123" s="5" t="s">
        <v>653</v>
      </c>
      <c r="L123">
        <f t="shared" si="5"/>
        <v>103</v>
      </c>
      <c r="M123" t="str">
        <f t="shared" si="6"/>
        <v>1917/04/21</v>
      </c>
      <c r="N123" s="20">
        <f t="shared" si="7"/>
        <v>0.95833333333333337</v>
      </c>
    </row>
    <row r="124" spans="1:14" ht="18" x14ac:dyDescent="0.2">
      <c r="A124" s="2">
        <v>-69</v>
      </c>
      <c r="B124">
        <f t="shared" si="4"/>
        <v>1917</v>
      </c>
      <c r="C124" s="4">
        <v>44702</v>
      </c>
      <c r="D124" s="9">
        <v>0.4069444444444445</v>
      </c>
      <c r="E124" s="4">
        <v>44710</v>
      </c>
      <c r="F124" s="9">
        <v>0.35625000000000001</v>
      </c>
      <c r="G124" s="4">
        <v>44717</v>
      </c>
      <c r="H124" s="9">
        <v>0.92083333333333339</v>
      </c>
      <c r="I124" s="4">
        <v>44724</v>
      </c>
      <c r="J124" s="9">
        <v>0.65138888888888891</v>
      </c>
      <c r="K124" s="5" t="s">
        <v>654</v>
      </c>
      <c r="L124">
        <f t="shared" si="5"/>
        <v>104</v>
      </c>
      <c r="M124" t="str">
        <f t="shared" si="6"/>
        <v>1917/05/21</v>
      </c>
      <c r="N124" s="20">
        <f t="shared" si="7"/>
        <v>0.4069444444444445</v>
      </c>
    </row>
    <row r="125" spans="1:14" ht="18" x14ac:dyDescent="0.2">
      <c r="A125" s="2">
        <v>-68</v>
      </c>
      <c r="B125">
        <f t="shared" si="4"/>
        <v>1917</v>
      </c>
      <c r="C125" s="4">
        <v>44731</v>
      </c>
      <c r="D125" s="9">
        <v>0.91736111111111107</v>
      </c>
      <c r="E125" s="4">
        <v>44740</v>
      </c>
      <c r="F125" s="9">
        <v>4.6527777777777779E-2</v>
      </c>
      <c r="G125" s="4">
        <v>44747</v>
      </c>
      <c r="H125" s="9">
        <v>0.27777777777777779</v>
      </c>
      <c r="I125" s="4">
        <v>44753</v>
      </c>
      <c r="J125" s="9">
        <v>0.88263888888888886</v>
      </c>
      <c r="K125" s="5" t="s">
        <v>655</v>
      </c>
      <c r="L125">
        <f t="shared" si="5"/>
        <v>105</v>
      </c>
      <c r="M125" t="str">
        <f t="shared" si="6"/>
        <v>1917/06/19</v>
      </c>
      <c r="N125" s="20">
        <f t="shared" si="7"/>
        <v>0.91736111111111107</v>
      </c>
    </row>
    <row r="126" spans="1:14" ht="18" x14ac:dyDescent="0.2">
      <c r="A126" s="2">
        <v>-67</v>
      </c>
      <c r="B126">
        <f t="shared" si="4"/>
        <v>1917</v>
      </c>
      <c r="C126" s="4">
        <v>44761</v>
      </c>
      <c r="D126" s="9">
        <v>0.4993055555555555</v>
      </c>
      <c r="E126" s="4">
        <v>44769</v>
      </c>
      <c r="F126" s="9">
        <v>0.65208333333333335</v>
      </c>
      <c r="G126" s="4">
        <v>44776</v>
      </c>
      <c r="H126" s="9">
        <v>0.59027777777777779</v>
      </c>
      <c r="I126" s="4">
        <v>44783</v>
      </c>
      <c r="J126" s="9">
        <v>0.20555555555555557</v>
      </c>
      <c r="K126" s="5" t="s">
        <v>656</v>
      </c>
      <c r="L126">
        <f t="shared" si="5"/>
        <v>106</v>
      </c>
      <c r="M126" t="str">
        <f t="shared" si="6"/>
        <v>1917/07/19</v>
      </c>
      <c r="N126" s="20">
        <f t="shared" si="7"/>
        <v>0.4993055555555555</v>
      </c>
    </row>
    <row r="127" spans="1:14" ht="18" x14ac:dyDescent="0.2">
      <c r="A127" s="2">
        <v>-66</v>
      </c>
      <c r="B127">
        <f t="shared" si="4"/>
        <v>1917</v>
      </c>
      <c r="C127" s="4">
        <v>44791</v>
      </c>
      <c r="D127" s="9">
        <v>0.1388888888888889</v>
      </c>
      <c r="E127" s="4">
        <v>44799</v>
      </c>
      <c r="F127" s="9">
        <v>0.17152777777777775</v>
      </c>
      <c r="G127" s="4">
        <v>44805</v>
      </c>
      <c r="H127" s="9">
        <v>0.89444444444444438</v>
      </c>
      <c r="I127" s="4">
        <v>44812</v>
      </c>
      <c r="J127" s="9">
        <v>0.6694444444444444</v>
      </c>
      <c r="K127" s="5" t="s">
        <v>657</v>
      </c>
      <c r="L127">
        <f t="shared" si="5"/>
        <v>107</v>
      </c>
      <c r="M127" t="str">
        <f t="shared" si="6"/>
        <v>1917/08/18</v>
      </c>
      <c r="N127" s="20">
        <f t="shared" si="7"/>
        <v>0.1388888888888889</v>
      </c>
    </row>
    <row r="128" spans="1:14" ht="18" x14ac:dyDescent="0.2">
      <c r="A128" s="2">
        <v>-65</v>
      </c>
      <c r="B128">
        <f t="shared" si="4"/>
        <v>1917</v>
      </c>
      <c r="C128" s="4">
        <v>44820</v>
      </c>
      <c r="D128" s="9">
        <v>0.80972222222222223</v>
      </c>
      <c r="E128" s="4">
        <v>44828</v>
      </c>
      <c r="F128" s="9">
        <v>0.61111111111111105</v>
      </c>
      <c r="G128" s="4">
        <v>44835</v>
      </c>
      <c r="H128" s="9">
        <v>0.22916666666666666</v>
      </c>
      <c r="I128" s="4">
        <v>44842</v>
      </c>
      <c r="J128" s="9">
        <v>0.30069444444444443</v>
      </c>
      <c r="K128" s="5" t="s">
        <v>658</v>
      </c>
      <c r="L128">
        <f t="shared" si="5"/>
        <v>108</v>
      </c>
      <c r="M128" t="str">
        <f t="shared" si="6"/>
        <v>1917/09/16</v>
      </c>
      <c r="N128" s="20">
        <f t="shared" si="7"/>
        <v>0.80972222222222223</v>
      </c>
    </row>
    <row r="129" spans="1:14" ht="18" x14ac:dyDescent="0.2">
      <c r="A129" s="2">
        <v>-64</v>
      </c>
      <c r="B129">
        <f t="shared" si="4"/>
        <v>1917</v>
      </c>
      <c r="C129" s="4">
        <v>44850</v>
      </c>
      <c r="D129" s="9">
        <v>0.4861111111111111</v>
      </c>
      <c r="E129" s="4">
        <v>44857</v>
      </c>
      <c r="F129" s="9">
        <v>0.98402777777777783</v>
      </c>
      <c r="G129" s="4">
        <v>44864</v>
      </c>
      <c r="H129" s="9">
        <v>0.63750000000000007</v>
      </c>
      <c r="I129" s="4">
        <v>44872</v>
      </c>
      <c r="J129" s="9">
        <v>8.5416666666666655E-2</v>
      </c>
      <c r="K129" s="5" t="s">
        <v>659</v>
      </c>
      <c r="L129">
        <f t="shared" si="5"/>
        <v>109</v>
      </c>
      <c r="M129" t="str">
        <f t="shared" si="6"/>
        <v>1917/10/16</v>
      </c>
      <c r="N129" s="20">
        <f t="shared" si="7"/>
        <v>0.4861111111111111</v>
      </c>
    </row>
    <row r="130" spans="1:14" ht="18" x14ac:dyDescent="0.2">
      <c r="A130" s="2">
        <v>-63</v>
      </c>
      <c r="B130">
        <f t="shared" si="4"/>
        <v>1917</v>
      </c>
      <c r="C130" s="4">
        <v>44880</v>
      </c>
      <c r="D130" s="9">
        <v>0.14444444444444446</v>
      </c>
      <c r="E130" s="4">
        <v>44887</v>
      </c>
      <c r="F130" s="9">
        <v>0.31111111111111112</v>
      </c>
      <c r="G130" s="4">
        <v>44894</v>
      </c>
      <c r="H130" s="9">
        <v>0.15277777777777776</v>
      </c>
      <c r="I130" s="4">
        <v>44901</v>
      </c>
      <c r="J130" s="9">
        <v>0.96736111111111101</v>
      </c>
      <c r="K130" s="5" t="s">
        <v>660</v>
      </c>
      <c r="L130">
        <f t="shared" si="5"/>
        <v>110</v>
      </c>
      <c r="M130" t="str">
        <f t="shared" si="6"/>
        <v>1917/11/15</v>
      </c>
      <c r="N130" s="20">
        <f t="shared" si="7"/>
        <v>0.14444444444444446</v>
      </c>
    </row>
    <row r="131" spans="1:14" ht="18" x14ac:dyDescent="0.2">
      <c r="A131" s="2">
        <v>-62</v>
      </c>
      <c r="B131">
        <f t="shared" ref="B131:B194" si="8">IF(AND(OR(C131="",TEXT(C131,"mm")="01"),TEXT(C130,"mm")="12"),B130+1,B130)</f>
        <v>1917</v>
      </c>
      <c r="C131" s="4">
        <v>44909</v>
      </c>
      <c r="D131" s="9">
        <v>0.76180555555555562</v>
      </c>
      <c r="E131" s="4">
        <v>44916</v>
      </c>
      <c r="F131" s="9">
        <v>0.62986111111111109</v>
      </c>
      <c r="G131" s="4">
        <v>44923</v>
      </c>
      <c r="H131" s="9">
        <v>0.78541666666666676</v>
      </c>
      <c r="I131" s="5"/>
      <c r="J131" s="5"/>
      <c r="K131" s="5" t="s">
        <v>661</v>
      </c>
      <c r="L131">
        <f t="shared" ref="L131:L194" si="9">A131+173</f>
        <v>111</v>
      </c>
      <c r="M131" t="str">
        <f t="shared" ref="M131:M194" si="10">IF(C131 = "", "",B131 &amp; "/" &amp; TEXT(C131,"mm/dd"))</f>
        <v>1917/12/14</v>
      </c>
      <c r="N131" s="20">
        <f t="shared" ref="N131:N194" si="11">D131</f>
        <v>0.76180555555555562</v>
      </c>
    </row>
    <row r="132" spans="1:14" ht="18" x14ac:dyDescent="0.2">
      <c r="A132" s="2">
        <v>-62</v>
      </c>
      <c r="B132">
        <f t="shared" si="8"/>
        <v>1918</v>
      </c>
      <c r="C132" s="5"/>
      <c r="D132" s="5"/>
      <c r="E132" s="5"/>
      <c r="F132" s="5"/>
      <c r="G132" s="5"/>
      <c r="H132" s="5"/>
      <c r="I132" s="4">
        <v>44566</v>
      </c>
      <c r="J132" s="9">
        <v>0.86736111111111114</v>
      </c>
      <c r="K132" s="5" t="s">
        <v>661</v>
      </c>
      <c r="L132">
        <f t="shared" si="9"/>
        <v>111</v>
      </c>
      <c r="M132" t="str">
        <f t="shared" si="10"/>
        <v/>
      </c>
      <c r="N132" s="20">
        <f t="shared" si="11"/>
        <v>0</v>
      </c>
    </row>
    <row r="133" spans="1:14" ht="18" x14ac:dyDescent="0.2">
      <c r="A133" s="2">
        <v>-61</v>
      </c>
      <c r="B133">
        <f t="shared" si="8"/>
        <v>1918</v>
      </c>
      <c r="C133" s="4">
        <v>44574</v>
      </c>
      <c r="D133" s="9">
        <v>0.31597222222222221</v>
      </c>
      <c r="E133" s="4">
        <v>44580</v>
      </c>
      <c r="F133" s="9">
        <v>0.98402777777777783</v>
      </c>
      <c r="G133" s="4">
        <v>44588</v>
      </c>
      <c r="H133" s="9">
        <v>0.50902777777777775</v>
      </c>
      <c r="I133" s="4">
        <v>44596</v>
      </c>
      <c r="J133" s="9">
        <v>0.70208333333333339</v>
      </c>
      <c r="K133" s="5" t="s">
        <v>230</v>
      </c>
      <c r="L133">
        <f t="shared" si="9"/>
        <v>112</v>
      </c>
      <c r="M133" t="str">
        <f t="shared" si="10"/>
        <v>1918/01/13</v>
      </c>
      <c r="N133" s="20">
        <f t="shared" si="11"/>
        <v>0.31597222222222221</v>
      </c>
    </row>
    <row r="134" spans="1:14" ht="18" x14ac:dyDescent="0.2">
      <c r="A134" s="2">
        <v>-60</v>
      </c>
      <c r="B134">
        <f t="shared" si="8"/>
        <v>1918</v>
      </c>
      <c r="C134" s="4">
        <v>44603</v>
      </c>
      <c r="D134" s="9">
        <v>0.7944444444444444</v>
      </c>
      <c r="E134" s="4">
        <v>44610</v>
      </c>
      <c r="F134" s="9">
        <v>0.41388888888888892</v>
      </c>
      <c r="G134" s="4">
        <v>44618</v>
      </c>
      <c r="H134" s="9">
        <v>0.27361111111111108</v>
      </c>
      <c r="I134" s="4">
        <v>44626</v>
      </c>
      <c r="J134" s="9">
        <v>0.40486111111111112</v>
      </c>
      <c r="K134" s="5" t="s">
        <v>624</v>
      </c>
      <c r="L134">
        <f t="shared" si="9"/>
        <v>113</v>
      </c>
      <c r="M134" t="str">
        <f t="shared" si="10"/>
        <v>1918/02/11</v>
      </c>
      <c r="N134" s="20">
        <f t="shared" si="11"/>
        <v>0.7944444444444444</v>
      </c>
    </row>
    <row r="135" spans="1:14" ht="18" x14ac:dyDescent="0.2">
      <c r="A135" s="2">
        <v>-59</v>
      </c>
      <c r="B135">
        <f t="shared" si="8"/>
        <v>1918</v>
      </c>
      <c r="C135" s="4">
        <v>44633</v>
      </c>
      <c r="D135" s="9">
        <v>0.20208333333333331</v>
      </c>
      <c r="E135" s="4">
        <v>44639</v>
      </c>
      <c r="F135" s="9">
        <v>0.93680555555555556</v>
      </c>
      <c r="G135" s="4">
        <v>44648</v>
      </c>
      <c r="H135" s="9">
        <v>2.2222222222222223E-2</v>
      </c>
      <c r="I135" s="4">
        <v>44655</v>
      </c>
      <c r="J135" s="9">
        <v>0.93888888888888899</v>
      </c>
      <c r="K135" s="5" t="s">
        <v>662</v>
      </c>
      <c r="L135">
        <f t="shared" si="9"/>
        <v>114</v>
      </c>
      <c r="M135" t="str">
        <f t="shared" si="10"/>
        <v>1918/03/13</v>
      </c>
      <c r="N135" s="20">
        <f t="shared" si="11"/>
        <v>0.20208333333333331</v>
      </c>
    </row>
    <row r="136" spans="1:14" ht="18" x14ac:dyDescent="0.2">
      <c r="A136" s="2">
        <v>-58</v>
      </c>
      <c r="B136">
        <f t="shared" si="8"/>
        <v>1918</v>
      </c>
      <c r="C136" s="4">
        <v>44662</v>
      </c>
      <c r="D136" s="9">
        <v>0.56458333333333333</v>
      </c>
      <c r="E136" s="4">
        <v>44669</v>
      </c>
      <c r="F136" s="9">
        <v>0.54652777777777783</v>
      </c>
      <c r="G136" s="4">
        <v>44677</v>
      </c>
      <c r="H136" s="9">
        <v>0.71180555555555547</v>
      </c>
      <c r="I136" s="4">
        <v>44685</v>
      </c>
      <c r="J136" s="9">
        <v>0.30902777777777779</v>
      </c>
      <c r="K136" s="5" t="s">
        <v>663</v>
      </c>
      <c r="L136">
        <f t="shared" si="9"/>
        <v>115</v>
      </c>
      <c r="M136" t="str">
        <f t="shared" si="10"/>
        <v>1918/04/11</v>
      </c>
      <c r="N136" s="20">
        <f t="shared" si="11"/>
        <v>0.56458333333333333</v>
      </c>
    </row>
    <row r="137" spans="1:14" ht="18" x14ac:dyDescent="0.2">
      <c r="A137" s="2">
        <v>-57</v>
      </c>
      <c r="B137">
        <f t="shared" si="8"/>
        <v>1918</v>
      </c>
      <c r="C137" s="4">
        <v>44691</v>
      </c>
      <c r="D137" s="9">
        <v>0.91666666666666663</v>
      </c>
      <c r="E137" s="4">
        <v>44699</v>
      </c>
      <c r="F137" s="9">
        <v>0.21736111111111112</v>
      </c>
      <c r="G137" s="4">
        <v>44707</v>
      </c>
      <c r="H137" s="9">
        <v>0.31388888888888888</v>
      </c>
      <c r="I137" s="4">
        <v>44714</v>
      </c>
      <c r="J137" s="9">
        <v>0.55486111111111114</v>
      </c>
      <c r="K137" s="5" t="s">
        <v>664</v>
      </c>
      <c r="L137">
        <f t="shared" si="9"/>
        <v>116</v>
      </c>
      <c r="M137" t="str">
        <f t="shared" si="10"/>
        <v>1918/05/10</v>
      </c>
      <c r="N137" s="20">
        <f t="shared" si="11"/>
        <v>0.91666666666666663</v>
      </c>
    </row>
    <row r="138" spans="1:14" ht="18" x14ac:dyDescent="0.2">
      <c r="A138" s="2">
        <v>-56</v>
      </c>
      <c r="B138">
        <f t="shared" si="8"/>
        <v>1918</v>
      </c>
      <c r="C138" s="4">
        <v>44721</v>
      </c>
      <c r="D138" s="9">
        <v>0.29305555555555557</v>
      </c>
      <c r="E138" s="4">
        <v>44728</v>
      </c>
      <c r="F138" s="9">
        <v>0.9243055555555556</v>
      </c>
      <c r="G138" s="4">
        <v>44736</v>
      </c>
      <c r="H138" s="9">
        <v>0.81736111111111109</v>
      </c>
      <c r="I138" s="4">
        <v>44743</v>
      </c>
      <c r="J138" s="9">
        <v>0.73749999999999993</v>
      </c>
      <c r="K138" s="5" t="s">
        <v>665</v>
      </c>
      <c r="L138">
        <f t="shared" si="9"/>
        <v>117</v>
      </c>
      <c r="M138" t="str">
        <f t="shared" si="10"/>
        <v>1918/06/09</v>
      </c>
      <c r="N138" s="20">
        <f t="shared" si="11"/>
        <v>0.29305555555555557</v>
      </c>
    </row>
    <row r="139" spans="1:14" ht="18" x14ac:dyDescent="0.2">
      <c r="A139" s="2">
        <v>-55</v>
      </c>
      <c r="B139">
        <f t="shared" si="8"/>
        <v>1918</v>
      </c>
      <c r="C139" s="4">
        <v>44750</v>
      </c>
      <c r="D139" s="9">
        <v>0.72291666666666676</v>
      </c>
      <c r="E139" s="4">
        <v>44758</v>
      </c>
      <c r="F139" s="9">
        <v>0.64166666666666672</v>
      </c>
      <c r="G139" s="4">
        <v>44766</v>
      </c>
      <c r="H139" s="9">
        <v>0.23194444444444443</v>
      </c>
      <c r="I139" s="4">
        <v>44772</v>
      </c>
      <c r="J139" s="9">
        <v>0.92569444444444438</v>
      </c>
      <c r="K139" s="5" t="s">
        <v>583</v>
      </c>
      <c r="L139">
        <f t="shared" si="9"/>
        <v>118</v>
      </c>
      <c r="M139" t="str">
        <f t="shared" si="10"/>
        <v>1918/07/08</v>
      </c>
      <c r="N139" s="20">
        <f t="shared" si="11"/>
        <v>0.72291666666666676</v>
      </c>
    </row>
    <row r="140" spans="1:14" ht="18" x14ac:dyDescent="0.2">
      <c r="A140" s="2">
        <v>-54</v>
      </c>
      <c r="B140">
        <f t="shared" si="8"/>
        <v>1918</v>
      </c>
      <c r="C140" s="4">
        <v>44780</v>
      </c>
      <c r="D140" s="9">
        <v>0.22847222222222222</v>
      </c>
      <c r="E140" s="4">
        <v>44788</v>
      </c>
      <c r="F140" s="9">
        <v>0.34375</v>
      </c>
      <c r="G140" s="4">
        <v>44795</v>
      </c>
      <c r="H140" s="9">
        <v>0.58402777777777781</v>
      </c>
      <c r="I140" s="4">
        <v>44802</v>
      </c>
      <c r="J140" s="9">
        <v>0.18472222222222223</v>
      </c>
      <c r="K140" s="5" t="s">
        <v>666</v>
      </c>
      <c r="L140">
        <f t="shared" si="9"/>
        <v>119</v>
      </c>
      <c r="M140" t="str">
        <f t="shared" si="10"/>
        <v>1918/08/07</v>
      </c>
      <c r="N140" s="20">
        <f t="shared" si="11"/>
        <v>0.22847222222222222</v>
      </c>
    </row>
    <row r="141" spans="1:14" ht="18" x14ac:dyDescent="0.2">
      <c r="A141" s="2">
        <v>-53</v>
      </c>
      <c r="B141">
        <f t="shared" si="8"/>
        <v>1918</v>
      </c>
      <c r="C141" s="4">
        <v>44809</v>
      </c>
      <c r="D141" s="9">
        <v>0.82152777777777775</v>
      </c>
      <c r="E141" s="4">
        <v>44818</v>
      </c>
      <c r="F141" s="9">
        <v>6.9444444444444447E-4</v>
      </c>
      <c r="G141" s="4">
        <v>44824</v>
      </c>
      <c r="H141" s="9">
        <v>0.91666666666666663</v>
      </c>
      <c r="I141" s="4">
        <v>44831</v>
      </c>
      <c r="J141" s="9">
        <v>0.56805555555555554</v>
      </c>
      <c r="K141" s="5" t="s">
        <v>667</v>
      </c>
      <c r="L141">
        <f t="shared" si="9"/>
        <v>120</v>
      </c>
      <c r="M141" t="str">
        <f t="shared" si="10"/>
        <v>1918/09/05</v>
      </c>
      <c r="N141" s="20">
        <f t="shared" si="11"/>
        <v>0.82152777777777775</v>
      </c>
    </row>
    <row r="142" spans="1:14" ht="18" x14ac:dyDescent="0.2">
      <c r="A142" s="2">
        <v>-52</v>
      </c>
      <c r="B142">
        <f t="shared" si="8"/>
        <v>1918</v>
      </c>
      <c r="C142" s="4">
        <v>44839</v>
      </c>
      <c r="D142" s="9">
        <v>0.50277777777777777</v>
      </c>
      <c r="E142" s="4">
        <v>44847</v>
      </c>
      <c r="F142" s="9">
        <v>0.58263888888888882</v>
      </c>
      <c r="G142" s="4">
        <v>44854</v>
      </c>
      <c r="H142" s="9">
        <v>0.27361111111111108</v>
      </c>
      <c r="I142" s="4">
        <v>44861</v>
      </c>
      <c r="J142" s="9">
        <v>0.1076388888888889</v>
      </c>
      <c r="K142" s="5" t="s">
        <v>668</v>
      </c>
      <c r="L142">
        <f t="shared" si="9"/>
        <v>121</v>
      </c>
      <c r="M142" t="str">
        <f t="shared" si="10"/>
        <v>1918/10/05</v>
      </c>
      <c r="N142" s="20">
        <f t="shared" si="11"/>
        <v>0.50277777777777777</v>
      </c>
    </row>
    <row r="143" spans="1:14" ht="18" x14ac:dyDescent="0.2">
      <c r="A143" s="2">
        <v>-51</v>
      </c>
      <c r="B143">
        <f t="shared" si="8"/>
        <v>1918</v>
      </c>
      <c r="C143" s="4">
        <v>44869</v>
      </c>
      <c r="D143" s="9">
        <v>0.25069444444444444</v>
      </c>
      <c r="E143" s="4">
        <v>44877</v>
      </c>
      <c r="F143" s="9">
        <v>7.2916666666666671E-2</v>
      </c>
      <c r="G143" s="4">
        <v>44883</v>
      </c>
      <c r="H143" s="9">
        <v>0.68888888888888899</v>
      </c>
      <c r="I143" s="4">
        <v>44890</v>
      </c>
      <c r="J143" s="9">
        <v>0.80833333333333324</v>
      </c>
      <c r="K143" s="5" t="s">
        <v>669</v>
      </c>
      <c r="L143">
        <f t="shared" si="9"/>
        <v>122</v>
      </c>
      <c r="M143" t="str">
        <f t="shared" si="10"/>
        <v>1918/11/04</v>
      </c>
      <c r="N143" s="20">
        <f t="shared" si="11"/>
        <v>0.25069444444444444</v>
      </c>
    </row>
    <row r="144" spans="1:14" ht="18" x14ac:dyDescent="0.2">
      <c r="A144" s="2">
        <v>-50</v>
      </c>
      <c r="B144">
        <f t="shared" si="8"/>
        <v>1918</v>
      </c>
      <c r="C144" s="4">
        <v>44899</v>
      </c>
      <c r="D144" s="9">
        <v>1.2499999999999999E-2</v>
      </c>
      <c r="E144" s="4">
        <v>44906</v>
      </c>
      <c r="F144" s="9">
        <v>0.47986111111111113</v>
      </c>
      <c r="G144" s="4">
        <v>44913</v>
      </c>
      <c r="H144" s="9">
        <v>0.17847222222222223</v>
      </c>
      <c r="I144" s="4">
        <v>44920</v>
      </c>
      <c r="J144" s="9">
        <v>0.64583333333333337</v>
      </c>
      <c r="K144" s="5" t="s">
        <v>213</v>
      </c>
      <c r="L144">
        <f t="shared" si="9"/>
        <v>123</v>
      </c>
      <c r="M144" t="str">
        <f t="shared" si="10"/>
        <v>1918/12/04</v>
      </c>
      <c r="N144" s="20">
        <f t="shared" si="11"/>
        <v>1.2499999999999999E-2</v>
      </c>
    </row>
    <row r="145" spans="1:14" ht="18" x14ac:dyDescent="0.2">
      <c r="A145" s="2">
        <v>-49</v>
      </c>
      <c r="B145">
        <f t="shared" si="8"/>
        <v>1919</v>
      </c>
      <c r="C145" s="4">
        <v>44563</v>
      </c>
      <c r="D145" s="9">
        <v>0.72430555555555554</v>
      </c>
      <c r="E145" s="4">
        <v>44570</v>
      </c>
      <c r="F145" s="9">
        <v>0.82916666666666661</v>
      </c>
      <c r="G145" s="4">
        <v>44577</v>
      </c>
      <c r="H145" s="9">
        <v>0.73819444444444438</v>
      </c>
      <c r="I145" s="4">
        <v>44585</v>
      </c>
      <c r="J145" s="9">
        <v>0.55625000000000002</v>
      </c>
      <c r="K145" s="5" t="s">
        <v>670</v>
      </c>
      <c r="L145">
        <f t="shared" si="9"/>
        <v>124</v>
      </c>
      <c r="M145" t="str">
        <f t="shared" si="10"/>
        <v>1919/01/02</v>
      </c>
      <c r="N145" s="20">
        <f t="shared" si="11"/>
        <v>0.72430555555555554</v>
      </c>
    </row>
    <row r="146" spans="1:14" ht="18" x14ac:dyDescent="0.2">
      <c r="A146" s="2">
        <v>-48</v>
      </c>
      <c r="B146">
        <f t="shared" si="8"/>
        <v>1919</v>
      </c>
      <c r="C146" s="4">
        <v>44593</v>
      </c>
      <c r="D146" s="9">
        <v>0.33749999999999997</v>
      </c>
      <c r="E146" s="4">
        <v>44600</v>
      </c>
      <c r="F146" s="9">
        <v>0.16041666666666668</v>
      </c>
      <c r="G146" s="4">
        <v>44607</v>
      </c>
      <c r="H146" s="9">
        <v>0.35902777777777778</v>
      </c>
      <c r="I146" s="4">
        <v>44615</v>
      </c>
      <c r="J146" s="9">
        <v>0.44930555555555557</v>
      </c>
      <c r="K146" s="5" t="s">
        <v>671</v>
      </c>
      <c r="L146">
        <f t="shared" si="9"/>
        <v>125</v>
      </c>
      <c r="M146" t="str">
        <f t="shared" si="10"/>
        <v>1919/02/01</v>
      </c>
      <c r="N146" s="20">
        <f t="shared" si="11"/>
        <v>0.33749999999999997</v>
      </c>
    </row>
    <row r="147" spans="1:14" ht="18" x14ac:dyDescent="0.2">
      <c r="A147" s="2">
        <v>-47</v>
      </c>
      <c r="B147">
        <f t="shared" si="8"/>
        <v>1919</v>
      </c>
      <c r="C147" s="4">
        <v>44622</v>
      </c>
      <c r="D147" s="9">
        <v>0.84097222222222223</v>
      </c>
      <c r="E147" s="4">
        <v>44629</v>
      </c>
      <c r="F147" s="9">
        <v>0.50902777777777775</v>
      </c>
      <c r="G147" s="4">
        <v>44637</v>
      </c>
      <c r="H147" s="9">
        <v>2.7777777777777776E-2</v>
      </c>
      <c r="I147" s="4">
        <v>44645</v>
      </c>
      <c r="J147" s="9">
        <v>0.23124999999999998</v>
      </c>
      <c r="K147" s="5" t="s">
        <v>672</v>
      </c>
      <c r="L147">
        <f t="shared" si="9"/>
        <v>126</v>
      </c>
      <c r="M147" t="str">
        <f t="shared" si="10"/>
        <v>1919/03/02</v>
      </c>
      <c r="N147" s="20">
        <f t="shared" si="11"/>
        <v>0.84097222222222223</v>
      </c>
    </row>
    <row r="148" spans="1:14" ht="18" x14ac:dyDescent="0.2">
      <c r="A148" s="2">
        <v>-46</v>
      </c>
      <c r="B148">
        <f t="shared" si="8"/>
        <v>1919</v>
      </c>
      <c r="C148" s="4">
        <v>44652</v>
      </c>
      <c r="D148" s="9">
        <v>0.25277777777777777</v>
      </c>
      <c r="E148" s="4">
        <v>44658</v>
      </c>
      <c r="F148" s="9">
        <v>0.90138888888888891</v>
      </c>
      <c r="G148" s="4">
        <v>44666</v>
      </c>
      <c r="H148" s="9">
        <v>0.72499999999999998</v>
      </c>
      <c r="I148" s="4">
        <v>44674</v>
      </c>
      <c r="J148" s="9">
        <v>0.84722222222222221</v>
      </c>
      <c r="K148" s="5" t="s">
        <v>673</v>
      </c>
      <c r="L148">
        <f t="shared" si="9"/>
        <v>127</v>
      </c>
      <c r="M148" t="str">
        <f t="shared" si="10"/>
        <v>1919/04/01</v>
      </c>
      <c r="N148" s="20">
        <f t="shared" si="11"/>
        <v>0.25277777777777777</v>
      </c>
    </row>
    <row r="149" spans="1:14" ht="18" x14ac:dyDescent="0.2">
      <c r="A149" s="2">
        <v>-45</v>
      </c>
      <c r="B149">
        <f t="shared" si="8"/>
        <v>1919</v>
      </c>
      <c r="C149" s="4">
        <v>44681</v>
      </c>
      <c r="D149" s="9">
        <v>0.60416666666666663</v>
      </c>
      <c r="E149" s="4">
        <v>44688</v>
      </c>
      <c r="F149" s="9">
        <v>0.35625000000000001</v>
      </c>
      <c r="G149" s="4">
        <v>44696</v>
      </c>
      <c r="H149" s="9">
        <v>0.41666666666666669</v>
      </c>
      <c r="I149" s="4">
        <v>44704</v>
      </c>
      <c r="J149" s="9">
        <v>0.29375000000000001</v>
      </c>
      <c r="K149" s="5" t="s">
        <v>674</v>
      </c>
      <c r="L149">
        <f t="shared" si="9"/>
        <v>128</v>
      </c>
      <c r="M149" t="str">
        <f t="shared" si="10"/>
        <v>1919/04/30</v>
      </c>
      <c r="N149" s="20">
        <f t="shared" si="11"/>
        <v>0.60416666666666663</v>
      </c>
    </row>
    <row r="150" spans="1:14" ht="18" x14ac:dyDescent="0.2">
      <c r="A150" s="2">
        <v>-44</v>
      </c>
      <c r="B150">
        <f t="shared" si="8"/>
        <v>1919</v>
      </c>
      <c r="C150" s="4">
        <v>44710</v>
      </c>
      <c r="D150" s="9">
        <v>0.9243055555555556</v>
      </c>
      <c r="E150" s="4">
        <v>44717</v>
      </c>
      <c r="F150" s="9">
        <v>0.88958333333333339</v>
      </c>
      <c r="G150" s="4">
        <v>44726</v>
      </c>
      <c r="H150" s="9">
        <v>6.0416666666666667E-2</v>
      </c>
      <c r="I150" s="4">
        <v>44733</v>
      </c>
      <c r="J150" s="9">
        <v>0.60555555555555551</v>
      </c>
      <c r="K150" s="5" t="s">
        <v>675</v>
      </c>
      <c r="L150">
        <f t="shared" si="9"/>
        <v>129</v>
      </c>
      <c r="M150" t="str">
        <f t="shared" si="10"/>
        <v>1919/05/29</v>
      </c>
      <c r="N150" s="20">
        <f t="shared" si="11"/>
        <v>0.9243055555555556</v>
      </c>
    </row>
    <row r="151" spans="1:14" ht="18" x14ac:dyDescent="0.2">
      <c r="A151" s="2">
        <v>-43</v>
      </c>
      <c r="B151">
        <f t="shared" si="8"/>
        <v>1919</v>
      </c>
      <c r="C151" s="4">
        <v>44740</v>
      </c>
      <c r="D151" s="9">
        <v>0.24444444444444446</v>
      </c>
      <c r="E151" s="4">
        <v>44747</v>
      </c>
      <c r="F151" s="9">
        <v>0.51111111111111118</v>
      </c>
      <c r="G151" s="4">
        <v>44755</v>
      </c>
      <c r="H151" s="9">
        <v>0.62569444444444444</v>
      </c>
      <c r="I151" s="4">
        <v>44762</v>
      </c>
      <c r="J151" s="9">
        <v>0.83472222222222225</v>
      </c>
      <c r="K151" s="5" t="s">
        <v>676</v>
      </c>
      <c r="L151">
        <f t="shared" si="9"/>
        <v>130</v>
      </c>
      <c r="M151" t="str">
        <f t="shared" si="10"/>
        <v>1919/06/28</v>
      </c>
      <c r="N151" s="20">
        <f t="shared" si="11"/>
        <v>0.24444444444444446</v>
      </c>
    </row>
    <row r="152" spans="1:14" ht="18" x14ac:dyDescent="0.2">
      <c r="A152" s="2">
        <v>-42</v>
      </c>
      <c r="B152">
        <f t="shared" si="8"/>
        <v>1919</v>
      </c>
      <c r="C152" s="4">
        <v>44769</v>
      </c>
      <c r="D152" s="9">
        <v>0.59791666666666665</v>
      </c>
      <c r="E152" s="4">
        <v>44777</v>
      </c>
      <c r="F152" s="9">
        <v>0.21527777777777779</v>
      </c>
      <c r="G152" s="4">
        <v>44785</v>
      </c>
      <c r="H152" s="9">
        <v>0.11041666666666666</v>
      </c>
      <c r="I152" s="4">
        <v>44792</v>
      </c>
      <c r="J152" s="9">
        <v>3.8194444444444441E-2</v>
      </c>
      <c r="K152" s="5" t="s">
        <v>677</v>
      </c>
      <c r="L152">
        <f t="shared" si="9"/>
        <v>131</v>
      </c>
      <c r="M152" t="str">
        <f t="shared" si="10"/>
        <v>1919/07/27</v>
      </c>
      <c r="N152" s="20">
        <f t="shared" si="11"/>
        <v>0.59791666666666665</v>
      </c>
    </row>
    <row r="153" spans="1:14" ht="18" x14ac:dyDescent="0.2">
      <c r="A153" s="2">
        <v>-41</v>
      </c>
      <c r="B153">
        <f t="shared" si="8"/>
        <v>1919</v>
      </c>
      <c r="C153" s="4">
        <v>44799</v>
      </c>
      <c r="D153" s="9">
        <v>2.4999999999999998E-2</v>
      </c>
      <c r="E153" s="4">
        <v>44806</v>
      </c>
      <c r="F153" s="9">
        <v>0.97291666666666676</v>
      </c>
      <c r="G153" s="4">
        <v>44814</v>
      </c>
      <c r="H153" s="9">
        <v>0.53749999999999998</v>
      </c>
      <c r="I153" s="4">
        <v>44821</v>
      </c>
      <c r="J153" s="9">
        <v>0.27152777777777776</v>
      </c>
      <c r="K153" s="5" t="s">
        <v>678</v>
      </c>
      <c r="L153">
        <f t="shared" si="9"/>
        <v>132</v>
      </c>
      <c r="M153" t="str">
        <f t="shared" si="10"/>
        <v>1919/08/26</v>
      </c>
      <c r="N153" s="20">
        <f t="shared" si="11"/>
        <v>2.4999999999999998E-2</v>
      </c>
    </row>
    <row r="154" spans="1:14" ht="18" x14ac:dyDescent="0.2">
      <c r="A154" s="2">
        <v>-40</v>
      </c>
      <c r="B154">
        <f t="shared" si="8"/>
        <v>1919</v>
      </c>
      <c r="C154" s="4">
        <v>44828</v>
      </c>
      <c r="D154" s="9">
        <v>0.56458333333333333</v>
      </c>
      <c r="E154" s="4">
        <v>44836</v>
      </c>
      <c r="F154" s="9">
        <v>0.73333333333333339</v>
      </c>
      <c r="G154" s="4">
        <v>44843</v>
      </c>
      <c r="H154" s="9">
        <v>0.94305555555555554</v>
      </c>
      <c r="I154" s="4">
        <v>44850</v>
      </c>
      <c r="J154" s="9">
        <v>0.58611111111111114</v>
      </c>
      <c r="K154" s="5" t="s">
        <v>679</v>
      </c>
      <c r="L154">
        <f t="shared" si="9"/>
        <v>133</v>
      </c>
      <c r="M154" t="str">
        <f t="shared" si="10"/>
        <v>1919/09/24</v>
      </c>
      <c r="N154" s="20">
        <f t="shared" si="11"/>
        <v>0.56458333333333333</v>
      </c>
    </row>
    <row r="155" spans="1:14" ht="18" x14ac:dyDescent="0.2">
      <c r="A155" s="2">
        <v>-39</v>
      </c>
      <c r="B155">
        <f t="shared" si="8"/>
        <v>1919</v>
      </c>
      <c r="C155" s="4">
        <v>44858</v>
      </c>
      <c r="D155" s="9">
        <v>0.23541666666666669</v>
      </c>
      <c r="E155" s="4">
        <v>44866</v>
      </c>
      <c r="F155" s="9">
        <v>0.4458333333333333</v>
      </c>
      <c r="G155" s="4">
        <v>44873</v>
      </c>
      <c r="H155" s="9">
        <v>0.35694444444444445</v>
      </c>
      <c r="I155" s="4">
        <v>44880</v>
      </c>
      <c r="J155" s="9">
        <v>2.7777777777777776E-2</v>
      </c>
      <c r="K155" s="5" t="s">
        <v>680</v>
      </c>
      <c r="L155">
        <f t="shared" si="9"/>
        <v>134</v>
      </c>
      <c r="M155" t="str">
        <f t="shared" si="10"/>
        <v>1919/10/24</v>
      </c>
      <c r="N155" s="20">
        <f t="shared" si="11"/>
        <v>0.23541666666666669</v>
      </c>
    </row>
    <row r="156" spans="1:14" ht="18" x14ac:dyDescent="0.2">
      <c r="A156" s="2">
        <v>-38</v>
      </c>
      <c r="B156">
        <f t="shared" si="8"/>
        <v>1919</v>
      </c>
      <c r="C156" s="4">
        <v>44888</v>
      </c>
      <c r="D156" s="9">
        <v>1.3194444444444444E-2</v>
      </c>
      <c r="E156" s="4">
        <v>44896</v>
      </c>
      <c r="F156" s="9">
        <v>7.3611111111111113E-2</v>
      </c>
      <c r="G156" s="4">
        <v>44902</v>
      </c>
      <c r="H156" s="9">
        <v>0.79375000000000007</v>
      </c>
      <c r="I156" s="4">
        <v>44909</v>
      </c>
      <c r="J156" s="9">
        <v>0.62638888888888888</v>
      </c>
      <c r="K156" s="5" t="s">
        <v>681</v>
      </c>
      <c r="L156">
        <f t="shared" si="9"/>
        <v>135</v>
      </c>
      <c r="M156" t="str">
        <f t="shared" si="10"/>
        <v>1919/11/23</v>
      </c>
      <c r="N156" s="20">
        <f t="shared" si="11"/>
        <v>1.3194444444444444E-2</v>
      </c>
    </row>
    <row r="157" spans="1:14" ht="18" x14ac:dyDescent="0.2">
      <c r="A157" s="2">
        <v>-37</v>
      </c>
      <c r="B157">
        <f t="shared" si="8"/>
        <v>1919</v>
      </c>
      <c r="C157" s="4">
        <v>44917</v>
      </c>
      <c r="D157" s="9">
        <v>0.82916666666666661</v>
      </c>
      <c r="E157" s="4">
        <v>44925</v>
      </c>
      <c r="F157" s="9">
        <v>0.6</v>
      </c>
      <c r="G157" s="5"/>
      <c r="H157" s="5"/>
      <c r="I157" s="5"/>
      <c r="J157" s="5"/>
      <c r="K157" s="5" t="s">
        <v>682</v>
      </c>
      <c r="L157">
        <f t="shared" si="9"/>
        <v>136</v>
      </c>
      <c r="M157" t="str">
        <f t="shared" si="10"/>
        <v>1919/12/22</v>
      </c>
      <c r="N157" s="20">
        <f t="shared" si="11"/>
        <v>0.82916666666666661</v>
      </c>
    </row>
    <row r="158" spans="1:14" ht="18" x14ac:dyDescent="0.2">
      <c r="A158" s="2">
        <v>-37</v>
      </c>
      <c r="B158">
        <f t="shared" si="8"/>
        <v>1920</v>
      </c>
      <c r="C158" s="5"/>
      <c r="D158" s="5"/>
      <c r="E158" s="5"/>
      <c r="F158" s="5"/>
      <c r="G158" s="4">
        <v>44567</v>
      </c>
      <c r="H158" s="9">
        <v>0.25277777777777777</v>
      </c>
      <c r="I158" s="4">
        <v>44574</v>
      </c>
      <c r="J158" s="9">
        <v>0.38055555555555554</v>
      </c>
      <c r="K158" s="5" t="s">
        <v>682</v>
      </c>
      <c r="L158">
        <f t="shared" si="9"/>
        <v>136</v>
      </c>
      <c r="M158" t="str">
        <f t="shared" si="10"/>
        <v/>
      </c>
      <c r="N158" s="20">
        <f t="shared" si="11"/>
        <v>0</v>
      </c>
    </row>
    <row r="159" spans="1:14" ht="18" x14ac:dyDescent="0.2">
      <c r="A159" s="2">
        <v>-36</v>
      </c>
      <c r="B159">
        <f t="shared" si="8"/>
        <v>1920</v>
      </c>
      <c r="C159" s="4">
        <v>44582</v>
      </c>
      <c r="D159" s="9">
        <v>0.60138888888888886</v>
      </c>
      <c r="E159" s="4">
        <v>44590</v>
      </c>
      <c r="F159" s="9">
        <v>2.5694444444444447E-2</v>
      </c>
      <c r="G159" s="4">
        <v>44596</v>
      </c>
      <c r="H159" s="9">
        <v>0.73749999999999993</v>
      </c>
      <c r="I159" s="4">
        <v>44604</v>
      </c>
      <c r="J159" s="9">
        <v>0.24166666666666667</v>
      </c>
      <c r="K159" s="5" t="s">
        <v>683</v>
      </c>
      <c r="L159">
        <f t="shared" si="9"/>
        <v>137</v>
      </c>
      <c r="M159" t="str">
        <f t="shared" si="10"/>
        <v>1920/01/21</v>
      </c>
      <c r="N159" s="20">
        <f t="shared" si="11"/>
        <v>0.60138888888888886</v>
      </c>
    </row>
    <row r="160" spans="1:14" ht="18" x14ac:dyDescent="0.2">
      <c r="A160" s="2">
        <v>-35</v>
      </c>
      <c r="B160">
        <f t="shared" si="8"/>
        <v>1920</v>
      </c>
      <c r="C160" s="4">
        <v>44612</v>
      </c>
      <c r="D160" s="9">
        <v>0.27361111111111108</v>
      </c>
      <c r="E160" s="4">
        <v>44619</v>
      </c>
      <c r="F160" s="9">
        <v>0.36736111111111108</v>
      </c>
      <c r="G160" s="4">
        <v>44625</v>
      </c>
      <c r="H160" s="9">
        <v>0.25833333333333336</v>
      </c>
      <c r="I160" s="4">
        <v>44633</v>
      </c>
      <c r="J160" s="9">
        <v>0.12222222222222223</v>
      </c>
      <c r="K160" s="5" t="s">
        <v>684</v>
      </c>
      <c r="L160">
        <f t="shared" si="9"/>
        <v>138</v>
      </c>
      <c r="M160" t="str">
        <f t="shared" si="10"/>
        <v>1920/02/20</v>
      </c>
      <c r="N160" s="20">
        <f t="shared" si="11"/>
        <v>0.27361111111111108</v>
      </c>
    </row>
    <row r="161" spans="1:14" ht="18" x14ac:dyDescent="0.2">
      <c r="A161" s="2">
        <v>-34</v>
      </c>
      <c r="B161">
        <f t="shared" si="8"/>
        <v>1920</v>
      </c>
      <c r="C161" s="4">
        <v>44640</v>
      </c>
      <c r="D161" s="9">
        <v>0.82986111111111116</v>
      </c>
      <c r="E161" s="4">
        <v>44647</v>
      </c>
      <c r="F161" s="9">
        <v>0.65555555555555556</v>
      </c>
      <c r="G161" s="4">
        <v>44654</v>
      </c>
      <c r="H161" s="9">
        <v>0.82916666666666661</v>
      </c>
      <c r="I161" s="4">
        <v>44662</v>
      </c>
      <c r="J161" s="9">
        <v>0.93263888888888891</v>
      </c>
      <c r="K161" s="5" t="s">
        <v>685</v>
      </c>
      <c r="L161">
        <f t="shared" si="9"/>
        <v>139</v>
      </c>
      <c r="M161" t="str">
        <f t="shared" si="10"/>
        <v>1920/03/20</v>
      </c>
      <c r="N161" s="20">
        <f t="shared" si="11"/>
        <v>0.82986111111111116</v>
      </c>
    </row>
    <row r="162" spans="1:14" ht="18" x14ac:dyDescent="0.2">
      <c r="A162" s="2">
        <v>-33</v>
      </c>
      <c r="B162">
        <f t="shared" si="8"/>
        <v>1920</v>
      </c>
      <c r="C162" s="4">
        <v>44670</v>
      </c>
      <c r="D162" s="9">
        <v>0.27916666666666667</v>
      </c>
      <c r="E162" s="4">
        <v>44676</v>
      </c>
      <c r="F162" s="9">
        <v>0.93541666666666667</v>
      </c>
      <c r="G162" s="4">
        <v>44684</v>
      </c>
      <c r="H162" s="9">
        <v>0.44861111111111113</v>
      </c>
      <c r="I162" s="4">
        <v>44692</v>
      </c>
      <c r="J162" s="9">
        <v>0.61805555555555558</v>
      </c>
      <c r="K162" s="5" t="s">
        <v>662</v>
      </c>
      <c r="L162">
        <f t="shared" si="9"/>
        <v>140</v>
      </c>
      <c r="M162" t="str">
        <f t="shared" si="10"/>
        <v>1920/04/19</v>
      </c>
      <c r="N162" s="20">
        <f t="shared" si="11"/>
        <v>0.27916666666666667</v>
      </c>
    </row>
    <row r="163" spans="1:14" ht="18" x14ac:dyDescent="0.2">
      <c r="A163" s="2">
        <v>-32</v>
      </c>
      <c r="B163">
        <f t="shared" si="8"/>
        <v>1920</v>
      </c>
      <c r="C163" s="4">
        <v>44699</v>
      </c>
      <c r="D163" s="9">
        <v>0.64166666666666672</v>
      </c>
      <c r="E163" s="4">
        <v>44706</v>
      </c>
      <c r="F163" s="9">
        <v>0.25416666666666665</v>
      </c>
      <c r="G163" s="4">
        <v>44714</v>
      </c>
      <c r="H163" s="9">
        <v>9.5138888888888884E-2</v>
      </c>
      <c r="I163" s="4">
        <v>44722</v>
      </c>
      <c r="J163" s="9">
        <v>0.16527777777777777</v>
      </c>
      <c r="K163" s="5" t="s">
        <v>686</v>
      </c>
      <c r="L163">
        <f t="shared" si="9"/>
        <v>141</v>
      </c>
      <c r="M163" t="str">
        <f t="shared" si="10"/>
        <v>1920/05/18</v>
      </c>
      <c r="N163" s="20">
        <f t="shared" si="11"/>
        <v>0.64166666666666672</v>
      </c>
    </row>
    <row r="164" spans="1:14" ht="18" x14ac:dyDescent="0.2">
      <c r="A164" s="2">
        <v>-31</v>
      </c>
      <c r="B164">
        <f t="shared" si="8"/>
        <v>1920</v>
      </c>
      <c r="C164" s="4">
        <v>44728</v>
      </c>
      <c r="D164" s="9">
        <v>0.94444444444444453</v>
      </c>
      <c r="E164" s="4">
        <v>44735</v>
      </c>
      <c r="F164" s="9">
        <v>0.65902777777777777</v>
      </c>
      <c r="G164" s="4">
        <v>44743</v>
      </c>
      <c r="H164" s="9">
        <v>0.73611111111111116</v>
      </c>
      <c r="I164" s="4">
        <v>44751</v>
      </c>
      <c r="J164" s="9">
        <v>0.58680555555555558</v>
      </c>
      <c r="K164" s="5" t="s">
        <v>600</v>
      </c>
      <c r="L164">
        <f t="shared" si="9"/>
        <v>142</v>
      </c>
      <c r="M164" t="str">
        <f t="shared" si="10"/>
        <v>1920/06/16</v>
      </c>
      <c r="N164" s="20">
        <f t="shared" si="11"/>
        <v>0.94444444444444453</v>
      </c>
    </row>
    <row r="165" spans="1:14" ht="18" x14ac:dyDescent="0.2">
      <c r="A165" s="2">
        <v>-30</v>
      </c>
      <c r="B165">
        <f t="shared" si="8"/>
        <v>1920</v>
      </c>
      <c r="C165" s="4">
        <v>44758</v>
      </c>
      <c r="D165" s="9">
        <v>0.22500000000000001</v>
      </c>
      <c r="E165" s="4">
        <v>44765</v>
      </c>
      <c r="F165" s="9">
        <v>0.18055555555555555</v>
      </c>
      <c r="G165" s="4">
        <v>44773</v>
      </c>
      <c r="H165" s="9">
        <v>0.34583333333333338</v>
      </c>
      <c r="I165" s="4">
        <v>44780</v>
      </c>
      <c r="J165" s="9">
        <v>0.90972222222222221</v>
      </c>
      <c r="K165" s="5" t="s">
        <v>687</v>
      </c>
      <c r="L165">
        <f t="shared" si="9"/>
        <v>143</v>
      </c>
      <c r="M165" t="str">
        <f t="shared" si="10"/>
        <v>1920/07/16</v>
      </c>
      <c r="N165" s="20">
        <f t="shared" si="11"/>
        <v>0.22500000000000001</v>
      </c>
    </row>
    <row r="166" spans="1:14" ht="18" x14ac:dyDescent="0.2">
      <c r="A166" s="2">
        <v>-29</v>
      </c>
      <c r="B166">
        <f t="shared" si="8"/>
        <v>1920</v>
      </c>
      <c r="C166" s="4">
        <v>44787</v>
      </c>
      <c r="D166" s="9">
        <v>0.52986111111111112</v>
      </c>
      <c r="E166" s="4">
        <v>44794</v>
      </c>
      <c r="F166" s="9">
        <v>0.82708333333333339</v>
      </c>
      <c r="G166" s="4">
        <v>44802</v>
      </c>
      <c r="H166" s="9">
        <v>0.91805555555555562</v>
      </c>
      <c r="I166" s="4">
        <v>44810</v>
      </c>
      <c r="J166" s="9">
        <v>0.16944444444444443</v>
      </c>
      <c r="K166" s="5" t="s">
        <v>688</v>
      </c>
      <c r="L166">
        <f t="shared" si="9"/>
        <v>144</v>
      </c>
      <c r="M166" t="str">
        <f t="shared" si="10"/>
        <v>1920/08/14</v>
      </c>
      <c r="N166" s="20">
        <f t="shared" si="11"/>
        <v>0.52986111111111112</v>
      </c>
    </row>
    <row r="167" spans="1:14" ht="18" x14ac:dyDescent="0.2">
      <c r="A167" s="2">
        <v>-28</v>
      </c>
      <c r="B167">
        <f t="shared" si="8"/>
        <v>1920</v>
      </c>
      <c r="C167" s="4">
        <v>44816</v>
      </c>
      <c r="D167" s="9">
        <v>0.91041666666666676</v>
      </c>
      <c r="E167" s="4">
        <v>44824</v>
      </c>
      <c r="F167" s="9">
        <v>0.57916666666666672</v>
      </c>
      <c r="G167" s="4">
        <v>44832</v>
      </c>
      <c r="H167" s="9">
        <v>0.45555555555555555</v>
      </c>
      <c r="I167" s="4">
        <v>44839</v>
      </c>
      <c r="J167" s="9">
        <v>0.41180555555555554</v>
      </c>
      <c r="K167" s="5" t="s">
        <v>689</v>
      </c>
      <c r="L167">
        <f t="shared" si="9"/>
        <v>145</v>
      </c>
      <c r="M167" t="str">
        <f t="shared" si="10"/>
        <v>1920/09/12</v>
      </c>
      <c r="N167" s="20">
        <f t="shared" si="11"/>
        <v>0.91041666666666676</v>
      </c>
    </row>
    <row r="168" spans="1:14" ht="18" x14ac:dyDescent="0.2">
      <c r="A168" s="2">
        <v>-27</v>
      </c>
      <c r="B168">
        <f t="shared" si="8"/>
        <v>1920</v>
      </c>
      <c r="C168" s="4">
        <v>44846</v>
      </c>
      <c r="D168" s="9">
        <v>0.40972222222222227</v>
      </c>
      <c r="E168" s="4">
        <v>44854</v>
      </c>
      <c r="F168" s="9">
        <v>0.39444444444444443</v>
      </c>
      <c r="G168" s="4">
        <v>44861</v>
      </c>
      <c r="H168" s="9">
        <v>0.96388888888888891</v>
      </c>
      <c r="I168" s="4">
        <v>44868</v>
      </c>
      <c r="J168" s="9">
        <v>0.69027777777777777</v>
      </c>
      <c r="K168" s="5" t="s">
        <v>690</v>
      </c>
      <c r="L168">
        <f t="shared" si="9"/>
        <v>146</v>
      </c>
      <c r="M168" t="str">
        <f t="shared" si="10"/>
        <v>1920/10/12</v>
      </c>
      <c r="N168" s="20">
        <f t="shared" si="11"/>
        <v>0.40972222222222227</v>
      </c>
    </row>
    <row r="169" spans="1:14" ht="18" x14ac:dyDescent="0.2">
      <c r="A169" s="2">
        <v>-26</v>
      </c>
      <c r="B169">
        <f t="shared" si="8"/>
        <v>1920</v>
      </c>
      <c r="C169" s="4">
        <v>44876</v>
      </c>
      <c r="D169" s="9">
        <v>4.4444444444444446E-2</v>
      </c>
      <c r="E169" s="4">
        <v>44884</v>
      </c>
      <c r="F169" s="9">
        <v>0.21666666666666667</v>
      </c>
      <c r="G169" s="4">
        <v>44891</v>
      </c>
      <c r="H169" s="9">
        <v>0.44513888888888892</v>
      </c>
      <c r="I169" s="4">
        <v>44898</v>
      </c>
      <c r="J169" s="9">
        <v>6.1111111111111116E-2</v>
      </c>
      <c r="K169" s="5" t="s">
        <v>691</v>
      </c>
      <c r="L169">
        <f t="shared" si="9"/>
        <v>147</v>
      </c>
      <c r="M169" t="str">
        <f t="shared" si="10"/>
        <v>1920/11/11</v>
      </c>
      <c r="N169" s="20">
        <f t="shared" si="11"/>
        <v>4.4444444444444446E-2</v>
      </c>
    </row>
    <row r="170" spans="1:14" ht="18" x14ac:dyDescent="0.2">
      <c r="A170" s="2">
        <v>-25</v>
      </c>
      <c r="B170">
        <f t="shared" si="8"/>
        <v>1920</v>
      </c>
      <c r="C170" s="4">
        <v>44905</v>
      </c>
      <c r="D170" s="9">
        <v>0.79375000000000007</v>
      </c>
      <c r="E170" s="4">
        <v>44913</v>
      </c>
      <c r="F170" s="9">
        <v>0.98541666666666661</v>
      </c>
      <c r="G170" s="4">
        <v>44920</v>
      </c>
      <c r="H170" s="9">
        <v>0.90138888888888891</v>
      </c>
      <c r="I170" s="5"/>
      <c r="J170" s="5"/>
      <c r="K170" s="5" t="s">
        <v>692</v>
      </c>
      <c r="L170">
        <f t="shared" si="9"/>
        <v>148</v>
      </c>
      <c r="M170" t="str">
        <f t="shared" si="10"/>
        <v>1920/12/10</v>
      </c>
      <c r="N170" s="20">
        <f t="shared" si="11"/>
        <v>0.79375000000000007</v>
      </c>
    </row>
    <row r="171" spans="1:14" ht="18" x14ac:dyDescent="0.2">
      <c r="A171" s="2">
        <v>-25</v>
      </c>
      <c r="B171">
        <f t="shared" si="8"/>
        <v>1921</v>
      </c>
      <c r="C171" s="5"/>
      <c r="D171" s="5"/>
      <c r="E171" s="5"/>
      <c r="F171" s="5"/>
      <c r="G171" s="5"/>
      <c r="H171" s="5"/>
      <c r="I171" s="4">
        <v>44562</v>
      </c>
      <c r="J171" s="9">
        <v>0.56527777777777777</v>
      </c>
      <c r="K171" s="5" t="s">
        <v>692</v>
      </c>
      <c r="L171">
        <f t="shared" si="9"/>
        <v>148</v>
      </c>
      <c r="M171" t="str">
        <f t="shared" si="10"/>
        <v/>
      </c>
      <c r="N171" s="20">
        <f t="shared" si="11"/>
        <v>0</v>
      </c>
    </row>
    <row r="172" spans="1:14" ht="18" x14ac:dyDescent="0.2">
      <c r="A172" s="2">
        <v>-24</v>
      </c>
      <c r="B172">
        <f t="shared" si="8"/>
        <v>1921</v>
      </c>
      <c r="C172" s="4">
        <v>44570</v>
      </c>
      <c r="D172" s="9">
        <v>0.60138888888888886</v>
      </c>
      <c r="E172" s="4">
        <v>44578</v>
      </c>
      <c r="F172" s="9">
        <v>0.64583333333333337</v>
      </c>
      <c r="G172" s="4">
        <v>44585</v>
      </c>
      <c r="H172" s="9">
        <v>0.33819444444444446</v>
      </c>
      <c r="I172" s="4">
        <v>44592</v>
      </c>
      <c r="J172" s="9">
        <v>0.20902777777777778</v>
      </c>
      <c r="K172" s="5" t="s">
        <v>234</v>
      </c>
      <c r="L172">
        <f t="shared" si="9"/>
        <v>149</v>
      </c>
      <c r="M172" t="str">
        <f t="shared" si="10"/>
        <v>1921/01/09</v>
      </c>
      <c r="N172" s="20">
        <f t="shared" si="11"/>
        <v>0.60138888888888886</v>
      </c>
    </row>
    <row r="173" spans="1:14" ht="18" x14ac:dyDescent="0.2">
      <c r="A173" s="2">
        <v>-23</v>
      </c>
      <c r="B173">
        <f t="shared" si="8"/>
        <v>1921</v>
      </c>
      <c r="C173" s="4">
        <v>44600</v>
      </c>
      <c r="D173" s="9">
        <v>0.39999999999999997</v>
      </c>
      <c r="E173" s="4">
        <v>44608</v>
      </c>
      <c r="F173" s="9">
        <v>0.16111111111111112</v>
      </c>
      <c r="G173" s="4">
        <v>44614</v>
      </c>
      <c r="H173" s="9">
        <v>0.7715277777777777</v>
      </c>
      <c r="I173" s="4">
        <v>44621</v>
      </c>
      <c r="J173" s="9">
        <v>0.95972222222222225</v>
      </c>
      <c r="K173" s="5" t="s">
        <v>693</v>
      </c>
      <c r="L173">
        <f t="shared" si="9"/>
        <v>150</v>
      </c>
      <c r="M173" t="str">
        <f t="shared" si="10"/>
        <v>1921/02/08</v>
      </c>
      <c r="N173" s="20">
        <f t="shared" si="11"/>
        <v>0.39999999999999997</v>
      </c>
    </row>
    <row r="174" spans="1:14" ht="18" x14ac:dyDescent="0.2">
      <c r="A174" s="2">
        <v>-22</v>
      </c>
      <c r="B174">
        <f t="shared" si="8"/>
        <v>1921</v>
      </c>
      <c r="C174" s="4">
        <v>44630</v>
      </c>
      <c r="D174" s="9">
        <v>0.13055555555555556</v>
      </c>
      <c r="E174" s="4">
        <v>44637</v>
      </c>
      <c r="F174" s="9">
        <v>0.53333333333333333</v>
      </c>
      <c r="G174" s="4">
        <v>44644</v>
      </c>
      <c r="H174" s="9">
        <v>0.22083333333333333</v>
      </c>
      <c r="I174" s="4">
        <v>44651</v>
      </c>
      <c r="J174" s="9">
        <v>0.75902777777777775</v>
      </c>
      <c r="K174" s="5" t="s">
        <v>694</v>
      </c>
      <c r="L174">
        <f t="shared" si="9"/>
        <v>151</v>
      </c>
      <c r="M174" t="str">
        <f t="shared" si="10"/>
        <v>1921/03/10</v>
      </c>
      <c r="N174" s="20">
        <f t="shared" si="11"/>
        <v>0.13055555555555556</v>
      </c>
    </row>
    <row r="175" spans="1:14" ht="18" x14ac:dyDescent="0.2">
      <c r="A175" s="2">
        <v>-21</v>
      </c>
      <c r="B175">
        <f t="shared" si="8"/>
        <v>1921</v>
      </c>
      <c r="C175" s="4">
        <v>44659</v>
      </c>
      <c r="D175" s="9">
        <v>0.75277777777777777</v>
      </c>
      <c r="E175" s="4">
        <v>44666</v>
      </c>
      <c r="F175" s="9">
        <v>0.7993055555555556</v>
      </c>
      <c r="G175" s="4">
        <v>44673</v>
      </c>
      <c r="H175" s="9">
        <v>0.70000000000000007</v>
      </c>
      <c r="I175" s="4">
        <v>44681</v>
      </c>
      <c r="J175" s="9">
        <v>0.54722222222222217</v>
      </c>
      <c r="K175" s="5" t="s">
        <v>695</v>
      </c>
      <c r="L175">
        <f t="shared" si="9"/>
        <v>152</v>
      </c>
      <c r="M175" t="str">
        <f t="shared" si="10"/>
        <v>1921/04/08</v>
      </c>
      <c r="N175" s="20">
        <f t="shared" si="11"/>
        <v>0.75277777777777777</v>
      </c>
    </row>
    <row r="176" spans="1:14" ht="18" x14ac:dyDescent="0.2">
      <c r="A176" s="2">
        <v>-20</v>
      </c>
      <c r="B176">
        <f t="shared" si="8"/>
        <v>1921</v>
      </c>
      <c r="C176" s="4">
        <v>44689</v>
      </c>
      <c r="D176" s="9">
        <v>0.25069444444444444</v>
      </c>
      <c r="E176" s="4">
        <v>44696</v>
      </c>
      <c r="F176" s="9">
        <v>1.6666666666666666E-2</v>
      </c>
      <c r="G176" s="4">
        <v>44703</v>
      </c>
      <c r="H176" s="9">
        <v>0.21875</v>
      </c>
      <c r="I176" s="4">
        <v>44711</v>
      </c>
      <c r="J176" s="9">
        <v>0.28055555555555556</v>
      </c>
      <c r="K176" s="5" t="s">
        <v>225</v>
      </c>
      <c r="L176">
        <f t="shared" si="9"/>
        <v>153</v>
      </c>
      <c r="M176" t="str">
        <f t="shared" si="10"/>
        <v>1921/05/08</v>
      </c>
      <c r="N176" s="20">
        <f t="shared" si="11"/>
        <v>0.25069444444444444</v>
      </c>
    </row>
    <row r="177" spans="1:14" ht="18" x14ac:dyDescent="0.2">
      <c r="A177" s="2">
        <v>-19</v>
      </c>
      <c r="B177">
        <f t="shared" si="8"/>
        <v>1921</v>
      </c>
      <c r="C177" s="4">
        <v>44718</v>
      </c>
      <c r="D177" s="9">
        <v>0.63472222222222219</v>
      </c>
      <c r="E177" s="4">
        <v>44725</v>
      </c>
      <c r="F177" s="9">
        <v>0.24930555555555556</v>
      </c>
      <c r="G177" s="4">
        <v>44732</v>
      </c>
      <c r="H177" s="9">
        <v>0.77777777777777779</v>
      </c>
      <c r="I177" s="4">
        <v>44740</v>
      </c>
      <c r="J177" s="9">
        <v>0.9277777777777777</v>
      </c>
      <c r="K177" s="5" t="s">
        <v>696</v>
      </c>
      <c r="L177">
        <f t="shared" si="9"/>
        <v>154</v>
      </c>
      <c r="M177" t="str">
        <f t="shared" si="10"/>
        <v>1921/06/06</v>
      </c>
      <c r="N177" s="20">
        <f t="shared" si="11"/>
        <v>0.63472222222222219</v>
      </c>
    </row>
    <row r="178" spans="1:14" ht="18" x14ac:dyDescent="0.2">
      <c r="A178" s="2">
        <v>-18</v>
      </c>
      <c r="B178">
        <f t="shared" si="8"/>
        <v>1921</v>
      </c>
      <c r="C178" s="4">
        <v>44747</v>
      </c>
      <c r="D178" s="9">
        <v>0.94097222222222221</v>
      </c>
      <c r="E178" s="4">
        <v>44754</v>
      </c>
      <c r="F178" s="9">
        <v>0.55208333333333337</v>
      </c>
      <c r="G178" s="4">
        <v>44762</v>
      </c>
      <c r="H178" s="9">
        <v>0.37986111111111115</v>
      </c>
      <c r="I178" s="4">
        <v>44770</v>
      </c>
      <c r="J178" s="9">
        <v>0.47152777777777777</v>
      </c>
      <c r="K178" s="5" t="s">
        <v>697</v>
      </c>
      <c r="L178">
        <f t="shared" si="9"/>
        <v>155</v>
      </c>
      <c r="M178" t="str">
        <f t="shared" si="10"/>
        <v>1921/07/05</v>
      </c>
      <c r="N178" s="20">
        <f t="shared" si="11"/>
        <v>0.94097222222222221</v>
      </c>
    </row>
    <row r="179" spans="1:14" ht="18" x14ac:dyDescent="0.2">
      <c r="A179" s="2">
        <v>-17</v>
      </c>
      <c r="B179">
        <f t="shared" si="8"/>
        <v>1921</v>
      </c>
      <c r="C179" s="4">
        <v>44777</v>
      </c>
      <c r="D179" s="9">
        <v>0.22013888888888888</v>
      </c>
      <c r="E179" s="4">
        <v>44783</v>
      </c>
      <c r="F179" s="9">
        <v>0.96736111111111101</v>
      </c>
      <c r="G179" s="4">
        <v>44792</v>
      </c>
      <c r="H179" s="9">
        <v>1.8749999999999999E-2</v>
      </c>
      <c r="I179" s="4">
        <v>44799</v>
      </c>
      <c r="J179" s="9">
        <v>0.91041666666666676</v>
      </c>
      <c r="K179" s="5" t="s">
        <v>686</v>
      </c>
      <c r="L179">
        <f t="shared" si="9"/>
        <v>156</v>
      </c>
      <c r="M179" t="str">
        <f t="shared" si="10"/>
        <v>1921/08/04</v>
      </c>
      <c r="N179" s="20">
        <f t="shared" si="11"/>
        <v>0.22013888888888888</v>
      </c>
    </row>
    <row r="180" spans="1:14" ht="18" x14ac:dyDescent="0.2">
      <c r="A180" s="2">
        <v>-16</v>
      </c>
      <c r="B180">
        <f t="shared" si="8"/>
        <v>1921</v>
      </c>
      <c r="C180" s="4">
        <v>44806</v>
      </c>
      <c r="D180" s="9">
        <v>0.52222222222222225</v>
      </c>
      <c r="E180" s="4">
        <v>44813</v>
      </c>
      <c r="F180" s="9">
        <v>0.52013888888888882</v>
      </c>
      <c r="G180" s="4">
        <v>44821</v>
      </c>
      <c r="H180" s="9">
        <v>0.67986111111111114</v>
      </c>
      <c r="I180" s="4">
        <v>44829</v>
      </c>
      <c r="J180" s="9">
        <v>0.26180555555555557</v>
      </c>
      <c r="K180" s="5" t="s">
        <v>698</v>
      </c>
      <c r="L180">
        <f t="shared" si="9"/>
        <v>157</v>
      </c>
      <c r="M180" t="str">
        <f t="shared" si="10"/>
        <v>1921/09/02</v>
      </c>
      <c r="N180" s="20">
        <f t="shared" si="11"/>
        <v>0.52222222222222225</v>
      </c>
    </row>
    <row r="181" spans="1:14" ht="18" x14ac:dyDescent="0.2">
      <c r="A181" s="2">
        <v>-15</v>
      </c>
      <c r="B181">
        <f t="shared" si="8"/>
        <v>1921</v>
      </c>
      <c r="C181" s="4">
        <v>44835</v>
      </c>
      <c r="D181" s="9">
        <v>0.8930555555555556</v>
      </c>
      <c r="E181" s="4">
        <v>44843</v>
      </c>
      <c r="F181" s="9">
        <v>0.21597222222222223</v>
      </c>
      <c r="G181" s="4">
        <v>44851</v>
      </c>
      <c r="H181" s="9">
        <v>0.33263888888888887</v>
      </c>
      <c r="I181" s="4">
        <v>44858</v>
      </c>
      <c r="J181" s="9">
        <v>0.56319444444444444</v>
      </c>
      <c r="K181" s="5" t="s">
        <v>616</v>
      </c>
      <c r="L181">
        <f t="shared" si="9"/>
        <v>158</v>
      </c>
      <c r="M181" t="str">
        <f t="shared" si="10"/>
        <v>1921/10/01</v>
      </c>
      <c r="N181" s="20">
        <f t="shared" si="11"/>
        <v>0.8930555555555556</v>
      </c>
    </row>
    <row r="182" spans="1:14" ht="18" x14ac:dyDescent="0.2">
      <c r="A182" s="2">
        <v>-14</v>
      </c>
      <c r="B182">
        <f t="shared" si="8"/>
        <v>1921</v>
      </c>
      <c r="C182" s="4">
        <v>44865</v>
      </c>
      <c r="D182" s="9">
        <v>0.35972222222222222</v>
      </c>
      <c r="E182" s="4">
        <v>44873</v>
      </c>
      <c r="F182" s="9">
        <v>3.6805555555555557E-2</v>
      </c>
      <c r="G182" s="4">
        <v>44880</v>
      </c>
      <c r="H182" s="9">
        <v>0.94305555555555554</v>
      </c>
      <c r="I182" s="4">
        <v>44887</v>
      </c>
      <c r="J182" s="9">
        <v>0.86111111111111116</v>
      </c>
      <c r="K182" s="5" t="s">
        <v>699</v>
      </c>
      <c r="L182">
        <f t="shared" si="9"/>
        <v>159</v>
      </c>
      <c r="M182" t="str">
        <f t="shared" si="10"/>
        <v>1921/10/31</v>
      </c>
      <c r="N182" s="20">
        <f t="shared" si="11"/>
        <v>0.35972222222222222</v>
      </c>
    </row>
    <row r="183" spans="1:14" ht="18" x14ac:dyDescent="0.2">
      <c r="A183" s="2">
        <v>-13</v>
      </c>
      <c r="B183">
        <f t="shared" si="8"/>
        <v>1921</v>
      </c>
      <c r="C183" s="4">
        <v>44894</v>
      </c>
      <c r="D183" s="9">
        <v>0.93402777777777779</v>
      </c>
      <c r="E183" s="4">
        <v>44902</v>
      </c>
      <c r="F183" s="9">
        <v>0.92986111111111114</v>
      </c>
      <c r="G183" s="4">
        <v>44910</v>
      </c>
      <c r="H183" s="9">
        <v>0.49305555555555558</v>
      </c>
      <c r="I183" s="4">
        <v>44917</v>
      </c>
      <c r="J183" s="9">
        <v>0.20347222222222219</v>
      </c>
      <c r="K183" s="5" t="s">
        <v>658</v>
      </c>
      <c r="L183">
        <f t="shared" si="9"/>
        <v>160</v>
      </c>
      <c r="M183" t="str">
        <f t="shared" si="10"/>
        <v>1921/11/29</v>
      </c>
      <c r="N183" s="20">
        <f t="shared" si="11"/>
        <v>0.93402777777777779</v>
      </c>
    </row>
    <row r="184" spans="1:14" ht="18" x14ac:dyDescent="0.2">
      <c r="A184" s="2">
        <v>-12</v>
      </c>
      <c r="B184">
        <f t="shared" si="8"/>
        <v>1921</v>
      </c>
      <c r="C184" s="4">
        <v>44924</v>
      </c>
      <c r="D184" s="9">
        <v>0.61041666666666672</v>
      </c>
      <c r="E184" s="5"/>
      <c r="F184" s="5"/>
      <c r="G184" s="5"/>
      <c r="H184" s="5"/>
      <c r="I184" s="5"/>
      <c r="J184" s="5"/>
      <c r="K184" s="5" t="s">
        <v>700</v>
      </c>
      <c r="L184">
        <f t="shared" si="9"/>
        <v>161</v>
      </c>
      <c r="M184" t="str">
        <f t="shared" si="10"/>
        <v>1921/12/29</v>
      </c>
      <c r="N184" s="20">
        <f t="shared" si="11"/>
        <v>0.61041666666666672</v>
      </c>
    </row>
    <row r="185" spans="1:14" ht="18" x14ac:dyDescent="0.2">
      <c r="A185" s="2">
        <v>-12</v>
      </c>
      <c r="B185">
        <f t="shared" si="8"/>
        <v>1922</v>
      </c>
      <c r="C185" s="5"/>
      <c r="D185" s="5"/>
      <c r="E185" s="4">
        <v>44567</v>
      </c>
      <c r="F185" s="9">
        <v>0.80763888888888891</v>
      </c>
      <c r="G185" s="4">
        <v>44574</v>
      </c>
      <c r="H185" s="9">
        <v>0.98333333333333339</v>
      </c>
      <c r="I185" s="4">
        <v>44581</v>
      </c>
      <c r="J185" s="9">
        <v>0.62430555555555556</v>
      </c>
      <c r="K185" s="5" t="s">
        <v>700</v>
      </c>
      <c r="L185">
        <f t="shared" si="9"/>
        <v>161</v>
      </c>
      <c r="M185" t="str">
        <f t="shared" si="10"/>
        <v/>
      </c>
      <c r="N185" s="20">
        <f t="shared" si="11"/>
        <v>0</v>
      </c>
    </row>
    <row r="186" spans="1:14" ht="18" x14ac:dyDescent="0.2">
      <c r="A186" s="2">
        <v>-11</v>
      </c>
      <c r="B186">
        <f t="shared" si="8"/>
        <v>1922</v>
      </c>
      <c r="C186" s="4">
        <v>44589</v>
      </c>
      <c r="D186" s="9">
        <v>0.3659722222222222</v>
      </c>
      <c r="E186" s="4">
        <v>44597</v>
      </c>
      <c r="F186" s="9">
        <v>0.57708333333333328</v>
      </c>
      <c r="G186" s="4">
        <v>44604</v>
      </c>
      <c r="H186" s="9">
        <v>0.42777777777777781</v>
      </c>
      <c r="I186" s="4">
        <v>44611</v>
      </c>
      <c r="J186" s="9">
        <v>0.13680555555555554</v>
      </c>
      <c r="K186" s="5" t="s">
        <v>701</v>
      </c>
      <c r="L186">
        <f t="shared" si="9"/>
        <v>162</v>
      </c>
      <c r="M186" t="str">
        <f t="shared" si="10"/>
        <v>1922/01/28</v>
      </c>
      <c r="N186" s="20">
        <f t="shared" si="11"/>
        <v>0.3659722222222222</v>
      </c>
    </row>
    <row r="187" spans="1:14" ht="18" x14ac:dyDescent="0.2">
      <c r="A187" s="2">
        <v>-10</v>
      </c>
      <c r="B187">
        <f t="shared" si="8"/>
        <v>1922</v>
      </c>
      <c r="C187" s="4">
        <v>44619</v>
      </c>
      <c r="D187" s="9">
        <v>0.15763888888888888</v>
      </c>
      <c r="E187" s="4">
        <v>44627</v>
      </c>
      <c r="F187" s="9">
        <v>0.18124999999999999</v>
      </c>
      <c r="G187" s="4">
        <v>44633</v>
      </c>
      <c r="H187" s="9">
        <v>0.84305555555555556</v>
      </c>
      <c r="I187" s="4">
        <v>44640</v>
      </c>
      <c r="J187" s="9">
        <v>0.73749999999999993</v>
      </c>
      <c r="K187" s="5" t="s">
        <v>702</v>
      </c>
      <c r="L187">
        <f t="shared" si="9"/>
        <v>163</v>
      </c>
      <c r="M187" t="str">
        <f t="shared" si="10"/>
        <v>1922/02/27</v>
      </c>
      <c r="N187" s="20">
        <f t="shared" si="11"/>
        <v>0.15763888888888888</v>
      </c>
    </row>
    <row r="188" spans="1:14" ht="18" x14ac:dyDescent="0.2">
      <c r="A188" s="2">
        <v>-9</v>
      </c>
      <c r="B188">
        <f t="shared" si="8"/>
        <v>1922</v>
      </c>
      <c r="C188" s="4">
        <v>44648</v>
      </c>
      <c r="D188" s="9">
        <v>0.91875000000000007</v>
      </c>
      <c r="E188" s="4">
        <v>44656</v>
      </c>
      <c r="F188" s="9">
        <v>0.61458333333333337</v>
      </c>
      <c r="G188" s="4">
        <v>44663</v>
      </c>
      <c r="H188" s="9">
        <v>0.23819444444444446</v>
      </c>
      <c r="I188" s="4">
        <v>44670</v>
      </c>
      <c r="J188" s="9">
        <v>0.41180555555555554</v>
      </c>
      <c r="K188" s="5" t="s">
        <v>703</v>
      </c>
      <c r="L188">
        <f t="shared" si="9"/>
        <v>164</v>
      </c>
      <c r="M188" t="str">
        <f t="shared" si="10"/>
        <v>1922/03/28</v>
      </c>
      <c r="N188" s="20">
        <f t="shared" si="11"/>
        <v>0.91875000000000007</v>
      </c>
    </row>
    <row r="189" spans="1:14" ht="18" x14ac:dyDescent="0.2">
      <c r="A189" s="2">
        <v>-8</v>
      </c>
      <c r="B189">
        <f t="shared" si="8"/>
        <v>1922</v>
      </c>
      <c r="C189" s="4">
        <v>44678</v>
      </c>
      <c r="D189" s="9">
        <v>0.5854166666666667</v>
      </c>
      <c r="E189" s="4">
        <v>44685</v>
      </c>
      <c r="F189" s="9">
        <v>0.91319444444444453</v>
      </c>
      <c r="G189" s="4">
        <v>44692</v>
      </c>
      <c r="H189" s="9">
        <v>0.62847222222222221</v>
      </c>
      <c r="I189" s="4">
        <v>44700</v>
      </c>
      <c r="J189" s="9">
        <v>0.1361111111111111</v>
      </c>
      <c r="K189" s="5" t="s">
        <v>704</v>
      </c>
      <c r="L189">
        <f t="shared" si="9"/>
        <v>165</v>
      </c>
      <c r="M189" t="str">
        <f t="shared" si="10"/>
        <v>1922/04/27</v>
      </c>
      <c r="N189" s="20">
        <f t="shared" si="11"/>
        <v>0.5854166666666667</v>
      </c>
    </row>
    <row r="190" spans="1:14" ht="18" x14ac:dyDescent="0.2">
      <c r="A190" s="2">
        <v>-7</v>
      </c>
      <c r="B190">
        <f t="shared" si="8"/>
        <v>1922</v>
      </c>
      <c r="C190" s="4">
        <v>44708</v>
      </c>
      <c r="D190" s="9">
        <v>0.12708333333333333</v>
      </c>
      <c r="E190" s="4">
        <v>44715</v>
      </c>
      <c r="F190" s="9">
        <v>0.13125000000000001</v>
      </c>
      <c r="G190" s="4">
        <v>44722</v>
      </c>
      <c r="H190" s="9">
        <v>3.9583333333333331E-2</v>
      </c>
      <c r="I190" s="4">
        <v>44729</v>
      </c>
      <c r="J190" s="9">
        <v>0.87638888888888899</v>
      </c>
      <c r="K190" s="5" t="s">
        <v>705</v>
      </c>
      <c r="L190">
        <f t="shared" si="9"/>
        <v>166</v>
      </c>
      <c r="M190" t="str">
        <f t="shared" si="10"/>
        <v>1922/05/27</v>
      </c>
      <c r="N190" s="20">
        <f t="shared" si="11"/>
        <v>0.12708333333333333</v>
      </c>
    </row>
    <row r="191" spans="1:14" ht="18" x14ac:dyDescent="0.2">
      <c r="A191" s="2">
        <v>-6</v>
      </c>
      <c r="B191">
        <f t="shared" si="8"/>
        <v>1922</v>
      </c>
      <c r="C191" s="4">
        <v>44737</v>
      </c>
      <c r="D191" s="9">
        <v>0.55486111111111114</v>
      </c>
      <c r="E191" s="4">
        <v>44744</v>
      </c>
      <c r="F191" s="9">
        <v>0.32708333333333334</v>
      </c>
      <c r="G191" s="4">
        <v>44751</v>
      </c>
      <c r="H191" s="9">
        <v>0.50416666666666665</v>
      </c>
      <c r="I191" s="4">
        <v>44759</v>
      </c>
      <c r="J191" s="9">
        <v>0.59027777777777779</v>
      </c>
      <c r="K191" s="5" t="s">
        <v>663</v>
      </c>
      <c r="L191">
        <f t="shared" si="9"/>
        <v>167</v>
      </c>
      <c r="M191" t="str">
        <f t="shared" si="10"/>
        <v>1922/06/25</v>
      </c>
      <c r="N191" s="20">
        <f t="shared" si="11"/>
        <v>0.55486111111111114</v>
      </c>
    </row>
    <row r="192" spans="1:14" ht="18" x14ac:dyDescent="0.2">
      <c r="A192" s="2">
        <v>-5</v>
      </c>
      <c r="B192">
        <f t="shared" si="8"/>
        <v>1922</v>
      </c>
      <c r="C192" s="4">
        <v>44766</v>
      </c>
      <c r="D192" s="9">
        <v>0.90694444444444444</v>
      </c>
      <c r="E192" s="4">
        <v>44773</v>
      </c>
      <c r="F192" s="9">
        <v>0.55625000000000002</v>
      </c>
      <c r="G192" s="4">
        <v>44781</v>
      </c>
      <c r="H192" s="9">
        <v>5.4166666666666669E-2</v>
      </c>
      <c r="I192" s="4">
        <v>44789</v>
      </c>
      <c r="J192" s="9">
        <v>0.23958333333333334</v>
      </c>
      <c r="K192" s="5" t="s">
        <v>706</v>
      </c>
      <c r="L192">
        <f t="shared" si="9"/>
        <v>168</v>
      </c>
      <c r="M192" t="str">
        <f t="shared" si="10"/>
        <v>1922/07/24</v>
      </c>
      <c r="N192" s="20">
        <f t="shared" si="11"/>
        <v>0.90694444444444444</v>
      </c>
    </row>
    <row r="193" spans="1:14" ht="18" x14ac:dyDescent="0.2">
      <c r="A193" s="2">
        <v>-4</v>
      </c>
      <c r="B193">
        <f t="shared" si="8"/>
        <v>1922</v>
      </c>
      <c r="C193" s="4">
        <v>44796</v>
      </c>
      <c r="D193" s="9">
        <v>0.23124999999999998</v>
      </c>
      <c r="E193" s="4">
        <v>44802</v>
      </c>
      <c r="F193" s="9">
        <v>0.87083333333333324</v>
      </c>
      <c r="G193" s="4">
        <v>44810</v>
      </c>
      <c r="H193" s="9">
        <v>0.69861111111111107</v>
      </c>
      <c r="I193" s="4">
        <v>44818</v>
      </c>
      <c r="J193" s="9">
        <v>0.80486111111111114</v>
      </c>
      <c r="K193" s="5" t="s">
        <v>228</v>
      </c>
      <c r="L193">
        <f t="shared" si="9"/>
        <v>169</v>
      </c>
      <c r="M193" t="str">
        <f t="shared" si="10"/>
        <v>1922/08/23</v>
      </c>
      <c r="N193" s="20">
        <f t="shared" si="11"/>
        <v>0.23124999999999998</v>
      </c>
    </row>
    <row r="194" spans="1:14" ht="18" x14ac:dyDescent="0.2">
      <c r="A194" s="2">
        <v>-3</v>
      </c>
      <c r="B194">
        <f t="shared" si="8"/>
        <v>1922</v>
      </c>
      <c r="C194" s="4">
        <v>44825</v>
      </c>
      <c r="D194" s="9">
        <v>0.56736111111111109</v>
      </c>
      <c r="E194" s="4">
        <v>44832</v>
      </c>
      <c r="F194" s="9">
        <v>0.31944444444444448</v>
      </c>
      <c r="G194" s="4">
        <v>44840</v>
      </c>
      <c r="H194" s="9">
        <v>0.4145833333333333</v>
      </c>
      <c r="I194" s="4">
        <v>44848</v>
      </c>
      <c r="J194" s="9">
        <v>0.28819444444444448</v>
      </c>
      <c r="K194" s="5" t="s">
        <v>664</v>
      </c>
      <c r="L194">
        <f t="shared" si="9"/>
        <v>170</v>
      </c>
      <c r="M194" t="str">
        <f t="shared" si="10"/>
        <v>1922/09/21</v>
      </c>
      <c r="N194" s="20">
        <f t="shared" si="11"/>
        <v>0.56736111111111109</v>
      </c>
    </row>
    <row r="195" spans="1:14" ht="18" x14ac:dyDescent="0.2">
      <c r="A195" s="2">
        <v>-2</v>
      </c>
      <c r="B195">
        <f t="shared" ref="B195:B258" si="12">IF(AND(OR(C195="",TEXT(C195,"mm")="01"),TEXT(C194,"mm")="12"),B194+1,B194)</f>
        <v>1922</v>
      </c>
      <c r="C195" s="4">
        <v>44854</v>
      </c>
      <c r="D195" s="9">
        <v>0.94374999999999998</v>
      </c>
      <c r="E195" s="4">
        <v>44861</v>
      </c>
      <c r="F195" s="9">
        <v>0.93472222222222223</v>
      </c>
      <c r="G195" s="4">
        <v>44870</v>
      </c>
      <c r="H195" s="9">
        <v>0.15</v>
      </c>
      <c r="I195" s="4">
        <v>44877</v>
      </c>
      <c r="J195" s="9">
        <v>0.70277777777777783</v>
      </c>
      <c r="K195" s="5" t="s">
        <v>707</v>
      </c>
      <c r="L195">
        <f t="shared" ref="L195:L258" si="13">A195+173</f>
        <v>171</v>
      </c>
      <c r="M195" t="str">
        <f t="shared" ref="M195:M258" si="14">IF(C195 = "", "",B195 &amp; "/" &amp; TEXT(C195,"mm/dd"))</f>
        <v>1922/10/20</v>
      </c>
      <c r="N195" s="20">
        <f t="shared" ref="N195:N258" si="15">D195</f>
        <v>0.94374999999999998</v>
      </c>
    </row>
    <row r="196" spans="1:14" ht="18" x14ac:dyDescent="0.2">
      <c r="A196" s="2">
        <v>-1</v>
      </c>
      <c r="B196">
        <f t="shared" si="12"/>
        <v>1922</v>
      </c>
      <c r="C196" s="4">
        <v>44884</v>
      </c>
      <c r="D196" s="9">
        <v>0.37916666666666665</v>
      </c>
      <c r="E196" s="4">
        <v>44891</v>
      </c>
      <c r="F196" s="9">
        <v>0.71805555555555556</v>
      </c>
      <c r="G196" s="4">
        <v>44899</v>
      </c>
      <c r="H196" s="9">
        <v>0.84930555555555554</v>
      </c>
      <c r="I196" s="4">
        <v>44907</v>
      </c>
      <c r="J196" s="9">
        <v>6.9444444444444434E-2</v>
      </c>
      <c r="K196" s="5" t="s">
        <v>708</v>
      </c>
      <c r="L196">
        <f t="shared" si="13"/>
        <v>172</v>
      </c>
      <c r="M196" t="str">
        <f t="shared" si="14"/>
        <v>1922/11/19</v>
      </c>
      <c r="N196" s="20">
        <f t="shared" si="15"/>
        <v>0.37916666666666665</v>
      </c>
    </row>
    <row r="197" spans="1:14" ht="18" x14ac:dyDescent="0.2">
      <c r="A197" s="2">
        <v>0</v>
      </c>
      <c r="B197">
        <f t="shared" si="12"/>
        <v>1922</v>
      </c>
      <c r="C197" s="4">
        <v>44913</v>
      </c>
      <c r="D197" s="9">
        <v>0.8881944444444444</v>
      </c>
      <c r="E197" s="4">
        <v>44921</v>
      </c>
      <c r="F197" s="9">
        <v>0.61944444444444446</v>
      </c>
      <c r="G197" s="5"/>
      <c r="H197" s="5"/>
      <c r="I197" s="5"/>
      <c r="J197" s="5"/>
      <c r="K197" s="5" t="s">
        <v>709</v>
      </c>
      <c r="L197">
        <f t="shared" si="13"/>
        <v>173</v>
      </c>
      <c r="M197" t="str">
        <f t="shared" si="14"/>
        <v>1922/12/18</v>
      </c>
      <c r="N197" s="20">
        <f t="shared" si="15"/>
        <v>0.8881944444444444</v>
      </c>
    </row>
    <row r="198" spans="1:14" ht="18" x14ac:dyDescent="0.2">
      <c r="A198" s="2">
        <v>0</v>
      </c>
      <c r="B198">
        <f t="shared" si="12"/>
        <v>1923</v>
      </c>
      <c r="C198" s="5"/>
      <c r="D198" s="5"/>
      <c r="E198" s="5"/>
      <c r="F198" s="5"/>
      <c r="G198" s="4">
        <v>44564</v>
      </c>
      <c r="H198" s="9">
        <v>0.48125000000000001</v>
      </c>
      <c r="I198" s="4">
        <v>44571</v>
      </c>
      <c r="J198" s="9">
        <v>0.41250000000000003</v>
      </c>
      <c r="K198" s="5" t="s">
        <v>709</v>
      </c>
      <c r="L198">
        <f t="shared" si="13"/>
        <v>173</v>
      </c>
      <c r="M198" t="str">
        <f t="shared" si="14"/>
        <v/>
      </c>
      <c r="N198" s="20">
        <f t="shared" si="15"/>
        <v>0</v>
      </c>
    </row>
    <row r="199" spans="1:14" ht="18" x14ac:dyDescent="0.2">
      <c r="A199" s="2">
        <v>1</v>
      </c>
      <c r="B199">
        <f t="shared" si="12"/>
        <v>1923</v>
      </c>
      <c r="C199" s="4">
        <v>44578</v>
      </c>
      <c r="D199" s="9">
        <v>0.4861111111111111</v>
      </c>
      <c r="E199" s="4">
        <v>44586</v>
      </c>
      <c r="F199" s="9">
        <v>0.54097222222222219</v>
      </c>
      <c r="G199" s="4">
        <v>44594</v>
      </c>
      <c r="H199" s="9">
        <v>3.6111111111111115E-2</v>
      </c>
      <c r="I199" s="4">
        <v>44600</v>
      </c>
      <c r="J199" s="9">
        <v>0.76041666666666663</v>
      </c>
      <c r="K199" s="5" t="s">
        <v>710</v>
      </c>
      <c r="L199">
        <f t="shared" si="13"/>
        <v>174</v>
      </c>
      <c r="M199" t="str">
        <f t="shared" si="14"/>
        <v>1923/01/17</v>
      </c>
      <c r="N199" s="20">
        <f t="shared" si="15"/>
        <v>0.4861111111111111</v>
      </c>
    </row>
    <row r="200" spans="1:14" ht="18" x14ac:dyDescent="0.2">
      <c r="A200" s="2">
        <v>2</v>
      </c>
      <c r="B200">
        <f t="shared" si="12"/>
        <v>1923</v>
      </c>
      <c r="C200" s="4">
        <v>44608</v>
      </c>
      <c r="D200" s="9">
        <v>0.17083333333333331</v>
      </c>
      <c r="E200" s="4">
        <v>44616</v>
      </c>
      <c r="F200" s="9">
        <v>0.37916666666666665</v>
      </c>
      <c r="G200" s="4">
        <v>44623</v>
      </c>
      <c r="H200" s="9">
        <v>0.51597222222222217</v>
      </c>
      <c r="I200" s="4">
        <v>44630</v>
      </c>
      <c r="J200" s="9">
        <v>0.14583333333333334</v>
      </c>
      <c r="K200" s="5" t="s">
        <v>711</v>
      </c>
      <c r="L200">
        <f t="shared" si="13"/>
        <v>175</v>
      </c>
      <c r="M200" t="str">
        <f t="shared" si="14"/>
        <v>1923/02/16</v>
      </c>
      <c r="N200" s="20">
        <f t="shared" si="15"/>
        <v>0.17083333333333331</v>
      </c>
    </row>
    <row r="201" spans="1:14" ht="18" x14ac:dyDescent="0.2">
      <c r="A201" s="2">
        <v>3</v>
      </c>
      <c r="B201">
        <f t="shared" si="12"/>
        <v>1923</v>
      </c>
      <c r="C201" s="4">
        <v>44637</v>
      </c>
      <c r="D201" s="9">
        <v>0.91041666666666676</v>
      </c>
      <c r="E201" s="4">
        <v>44646</v>
      </c>
      <c r="F201" s="9">
        <v>7.013888888888889E-2</v>
      </c>
      <c r="G201" s="4">
        <v>44652</v>
      </c>
      <c r="H201" s="9">
        <v>0.92291666666666661</v>
      </c>
      <c r="I201" s="4">
        <v>44659</v>
      </c>
      <c r="J201" s="9">
        <v>0.59861111111111109</v>
      </c>
      <c r="K201" s="5" t="s">
        <v>712</v>
      </c>
      <c r="L201">
        <f t="shared" si="13"/>
        <v>176</v>
      </c>
      <c r="M201" t="str">
        <f t="shared" si="14"/>
        <v>1923/03/17</v>
      </c>
      <c r="N201" s="20">
        <f t="shared" si="15"/>
        <v>0.91041666666666676</v>
      </c>
    </row>
    <row r="202" spans="1:14" ht="18" x14ac:dyDescent="0.2">
      <c r="A202" s="2">
        <v>4</v>
      </c>
      <c r="B202">
        <f t="shared" si="12"/>
        <v>1923</v>
      </c>
      <c r="C202" s="4">
        <v>44667</v>
      </c>
      <c r="D202" s="9">
        <v>0.64444444444444449</v>
      </c>
      <c r="E202" s="4">
        <v>44675</v>
      </c>
      <c r="F202" s="9">
        <v>0.59722222222222221</v>
      </c>
      <c r="G202" s="4">
        <v>44682</v>
      </c>
      <c r="H202" s="9">
        <v>0.27083333333333331</v>
      </c>
      <c r="I202" s="4">
        <v>44689</v>
      </c>
      <c r="J202" s="9">
        <v>0.13680555555555554</v>
      </c>
      <c r="K202" s="5" t="s">
        <v>713</v>
      </c>
      <c r="L202">
        <f t="shared" si="13"/>
        <v>177</v>
      </c>
      <c r="M202" t="str">
        <f t="shared" si="14"/>
        <v>1923/04/16</v>
      </c>
      <c r="N202" s="20">
        <f t="shared" si="15"/>
        <v>0.64444444444444449</v>
      </c>
    </row>
    <row r="203" spans="1:14" ht="18" x14ac:dyDescent="0.2">
      <c r="A203" s="2">
        <v>5</v>
      </c>
      <c r="B203">
        <f t="shared" si="12"/>
        <v>1923</v>
      </c>
      <c r="C203" s="4">
        <v>44697</v>
      </c>
      <c r="D203" s="9">
        <v>0.31805555555555554</v>
      </c>
      <c r="E203" s="4">
        <v>44704</v>
      </c>
      <c r="F203" s="9">
        <v>0.97499999999999998</v>
      </c>
      <c r="G203" s="4">
        <v>44711</v>
      </c>
      <c r="H203" s="9">
        <v>0.58819444444444446</v>
      </c>
      <c r="I203" s="4">
        <v>44718</v>
      </c>
      <c r="J203" s="9">
        <v>0.76250000000000007</v>
      </c>
      <c r="K203" s="5" t="s">
        <v>714</v>
      </c>
      <c r="L203">
        <f t="shared" si="13"/>
        <v>178</v>
      </c>
      <c r="M203" t="str">
        <f t="shared" si="14"/>
        <v>1923/05/16</v>
      </c>
      <c r="N203" s="20">
        <f t="shared" si="15"/>
        <v>0.31805555555555554</v>
      </c>
    </row>
    <row r="204" spans="1:14" ht="18" x14ac:dyDescent="0.2">
      <c r="A204" s="2">
        <v>6</v>
      </c>
      <c r="B204">
        <f t="shared" si="12"/>
        <v>1923</v>
      </c>
      <c r="C204" s="4">
        <v>44726</v>
      </c>
      <c r="D204" s="9">
        <v>0.90347222222222223</v>
      </c>
      <c r="E204" s="4">
        <v>44734</v>
      </c>
      <c r="F204" s="9">
        <v>0.23958333333333334</v>
      </c>
      <c r="G204" s="4">
        <v>44740</v>
      </c>
      <c r="H204" s="9">
        <v>0.91875000000000007</v>
      </c>
      <c r="I204" s="4">
        <v>44748</v>
      </c>
      <c r="J204" s="9">
        <v>0.45555555555555555</v>
      </c>
      <c r="K204" s="5" t="s">
        <v>715</v>
      </c>
      <c r="L204">
        <f t="shared" si="13"/>
        <v>179</v>
      </c>
      <c r="M204" t="str">
        <f t="shared" si="14"/>
        <v>1923/06/14</v>
      </c>
      <c r="N204" s="20">
        <f t="shared" si="15"/>
        <v>0.90347222222222223</v>
      </c>
    </row>
    <row r="205" spans="1:14" ht="18" x14ac:dyDescent="0.2">
      <c r="A205" s="2">
        <v>7</v>
      </c>
      <c r="B205">
        <f t="shared" si="12"/>
        <v>1923</v>
      </c>
      <c r="C205" s="4">
        <v>44756</v>
      </c>
      <c r="D205" s="9">
        <v>0.4055555555555555</v>
      </c>
      <c r="E205" s="4">
        <v>44763</v>
      </c>
      <c r="F205" s="9">
        <v>0.4381944444444445</v>
      </c>
      <c r="G205" s="4">
        <v>44770</v>
      </c>
      <c r="H205" s="9">
        <v>0.31388888888888888</v>
      </c>
      <c r="I205" s="4">
        <v>44778</v>
      </c>
      <c r="J205" s="9">
        <v>0.18194444444444444</v>
      </c>
      <c r="K205" s="5" t="s">
        <v>716</v>
      </c>
      <c r="L205">
        <f t="shared" si="13"/>
        <v>180</v>
      </c>
      <c r="M205" t="str">
        <f t="shared" si="14"/>
        <v>1923/07/14</v>
      </c>
      <c r="N205" s="20">
        <f t="shared" si="15"/>
        <v>0.4055555555555555</v>
      </c>
    </row>
    <row r="206" spans="1:14" ht="18" x14ac:dyDescent="0.2">
      <c r="A206" s="2">
        <v>8</v>
      </c>
      <c r="B206">
        <f t="shared" si="12"/>
        <v>1923</v>
      </c>
      <c r="C206" s="4">
        <v>44785</v>
      </c>
      <c r="D206" s="9">
        <v>0.84444444444444444</v>
      </c>
      <c r="E206" s="4">
        <v>44792</v>
      </c>
      <c r="F206" s="9">
        <v>0.62916666666666665</v>
      </c>
      <c r="G206" s="4">
        <v>44799</v>
      </c>
      <c r="H206" s="9">
        <v>0.81180555555555556</v>
      </c>
      <c r="I206" s="4">
        <v>44807</v>
      </c>
      <c r="J206" s="9">
        <v>0.90763888888888899</v>
      </c>
      <c r="K206" s="5" t="s">
        <v>717</v>
      </c>
      <c r="L206">
        <f t="shared" si="13"/>
        <v>181</v>
      </c>
      <c r="M206" t="str">
        <f t="shared" si="14"/>
        <v>1923/08/12</v>
      </c>
      <c r="N206" s="20">
        <f t="shared" si="15"/>
        <v>0.84444444444444444</v>
      </c>
    </row>
    <row r="207" spans="1:14" ht="18" x14ac:dyDescent="0.2">
      <c r="A207" s="2">
        <v>9</v>
      </c>
      <c r="B207">
        <f t="shared" si="12"/>
        <v>1923</v>
      </c>
      <c r="C207" s="4">
        <v>44815</v>
      </c>
      <c r="D207" s="9">
        <v>0.24444444444444446</v>
      </c>
      <c r="E207" s="4">
        <v>44821</v>
      </c>
      <c r="F207" s="9">
        <v>0.87708333333333333</v>
      </c>
      <c r="G207" s="4">
        <v>44829</v>
      </c>
      <c r="H207" s="9">
        <v>0.42708333333333331</v>
      </c>
      <c r="I207" s="4">
        <v>44837</v>
      </c>
      <c r="J207" s="9">
        <v>0.60277777777777775</v>
      </c>
      <c r="K207" s="5" t="s">
        <v>225</v>
      </c>
      <c r="L207">
        <f t="shared" si="13"/>
        <v>182</v>
      </c>
      <c r="M207" t="str">
        <f t="shared" si="14"/>
        <v>1923/09/11</v>
      </c>
      <c r="N207" s="20">
        <f t="shared" si="15"/>
        <v>0.24444444444444446</v>
      </c>
    </row>
    <row r="208" spans="1:14" ht="18" x14ac:dyDescent="0.2">
      <c r="A208" s="2">
        <v>10</v>
      </c>
      <c r="B208">
        <f t="shared" si="12"/>
        <v>1923</v>
      </c>
      <c r="C208" s="4">
        <v>44844</v>
      </c>
      <c r="D208" s="9">
        <v>0.62847222222222221</v>
      </c>
      <c r="E208" s="4">
        <v>44851</v>
      </c>
      <c r="F208" s="9">
        <v>0.24513888888888888</v>
      </c>
      <c r="G208" s="4">
        <v>44859</v>
      </c>
      <c r="H208" s="9">
        <v>0.14305555555555557</v>
      </c>
      <c r="I208" s="4">
        <v>44867</v>
      </c>
      <c r="J208" s="9">
        <v>0.24166666666666667</v>
      </c>
      <c r="K208" s="5" t="s">
        <v>718</v>
      </c>
      <c r="L208">
        <f t="shared" si="13"/>
        <v>183</v>
      </c>
      <c r="M208" t="str">
        <f t="shared" si="14"/>
        <v>1923/10/10</v>
      </c>
      <c r="N208" s="20">
        <f t="shared" si="15"/>
        <v>0.62847222222222221</v>
      </c>
    </row>
    <row r="209" spans="1:14" ht="18" x14ac:dyDescent="0.2">
      <c r="A209" s="2">
        <v>11</v>
      </c>
      <c r="B209">
        <f t="shared" si="12"/>
        <v>1923</v>
      </c>
      <c r="C209" s="4">
        <v>44874</v>
      </c>
      <c r="D209" s="9">
        <v>1.8055555555555557E-2</v>
      </c>
      <c r="E209" s="4">
        <v>44880</v>
      </c>
      <c r="F209" s="9">
        <v>0.77777777777777779</v>
      </c>
      <c r="G209" s="4">
        <v>44888</v>
      </c>
      <c r="H209" s="9">
        <v>0.9145833333333333</v>
      </c>
      <c r="I209" s="4">
        <v>44896</v>
      </c>
      <c r="J209" s="9">
        <v>0.79791666666666661</v>
      </c>
      <c r="K209" s="5" t="s">
        <v>719</v>
      </c>
      <c r="L209">
        <f t="shared" si="13"/>
        <v>184</v>
      </c>
      <c r="M209" t="str">
        <f t="shared" si="14"/>
        <v>1923/11/09</v>
      </c>
      <c r="N209" s="20">
        <f t="shared" si="15"/>
        <v>1.8055555555555557E-2</v>
      </c>
    </row>
    <row r="210" spans="1:14" ht="18" x14ac:dyDescent="0.2">
      <c r="A210" s="2">
        <v>12</v>
      </c>
      <c r="B210">
        <f t="shared" si="12"/>
        <v>1923</v>
      </c>
      <c r="C210" s="4">
        <v>44903</v>
      </c>
      <c r="D210" s="9">
        <v>0.4375</v>
      </c>
      <c r="E210" s="4">
        <v>44910</v>
      </c>
      <c r="F210" s="9">
        <v>0.48402777777777778</v>
      </c>
      <c r="G210" s="4">
        <v>44918</v>
      </c>
      <c r="H210" s="9">
        <v>0.68888888888888899</v>
      </c>
      <c r="I210" s="4">
        <v>44926</v>
      </c>
      <c r="J210" s="9">
        <v>0.25416666666666665</v>
      </c>
      <c r="K210" s="5" t="s">
        <v>720</v>
      </c>
      <c r="L210">
        <f t="shared" si="13"/>
        <v>185</v>
      </c>
      <c r="M210" t="str">
        <f t="shared" si="14"/>
        <v>1923/12/08</v>
      </c>
      <c r="N210" s="20">
        <f t="shared" si="15"/>
        <v>0.4375</v>
      </c>
    </row>
    <row r="211" spans="1:14" ht="18" x14ac:dyDescent="0.2">
      <c r="A211" s="2">
        <v>13</v>
      </c>
      <c r="B211">
        <f t="shared" si="12"/>
        <v>1924</v>
      </c>
      <c r="C211" s="4">
        <v>44567</v>
      </c>
      <c r="D211" s="9">
        <v>0.90763888888888899</v>
      </c>
      <c r="E211" s="4">
        <v>44575</v>
      </c>
      <c r="F211" s="9">
        <v>0.32222222222222224</v>
      </c>
      <c r="G211" s="4">
        <v>44583</v>
      </c>
      <c r="H211" s="9">
        <v>0.41388888888888892</v>
      </c>
      <c r="I211" s="4">
        <v>44590</v>
      </c>
      <c r="J211" s="9">
        <v>0.61944444444444446</v>
      </c>
      <c r="K211" s="5" t="s">
        <v>721</v>
      </c>
      <c r="L211">
        <f t="shared" si="13"/>
        <v>186</v>
      </c>
      <c r="M211" t="str">
        <f t="shared" si="14"/>
        <v>1924/01/06</v>
      </c>
      <c r="N211" s="20">
        <f t="shared" si="15"/>
        <v>0.90763888888888899</v>
      </c>
    </row>
    <row r="212" spans="1:14" ht="18" x14ac:dyDescent="0.2">
      <c r="A212" s="2">
        <v>14</v>
      </c>
      <c r="B212">
        <f t="shared" si="12"/>
        <v>1924</v>
      </c>
      <c r="C212" s="4">
        <v>44597</v>
      </c>
      <c r="D212" s="9">
        <v>0.44305555555555554</v>
      </c>
      <c r="E212" s="4">
        <v>44605</v>
      </c>
      <c r="F212" s="9">
        <v>0.21388888888888891</v>
      </c>
      <c r="G212" s="4">
        <v>44613</v>
      </c>
      <c r="H212" s="9">
        <v>4.6527777777777779E-2</v>
      </c>
      <c r="I212" s="4">
        <v>44619</v>
      </c>
      <c r="J212" s="9">
        <v>0.92708333333333337</v>
      </c>
      <c r="K212" s="5" t="s">
        <v>722</v>
      </c>
      <c r="L212">
        <f t="shared" si="13"/>
        <v>187</v>
      </c>
      <c r="M212" t="str">
        <f t="shared" si="14"/>
        <v>1924/02/05</v>
      </c>
      <c r="N212" s="20">
        <f t="shared" si="15"/>
        <v>0.44305555555555554</v>
      </c>
    </row>
    <row r="213" spans="1:14" ht="18" x14ac:dyDescent="0.2">
      <c r="A213" s="2">
        <v>15</v>
      </c>
      <c r="B213">
        <f t="shared" si="12"/>
        <v>1924</v>
      </c>
      <c r="C213" s="4">
        <v>44626</v>
      </c>
      <c r="D213" s="9">
        <v>3.9583333333333331E-2</v>
      </c>
      <c r="E213" s="4">
        <v>44634</v>
      </c>
      <c r="F213" s="9">
        <v>7.6388888888888895E-2</v>
      </c>
      <c r="G213" s="4">
        <v>44641</v>
      </c>
      <c r="H213" s="9">
        <v>0.56180555555555556</v>
      </c>
      <c r="I213" s="4">
        <v>44648</v>
      </c>
      <c r="J213" s="9">
        <v>0.22500000000000001</v>
      </c>
      <c r="K213" s="5" t="s">
        <v>723</v>
      </c>
      <c r="L213">
        <f t="shared" si="13"/>
        <v>188</v>
      </c>
      <c r="M213" t="str">
        <f t="shared" si="14"/>
        <v>1924/03/06</v>
      </c>
      <c r="N213" s="20">
        <f t="shared" si="15"/>
        <v>3.9583333333333331E-2</v>
      </c>
    </row>
    <row r="214" spans="1:14" ht="18" x14ac:dyDescent="0.2">
      <c r="A214" s="2">
        <v>16</v>
      </c>
      <c r="B214">
        <f t="shared" si="12"/>
        <v>1924</v>
      </c>
      <c r="C214" s="4">
        <v>44655</v>
      </c>
      <c r="D214" s="9">
        <v>0.67847222222222225</v>
      </c>
      <c r="E214" s="4">
        <v>44663</v>
      </c>
      <c r="F214" s="9">
        <v>0.84097222222222223</v>
      </c>
      <c r="G214" s="4">
        <v>44670</v>
      </c>
      <c r="H214" s="9">
        <v>0.96527777777777779</v>
      </c>
      <c r="I214" s="4">
        <v>44677</v>
      </c>
      <c r="J214" s="9">
        <v>0.56041666666666667</v>
      </c>
      <c r="K214" s="5" t="s">
        <v>724</v>
      </c>
      <c r="L214">
        <f t="shared" si="13"/>
        <v>189</v>
      </c>
      <c r="M214" t="str">
        <f t="shared" si="14"/>
        <v>1924/04/04</v>
      </c>
      <c r="N214" s="20">
        <f t="shared" si="15"/>
        <v>0.67847222222222225</v>
      </c>
    </row>
    <row r="215" spans="1:14" ht="18" x14ac:dyDescent="0.2">
      <c r="A215" s="2">
        <v>17</v>
      </c>
      <c r="B215">
        <f t="shared" si="12"/>
        <v>1924</v>
      </c>
      <c r="C215" s="4">
        <v>44685</v>
      </c>
      <c r="D215" s="9">
        <v>0.33263888888888887</v>
      </c>
      <c r="E215" s="4">
        <v>44693</v>
      </c>
      <c r="F215" s="9">
        <v>0.46736111111111112</v>
      </c>
      <c r="G215" s="4">
        <v>44700</v>
      </c>
      <c r="H215" s="9">
        <v>0.28611111111111115</v>
      </c>
      <c r="I215" s="4">
        <v>44706</v>
      </c>
      <c r="J215" s="9">
        <v>0.96944444444444444</v>
      </c>
      <c r="K215" s="5" t="s">
        <v>725</v>
      </c>
      <c r="L215">
        <f t="shared" si="13"/>
        <v>190</v>
      </c>
      <c r="M215" t="str">
        <f t="shared" si="14"/>
        <v>1924/05/04</v>
      </c>
      <c r="N215" s="20">
        <f t="shared" si="15"/>
        <v>0.33263888888888887</v>
      </c>
    </row>
    <row r="216" spans="1:14" ht="18" x14ac:dyDescent="0.2">
      <c r="A216" s="2">
        <v>18</v>
      </c>
      <c r="B216">
        <f t="shared" si="12"/>
        <v>1924</v>
      </c>
      <c r="C216" s="4">
        <v>44714</v>
      </c>
      <c r="D216" s="9">
        <v>0.98125000000000007</v>
      </c>
      <c r="E216" s="4">
        <v>44722</v>
      </c>
      <c r="F216" s="9">
        <v>0.94166666666666676</v>
      </c>
      <c r="G216" s="4">
        <v>44729</v>
      </c>
      <c r="H216" s="9">
        <v>0.57013888888888886</v>
      </c>
      <c r="I216" s="4">
        <v>44736</v>
      </c>
      <c r="J216" s="9">
        <v>0.46875</v>
      </c>
      <c r="K216" s="5" t="s">
        <v>726</v>
      </c>
      <c r="L216">
        <f t="shared" si="13"/>
        <v>191</v>
      </c>
      <c r="M216" t="str">
        <f t="shared" si="14"/>
        <v>1924/06/02</v>
      </c>
      <c r="N216" s="20">
        <f t="shared" si="15"/>
        <v>0.98125000000000007</v>
      </c>
    </row>
    <row r="217" spans="1:14" ht="18" x14ac:dyDescent="0.2">
      <c r="A217" s="2">
        <v>19</v>
      </c>
      <c r="B217">
        <f t="shared" si="12"/>
        <v>1924</v>
      </c>
      <c r="C217" s="4">
        <v>44744</v>
      </c>
      <c r="D217" s="9">
        <v>0.6069444444444444</v>
      </c>
      <c r="E217" s="4">
        <v>44752</v>
      </c>
      <c r="F217" s="9">
        <v>0.28125</v>
      </c>
      <c r="G217" s="4">
        <v>44758</v>
      </c>
      <c r="H217" s="9">
        <v>0.8666666666666667</v>
      </c>
      <c r="I217" s="4">
        <v>44766</v>
      </c>
      <c r="J217" s="9">
        <v>6.5972222222222224E-2</v>
      </c>
      <c r="K217" s="5" t="s">
        <v>727</v>
      </c>
      <c r="L217">
        <f t="shared" si="13"/>
        <v>192</v>
      </c>
      <c r="M217" t="str">
        <f t="shared" si="14"/>
        <v>1924/07/02</v>
      </c>
      <c r="N217" s="20">
        <f t="shared" si="15"/>
        <v>0.6069444444444444</v>
      </c>
    </row>
    <row r="218" spans="1:14" ht="18" x14ac:dyDescent="0.2">
      <c r="A218" s="2">
        <v>20</v>
      </c>
      <c r="B218">
        <f t="shared" si="12"/>
        <v>1924</v>
      </c>
      <c r="C218" s="4">
        <v>44774</v>
      </c>
      <c r="D218" s="9">
        <v>0.19513888888888889</v>
      </c>
      <c r="E218" s="4">
        <v>44781</v>
      </c>
      <c r="F218" s="9">
        <v>0.52847222222222223</v>
      </c>
      <c r="G218" s="4">
        <v>44788</v>
      </c>
      <c r="H218" s="9">
        <v>0.22083333333333333</v>
      </c>
      <c r="I218" s="4">
        <v>44795</v>
      </c>
      <c r="J218" s="9">
        <v>0.75694444444444453</v>
      </c>
      <c r="K218" s="5" t="s">
        <v>728</v>
      </c>
      <c r="L218">
        <f t="shared" si="13"/>
        <v>193</v>
      </c>
      <c r="M218" t="str">
        <f t="shared" si="14"/>
        <v>1924/08/01</v>
      </c>
      <c r="N218" s="20">
        <f t="shared" si="15"/>
        <v>0.19513888888888889</v>
      </c>
    </row>
    <row r="219" spans="1:14" ht="18" x14ac:dyDescent="0.2">
      <c r="A219" s="2">
        <v>21</v>
      </c>
      <c r="B219">
        <f t="shared" si="12"/>
        <v>1924</v>
      </c>
      <c r="C219" s="4">
        <v>44803</v>
      </c>
      <c r="D219" s="9">
        <v>0.73333333333333339</v>
      </c>
      <c r="E219" s="4">
        <v>44810</v>
      </c>
      <c r="F219" s="9">
        <v>0.73958333333333337</v>
      </c>
      <c r="G219" s="4">
        <v>44817</v>
      </c>
      <c r="H219" s="9">
        <v>0.66597222222222219</v>
      </c>
      <c r="I219" s="4">
        <v>44825</v>
      </c>
      <c r="J219" s="9">
        <v>0.52430555555555558</v>
      </c>
      <c r="K219" s="5" t="s">
        <v>729</v>
      </c>
      <c r="L219">
        <f t="shared" si="13"/>
        <v>194</v>
      </c>
      <c r="M219" t="str">
        <f t="shared" si="14"/>
        <v>1924/08/30</v>
      </c>
      <c r="N219" s="20">
        <f t="shared" si="15"/>
        <v>0.73333333333333339</v>
      </c>
    </row>
    <row r="220" spans="1:14" ht="18" x14ac:dyDescent="0.2">
      <c r="A220" s="2">
        <v>22</v>
      </c>
      <c r="B220">
        <f t="shared" si="12"/>
        <v>1924</v>
      </c>
      <c r="C220" s="4">
        <v>44833</v>
      </c>
      <c r="D220" s="9">
        <v>0.21875</v>
      </c>
      <c r="E220" s="4">
        <v>44839</v>
      </c>
      <c r="F220" s="9">
        <v>0.9784722222222223</v>
      </c>
      <c r="G220" s="4">
        <v>44847</v>
      </c>
      <c r="H220" s="9">
        <v>0.22291666666666665</v>
      </c>
      <c r="I220" s="4">
        <v>44855</v>
      </c>
      <c r="J220" s="9">
        <v>0.32916666666666666</v>
      </c>
      <c r="K220" s="5" t="s">
        <v>730</v>
      </c>
      <c r="L220">
        <f t="shared" si="13"/>
        <v>195</v>
      </c>
      <c r="M220" t="str">
        <f t="shared" si="14"/>
        <v>1924/09/29</v>
      </c>
      <c r="N220" s="20">
        <f t="shared" si="15"/>
        <v>0.21875</v>
      </c>
    </row>
    <row r="221" spans="1:14" ht="18" x14ac:dyDescent="0.2">
      <c r="A221" s="2">
        <v>23</v>
      </c>
      <c r="B221">
        <f t="shared" si="12"/>
        <v>1924</v>
      </c>
      <c r="C221" s="4">
        <v>44862</v>
      </c>
      <c r="D221" s="9">
        <v>0.66388888888888886</v>
      </c>
      <c r="E221" s="4">
        <v>44869</v>
      </c>
      <c r="F221" s="9">
        <v>0.30416666666666664</v>
      </c>
      <c r="G221" s="4">
        <v>44876</v>
      </c>
      <c r="H221" s="9">
        <v>0.89583333333333337</v>
      </c>
      <c r="I221" s="4">
        <v>44885</v>
      </c>
      <c r="J221" s="9">
        <v>0.10972222222222222</v>
      </c>
      <c r="K221" s="5" t="s">
        <v>731</v>
      </c>
      <c r="L221">
        <f t="shared" si="13"/>
        <v>196</v>
      </c>
      <c r="M221" t="str">
        <f t="shared" si="14"/>
        <v>1924/10/28</v>
      </c>
      <c r="N221" s="20">
        <f t="shared" si="15"/>
        <v>0.66388888888888886</v>
      </c>
    </row>
    <row r="222" spans="1:14" ht="18" x14ac:dyDescent="0.2">
      <c r="A222" s="2">
        <v>24</v>
      </c>
      <c r="B222">
        <f t="shared" si="12"/>
        <v>1924</v>
      </c>
      <c r="C222" s="4">
        <v>44892</v>
      </c>
      <c r="D222" s="9">
        <v>9.375E-2</v>
      </c>
      <c r="E222" s="4">
        <v>44898</v>
      </c>
      <c r="F222" s="9">
        <v>0.75694444444444453</v>
      </c>
      <c r="G222" s="4">
        <v>44906</v>
      </c>
      <c r="H222" s="9">
        <v>0.66875000000000007</v>
      </c>
      <c r="I222" s="4">
        <v>44914</v>
      </c>
      <c r="J222" s="9">
        <v>0.7993055555555556</v>
      </c>
      <c r="K222" s="5" t="s">
        <v>732</v>
      </c>
      <c r="L222">
        <f t="shared" si="13"/>
        <v>197</v>
      </c>
      <c r="M222" t="str">
        <f t="shared" si="14"/>
        <v>1924/11/27</v>
      </c>
      <c r="N222" s="20">
        <f t="shared" si="15"/>
        <v>9.375E-2</v>
      </c>
    </row>
    <row r="223" spans="1:14" ht="18" x14ac:dyDescent="0.2">
      <c r="A223" s="2">
        <v>25</v>
      </c>
      <c r="B223">
        <f t="shared" si="12"/>
        <v>1924</v>
      </c>
      <c r="C223" s="4">
        <v>44921</v>
      </c>
      <c r="D223" s="9">
        <v>0.53125</v>
      </c>
      <c r="E223" s="5"/>
      <c r="F223" s="5"/>
      <c r="G223" s="5"/>
      <c r="H223" s="5"/>
      <c r="I223" s="5"/>
      <c r="J223" s="5"/>
      <c r="K223" s="5" t="s">
        <v>224</v>
      </c>
      <c r="L223">
        <f t="shared" si="13"/>
        <v>198</v>
      </c>
      <c r="M223" t="str">
        <f t="shared" si="14"/>
        <v>1924/12/26</v>
      </c>
      <c r="N223" s="20">
        <f t="shared" si="15"/>
        <v>0.53125</v>
      </c>
    </row>
    <row r="224" spans="1:14" ht="18" x14ac:dyDescent="0.2">
      <c r="A224" s="2">
        <v>25</v>
      </c>
      <c r="B224">
        <f t="shared" si="12"/>
        <v>1925</v>
      </c>
      <c r="C224" s="5"/>
      <c r="D224" s="5"/>
      <c r="E224" s="4">
        <v>44563</v>
      </c>
      <c r="F224" s="9">
        <v>0.35069444444444442</v>
      </c>
      <c r="G224" s="4">
        <v>44571</v>
      </c>
      <c r="H224" s="9">
        <v>0.4909722222222222</v>
      </c>
      <c r="I224" s="4">
        <v>44579</v>
      </c>
      <c r="J224" s="9">
        <v>0.35555555555555557</v>
      </c>
      <c r="K224" s="5" t="s">
        <v>224</v>
      </c>
      <c r="L224">
        <f t="shared" si="13"/>
        <v>198</v>
      </c>
      <c r="M224" t="str">
        <f t="shared" si="14"/>
        <v/>
      </c>
      <c r="N224" s="20">
        <f t="shared" si="15"/>
        <v>0</v>
      </c>
    </row>
    <row r="225" spans="1:14" ht="18" x14ac:dyDescent="0.2">
      <c r="A225" s="2">
        <v>26</v>
      </c>
      <c r="B225">
        <f t="shared" si="12"/>
        <v>1925</v>
      </c>
      <c r="C225" s="4">
        <v>44585</v>
      </c>
      <c r="D225" s="9">
        <v>0.98888888888888893</v>
      </c>
      <c r="E225" s="4">
        <v>44593</v>
      </c>
      <c r="F225" s="9">
        <v>7.0833333333333331E-2</v>
      </c>
      <c r="G225" s="4">
        <v>44601</v>
      </c>
      <c r="H225" s="9">
        <v>0.28333333333333333</v>
      </c>
      <c r="I225" s="4">
        <v>44608</v>
      </c>
      <c r="J225" s="9">
        <v>0.77847222222222223</v>
      </c>
      <c r="K225" s="5" t="s">
        <v>733</v>
      </c>
      <c r="L225">
        <f t="shared" si="13"/>
        <v>199</v>
      </c>
      <c r="M225" t="str">
        <f t="shared" si="14"/>
        <v>1925/01/24</v>
      </c>
      <c r="N225" s="20">
        <f t="shared" si="15"/>
        <v>0.98888888888888893</v>
      </c>
    </row>
    <row r="226" spans="1:14" ht="18" x14ac:dyDescent="0.2">
      <c r="A226" s="2">
        <v>27</v>
      </c>
      <c r="B226">
        <f t="shared" si="12"/>
        <v>1925</v>
      </c>
      <c r="C226" s="4">
        <v>44615</v>
      </c>
      <c r="D226" s="9">
        <v>0.46597222222222223</v>
      </c>
      <c r="E226" s="4">
        <v>44622</v>
      </c>
      <c r="F226" s="9">
        <v>0.87916666666666676</v>
      </c>
      <c r="G226" s="4">
        <v>44630</v>
      </c>
      <c r="H226" s="9">
        <v>0.97222222222222221</v>
      </c>
      <c r="I226" s="4">
        <v>44638</v>
      </c>
      <c r="J226" s="9">
        <v>9.7916666666666666E-2</v>
      </c>
      <c r="K226" s="5" t="s">
        <v>734</v>
      </c>
      <c r="L226">
        <f t="shared" si="13"/>
        <v>200</v>
      </c>
      <c r="M226" t="str">
        <f t="shared" si="14"/>
        <v>1925/02/23</v>
      </c>
      <c r="N226" s="20">
        <f t="shared" si="15"/>
        <v>0.46597222222222223</v>
      </c>
    </row>
    <row r="227" spans="1:14" ht="18" x14ac:dyDescent="0.2">
      <c r="A227" s="2">
        <v>28</v>
      </c>
      <c r="B227">
        <f t="shared" si="12"/>
        <v>1925</v>
      </c>
      <c r="C227" s="4">
        <v>44644</v>
      </c>
      <c r="D227" s="9">
        <v>0.95972222222222225</v>
      </c>
      <c r="E227" s="4">
        <v>44652</v>
      </c>
      <c r="F227" s="9">
        <v>0.71597222222222223</v>
      </c>
      <c r="G227" s="4">
        <v>44660</v>
      </c>
      <c r="H227" s="9">
        <v>0.52222222222222225</v>
      </c>
      <c r="I227" s="4">
        <v>44667</v>
      </c>
      <c r="J227" s="9">
        <v>0.36041666666666666</v>
      </c>
      <c r="K227" s="5" t="s">
        <v>735</v>
      </c>
      <c r="L227">
        <f t="shared" si="13"/>
        <v>201</v>
      </c>
      <c r="M227" t="str">
        <f t="shared" si="14"/>
        <v>1925/03/24</v>
      </c>
      <c r="N227" s="20">
        <f t="shared" si="15"/>
        <v>0.95972222222222225</v>
      </c>
    </row>
    <row r="228" spans="1:14" ht="18" x14ac:dyDescent="0.2">
      <c r="A228" s="2">
        <v>29</v>
      </c>
      <c r="B228">
        <f t="shared" si="12"/>
        <v>1925</v>
      </c>
      <c r="C228" s="4">
        <v>44674</v>
      </c>
      <c r="D228" s="9">
        <v>0.4770833333333333</v>
      </c>
      <c r="E228" s="4">
        <v>44682</v>
      </c>
      <c r="F228" s="9">
        <v>0.5131944444444444</v>
      </c>
      <c r="G228" s="4">
        <v>44689</v>
      </c>
      <c r="H228" s="9">
        <v>0.9458333333333333</v>
      </c>
      <c r="I228" s="4">
        <v>44696</v>
      </c>
      <c r="J228" s="9">
        <v>0.61458333333333337</v>
      </c>
      <c r="K228" s="5" t="s">
        <v>736</v>
      </c>
      <c r="L228">
        <f t="shared" si="13"/>
        <v>202</v>
      </c>
      <c r="M228" t="str">
        <f t="shared" si="14"/>
        <v>1925/04/23</v>
      </c>
      <c r="N228" s="20">
        <f t="shared" si="15"/>
        <v>0.4770833333333333</v>
      </c>
    </row>
    <row r="229" spans="1:14" ht="18" x14ac:dyDescent="0.2">
      <c r="A229" s="2">
        <v>30</v>
      </c>
      <c r="B229">
        <f t="shared" si="12"/>
        <v>1925</v>
      </c>
      <c r="C229" s="4">
        <v>44704</v>
      </c>
      <c r="D229" s="9">
        <v>3.3333333333333333E-2</v>
      </c>
      <c r="E229" s="4">
        <v>44712</v>
      </c>
      <c r="F229" s="9">
        <v>0.21111111111111111</v>
      </c>
      <c r="G229" s="4">
        <v>44719</v>
      </c>
      <c r="H229" s="9">
        <v>0.28263888888888888</v>
      </c>
      <c r="I229" s="4">
        <v>44725</v>
      </c>
      <c r="J229" s="9">
        <v>0.90486111111111101</v>
      </c>
      <c r="K229" s="5" t="s">
        <v>737</v>
      </c>
      <c r="L229">
        <f t="shared" si="13"/>
        <v>203</v>
      </c>
      <c r="M229" t="str">
        <f t="shared" si="14"/>
        <v>1925/05/23</v>
      </c>
      <c r="N229" s="20">
        <f t="shared" si="15"/>
        <v>3.3333333333333333E-2</v>
      </c>
    </row>
    <row r="230" spans="1:14" ht="18" x14ac:dyDescent="0.2">
      <c r="A230" s="2">
        <v>31</v>
      </c>
      <c r="B230">
        <f t="shared" si="12"/>
        <v>1925</v>
      </c>
      <c r="C230" s="4">
        <v>44733</v>
      </c>
      <c r="D230" s="9">
        <v>0.63611111111111118</v>
      </c>
      <c r="E230" s="4">
        <v>44741</v>
      </c>
      <c r="F230" s="9">
        <v>0.77916666666666667</v>
      </c>
      <c r="G230" s="4">
        <v>44748</v>
      </c>
      <c r="H230" s="9">
        <v>0.57847222222222217</v>
      </c>
      <c r="I230" s="4">
        <v>44755</v>
      </c>
      <c r="J230" s="9">
        <v>0.27291666666666664</v>
      </c>
      <c r="K230" s="5" t="s">
        <v>738</v>
      </c>
      <c r="L230">
        <f t="shared" si="13"/>
        <v>204</v>
      </c>
      <c r="M230" t="str">
        <f t="shared" si="14"/>
        <v>1925/06/21</v>
      </c>
      <c r="N230" s="20">
        <f t="shared" si="15"/>
        <v>0.63611111111111118</v>
      </c>
    </row>
    <row r="231" spans="1:14" ht="18" x14ac:dyDescent="0.2">
      <c r="A231" s="2">
        <v>32</v>
      </c>
      <c r="B231">
        <f t="shared" si="12"/>
        <v>1925</v>
      </c>
      <c r="C231" s="4">
        <v>44763</v>
      </c>
      <c r="D231" s="9">
        <v>0.27708333333333335</v>
      </c>
      <c r="E231" s="4">
        <v>44771</v>
      </c>
      <c r="F231" s="9">
        <v>0.22361111111111109</v>
      </c>
      <c r="G231" s="4">
        <v>44777</v>
      </c>
      <c r="H231" s="9">
        <v>0.87361111111111101</v>
      </c>
      <c r="I231" s="4">
        <v>44784</v>
      </c>
      <c r="J231" s="9">
        <v>0.75694444444444453</v>
      </c>
      <c r="K231" s="5" t="s">
        <v>617</v>
      </c>
      <c r="L231">
        <f t="shared" si="13"/>
        <v>205</v>
      </c>
      <c r="M231" t="str">
        <f t="shared" si="14"/>
        <v>1925/07/21</v>
      </c>
      <c r="N231" s="20">
        <f t="shared" si="15"/>
        <v>0.27708333333333335</v>
      </c>
    </row>
    <row r="232" spans="1:14" ht="18" x14ac:dyDescent="0.2">
      <c r="A232" s="2">
        <v>33</v>
      </c>
      <c r="B232">
        <f t="shared" si="12"/>
        <v>1925</v>
      </c>
      <c r="C232" s="4">
        <v>44792</v>
      </c>
      <c r="D232" s="9">
        <v>0.92638888888888893</v>
      </c>
      <c r="E232" s="4">
        <v>44800</v>
      </c>
      <c r="F232" s="9">
        <v>0.57291666666666663</v>
      </c>
      <c r="G232" s="4">
        <v>44807</v>
      </c>
      <c r="H232" s="9">
        <v>0.20277777777777781</v>
      </c>
      <c r="I232" s="4">
        <v>44814</v>
      </c>
      <c r="J232" s="9">
        <v>0.38263888888888892</v>
      </c>
      <c r="K232" s="5" t="s">
        <v>739</v>
      </c>
      <c r="L232">
        <f t="shared" si="13"/>
        <v>206</v>
      </c>
      <c r="M232" t="str">
        <f t="shared" si="14"/>
        <v>1925/08/19</v>
      </c>
      <c r="N232" s="20">
        <f t="shared" si="15"/>
        <v>0.92638888888888893</v>
      </c>
    </row>
    <row r="233" spans="1:14" ht="18" x14ac:dyDescent="0.2">
      <c r="A233" s="2">
        <v>34</v>
      </c>
      <c r="B233">
        <f t="shared" si="12"/>
        <v>1925</v>
      </c>
      <c r="C233" s="4">
        <v>44822</v>
      </c>
      <c r="D233" s="9">
        <v>0.54999999999999993</v>
      </c>
      <c r="E233" s="4">
        <v>44829</v>
      </c>
      <c r="F233" s="9">
        <v>0.86805555555555547</v>
      </c>
      <c r="G233" s="4">
        <v>44836</v>
      </c>
      <c r="H233" s="9">
        <v>0.59861111111111109</v>
      </c>
      <c r="I233" s="4">
        <v>44844</v>
      </c>
      <c r="J233" s="9">
        <v>0.14791666666666667</v>
      </c>
      <c r="K233" s="5" t="s">
        <v>740</v>
      </c>
      <c r="L233">
        <f t="shared" si="13"/>
        <v>207</v>
      </c>
      <c r="M233" t="str">
        <f t="shared" si="14"/>
        <v>1925/09/18</v>
      </c>
      <c r="N233" s="20">
        <f t="shared" si="15"/>
        <v>0.54999999999999993</v>
      </c>
    </row>
    <row r="234" spans="1:14" ht="18" x14ac:dyDescent="0.2">
      <c r="A234" s="2">
        <v>35</v>
      </c>
      <c r="B234">
        <f t="shared" si="12"/>
        <v>1925</v>
      </c>
      <c r="C234" s="4">
        <v>44852</v>
      </c>
      <c r="D234" s="9">
        <v>0.12847222222222224</v>
      </c>
      <c r="E234" s="4">
        <v>44859</v>
      </c>
      <c r="F234" s="9">
        <v>0.15069444444444444</v>
      </c>
      <c r="G234" s="4">
        <v>44866</v>
      </c>
      <c r="H234" s="9">
        <v>9.4444444444444442E-2</v>
      </c>
      <c r="I234" s="4">
        <v>44874</v>
      </c>
      <c r="J234" s="9">
        <v>8.3333333333333332E-3</v>
      </c>
      <c r="K234" s="5" t="s">
        <v>741</v>
      </c>
      <c r="L234">
        <f t="shared" si="13"/>
        <v>208</v>
      </c>
      <c r="M234" t="str">
        <f t="shared" si="14"/>
        <v>1925/10/18</v>
      </c>
      <c r="N234" s="20">
        <f t="shared" si="15"/>
        <v>0.12847222222222224</v>
      </c>
    </row>
    <row r="235" spans="1:14" ht="18" x14ac:dyDescent="0.2">
      <c r="A235" s="2">
        <v>36</v>
      </c>
      <c r="B235">
        <f t="shared" si="12"/>
        <v>1925</v>
      </c>
      <c r="C235" s="4">
        <v>44881</v>
      </c>
      <c r="D235" s="9">
        <v>0.6645833333333333</v>
      </c>
      <c r="E235" s="4">
        <v>44888</v>
      </c>
      <c r="F235" s="9">
        <v>0.46180555555555558</v>
      </c>
      <c r="G235" s="4">
        <v>44895</v>
      </c>
      <c r="H235" s="9">
        <v>0.71527777777777779</v>
      </c>
      <c r="I235" s="4">
        <v>44903</v>
      </c>
      <c r="J235" s="9">
        <v>0.88194444444444453</v>
      </c>
      <c r="K235" s="5" t="s">
        <v>583</v>
      </c>
      <c r="L235">
        <f t="shared" si="13"/>
        <v>209</v>
      </c>
      <c r="M235" t="str">
        <f t="shared" si="14"/>
        <v>1925/11/16</v>
      </c>
      <c r="N235" s="20">
        <f t="shared" si="15"/>
        <v>0.6645833333333333</v>
      </c>
    </row>
    <row r="236" spans="1:14" ht="18" x14ac:dyDescent="0.2">
      <c r="A236" s="2">
        <v>37</v>
      </c>
      <c r="B236">
        <f t="shared" si="12"/>
        <v>1925</v>
      </c>
      <c r="C236" s="4">
        <v>44911</v>
      </c>
      <c r="D236" s="9">
        <v>0.16944444444444443</v>
      </c>
      <c r="E236" s="4">
        <v>44917</v>
      </c>
      <c r="F236" s="9">
        <v>0.83888888888888891</v>
      </c>
      <c r="G236" s="4">
        <v>44925</v>
      </c>
      <c r="H236" s="9">
        <v>0.45902777777777781</v>
      </c>
      <c r="I236" s="5"/>
      <c r="J236" s="5"/>
      <c r="K236" s="5" t="s">
        <v>742</v>
      </c>
      <c r="L236">
        <f t="shared" si="13"/>
        <v>210</v>
      </c>
      <c r="M236" t="str">
        <f t="shared" si="14"/>
        <v>1925/12/16</v>
      </c>
      <c r="N236" s="20">
        <f t="shared" si="15"/>
        <v>0.16944444444444443</v>
      </c>
    </row>
    <row r="237" spans="1:14" ht="18" x14ac:dyDescent="0.2">
      <c r="A237" s="2">
        <v>37</v>
      </c>
      <c r="B237">
        <f t="shared" si="12"/>
        <v>1926</v>
      </c>
      <c r="C237" s="5"/>
      <c r="D237" s="5"/>
      <c r="E237" s="5"/>
      <c r="F237" s="5"/>
      <c r="G237" s="5"/>
      <c r="H237" s="5"/>
      <c r="I237" s="4">
        <v>44568</v>
      </c>
      <c r="J237" s="9">
        <v>0.68194444444444446</v>
      </c>
      <c r="K237" s="5" t="s">
        <v>742</v>
      </c>
      <c r="L237">
        <f t="shared" si="13"/>
        <v>210</v>
      </c>
      <c r="M237" t="str">
        <f t="shared" si="14"/>
        <v/>
      </c>
      <c r="N237" s="20">
        <f t="shared" si="15"/>
        <v>0</v>
      </c>
    </row>
    <row r="238" spans="1:14" ht="18" x14ac:dyDescent="0.2">
      <c r="A238" s="2">
        <v>38</v>
      </c>
      <c r="B238">
        <f t="shared" si="12"/>
        <v>1926</v>
      </c>
      <c r="C238" s="4">
        <v>44575</v>
      </c>
      <c r="D238" s="9">
        <v>0.64861111111111114</v>
      </c>
      <c r="E238" s="4">
        <v>44582</v>
      </c>
      <c r="F238" s="9">
        <v>0.3125</v>
      </c>
      <c r="G238" s="4">
        <v>44590</v>
      </c>
      <c r="H238" s="9">
        <v>0.27430555555555552</v>
      </c>
      <c r="I238" s="4">
        <v>44598</v>
      </c>
      <c r="J238" s="9">
        <v>0.35000000000000003</v>
      </c>
      <c r="K238" s="5" t="s">
        <v>743</v>
      </c>
      <c r="L238">
        <f t="shared" si="13"/>
        <v>211</v>
      </c>
      <c r="M238" t="str">
        <f t="shared" si="14"/>
        <v>1926/01/14</v>
      </c>
      <c r="N238" s="20">
        <f t="shared" si="15"/>
        <v>0.64861111111111114</v>
      </c>
    </row>
    <row r="239" spans="1:14" ht="18" x14ac:dyDescent="0.2">
      <c r="A239" s="2">
        <v>39</v>
      </c>
      <c r="B239">
        <f t="shared" si="12"/>
        <v>1926</v>
      </c>
      <c r="C239" s="4">
        <v>44605</v>
      </c>
      <c r="D239" s="9">
        <v>9.7222222222222224E-2</v>
      </c>
      <c r="E239" s="4">
        <v>44611</v>
      </c>
      <c r="F239" s="9">
        <v>0.89930555555555547</v>
      </c>
      <c r="G239" s="4">
        <v>44620</v>
      </c>
      <c r="H239" s="9">
        <v>7.6388888888888895E-2</v>
      </c>
      <c r="I239" s="4">
        <v>44627</v>
      </c>
      <c r="J239" s="9">
        <v>0.86736111111111114</v>
      </c>
      <c r="K239" s="5" t="s">
        <v>744</v>
      </c>
      <c r="L239">
        <f t="shared" si="13"/>
        <v>212</v>
      </c>
      <c r="M239" t="str">
        <f t="shared" si="14"/>
        <v>1926/02/13</v>
      </c>
      <c r="N239" s="20">
        <f t="shared" si="15"/>
        <v>9.7222222222222224E-2</v>
      </c>
    </row>
    <row r="240" spans="1:14" ht="18" x14ac:dyDescent="0.2">
      <c r="A240" s="2">
        <v>40</v>
      </c>
      <c r="B240">
        <f t="shared" si="12"/>
        <v>1926</v>
      </c>
      <c r="C240" s="4">
        <v>44634</v>
      </c>
      <c r="D240" s="9">
        <v>0.5131944444444444</v>
      </c>
      <c r="E240" s="4">
        <v>44641</v>
      </c>
      <c r="F240" s="9">
        <v>0.59097222222222223</v>
      </c>
      <c r="G240" s="4">
        <v>44649</v>
      </c>
      <c r="H240" s="9">
        <v>0.79166666666666663</v>
      </c>
      <c r="I240" s="4">
        <v>44657</v>
      </c>
      <c r="J240" s="9">
        <v>0.24236111111111111</v>
      </c>
      <c r="K240" s="5" t="s">
        <v>717</v>
      </c>
      <c r="L240">
        <f t="shared" si="13"/>
        <v>213</v>
      </c>
      <c r="M240" t="str">
        <f t="shared" si="14"/>
        <v>1926/03/14</v>
      </c>
      <c r="N240" s="20">
        <f t="shared" si="15"/>
        <v>0.5131944444444444</v>
      </c>
    </row>
    <row r="241" spans="1:14" ht="18" x14ac:dyDescent="0.2">
      <c r="A241" s="2">
        <v>41</v>
      </c>
      <c r="B241">
        <f t="shared" si="12"/>
        <v>1926</v>
      </c>
      <c r="C241" s="4">
        <v>44663</v>
      </c>
      <c r="D241" s="9">
        <v>0.91388888888888886</v>
      </c>
      <c r="E241" s="4">
        <v>44671</v>
      </c>
      <c r="F241" s="9">
        <v>0.34861111111111115</v>
      </c>
      <c r="G241" s="4">
        <v>44679</v>
      </c>
      <c r="H241" s="9">
        <v>0.38611111111111113</v>
      </c>
      <c r="I241" s="4">
        <v>44686</v>
      </c>
      <c r="J241" s="9">
        <v>0.50902777777777775</v>
      </c>
      <c r="K241" s="5" t="s">
        <v>745</v>
      </c>
      <c r="L241">
        <f t="shared" si="13"/>
        <v>214</v>
      </c>
      <c r="M241" t="str">
        <f t="shared" si="14"/>
        <v>1926/04/12</v>
      </c>
      <c r="N241" s="20">
        <f t="shared" si="15"/>
        <v>0.91388888888888886</v>
      </c>
    </row>
    <row r="242" spans="1:14" ht="18" x14ac:dyDescent="0.2">
      <c r="A242" s="2">
        <v>42</v>
      </c>
      <c r="B242">
        <f t="shared" si="12"/>
        <v>1926</v>
      </c>
      <c r="C242" s="4">
        <v>44693</v>
      </c>
      <c r="D242" s="9">
        <v>0.3298611111111111</v>
      </c>
      <c r="E242" s="4">
        <v>44701</v>
      </c>
      <c r="F242" s="9">
        <v>0.11666666666666665</v>
      </c>
      <c r="G242" s="4">
        <v>44708</v>
      </c>
      <c r="H242" s="9">
        <v>0.8666666666666667</v>
      </c>
      <c r="I242" s="4">
        <v>44715</v>
      </c>
      <c r="J242" s="9">
        <v>0.71388888888888891</v>
      </c>
      <c r="K242" s="5" t="s">
        <v>746</v>
      </c>
      <c r="L242">
        <f t="shared" si="13"/>
        <v>215</v>
      </c>
      <c r="M242" t="str">
        <f t="shared" si="14"/>
        <v>1926/05/12</v>
      </c>
      <c r="N242" s="20">
        <f t="shared" si="15"/>
        <v>0.3298611111111111</v>
      </c>
    </row>
    <row r="243" spans="1:14" ht="18" x14ac:dyDescent="0.2">
      <c r="A243" s="2">
        <v>43</v>
      </c>
      <c r="B243">
        <f t="shared" si="12"/>
        <v>1926</v>
      </c>
      <c r="C243" s="4">
        <v>44722</v>
      </c>
      <c r="D243" s="9">
        <v>0.79722222222222217</v>
      </c>
      <c r="E243" s="4">
        <v>44730</v>
      </c>
      <c r="F243" s="9">
        <v>0.84236111111111101</v>
      </c>
      <c r="G243" s="4">
        <v>44738</v>
      </c>
      <c r="H243" s="9">
        <v>0.25833333333333336</v>
      </c>
      <c r="I243" s="4">
        <v>44744</v>
      </c>
      <c r="J243" s="9">
        <v>0.91805555555555562</v>
      </c>
      <c r="K243" s="5" t="s">
        <v>622</v>
      </c>
      <c r="L243">
        <f t="shared" si="13"/>
        <v>216</v>
      </c>
      <c r="M243" t="str">
        <f t="shared" si="14"/>
        <v>1926/06/10</v>
      </c>
      <c r="N243" s="20">
        <f t="shared" si="15"/>
        <v>0.79722222222222217</v>
      </c>
    </row>
    <row r="244" spans="1:14" ht="18" x14ac:dyDescent="0.2">
      <c r="A244" s="2">
        <v>44</v>
      </c>
      <c r="B244">
        <f t="shared" si="12"/>
        <v>1926</v>
      </c>
      <c r="C244" s="4">
        <v>44752</v>
      </c>
      <c r="D244" s="9">
        <v>0.33749999999999997</v>
      </c>
      <c r="E244" s="4">
        <v>44760</v>
      </c>
      <c r="F244" s="9">
        <v>0.49583333333333335</v>
      </c>
      <c r="G244" s="4">
        <v>44767</v>
      </c>
      <c r="H244" s="9">
        <v>0.59236111111111112</v>
      </c>
      <c r="I244" s="4">
        <v>44774</v>
      </c>
      <c r="J244" s="9">
        <v>0.18333333333333335</v>
      </c>
      <c r="K244" s="5" t="s">
        <v>747</v>
      </c>
      <c r="L244">
        <f t="shared" si="13"/>
        <v>217</v>
      </c>
      <c r="M244" t="str">
        <f t="shared" si="14"/>
        <v>1926/07/10</v>
      </c>
      <c r="N244" s="20">
        <f t="shared" si="15"/>
        <v>0.33749999999999997</v>
      </c>
    </row>
    <row r="245" spans="1:14" ht="18" x14ac:dyDescent="0.2">
      <c r="A245" s="2">
        <v>45</v>
      </c>
      <c r="B245">
        <f t="shared" si="12"/>
        <v>1926</v>
      </c>
      <c r="C245" s="4">
        <v>44781</v>
      </c>
      <c r="D245" s="9">
        <v>0.95000000000000007</v>
      </c>
      <c r="E245" s="4">
        <v>44790</v>
      </c>
      <c r="F245" s="9">
        <v>6.805555555555555E-2</v>
      </c>
      <c r="G245" s="4">
        <v>44796</v>
      </c>
      <c r="H245" s="9">
        <v>0.90069444444444446</v>
      </c>
      <c r="I245" s="4">
        <v>44803</v>
      </c>
      <c r="J245" s="9">
        <v>0.56944444444444442</v>
      </c>
      <c r="K245" s="5" t="s">
        <v>748</v>
      </c>
      <c r="L245">
        <f t="shared" si="13"/>
        <v>218</v>
      </c>
      <c r="M245" t="str">
        <f t="shared" si="14"/>
        <v>1926/08/08</v>
      </c>
      <c r="N245" s="20">
        <f t="shared" si="15"/>
        <v>0.95000000000000007</v>
      </c>
    </row>
    <row r="246" spans="1:14" ht="18" x14ac:dyDescent="0.2">
      <c r="A246" s="2">
        <v>46</v>
      </c>
      <c r="B246">
        <f t="shared" si="12"/>
        <v>1926</v>
      </c>
      <c r="C246" s="4">
        <v>44811</v>
      </c>
      <c r="D246" s="9">
        <v>0.61388888888888882</v>
      </c>
      <c r="E246" s="4">
        <v>44819</v>
      </c>
      <c r="F246" s="9">
        <v>0.55972222222222223</v>
      </c>
      <c r="G246" s="4">
        <v>44826</v>
      </c>
      <c r="H246" s="9">
        <v>0.22083333333333333</v>
      </c>
      <c r="I246" s="4">
        <v>44833</v>
      </c>
      <c r="J246" s="9">
        <v>0.11597222222222221</v>
      </c>
      <c r="K246" s="5" t="s">
        <v>749</v>
      </c>
      <c r="L246">
        <f t="shared" si="13"/>
        <v>219</v>
      </c>
      <c r="M246" t="str">
        <f t="shared" si="14"/>
        <v>1926/09/07</v>
      </c>
      <c r="N246" s="20">
        <f t="shared" si="15"/>
        <v>0.61388888888888882</v>
      </c>
    </row>
    <row r="247" spans="1:14" ht="18" x14ac:dyDescent="0.2">
      <c r="A247" s="2">
        <v>47</v>
      </c>
      <c r="B247">
        <f t="shared" si="12"/>
        <v>1926</v>
      </c>
      <c r="C247" s="4">
        <v>44841</v>
      </c>
      <c r="D247" s="9">
        <v>0.30069444444444443</v>
      </c>
      <c r="E247" s="4">
        <v>44848</v>
      </c>
      <c r="F247" s="9">
        <v>0.9770833333333333</v>
      </c>
      <c r="G247" s="4">
        <v>44855</v>
      </c>
      <c r="H247" s="9">
        <v>0.59375</v>
      </c>
      <c r="I247" s="4">
        <v>44862</v>
      </c>
      <c r="J247" s="9">
        <v>0.8305555555555556</v>
      </c>
      <c r="K247" s="5" t="s">
        <v>667</v>
      </c>
      <c r="L247">
        <f t="shared" si="13"/>
        <v>220</v>
      </c>
      <c r="M247" t="str">
        <f t="shared" si="14"/>
        <v>1926/10/07</v>
      </c>
      <c r="N247" s="20">
        <f t="shared" si="15"/>
        <v>0.30069444444444443</v>
      </c>
    </row>
    <row r="248" spans="1:14" ht="18" x14ac:dyDescent="0.2">
      <c r="A248" s="2">
        <v>48</v>
      </c>
      <c r="B248">
        <f t="shared" si="12"/>
        <v>1926</v>
      </c>
      <c r="C248" s="4">
        <v>44870</v>
      </c>
      <c r="D248" s="9">
        <v>0.9819444444444444</v>
      </c>
      <c r="E248" s="4">
        <v>44878</v>
      </c>
      <c r="F248" s="9">
        <v>0.33402777777777781</v>
      </c>
      <c r="G248" s="4">
        <v>44885</v>
      </c>
      <c r="H248" s="9">
        <v>5.5555555555555552E-2</v>
      </c>
      <c r="I248" s="4">
        <v>44892</v>
      </c>
      <c r="J248" s="9">
        <v>0.67708333333333337</v>
      </c>
      <c r="K248" s="5" t="s">
        <v>750</v>
      </c>
      <c r="L248">
        <f t="shared" si="13"/>
        <v>221</v>
      </c>
      <c r="M248" t="str">
        <f t="shared" si="14"/>
        <v>1926/11/05</v>
      </c>
      <c r="N248" s="20">
        <f t="shared" si="15"/>
        <v>0.9819444444444444</v>
      </c>
    </row>
    <row r="249" spans="1:14" ht="18" x14ac:dyDescent="0.2">
      <c r="A249" s="2">
        <v>49</v>
      </c>
      <c r="B249">
        <f t="shared" si="12"/>
        <v>1926</v>
      </c>
      <c r="C249" s="4">
        <v>44900</v>
      </c>
      <c r="D249" s="9">
        <v>0.63263888888888886</v>
      </c>
      <c r="E249" s="4">
        <v>44907</v>
      </c>
      <c r="F249" s="9">
        <v>0.65694444444444444</v>
      </c>
      <c r="G249" s="4">
        <v>44914</v>
      </c>
      <c r="H249" s="9">
        <v>0.63055555555555554</v>
      </c>
      <c r="I249" s="4">
        <v>44922</v>
      </c>
      <c r="J249" s="9">
        <v>0.58194444444444449</v>
      </c>
      <c r="K249" s="5" t="s">
        <v>751</v>
      </c>
      <c r="L249">
        <f t="shared" si="13"/>
        <v>222</v>
      </c>
      <c r="M249" t="str">
        <f t="shared" si="14"/>
        <v>1926/12/05</v>
      </c>
      <c r="N249" s="20">
        <f t="shared" si="15"/>
        <v>0.63263888888888886</v>
      </c>
    </row>
    <row r="250" spans="1:14" ht="18" x14ac:dyDescent="0.2">
      <c r="A250" s="2">
        <v>50</v>
      </c>
      <c r="B250">
        <f t="shared" si="12"/>
        <v>1927</v>
      </c>
      <c r="C250" s="4">
        <v>44565</v>
      </c>
      <c r="D250" s="9">
        <v>0.22708333333333333</v>
      </c>
      <c r="E250" s="4">
        <v>44571</v>
      </c>
      <c r="F250" s="9">
        <v>0.98819444444444438</v>
      </c>
      <c r="G250" s="4">
        <v>44579</v>
      </c>
      <c r="H250" s="9">
        <v>0.30972222222222223</v>
      </c>
      <c r="I250" s="4">
        <v>44587</v>
      </c>
      <c r="J250" s="9">
        <v>0.46111111111111108</v>
      </c>
      <c r="K250" s="5" t="s">
        <v>752</v>
      </c>
      <c r="L250">
        <f t="shared" si="13"/>
        <v>223</v>
      </c>
      <c r="M250" t="str">
        <f t="shared" si="14"/>
        <v>1927/01/04</v>
      </c>
      <c r="N250" s="20">
        <f t="shared" si="15"/>
        <v>0.22708333333333333</v>
      </c>
    </row>
    <row r="251" spans="1:14" ht="18" x14ac:dyDescent="0.2">
      <c r="A251" s="2">
        <v>51</v>
      </c>
      <c r="B251">
        <f t="shared" si="12"/>
        <v>1927</v>
      </c>
      <c r="C251" s="4">
        <v>44594</v>
      </c>
      <c r="D251" s="9">
        <v>0.74583333333333324</v>
      </c>
      <c r="E251" s="4">
        <v>44601</v>
      </c>
      <c r="F251" s="9">
        <v>0.37013888888888885</v>
      </c>
      <c r="G251" s="4">
        <v>44609</v>
      </c>
      <c r="H251" s="9">
        <v>5.347222222222222E-2</v>
      </c>
      <c r="I251" s="4">
        <v>44617</v>
      </c>
      <c r="J251" s="9">
        <v>0.23750000000000002</v>
      </c>
      <c r="K251" s="5" t="s">
        <v>732</v>
      </c>
      <c r="L251">
        <f t="shared" si="13"/>
        <v>224</v>
      </c>
      <c r="M251" t="str">
        <f t="shared" si="14"/>
        <v>1927/02/02</v>
      </c>
      <c r="N251" s="20">
        <f t="shared" si="15"/>
        <v>0.74583333333333324</v>
      </c>
    </row>
    <row r="252" spans="1:14" ht="18" x14ac:dyDescent="0.2">
      <c r="A252" s="2">
        <v>52</v>
      </c>
      <c r="B252">
        <f t="shared" si="12"/>
        <v>1927</v>
      </c>
      <c r="C252" s="4">
        <v>44624</v>
      </c>
      <c r="D252" s="9">
        <v>0.18333333333333335</v>
      </c>
      <c r="E252" s="4">
        <v>44630</v>
      </c>
      <c r="F252" s="9">
        <v>0.83472222222222225</v>
      </c>
      <c r="G252" s="4">
        <v>44638</v>
      </c>
      <c r="H252" s="9">
        <v>0.80763888888888891</v>
      </c>
      <c r="I252" s="4">
        <v>44646</v>
      </c>
      <c r="J252" s="9">
        <v>0.85763888888888884</v>
      </c>
      <c r="K252" s="5" t="s">
        <v>753</v>
      </c>
      <c r="L252">
        <f t="shared" si="13"/>
        <v>225</v>
      </c>
      <c r="M252" t="str">
        <f t="shared" si="14"/>
        <v>1927/03/04</v>
      </c>
      <c r="N252" s="20">
        <f t="shared" si="15"/>
        <v>0.18333333333333335</v>
      </c>
    </row>
    <row r="253" spans="1:14" ht="18" x14ac:dyDescent="0.2">
      <c r="A253" s="2">
        <v>53</v>
      </c>
      <c r="B253">
        <f t="shared" si="12"/>
        <v>1927</v>
      </c>
      <c r="C253" s="4">
        <v>44653</v>
      </c>
      <c r="D253" s="9">
        <v>0.55833333333333335</v>
      </c>
      <c r="E253" s="4">
        <v>44660</v>
      </c>
      <c r="F253" s="9">
        <v>0.3888888888888889</v>
      </c>
      <c r="G253" s="4">
        <v>44668</v>
      </c>
      <c r="H253" s="9">
        <v>0.52430555555555558</v>
      </c>
      <c r="I253" s="4">
        <v>44676</v>
      </c>
      <c r="J253" s="9">
        <v>0.30555555555555552</v>
      </c>
      <c r="K253" s="5" t="s">
        <v>754</v>
      </c>
      <c r="L253">
        <f t="shared" si="13"/>
        <v>226</v>
      </c>
      <c r="M253" t="str">
        <f t="shared" si="14"/>
        <v>1927/04/02</v>
      </c>
      <c r="N253" s="20">
        <f t="shared" si="15"/>
        <v>0.55833333333333335</v>
      </c>
    </row>
    <row r="254" spans="1:14" ht="18" x14ac:dyDescent="0.2">
      <c r="A254" s="2">
        <v>54</v>
      </c>
      <c r="B254">
        <f t="shared" si="12"/>
        <v>1927</v>
      </c>
      <c r="C254" s="4">
        <v>44682</v>
      </c>
      <c r="D254" s="9">
        <v>0.90208333333333324</v>
      </c>
      <c r="E254" s="4">
        <v>44690</v>
      </c>
      <c r="F254" s="9">
        <v>1.8055555555555557E-2</v>
      </c>
      <c r="G254" s="4">
        <v>44698</v>
      </c>
      <c r="H254" s="9">
        <v>0.16805555555555554</v>
      </c>
      <c r="I254" s="4">
        <v>44705</v>
      </c>
      <c r="J254" s="9">
        <v>0.60625000000000007</v>
      </c>
      <c r="K254" s="5" t="s">
        <v>673</v>
      </c>
      <c r="L254">
        <f t="shared" si="13"/>
        <v>227</v>
      </c>
      <c r="M254" t="str">
        <f t="shared" si="14"/>
        <v>1927/05/01</v>
      </c>
      <c r="N254" s="20">
        <f t="shared" si="15"/>
        <v>0.90208333333333324</v>
      </c>
    </row>
    <row r="255" spans="1:14" ht="18" x14ac:dyDescent="0.2">
      <c r="A255" s="2">
        <v>55</v>
      </c>
      <c r="B255">
        <f t="shared" si="12"/>
        <v>1927</v>
      </c>
      <c r="C255" s="4">
        <v>44712</v>
      </c>
      <c r="D255" s="9">
        <v>0.25347222222222221</v>
      </c>
      <c r="E255" s="4">
        <v>44719</v>
      </c>
      <c r="F255" s="9">
        <v>0.70000000000000007</v>
      </c>
      <c r="G255" s="4">
        <v>44727</v>
      </c>
      <c r="H255" s="9">
        <v>0.72152777777777777</v>
      </c>
      <c r="I255" s="4">
        <v>44734</v>
      </c>
      <c r="J255" s="9">
        <v>0.81180555555555556</v>
      </c>
      <c r="K255" s="5" t="s">
        <v>755</v>
      </c>
      <c r="L255">
        <f t="shared" si="13"/>
        <v>228</v>
      </c>
      <c r="M255" t="str">
        <f t="shared" si="14"/>
        <v>1927/05/31</v>
      </c>
      <c r="N255" s="20">
        <f t="shared" si="15"/>
        <v>0.25347222222222221</v>
      </c>
    </row>
    <row r="256" spans="1:14" ht="18" x14ac:dyDescent="0.2">
      <c r="A256" s="2">
        <v>56</v>
      </c>
      <c r="B256">
        <f t="shared" si="12"/>
        <v>1927</v>
      </c>
      <c r="C256" s="4">
        <v>44741</v>
      </c>
      <c r="D256" s="9">
        <v>0.64652777777777781</v>
      </c>
      <c r="E256" s="4">
        <v>44749</v>
      </c>
      <c r="F256" s="9">
        <v>0.41111111111111115</v>
      </c>
      <c r="G256" s="4">
        <v>44757</v>
      </c>
      <c r="H256" s="9">
        <v>0.18194444444444444</v>
      </c>
      <c r="I256" s="4">
        <v>44763</v>
      </c>
      <c r="J256" s="9">
        <v>0.98819444444444438</v>
      </c>
      <c r="K256" s="5" t="s">
        <v>756</v>
      </c>
      <c r="L256">
        <f t="shared" si="13"/>
        <v>229</v>
      </c>
      <c r="M256" t="str">
        <f t="shared" si="14"/>
        <v>1927/06/29</v>
      </c>
      <c r="N256" s="20">
        <f t="shared" si="15"/>
        <v>0.64652777777777781</v>
      </c>
    </row>
    <row r="257" spans="1:14" ht="18" x14ac:dyDescent="0.2">
      <c r="A257" s="2">
        <v>57</v>
      </c>
      <c r="B257">
        <f t="shared" si="12"/>
        <v>1927</v>
      </c>
      <c r="C257" s="4">
        <v>44771</v>
      </c>
      <c r="D257" s="9">
        <v>0.10833333333333334</v>
      </c>
      <c r="E257" s="4">
        <v>44779</v>
      </c>
      <c r="F257" s="9">
        <v>0.1277777777777778</v>
      </c>
      <c r="G257" s="4">
        <v>44786</v>
      </c>
      <c r="H257" s="9">
        <v>0.56736111111111109</v>
      </c>
      <c r="I257" s="4">
        <v>44793</v>
      </c>
      <c r="J257" s="9">
        <v>0.20416666666666669</v>
      </c>
      <c r="K257" s="5" t="s">
        <v>757</v>
      </c>
      <c r="L257">
        <f t="shared" si="13"/>
        <v>230</v>
      </c>
      <c r="M257" t="str">
        <f t="shared" si="14"/>
        <v>1927/07/29</v>
      </c>
      <c r="N257" s="20">
        <f t="shared" si="15"/>
        <v>0.10833333333333334</v>
      </c>
    </row>
    <row r="258" spans="1:14" ht="18" x14ac:dyDescent="0.2">
      <c r="A258" s="2">
        <v>58</v>
      </c>
      <c r="B258">
        <f t="shared" si="12"/>
        <v>1927</v>
      </c>
      <c r="C258" s="4">
        <v>44800</v>
      </c>
      <c r="D258" s="9">
        <v>0.65625</v>
      </c>
      <c r="E258" s="4">
        <v>44808</v>
      </c>
      <c r="F258" s="9">
        <v>0.8222222222222223</v>
      </c>
      <c r="G258" s="4">
        <v>44815</v>
      </c>
      <c r="H258" s="9">
        <v>0.91180555555555554</v>
      </c>
      <c r="I258" s="4">
        <v>44822</v>
      </c>
      <c r="J258" s="9">
        <v>0.52013888888888882</v>
      </c>
      <c r="K258" s="5" t="s">
        <v>758</v>
      </c>
      <c r="L258">
        <f t="shared" si="13"/>
        <v>231</v>
      </c>
      <c r="M258" t="str">
        <f t="shared" si="14"/>
        <v>1927/08/27</v>
      </c>
      <c r="N258" s="20">
        <f t="shared" si="15"/>
        <v>0.65625</v>
      </c>
    </row>
    <row r="259" spans="1:14" ht="18" x14ac:dyDescent="0.2">
      <c r="A259" s="2">
        <v>59</v>
      </c>
      <c r="B259">
        <f t="shared" ref="B259:B322" si="16">IF(AND(OR(C259="",TEXT(C259,"mm")="01"),TEXT(C258,"mm")="12"),B258+1,B258)</f>
        <v>1927</v>
      </c>
      <c r="C259" s="4">
        <v>44830</v>
      </c>
      <c r="D259" s="9">
        <v>0.2986111111111111</v>
      </c>
      <c r="E259" s="4">
        <v>44838</v>
      </c>
      <c r="F259" s="9">
        <v>0.45902777777777781</v>
      </c>
      <c r="G259" s="4">
        <v>44845</v>
      </c>
      <c r="H259" s="9">
        <v>0.25972222222222224</v>
      </c>
      <c r="I259" s="4">
        <v>44851</v>
      </c>
      <c r="J259" s="9">
        <v>0.97986111111111107</v>
      </c>
      <c r="K259" s="5" t="s">
        <v>759</v>
      </c>
      <c r="L259">
        <f t="shared" ref="L259:L322" si="17">A259+173</f>
        <v>232</v>
      </c>
      <c r="M259" t="str">
        <f t="shared" ref="M259:M322" si="18">IF(C259 = "", "",B259 &amp; "/" &amp; TEXT(C259,"mm/dd"))</f>
        <v>1927/09/26</v>
      </c>
      <c r="N259" s="20">
        <f t="shared" ref="N259:N322" si="19">D259</f>
        <v>0.2986111111111111</v>
      </c>
    </row>
    <row r="260" spans="1:14" ht="18" x14ac:dyDescent="0.2">
      <c r="A260" s="2">
        <v>60</v>
      </c>
      <c r="B260">
        <f t="shared" si="16"/>
        <v>1927</v>
      </c>
      <c r="C260" s="4">
        <v>44860</v>
      </c>
      <c r="D260" s="9">
        <v>2.5694444444444447E-2</v>
      </c>
      <c r="E260" s="4">
        <v>44868</v>
      </c>
      <c r="F260" s="9">
        <v>1.0416666666666666E-2</v>
      </c>
      <c r="G260" s="4">
        <v>44874</v>
      </c>
      <c r="H260" s="9">
        <v>0.64930555555555558</v>
      </c>
      <c r="I260" s="4">
        <v>44881</v>
      </c>
      <c r="J260" s="9">
        <v>0.60277777777777775</v>
      </c>
      <c r="K260" s="5" t="s">
        <v>682</v>
      </c>
      <c r="L260">
        <f t="shared" si="17"/>
        <v>233</v>
      </c>
      <c r="M260" t="str">
        <f t="shared" si="18"/>
        <v>1927/10/26</v>
      </c>
      <c r="N260" s="20">
        <f t="shared" si="19"/>
        <v>2.5694444444444447E-2</v>
      </c>
    </row>
    <row r="261" spans="1:14" ht="18" x14ac:dyDescent="0.2">
      <c r="A261" s="2">
        <v>61</v>
      </c>
      <c r="B261">
        <f t="shared" si="16"/>
        <v>1927</v>
      </c>
      <c r="C261" s="4">
        <v>44889</v>
      </c>
      <c r="D261" s="9">
        <v>0.79791666666666661</v>
      </c>
      <c r="E261" s="4">
        <v>44897</v>
      </c>
      <c r="F261" s="9">
        <v>0.4680555555555555</v>
      </c>
      <c r="G261" s="4">
        <v>44904</v>
      </c>
      <c r="H261" s="9">
        <v>0.10486111111111111</v>
      </c>
      <c r="I261" s="4">
        <v>44911</v>
      </c>
      <c r="J261" s="9">
        <v>0.37708333333333338</v>
      </c>
      <c r="K261" s="5" t="s">
        <v>760</v>
      </c>
      <c r="L261">
        <f t="shared" si="17"/>
        <v>234</v>
      </c>
      <c r="M261" t="str">
        <f t="shared" si="18"/>
        <v>1927/11/24</v>
      </c>
      <c r="N261" s="20">
        <f t="shared" si="19"/>
        <v>0.79791666666666661</v>
      </c>
    </row>
    <row r="262" spans="1:14" ht="18" x14ac:dyDescent="0.2">
      <c r="A262" s="2">
        <v>62</v>
      </c>
      <c r="B262">
        <f t="shared" si="16"/>
        <v>1927</v>
      </c>
      <c r="C262" s="4">
        <v>44919</v>
      </c>
      <c r="D262" s="9">
        <v>0.55069444444444449</v>
      </c>
      <c r="E262" s="4">
        <v>44926</v>
      </c>
      <c r="F262" s="9">
        <v>0.84791666666666676</v>
      </c>
      <c r="G262" s="5"/>
      <c r="H262" s="5"/>
      <c r="I262" s="5"/>
      <c r="J262" s="5"/>
      <c r="K262" s="5" t="s">
        <v>657</v>
      </c>
      <c r="L262">
        <f t="shared" si="17"/>
        <v>235</v>
      </c>
      <c r="M262" t="str">
        <f t="shared" si="18"/>
        <v>1927/12/24</v>
      </c>
      <c r="N262" s="20">
        <f t="shared" si="19"/>
        <v>0.55069444444444449</v>
      </c>
    </row>
    <row r="263" spans="1:14" ht="18" x14ac:dyDescent="0.2">
      <c r="A263" s="2">
        <v>62</v>
      </c>
      <c r="B263">
        <f t="shared" si="16"/>
        <v>1928</v>
      </c>
      <c r="C263" s="5"/>
      <c r="D263" s="5"/>
      <c r="E263" s="5"/>
      <c r="F263" s="5"/>
      <c r="G263" s="4">
        <v>44568</v>
      </c>
      <c r="H263" s="9">
        <v>0.62986111111111109</v>
      </c>
      <c r="I263" s="4">
        <v>44576</v>
      </c>
      <c r="J263" s="9">
        <v>0.2590277777777778</v>
      </c>
      <c r="K263" s="5" t="s">
        <v>657</v>
      </c>
      <c r="L263">
        <f t="shared" si="17"/>
        <v>235</v>
      </c>
      <c r="M263" t="str">
        <f t="shared" si="18"/>
        <v/>
      </c>
      <c r="N263" s="20">
        <f t="shared" si="19"/>
        <v>0</v>
      </c>
    </row>
    <row r="264" spans="1:14" ht="18" x14ac:dyDescent="0.2">
      <c r="A264" s="2">
        <v>63</v>
      </c>
      <c r="B264">
        <f t="shared" si="16"/>
        <v>1928</v>
      </c>
      <c r="C264" s="4">
        <v>44584</v>
      </c>
      <c r="D264" s="9">
        <v>0.22083333333333333</v>
      </c>
      <c r="E264" s="4">
        <v>44591</v>
      </c>
      <c r="F264" s="9">
        <v>0.18402777777777779</v>
      </c>
      <c r="G264" s="4">
        <v>44598</v>
      </c>
      <c r="H264" s="9">
        <v>0.21527777777777779</v>
      </c>
      <c r="I264" s="4">
        <v>44606</v>
      </c>
      <c r="J264" s="9">
        <v>0.16944444444444443</v>
      </c>
      <c r="K264" s="5" t="s">
        <v>223</v>
      </c>
      <c r="L264">
        <f t="shared" si="17"/>
        <v>236</v>
      </c>
      <c r="M264" t="str">
        <f t="shared" si="18"/>
        <v>1928/01/23</v>
      </c>
      <c r="N264" s="20">
        <f t="shared" si="19"/>
        <v>0.22083333333333333</v>
      </c>
    </row>
    <row r="265" spans="1:14" ht="18" x14ac:dyDescent="0.2">
      <c r="A265" s="2">
        <v>64</v>
      </c>
      <c r="B265">
        <f t="shared" si="16"/>
        <v>1928</v>
      </c>
      <c r="C265" s="4">
        <v>44613</v>
      </c>
      <c r="D265" s="9">
        <v>0.77777777777777779</v>
      </c>
      <c r="E265" s="4">
        <v>44620</v>
      </c>
      <c r="F265" s="9">
        <v>0.51388888888888895</v>
      </c>
      <c r="G265" s="4">
        <v>44626</v>
      </c>
      <c r="H265" s="9">
        <v>0.85138888888888886</v>
      </c>
      <c r="I265" s="4">
        <v>44635</v>
      </c>
      <c r="J265" s="9">
        <v>1.3194444444444444E-2</v>
      </c>
      <c r="K265" s="5" t="s">
        <v>761</v>
      </c>
      <c r="L265">
        <f t="shared" si="17"/>
        <v>237</v>
      </c>
      <c r="M265" t="str">
        <f t="shared" si="18"/>
        <v>1928/02/21</v>
      </c>
      <c r="N265" s="20">
        <f t="shared" si="19"/>
        <v>0.77777777777777779</v>
      </c>
    </row>
    <row r="266" spans="1:14" ht="18" x14ac:dyDescent="0.2">
      <c r="A266" s="2">
        <v>65</v>
      </c>
      <c r="B266">
        <f t="shared" si="16"/>
        <v>1928</v>
      </c>
      <c r="C266" s="4">
        <v>44642</v>
      </c>
      <c r="D266" s="9">
        <v>0.22847222222222222</v>
      </c>
      <c r="E266" s="4">
        <v>44648</v>
      </c>
      <c r="F266" s="9">
        <v>0.87083333333333324</v>
      </c>
      <c r="G266" s="4">
        <v>44656</v>
      </c>
      <c r="H266" s="9">
        <v>0.52638888888888891</v>
      </c>
      <c r="I266" s="4">
        <v>44664</v>
      </c>
      <c r="J266" s="9">
        <v>0.71388888888888891</v>
      </c>
      <c r="K266" s="5" t="s">
        <v>762</v>
      </c>
      <c r="L266">
        <f t="shared" si="17"/>
        <v>238</v>
      </c>
      <c r="M266" t="str">
        <f t="shared" si="18"/>
        <v>1928/03/22</v>
      </c>
      <c r="N266" s="20">
        <f t="shared" si="19"/>
        <v>0.22847222222222222</v>
      </c>
    </row>
    <row r="267" spans="1:14" ht="18" x14ac:dyDescent="0.2">
      <c r="A267" s="2">
        <v>66</v>
      </c>
      <c r="B267">
        <f t="shared" si="16"/>
        <v>1928</v>
      </c>
      <c r="C267" s="4">
        <v>44671</v>
      </c>
      <c r="D267" s="9">
        <v>0.6</v>
      </c>
      <c r="E267" s="4">
        <v>44678</v>
      </c>
      <c r="F267" s="9">
        <v>0.27847222222222223</v>
      </c>
      <c r="G267" s="4">
        <v>44686</v>
      </c>
      <c r="H267" s="9">
        <v>0.21597222222222223</v>
      </c>
      <c r="I267" s="4">
        <v>44694</v>
      </c>
      <c r="J267" s="9">
        <v>0.24305555555555555</v>
      </c>
      <c r="K267" s="5" t="s">
        <v>763</v>
      </c>
      <c r="L267">
        <f t="shared" si="17"/>
        <v>239</v>
      </c>
      <c r="M267" t="str">
        <f t="shared" si="18"/>
        <v>1928/04/20</v>
      </c>
      <c r="N267" s="20">
        <f t="shared" si="19"/>
        <v>0.6</v>
      </c>
    </row>
    <row r="268" spans="1:14" ht="18" x14ac:dyDescent="0.2">
      <c r="A268" s="2">
        <v>67</v>
      </c>
      <c r="B268">
        <f t="shared" si="16"/>
        <v>1928</v>
      </c>
      <c r="C268" s="4">
        <v>44700</v>
      </c>
      <c r="D268" s="9">
        <v>0.92569444444444438</v>
      </c>
      <c r="E268" s="4">
        <v>44707</v>
      </c>
      <c r="F268" s="9">
        <v>0.75763888888888886</v>
      </c>
      <c r="G268" s="4">
        <v>44715</v>
      </c>
      <c r="H268" s="9">
        <v>0.88402777777777775</v>
      </c>
      <c r="I268" s="4">
        <v>44723</v>
      </c>
      <c r="J268" s="9">
        <v>0.61805555555555558</v>
      </c>
      <c r="K268" s="5" t="s">
        <v>764</v>
      </c>
      <c r="L268">
        <f t="shared" si="17"/>
        <v>240</v>
      </c>
      <c r="M268" t="str">
        <f t="shared" si="18"/>
        <v>1928/05/19</v>
      </c>
      <c r="N268" s="20">
        <f t="shared" si="19"/>
        <v>0.92569444444444438</v>
      </c>
    </row>
    <row r="269" spans="1:14" ht="18" x14ac:dyDescent="0.2">
      <c r="A269" s="2">
        <v>68</v>
      </c>
      <c r="B269">
        <f t="shared" si="16"/>
        <v>1928</v>
      </c>
      <c r="C269" s="4">
        <v>44730</v>
      </c>
      <c r="D269" s="9">
        <v>0.23680555555555557</v>
      </c>
      <c r="E269" s="4">
        <v>44737</v>
      </c>
      <c r="F269" s="9">
        <v>0.32430555555555557</v>
      </c>
      <c r="G269" s="4">
        <v>44745</v>
      </c>
      <c r="H269" s="9">
        <v>0.4916666666666667</v>
      </c>
      <c r="I269" s="4">
        <v>44752</v>
      </c>
      <c r="J269" s="9">
        <v>0.88541666666666663</v>
      </c>
      <c r="K269" s="5" t="s">
        <v>765</v>
      </c>
      <c r="L269">
        <f t="shared" si="17"/>
        <v>241</v>
      </c>
      <c r="M269" t="str">
        <f t="shared" si="18"/>
        <v>1928/06/18</v>
      </c>
      <c r="N269" s="20">
        <f t="shared" si="19"/>
        <v>0.23680555555555557</v>
      </c>
    </row>
    <row r="270" spans="1:14" ht="18" x14ac:dyDescent="0.2">
      <c r="A270" s="2">
        <v>69</v>
      </c>
      <c r="B270">
        <f t="shared" si="16"/>
        <v>1928</v>
      </c>
      <c r="C270" s="4">
        <v>44759</v>
      </c>
      <c r="D270" s="9">
        <v>0.56597222222222221</v>
      </c>
      <c r="E270" s="4">
        <v>44766</v>
      </c>
      <c r="F270" s="9">
        <v>0.98402777777777783</v>
      </c>
      <c r="G270" s="4">
        <v>44775</v>
      </c>
      <c r="H270" s="9">
        <v>2.0833333333333332E-2</v>
      </c>
      <c r="I270" s="4">
        <v>44782</v>
      </c>
      <c r="J270" s="9">
        <v>9.930555555555555E-2</v>
      </c>
      <c r="K270" s="5" t="s">
        <v>225</v>
      </c>
      <c r="L270">
        <f t="shared" si="17"/>
        <v>242</v>
      </c>
      <c r="M270" t="str">
        <f t="shared" si="18"/>
        <v>1928/07/17</v>
      </c>
      <c r="N270" s="20">
        <f t="shared" si="19"/>
        <v>0.56597222222222221</v>
      </c>
    </row>
    <row r="271" spans="1:14" ht="18" x14ac:dyDescent="0.2">
      <c r="A271" s="2">
        <v>70</v>
      </c>
      <c r="B271">
        <f t="shared" si="16"/>
        <v>1928</v>
      </c>
      <c r="C271" s="4">
        <v>44788</v>
      </c>
      <c r="D271" s="9">
        <v>0.95000000000000007</v>
      </c>
      <c r="E271" s="4">
        <v>44796</v>
      </c>
      <c r="F271" s="9">
        <v>0.72291666666666676</v>
      </c>
      <c r="G271" s="4">
        <v>44804</v>
      </c>
      <c r="H271" s="9">
        <v>0.48125000000000001</v>
      </c>
      <c r="I271" s="4">
        <v>44811</v>
      </c>
      <c r="J271" s="9">
        <v>0.31527777777777777</v>
      </c>
      <c r="K271" s="5" t="s">
        <v>766</v>
      </c>
      <c r="L271">
        <f t="shared" si="17"/>
        <v>243</v>
      </c>
      <c r="M271" t="str">
        <f t="shared" si="18"/>
        <v>1928/08/15</v>
      </c>
      <c r="N271" s="20">
        <f t="shared" si="19"/>
        <v>0.95000000000000007</v>
      </c>
    </row>
    <row r="272" spans="1:14" ht="18" x14ac:dyDescent="0.2">
      <c r="A272" s="2">
        <v>71</v>
      </c>
      <c r="B272">
        <f t="shared" si="16"/>
        <v>1928</v>
      </c>
      <c r="C272" s="4">
        <v>44818</v>
      </c>
      <c r="D272" s="9">
        <v>0.43055555555555558</v>
      </c>
      <c r="E272" s="4">
        <v>44826</v>
      </c>
      <c r="F272" s="9">
        <v>0.49791666666666662</v>
      </c>
      <c r="G272" s="4">
        <v>44833</v>
      </c>
      <c r="H272" s="9">
        <v>0.90416666666666667</v>
      </c>
      <c r="I272" s="4">
        <v>44840</v>
      </c>
      <c r="J272" s="9">
        <v>0.58680555555555558</v>
      </c>
      <c r="K272" s="5" t="s">
        <v>609</v>
      </c>
      <c r="L272">
        <f t="shared" si="17"/>
        <v>244</v>
      </c>
      <c r="M272" t="str">
        <f t="shared" si="18"/>
        <v>1928/09/14</v>
      </c>
      <c r="N272" s="20">
        <f t="shared" si="19"/>
        <v>0.43055555555555558</v>
      </c>
    </row>
    <row r="273" spans="1:14" ht="18" x14ac:dyDescent="0.2">
      <c r="A273" s="2">
        <v>72</v>
      </c>
      <c r="B273">
        <f t="shared" si="16"/>
        <v>1928</v>
      </c>
      <c r="C273" s="4">
        <v>44848</v>
      </c>
      <c r="D273" s="9">
        <v>3.888888888888889E-2</v>
      </c>
      <c r="E273" s="4">
        <v>44856</v>
      </c>
      <c r="F273" s="9">
        <v>0.25416666666666665</v>
      </c>
      <c r="G273" s="4">
        <v>44863</v>
      </c>
      <c r="H273" s="9">
        <v>0.3215277777777778</v>
      </c>
      <c r="I273" s="4">
        <v>44869</v>
      </c>
      <c r="J273" s="9">
        <v>0.96250000000000002</v>
      </c>
      <c r="K273" s="5" t="s">
        <v>767</v>
      </c>
      <c r="L273">
        <f t="shared" si="17"/>
        <v>245</v>
      </c>
      <c r="M273" t="str">
        <f t="shared" si="18"/>
        <v>1928/10/14</v>
      </c>
      <c r="N273" s="20">
        <f t="shared" si="19"/>
        <v>3.888888888888889E-2</v>
      </c>
    </row>
    <row r="274" spans="1:14" ht="18" x14ac:dyDescent="0.2">
      <c r="A274" s="2">
        <v>73</v>
      </c>
      <c r="B274">
        <f t="shared" si="16"/>
        <v>1928</v>
      </c>
      <c r="C274" s="4">
        <v>44877</v>
      </c>
      <c r="D274" s="9">
        <v>0.77430555555555547</v>
      </c>
      <c r="E274" s="4">
        <v>44885</v>
      </c>
      <c r="F274" s="9">
        <v>0.94097222222222221</v>
      </c>
      <c r="G274" s="4">
        <v>44892</v>
      </c>
      <c r="H274" s="9">
        <v>0.75347222222222221</v>
      </c>
      <c r="I274" s="4">
        <v>44899</v>
      </c>
      <c r="J274" s="9">
        <v>0.47986111111111113</v>
      </c>
      <c r="K274" s="5" t="s">
        <v>768</v>
      </c>
      <c r="L274">
        <f t="shared" si="17"/>
        <v>246</v>
      </c>
      <c r="M274" t="str">
        <f t="shared" si="18"/>
        <v>1928/11/12</v>
      </c>
      <c r="N274" s="20">
        <f t="shared" si="19"/>
        <v>0.77430555555555547</v>
      </c>
    </row>
    <row r="275" spans="1:14" ht="18" x14ac:dyDescent="0.2">
      <c r="A275" s="2">
        <v>74</v>
      </c>
      <c r="B275">
        <f t="shared" si="16"/>
        <v>1928</v>
      </c>
      <c r="C275" s="4">
        <v>44907</v>
      </c>
      <c r="D275" s="9">
        <v>0.58680555555555558</v>
      </c>
      <c r="E275" s="4">
        <v>44915</v>
      </c>
      <c r="F275" s="9">
        <v>0.52986111111111112</v>
      </c>
      <c r="G275" s="4">
        <v>44922</v>
      </c>
      <c r="H275" s="9">
        <v>0.20416666666666669</v>
      </c>
      <c r="I275" s="5"/>
      <c r="J275" s="5"/>
      <c r="K275" s="5" t="s">
        <v>769</v>
      </c>
      <c r="L275">
        <f t="shared" si="17"/>
        <v>247</v>
      </c>
      <c r="M275" t="str">
        <f t="shared" si="18"/>
        <v>1928/12/12</v>
      </c>
      <c r="N275" s="20">
        <f t="shared" si="19"/>
        <v>0.58680555555555558</v>
      </c>
    </row>
    <row r="276" spans="1:14" ht="18" x14ac:dyDescent="0.2">
      <c r="A276" s="2">
        <v>74</v>
      </c>
      <c r="B276">
        <f t="shared" si="16"/>
        <v>1929</v>
      </c>
      <c r="C276" s="5"/>
      <c r="D276" s="5"/>
      <c r="E276" s="5"/>
      <c r="F276" s="5"/>
      <c r="G276" s="5"/>
      <c r="H276" s="5"/>
      <c r="I276" s="4">
        <v>44564</v>
      </c>
      <c r="J276" s="9">
        <v>0.15555555555555556</v>
      </c>
      <c r="K276" s="5" t="s">
        <v>769</v>
      </c>
      <c r="L276">
        <f t="shared" si="17"/>
        <v>247</v>
      </c>
      <c r="M276" t="str">
        <f t="shared" si="18"/>
        <v/>
      </c>
      <c r="N276" s="20">
        <f t="shared" si="19"/>
        <v>0</v>
      </c>
    </row>
    <row r="277" spans="1:14" ht="18" x14ac:dyDescent="0.2">
      <c r="A277" s="2">
        <v>75</v>
      </c>
      <c r="B277">
        <f t="shared" si="16"/>
        <v>1929</v>
      </c>
      <c r="C277" s="4">
        <v>44572</v>
      </c>
      <c r="D277" s="9">
        <v>0.39444444444444443</v>
      </c>
      <c r="E277" s="4">
        <v>44580</v>
      </c>
      <c r="F277" s="9">
        <v>9.7222222222222224E-3</v>
      </c>
      <c r="G277" s="4">
        <v>44586</v>
      </c>
      <c r="H277" s="9">
        <v>0.67222222222222217</v>
      </c>
      <c r="I277" s="4">
        <v>44593</v>
      </c>
      <c r="J277" s="9">
        <v>0.96527777777777779</v>
      </c>
      <c r="K277" s="5" t="s">
        <v>759</v>
      </c>
      <c r="L277">
        <f t="shared" si="17"/>
        <v>248</v>
      </c>
      <c r="M277" t="str">
        <f t="shared" si="18"/>
        <v>1929/01/11</v>
      </c>
      <c r="N277" s="20">
        <f t="shared" si="19"/>
        <v>0.39444444444444443</v>
      </c>
    </row>
    <row r="278" spans="1:14" ht="18" x14ac:dyDescent="0.2">
      <c r="A278" s="2">
        <v>76</v>
      </c>
      <c r="B278">
        <f t="shared" si="16"/>
        <v>1929</v>
      </c>
      <c r="C278" s="4">
        <v>44602</v>
      </c>
      <c r="D278" s="9">
        <v>0.12152777777777778</v>
      </c>
      <c r="E278" s="4">
        <v>44609</v>
      </c>
      <c r="F278" s="9">
        <v>0.39027777777777778</v>
      </c>
      <c r="G278" s="4">
        <v>44616</v>
      </c>
      <c r="H278" s="9">
        <v>0.16527777777777777</v>
      </c>
      <c r="I278" s="4">
        <v>44623</v>
      </c>
      <c r="J278" s="9">
        <v>0.83958333333333324</v>
      </c>
      <c r="K278" s="5" t="s">
        <v>770</v>
      </c>
      <c r="L278">
        <f t="shared" si="17"/>
        <v>249</v>
      </c>
      <c r="M278" t="str">
        <f t="shared" si="18"/>
        <v>1929/02/10</v>
      </c>
      <c r="N278" s="20">
        <f t="shared" si="19"/>
        <v>0.12152777777777778</v>
      </c>
    </row>
    <row r="279" spans="1:14" ht="18" x14ac:dyDescent="0.2">
      <c r="A279" s="2">
        <v>77</v>
      </c>
      <c r="B279">
        <f t="shared" si="16"/>
        <v>1929</v>
      </c>
      <c r="C279" s="4">
        <v>44631</v>
      </c>
      <c r="D279" s="9">
        <v>0.73333333333333339</v>
      </c>
      <c r="E279" s="4">
        <v>44638</v>
      </c>
      <c r="F279" s="9">
        <v>0.69513888888888886</v>
      </c>
      <c r="G279" s="4">
        <v>44645</v>
      </c>
      <c r="H279" s="9">
        <v>0.69861111111111107</v>
      </c>
      <c r="I279" s="4">
        <v>44653</v>
      </c>
      <c r="J279" s="9">
        <v>0.68611111111111101</v>
      </c>
      <c r="K279" s="5" t="s">
        <v>695</v>
      </c>
      <c r="L279">
        <f t="shared" si="17"/>
        <v>250</v>
      </c>
      <c r="M279" t="str">
        <f t="shared" si="18"/>
        <v>1929/03/11</v>
      </c>
      <c r="N279" s="20">
        <f t="shared" si="19"/>
        <v>0.73333333333333339</v>
      </c>
    </row>
    <row r="280" spans="1:14" ht="18" x14ac:dyDescent="0.2">
      <c r="A280" s="2">
        <v>78</v>
      </c>
      <c r="B280">
        <f t="shared" si="16"/>
        <v>1929</v>
      </c>
      <c r="C280" s="4">
        <v>44661</v>
      </c>
      <c r="D280" s="9">
        <v>0.23055555555555554</v>
      </c>
      <c r="E280" s="4">
        <v>44667</v>
      </c>
      <c r="F280" s="9">
        <v>0.96458333333333324</v>
      </c>
      <c r="G280" s="4">
        <v>44675</v>
      </c>
      <c r="H280" s="9">
        <v>0.28263888888888888</v>
      </c>
      <c r="I280" s="4">
        <v>44683</v>
      </c>
      <c r="J280" s="9">
        <v>0.43402777777777773</v>
      </c>
      <c r="K280" s="5" t="s">
        <v>771</v>
      </c>
      <c r="L280">
        <f t="shared" si="17"/>
        <v>251</v>
      </c>
      <c r="M280" t="str">
        <f t="shared" si="18"/>
        <v>1929/04/10</v>
      </c>
      <c r="N280" s="20">
        <f t="shared" si="19"/>
        <v>0.23055555555555554</v>
      </c>
    </row>
    <row r="281" spans="1:14" ht="18" x14ac:dyDescent="0.2">
      <c r="A281" s="2">
        <v>79</v>
      </c>
      <c r="B281">
        <f t="shared" si="16"/>
        <v>1929</v>
      </c>
      <c r="C281" s="4">
        <v>44690</v>
      </c>
      <c r="D281" s="9">
        <v>0.62986111111111109</v>
      </c>
      <c r="E281" s="4">
        <v>44697</v>
      </c>
      <c r="F281" s="9">
        <v>0.24652777777777779</v>
      </c>
      <c r="G281" s="4">
        <v>44704</v>
      </c>
      <c r="H281" s="9">
        <v>0.90902777777777777</v>
      </c>
      <c r="I281" s="4">
        <v>44713</v>
      </c>
      <c r="J281" s="9">
        <v>4.9999999999999996E-2</v>
      </c>
      <c r="K281" s="5" t="s">
        <v>763</v>
      </c>
      <c r="L281">
        <f t="shared" si="17"/>
        <v>252</v>
      </c>
      <c r="M281" t="str">
        <f t="shared" si="18"/>
        <v>1929/05/09</v>
      </c>
      <c r="N281" s="20">
        <f t="shared" si="19"/>
        <v>0.62986111111111109</v>
      </c>
    </row>
    <row r="282" spans="1:14" ht="18" x14ac:dyDescent="0.2">
      <c r="A282" s="2">
        <v>80</v>
      </c>
      <c r="B282">
        <f t="shared" si="16"/>
        <v>1929</v>
      </c>
      <c r="C282" s="4">
        <v>44719</v>
      </c>
      <c r="D282" s="9">
        <v>0.9555555555555556</v>
      </c>
      <c r="E282" s="4">
        <v>44726</v>
      </c>
      <c r="F282" s="9">
        <v>0.59305555555555556</v>
      </c>
      <c r="G282" s="4">
        <v>44734</v>
      </c>
      <c r="H282" s="9">
        <v>0.55138888888888882</v>
      </c>
      <c r="I282" s="4">
        <v>44742</v>
      </c>
      <c r="J282" s="9">
        <v>0.53680555555555554</v>
      </c>
      <c r="K282" s="5" t="s">
        <v>772</v>
      </c>
      <c r="L282">
        <f t="shared" si="17"/>
        <v>253</v>
      </c>
      <c r="M282" t="str">
        <f t="shared" si="18"/>
        <v>1929/06/07</v>
      </c>
      <c r="N282" s="20">
        <f t="shared" si="19"/>
        <v>0.9555555555555556</v>
      </c>
    </row>
    <row r="283" spans="1:14" ht="18" x14ac:dyDescent="0.2">
      <c r="A283" s="2">
        <v>81</v>
      </c>
      <c r="B283">
        <f t="shared" si="16"/>
        <v>1929</v>
      </c>
      <c r="C283" s="4">
        <v>44749</v>
      </c>
      <c r="D283" s="9">
        <v>0.24027777777777778</v>
      </c>
      <c r="E283" s="4">
        <v>44756</v>
      </c>
      <c r="F283" s="9">
        <v>4.4444444444444446E-2</v>
      </c>
      <c r="G283" s="4">
        <v>44764</v>
      </c>
      <c r="H283" s="9">
        <v>0.18055555555555555</v>
      </c>
      <c r="I283" s="4">
        <v>44771</v>
      </c>
      <c r="J283" s="9">
        <v>0.91319444444444453</v>
      </c>
      <c r="K283" s="5" t="s">
        <v>773</v>
      </c>
      <c r="L283">
        <f t="shared" si="17"/>
        <v>254</v>
      </c>
      <c r="M283" t="str">
        <f t="shared" si="18"/>
        <v>1929/07/07</v>
      </c>
      <c r="N283" s="20">
        <f t="shared" si="19"/>
        <v>0.24027777777777778</v>
      </c>
    </row>
    <row r="284" spans="1:14" ht="18" x14ac:dyDescent="0.2">
      <c r="A284" s="2">
        <v>82</v>
      </c>
      <c r="B284">
        <f t="shared" si="16"/>
        <v>1929</v>
      </c>
      <c r="C284" s="4">
        <v>44778</v>
      </c>
      <c r="D284" s="9">
        <v>0.52708333333333335</v>
      </c>
      <c r="E284" s="4">
        <v>44785</v>
      </c>
      <c r="F284" s="9">
        <v>0.62569444444444444</v>
      </c>
      <c r="G284" s="4">
        <v>44793</v>
      </c>
      <c r="H284" s="9">
        <v>0.77916666666666667</v>
      </c>
      <c r="I284" s="4">
        <v>44801</v>
      </c>
      <c r="J284" s="9">
        <v>0.20902777777777778</v>
      </c>
      <c r="K284" s="5" t="s">
        <v>774</v>
      </c>
      <c r="L284">
        <f t="shared" si="17"/>
        <v>255</v>
      </c>
      <c r="M284" t="str">
        <f t="shared" si="18"/>
        <v>1929/08/05</v>
      </c>
      <c r="N284" s="20">
        <f t="shared" si="19"/>
        <v>0.52708333333333335</v>
      </c>
    </row>
    <row r="285" spans="1:14" ht="18" x14ac:dyDescent="0.2">
      <c r="A285" s="2">
        <v>83</v>
      </c>
      <c r="B285">
        <f t="shared" si="16"/>
        <v>1929</v>
      </c>
      <c r="C285" s="4">
        <v>44807</v>
      </c>
      <c r="D285" s="9">
        <v>0.86597222222222225</v>
      </c>
      <c r="E285" s="4">
        <v>44815</v>
      </c>
      <c r="F285" s="9">
        <v>0.33124999999999999</v>
      </c>
      <c r="G285" s="4">
        <v>44823</v>
      </c>
      <c r="H285" s="9">
        <v>0.34375</v>
      </c>
      <c r="I285" s="4">
        <v>44830</v>
      </c>
      <c r="J285" s="9">
        <v>0.46249999999999997</v>
      </c>
      <c r="K285" s="5" t="s">
        <v>716</v>
      </c>
      <c r="L285">
        <f t="shared" si="17"/>
        <v>256</v>
      </c>
      <c r="M285" t="str">
        <f t="shared" si="18"/>
        <v>1929/09/03</v>
      </c>
      <c r="N285" s="20">
        <f t="shared" si="19"/>
        <v>0.86597222222222225</v>
      </c>
    </row>
    <row r="286" spans="1:14" ht="18" x14ac:dyDescent="0.2">
      <c r="A286" s="2">
        <v>84</v>
      </c>
      <c r="B286">
        <f t="shared" si="16"/>
        <v>1929</v>
      </c>
      <c r="C286" s="4">
        <v>44837</v>
      </c>
      <c r="D286" s="9">
        <v>0.30486111111111108</v>
      </c>
      <c r="E286" s="4">
        <v>44845</v>
      </c>
      <c r="F286" s="9">
        <v>0.12847222222222224</v>
      </c>
      <c r="G286" s="4">
        <v>44852</v>
      </c>
      <c r="H286" s="9">
        <v>0.87847222222222221</v>
      </c>
      <c r="I286" s="4">
        <v>44859</v>
      </c>
      <c r="J286" s="9">
        <v>0.72291666666666676</v>
      </c>
      <c r="K286" s="5" t="s">
        <v>775</v>
      </c>
      <c r="L286">
        <f t="shared" si="17"/>
        <v>257</v>
      </c>
      <c r="M286" t="str">
        <f t="shared" si="18"/>
        <v>1929/10/03</v>
      </c>
      <c r="N286" s="20">
        <f t="shared" si="19"/>
        <v>0.30486111111111108</v>
      </c>
    </row>
    <row r="287" spans="1:14" ht="18" x14ac:dyDescent="0.2">
      <c r="A287" s="2">
        <v>85</v>
      </c>
      <c r="B287">
        <f t="shared" si="16"/>
        <v>1929</v>
      </c>
      <c r="C287" s="4">
        <v>44866</v>
      </c>
      <c r="D287" s="9">
        <v>0.875</v>
      </c>
      <c r="E287" s="4">
        <v>44874</v>
      </c>
      <c r="F287" s="9">
        <v>0.96458333333333324</v>
      </c>
      <c r="G287" s="4">
        <v>44882</v>
      </c>
      <c r="H287" s="9">
        <v>0.38472222222222219</v>
      </c>
      <c r="I287" s="4">
        <v>44889</v>
      </c>
      <c r="J287" s="9">
        <v>4.4444444444444446E-2</v>
      </c>
      <c r="K287" s="5" t="s">
        <v>776</v>
      </c>
      <c r="L287">
        <f t="shared" si="17"/>
        <v>258</v>
      </c>
      <c r="M287" t="str">
        <f t="shared" si="18"/>
        <v>1929/11/01</v>
      </c>
      <c r="N287" s="20">
        <f t="shared" si="19"/>
        <v>0.875</v>
      </c>
    </row>
    <row r="288" spans="1:14" ht="18" x14ac:dyDescent="0.2">
      <c r="A288" s="2">
        <v>86</v>
      </c>
      <c r="B288">
        <f t="shared" si="16"/>
        <v>1929</v>
      </c>
      <c r="C288" s="4">
        <v>44896</v>
      </c>
      <c r="D288" s="9">
        <v>0.57500000000000007</v>
      </c>
      <c r="E288" s="4">
        <v>44904</v>
      </c>
      <c r="F288" s="9">
        <v>0.77847222222222223</v>
      </c>
      <c r="G288" s="4">
        <v>44911</v>
      </c>
      <c r="H288" s="9">
        <v>0.85972222222222217</v>
      </c>
      <c r="I288" s="4">
        <v>44918</v>
      </c>
      <c r="J288" s="9">
        <v>0.4770833333333333</v>
      </c>
      <c r="K288" s="5" t="s">
        <v>606</v>
      </c>
      <c r="L288">
        <f t="shared" si="17"/>
        <v>259</v>
      </c>
      <c r="M288" t="str">
        <f t="shared" si="18"/>
        <v>1929/12/01</v>
      </c>
      <c r="N288" s="20">
        <f t="shared" si="19"/>
        <v>0.57500000000000007</v>
      </c>
    </row>
    <row r="289" spans="1:14" ht="18" x14ac:dyDescent="0.2">
      <c r="A289" s="2">
        <v>87</v>
      </c>
      <c r="B289">
        <f t="shared" si="16"/>
        <v>1929</v>
      </c>
      <c r="C289" s="4">
        <v>44926</v>
      </c>
      <c r="D289" s="9">
        <v>0.36180555555555555</v>
      </c>
      <c r="E289" s="5"/>
      <c r="F289" s="5"/>
      <c r="G289" s="5"/>
      <c r="H289" s="5"/>
      <c r="I289" s="5"/>
      <c r="J289" s="5"/>
      <c r="K289" s="5" t="s">
        <v>777</v>
      </c>
      <c r="L289">
        <f t="shared" si="17"/>
        <v>260</v>
      </c>
      <c r="M289" t="str">
        <f t="shared" si="18"/>
        <v>1929/12/31</v>
      </c>
      <c r="N289" s="20">
        <f t="shared" si="19"/>
        <v>0.36180555555555555</v>
      </c>
    </row>
    <row r="290" spans="1:14" ht="18" x14ac:dyDescent="0.2">
      <c r="A290" s="2">
        <v>87</v>
      </c>
      <c r="B290">
        <f t="shared" si="16"/>
        <v>1930</v>
      </c>
      <c r="C290" s="5"/>
      <c r="D290" s="5"/>
      <c r="E290" s="4">
        <v>44569</v>
      </c>
      <c r="F290" s="9">
        <v>0.50694444444444442</v>
      </c>
      <c r="G290" s="4">
        <v>44576</v>
      </c>
      <c r="H290" s="9">
        <v>0.30555555555555552</v>
      </c>
      <c r="I290" s="4">
        <v>44583</v>
      </c>
      <c r="J290" s="9">
        <v>4.5833333333333337E-2</v>
      </c>
      <c r="K290" s="5" t="s">
        <v>777</v>
      </c>
      <c r="L290">
        <f t="shared" si="17"/>
        <v>260</v>
      </c>
      <c r="M290" t="str">
        <f t="shared" si="18"/>
        <v/>
      </c>
      <c r="N290" s="20">
        <f t="shared" si="19"/>
        <v>0</v>
      </c>
    </row>
    <row r="291" spans="1:14" ht="18" x14ac:dyDescent="0.2">
      <c r="A291" s="2">
        <v>88</v>
      </c>
      <c r="B291">
        <f t="shared" si="16"/>
        <v>1930</v>
      </c>
      <c r="C291" s="4">
        <v>44591</v>
      </c>
      <c r="D291" s="9">
        <v>0.17152777777777775</v>
      </c>
      <c r="E291" s="4">
        <v>44599</v>
      </c>
      <c r="F291" s="9">
        <v>0.10069444444444443</v>
      </c>
      <c r="G291" s="4">
        <v>44605</v>
      </c>
      <c r="H291" s="9">
        <v>0.73472222222222217</v>
      </c>
      <c r="I291" s="4">
        <v>44612</v>
      </c>
      <c r="J291" s="9">
        <v>0.73888888888888893</v>
      </c>
      <c r="K291" s="5" t="s">
        <v>778</v>
      </c>
      <c r="L291">
        <f t="shared" si="17"/>
        <v>261</v>
      </c>
      <c r="M291" t="str">
        <f t="shared" si="18"/>
        <v>1930/01/30</v>
      </c>
      <c r="N291" s="20">
        <f t="shared" si="19"/>
        <v>0.17152777777777775</v>
      </c>
    </row>
    <row r="292" spans="1:14" ht="18" x14ac:dyDescent="0.2">
      <c r="A292" s="2">
        <v>89</v>
      </c>
      <c r="B292">
        <f t="shared" si="16"/>
        <v>1930</v>
      </c>
      <c r="C292" s="4">
        <v>44620</v>
      </c>
      <c r="D292" s="9">
        <v>0.93888888888888899</v>
      </c>
      <c r="E292" s="4">
        <v>44628</v>
      </c>
      <c r="F292" s="9">
        <v>0.54166666666666663</v>
      </c>
      <c r="G292" s="4">
        <v>44635</v>
      </c>
      <c r="H292" s="9">
        <v>0.16527777777777777</v>
      </c>
      <c r="I292" s="4">
        <v>44642</v>
      </c>
      <c r="J292" s="9">
        <v>0.5083333333333333</v>
      </c>
      <c r="K292" s="5" t="s">
        <v>658</v>
      </c>
      <c r="L292">
        <f t="shared" si="17"/>
        <v>262</v>
      </c>
      <c r="M292" t="str">
        <f t="shared" si="18"/>
        <v>1930/02/28</v>
      </c>
      <c r="N292" s="20">
        <f t="shared" si="19"/>
        <v>0.93888888888888899</v>
      </c>
    </row>
    <row r="293" spans="1:14" ht="18" x14ac:dyDescent="0.2">
      <c r="A293" s="2">
        <v>90</v>
      </c>
      <c r="B293">
        <f t="shared" si="16"/>
        <v>1930</v>
      </c>
      <c r="C293" s="4">
        <v>44650</v>
      </c>
      <c r="D293" s="9">
        <v>0.61527777777777781</v>
      </c>
      <c r="E293" s="4">
        <v>44657</v>
      </c>
      <c r="F293" s="9">
        <v>0.85</v>
      </c>
      <c r="G293" s="4">
        <v>44664</v>
      </c>
      <c r="H293" s="9">
        <v>0.6166666666666667</v>
      </c>
      <c r="I293" s="4">
        <v>44672</v>
      </c>
      <c r="J293" s="9">
        <v>0.29722222222222222</v>
      </c>
      <c r="K293" s="5" t="s">
        <v>223</v>
      </c>
      <c r="L293">
        <f t="shared" si="17"/>
        <v>263</v>
      </c>
      <c r="M293" t="str">
        <f t="shared" si="18"/>
        <v>1930/03/30</v>
      </c>
      <c r="N293" s="20">
        <f t="shared" si="19"/>
        <v>0.61527777777777781</v>
      </c>
    </row>
    <row r="294" spans="1:14" ht="18" x14ac:dyDescent="0.2">
      <c r="A294" s="2">
        <v>91</v>
      </c>
      <c r="B294">
        <f t="shared" si="16"/>
        <v>1930</v>
      </c>
      <c r="C294" s="4">
        <v>44680</v>
      </c>
      <c r="D294" s="9">
        <v>0.17222222222222225</v>
      </c>
      <c r="E294" s="4">
        <v>44687</v>
      </c>
      <c r="F294" s="9">
        <v>7.7777777777777779E-2</v>
      </c>
      <c r="G294" s="4">
        <v>44694</v>
      </c>
      <c r="H294" s="9">
        <v>0.10347222222222223</v>
      </c>
      <c r="I294" s="4">
        <v>44702</v>
      </c>
      <c r="J294" s="9">
        <v>5.6250000000000001E-2</v>
      </c>
      <c r="K294" s="5" t="s">
        <v>779</v>
      </c>
      <c r="L294">
        <f t="shared" si="17"/>
        <v>264</v>
      </c>
      <c r="M294" t="str">
        <f t="shared" si="18"/>
        <v>1930/04/29</v>
      </c>
      <c r="N294" s="20">
        <f t="shared" si="19"/>
        <v>0.17222222222222225</v>
      </c>
    </row>
    <row r="295" spans="1:14" ht="18" x14ac:dyDescent="0.2">
      <c r="A295" s="2">
        <v>92</v>
      </c>
      <c r="B295">
        <f t="shared" si="16"/>
        <v>1930</v>
      </c>
      <c r="C295" s="4">
        <v>44709</v>
      </c>
      <c r="D295" s="9">
        <v>0.60833333333333328</v>
      </c>
      <c r="E295" s="4">
        <v>44716</v>
      </c>
      <c r="F295" s="9">
        <v>0.28888888888888892</v>
      </c>
      <c r="G295" s="4">
        <v>44723</v>
      </c>
      <c r="H295" s="9">
        <v>0.63263888888888886</v>
      </c>
      <c r="I295" s="4">
        <v>44731</v>
      </c>
      <c r="J295" s="9">
        <v>0.75</v>
      </c>
      <c r="K295" s="5" t="s">
        <v>598</v>
      </c>
      <c r="L295">
        <f t="shared" si="17"/>
        <v>265</v>
      </c>
      <c r="M295" t="str">
        <f t="shared" si="18"/>
        <v>1930/05/28</v>
      </c>
      <c r="N295" s="20">
        <f t="shared" si="19"/>
        <v>0.60833333333333328</v>
      </c>
    </row>
    <row r="296" spans="1:14" ht="18" x14ac:dyDescent="0.2">
      <c r="A296" s="2">
        <v>93</v>
      </c>
      <c r="B296">
        <f t="shared" si="16"/>
        <v>1930</v>
      </c>
      <c r="C296" s="4">
        <v>44738</v>
      </c>
      <c r="D296" s="9">
        <v>0.94861111111111107</v>
      </c>
      <c r="E296" s="4">
        <v>44745</v>
      </c>
      <c r="F296" s="9">
        <v>0.54305555555555551</v>
      </c>
      <c r="G296" s="4">
        <v>44753</v>
      </c>
      <c r="H296" s="9">
        <v>0.20833333333333334</v>
      </c>
      <c r="I296" s="4">
        <v>44761</v>
      </c>
      <c r="J296" s="9">
        <v>0.35347222222222219</v>
      </c>
      <c r="K296" s="5" t="s">
        <v>780</v>
      </c>
      <c r="L296">
        <f t="shared" si="17"/>
        <v>266</v>
      </c>
      <c r="M296" t="str">
        <f t="shared" si="18"/>
        <v>1930/06/26</v>
      </c>
      <c r="N296" s="20">
        <f t="shared" si="19"/>
        <v>0.94861111111111107</v>
      </c>
    </row>
    <row r="297" spans="1:14" ht="18" x14ac:dyDescent="0.2">
      <c r="A297" s="2">
        <v>94</v>
      </c>
      <c r="B297">
        <f t="shared" si="16"/>
        <v>1930</v>
      </c>
      <c r="C297" s="4">
        <v>44768</v>
      </c>
      <c r="D297" s="9">
        <v>0.23680555555555557</v>
      </c>
      <c r="E297" s="4">
        <v>44774</v>
      </c>
      <c r="F297" s="9">
        <v>0.8930555555555556</v>
      </c>
      <c r="G297" s="4">
        <v>44782</v>
      </c>
      <c r="H297" s="9">
        <v>0.83124999999999993</v>
      </c>
      <c r="I297" s="4">
        <v>44790</v>
      </c>
      <c r="J297" s="9">
        <v>0.85416666666666663</v>
      </c>
      <c r="K297" s="5" t="s">
        <v>780</v>
      </c>
      <c r="L297">
        <f t="shared" si="17"/>
        <v>267</v>
      </c>
      <c r="M297" t="str">
        <f t="shared" si="18"/>
        <v>1930/07/26</v>
      </c>
      <c r="N297" s="20">
        <f t="shared" si="19"/>
        <v>0.23680555555555557</v>
      </c>
    </row>
    <row r="298" spans="1:14" ht="18" x14ac:dyDescent="0.2">
      <c r="A298" s="2">
        <v>95</v>
      </c>
      <c r="B298">
        <f t="shared" si="16"/>
        <v>1930</v>
      </c>
      <c r="C298" s="4">
        <v>44797</v>
      </c>
      <c r="D298" s="9">
        <v>0.52500000000000002</v>
      </c>
      <c r="E298" s="4">
        <v>44804</v>
      </c>
      <c r="F298" s="9">
        <v>0.37222222222222223</v>
      </c>
      <c r="G298" s="4">
        <v>44812</v>
      </c>
      <c r="H298" s="9">
        <v>0.4909722222222222</v>
      </c>
      <c r="I298" s="4">
        <v>44820</v>
      </c>
      <c r="J298" s="9">
        <v>0.25833333333333336</v>
      </c>
      <c r="K298" s="5" t="s">
        <v>781</v>
      </c>
      <c r="L298">
        <f t="shared" si="17"/>
        <v>268</v>
      </c>
      <c r="M298" t="str">
        <f t="shared" si="18"/>
        <v>1930/08/24</v>
      </c>
      <c r="N298" s="20">
        <f t="shared" si="19"/>
        <v>0.52500000000000002</v>
      </c>
    </row>
    <row r="299" spans="1:14" ht="18" x14ac:dyDescent="0.2">
      <c r="A299" s="2">
        <v>96</v>
      </c>
      <c r="B299">
        <f t="shared" si="16"/>
        <v>1930</v>
      </c>
      <c r="C299" s="4">
        <v>44826</v>
      </c>
      <c r="D299" s="9">
        <v>0.8618055555555556</v>
      </c>
      <c r="E299" s="4">
        <v>44833</v>
      </c>
      <c r="F299" s="9">
        <v>0.99791666666666667</v>
      </c>
      <c r="G299" s="4">
        <v>44842</v>
      </c>
      <c r="H299" s="9">
        <v>0.16319444444444445</v>
      </c>
      <c r="I299" s="4">
        <v>44849</v>
      </c>
      <c r="J299" s="9">
        <v>0.59097222222222223</v>
      </c>
      <c r="K299" s="5" t="s">
        <v>782</v>
      </c>
      <c r="L299">
        <f t="shared" si="17"/>
        <v>269</v>
      </c>
      <c r="M299" t="str">
        <f t="shared" si="18"/>
        <v>1930/09/22</v>
      </c>
      <c r="N299" s="20">
        <f t="shared" si="19"/>
        <v>0.8618055555555556</v>
      </c>
    </row>
    <row r="300" spans="1:14" ht="18" x14ac:dyDescent="0.2">
      <c r="A300" s="2">
        <v>97</v>
      </c>
      <c r="B300">
        <f t="shared" si="16"/>
        <v>1930</v>
      </c>
      <c r="C300" s="4">
        <v>44856</v>
      </c>
      <c r="D300" s="9">
        <v>0.28263888888888888</v>
      </c>
      <c r="E300" s="4">
        <v>44863</v>
      </c>
      <c r="F300" s="9">
        <v>0.76458333333333339</v>
      </c>
      <c r="G300" s="4">
        <v>44871</v>
      </c>
      <c r="H300" s="9">
        <v>0.81111111111111101</v>
      </c>
      <c r="I300" s="4">
        <v>44878</v>
      </c>
      <c r="J300" s="9">
        <v>0.89374999999999993</v>
      </c>
      <c r="K300" s="5" t="s">
        <v>783</v>
      </c>
      <c r="L300">
        <f t="shared" si="17"/>
        <v>270</v>
      </c>
      <c r="M300" t="str">
        <f t="shared" si="18"/>
        <v>1930/10/22</v>
      </c>
      <c r="N300" s="20">
        <f t="shared" si="19"/>
        <v>0.28263888888888888</v>
      </c>
    </row>
    <row r="301" spans="1:14" ht="18" x14ac:dyDescent="0.2">
      <c r="A301" s="2">
        <v>98</v>
      </c>
      <c r="B301">
        <f t="shared" si="16"/>
        <v>1930</v>
      </c>
      <c r="C301" s="4">
        <v>44885</v>
      </c>
      <c r="D301" s="9">
        <v>0.80625000000000002</v>
      </c>
      <c r="E301" s="4">
        <v>44893</v>
      </c>
      <c r="F301" s="9">
        <v>0.63680555555555551</v>
      </c>
      <c r="G301" s="4">
        <v>44901</v>
      </c>
      <c r="H301" s="9">
        <v>0.40208333333333335</v>
      </c>
      <c r="I301" s="4">
        <v>44908</v>
      </c>
      <c r="J301" s="9">
        <v>0.21249999999999999</v>
      </c>
      <c r="K301" s="5" t="s">
        <v>784</v>
      </c>
      <c r="L301">
        <f t="shared" si="17"/>
        <v>271</v>
      </c>
      <c r="M301" t="str">
        <f t="shared" si="18"/>
        <v>1930/11/20</v>
      </c>
      <c r="N301" s="20">
        <f t="shared" si="19"/>
        <v>0.80625000000000002</v>
      </c>
    </row>
    <row r="302" spans="1:14" ht="18" x14ac:dyDescent="0.2">
      <c r="A302" s="2">
        <v>99</v>
      </c>
      <c r="B302">
        <f t="shared" si="16"/>
        <v>1930</v>
      </c>
      <c r="C302" s="4">
        <v>44915</v>
      </c>
      <c r="D302" s="9">
        <v>0.43263888888888885</v>
      </c>
      <c r="E302" s="4">
        <v>44923</v>
      </c>
      <c r="F302" s="9">
        <v>0.54027777777777775</v>
      </c>
      <c r="G302" s="5"/>
      <c r="H302" s="5"/>
      <c r="I302" s="5"/>
      <c r="J302" s="5"/>
      <c r="K302" s="5" t="s">
        <v>620</v>
      </c>
      <c r="L302">
        <f t="shared" si="17"/>
        <v>272</v>
      </c>
      <c r="M302" t="str">
        <f t="shared" si="18"/>
        <v>1930/12/20</v>
      </c>
      <c r="N302" s="20">
        <f t="shared" si="19"/>
        <v>0.43263888888888885</v>
      </c>
    </row>
    <row r="303" spans="1:14" ht="18" x14ac:dyDescent="0.2">
      <c r="A303" s="2">
        <v>99</v>
      </c>
      <c r="B303">
        <f t="shared" si="16"/>
        <v>1931</v>
      </c>
      <c r="C303" s="5"/>
      <c r="D303" s="5"/>
      <c r="E303" s="5"/>
      <c r="F303" s="5"/>
      <c r="G303" s="4">
        <v>44565</v>
      </c>
      <c r="H303" s="9">
        <v>0.92638888888888893</v>
      </c>
      <c r="I303" s="4">
        <v>44572</v>
      </c>
      <c r="J303" s="9">
        <v>0.58958333333333335</v>
      </c>
      <c r="K303" s="5" t="s">
        <v>620</v>
      </c>
      <c r="L303">
        <f t="shared" si="17"/>
        <v>272</v>
      </c>
      <c r="M303" t="str">
        <f t="shared" si="18"/>
        <v/>
      </c>
      <c r="N303" s="20">
        <f t="shared" si="19"/>
        <v>0</v>
      </c>
    </row>
    <row r="304" spans="1:14" ht="18" x14ac:dyDescent="0.2">
      <c r="A304" s="2">
        <v>100</v>
      </c>
      <c r="B304">
        <f t="shared" si="16"/>
        <v>1931</v>
      </c>
      <c r="C304" s="4">
        <v>44580</v>
      </c>
      <c r="D304" s="9">
        <v>0.14930555555555555</v>
      </c>
      <c r="E304" s="4">
        <v>44588</v>
      </c>
      <c r="F304" s="9">
        <v>0.37847222222222227</v>
      </c>
      <c r="G304" s="4">
        <v>44595</v>
      </c>
      <c r="H304" s="9">
        <v>0.3923611111111111</v>
      </c>
      <c r="I304" s="4">
        <v>44602</v>
      </c>
      <c r="J304" s="9">
        <v>4.7916666666666663E-2</v>
      </c>
      <c r="K304" s="5" t="s">
        <v>785</v>
      </c>
      <c r="L304">
        <f t="shared" si="17"/>
        <v>273</v>
      </c>
      <c r="M304" t="str">
        <f t="shared" si="18"/>
        <v>1931/01/19</v>
      </c>
      <c r="N304" s="20">
        <f t="shared" si="19"/>
        <v>0.14930555555555555</v>
      </c>
    </row>
    <row r="305" spans="1:14" ht="18" x14ac:dyDescent="0.2">
      <c r="A305" s="2">
        <v>101</v>
      </c>
      <c r="B305">
        <f t="shared" si="16"/>
        <v>1931</v>
      </c>
      <c r="C305" s="4">
        <v>44609</v>
      </c>
      <c r="D305" s="9">
        <v>0.92361111111111116</v>
      </c>
      <c r="E305" s="4">
        <v>44618</v>
      </c>
      <c r="F305" s="9">
        <v>7.013888888888889E-2</v>
      </c>
      <c r="G305" s="4">
        <v>44624</v>
      </c>
      <c r="H305" s="9">
        <v>0.81597222222222221</v>
      </c>
      <c r="I305" s="4">
        <v>44631</v>
      </c>
      <c r="J305" s="9">
        <v>0.59375</v>
      </c>
      <c r="K305" s="5" t="s">
        <v>680</v>
      </c>
      <c r="L305">
        <f t="shared" si="17"/>
        <v>274</v>
      </c>
      <c r="M305" t="str">
        <f t="shared" si="18"/>
        <v>1931/02/17</v>
      </c>
      <c r="N305" s="20">
        <f t="shared" si="19"/>
        <v>0.92361111111111116</v>
      </c>
    </row>
    <row r="306" spans="1:14" ht="18" x14ac:dyDescent="0.2">
      <c r="A306" s="2">
        <v>102</v>
      </c>
      <c r="B306">
        <f t="shared" si="16"/>
        <v>1931</v>
      </c>
      <c r="C306" s="4">
        <v>44639</v>
      </c>
      <c r="D306" s="9">
        <v>0.70138888888888884</v>
      </c>
      <c r="E306" s="4">
        <v>44647</v>
      </c>
      <c r="F306" s="9">
        <v>0.58611111111111114</v>
      </c>
      <c r="G306" s="4">
        <v>44654</v>
      </c>
      <c r="H306" s="9">
        <v>0.21180555555555555</v>
      </c>
      <c r="I306" s="4">
        <v>44661</v>
      </c>
      <c r="J306" s="9">
        <v>0.21875</v>
      </c>
      <c r="K306" s="5" t="s">
        <v>786</v>
      </c>
      <c r="L306">
        <f t="shared" si="17"/>
        <v>275</v>
      </c>
      <c r="M306" t="str">
        <f t="shared" si="18"/>
        <v>1931/03/19</v>
      </c>
      <c r="N306" s="20">
        <f t="shared" si="19"/>
        <v>0.70138888888888884</v>
      </c>
    </row>
    <row r="307" spans="1:14" ht="18" x14ac:dyDescent="0.2">
      <c r="A307" s="2">
        <v>103</v>
      </c>
      <c r="B307">
        <f t="shared" si="16"/>
        <v>1931</v>
      </c>
      <c r="C307" s="4">
        <v>44669</v>
      </c>
      <c r="D307" s="9">
        <v>0.41597222222222219</v>
      </c>
      <c r="E307" s="4">
        <v>44676</v>
      </c>
      <c r="F307" s="9">
        <v>0.94374999999999998</v>
      </c>
      <c r="G307" s="4">
        <v>44683</v>
      </c>
      <c r="H307" s="9">
        <v>0.59305555555555556</v>
      </c>
      <c r="I307" s="4">
        <v>44690</v>
      </c>
      <c r="J307" s="9">
        <v>0.90833333333333333</v>
      </c>
      <c r="K307" s="5" t="s">
        <v>787</v>
      </c>
      <c r="L307">
        <f t="shared" si="17"/>
        <v>276</v>
      </c>
      <c r="M307" t="str">
        <f t="shared" si="18"/>
        <v>1931/04/18</v>
      </c>
      <c r="N307" s="20">
        <f t="shared" si="19"/>
        <v>0.41597222222222219</v>
      </c>
    </row>
    <row r="308" spans="1:14" ht="18" x14ac:dyDescent="0.2">
      <c r="A308" s="2">
        <v>104</v>
      </c>
      <c r="B308">
        <f t="shared" si="16"/>
        <v>1931</v>
      </c>
      <c r="C308" s="4">
        <v>44699</v>
      </c>
      <c r="D308" s="9">
        <v>1.8749999999999999E-2</v>
      </c>
      <c r="E308" s="4">
        <v>44706</v>
      </c>
      <c r="F308" s="9">
        <v>0.19305555555555554</v>
      </c>
      <c r="G308" s="4">
        <v>44712</v>
      </c>
      <c r="H308" s="9">
        <v>0.98055555555555562</v>
      </c>
      <c r="I308" s="4">
        <v>44720</v>
      </c>
      <c r="J308" s="9">
        <v>0.63750000000000007</v>
      </c>
      <c r="K308" s="5" t="s">
        <v>788</v>
      </c>
      <c r="L308">
        <f t="shared" si="17"/>
        <v>277</v>
      </c>
      <c r="M308" t="str">
        <f t="shared" si="18"/>
        <v>1931/05/18</v>
      </c>
      <c r="N308" s="20">
        <f t="shared" si="19"/>
        <v>1.8749999999999999E-2</v>
      </c>
    </row>
    <row r="309" spans="1:14" ht="18" x14ac:dyDescent="0.2">
      <c r="A309" s="2">
        <v>105</v>
      </c>
      <c r="B309">
        <f t="shared" si="16"/>
        <v>1931</v>
      </c>
      <c r="C309" s="4">
        <v>44728</v>
      </c>
      <c r="D309" s="9">
        <v>0.50069444444444444</v>
      </c>
      <c r="E309" s="4">
        <v>44735</v>
      </c>
      <c r="F309" s="9">
        <v>0.39097222222222222</v>
      </c>
      <c r="G309" s="4">
        <v>44742</v>
      </c>
      <c r="H309" s="9">
        <v>0.4069444444444445</v>
      </c>
      <c r="I309" s="4">
        <v>44750</v>
      </c>
      <c r="J309" s="9">
        <v>0.36874999999999997</v>
      </c>
      <c r="K309" s="5" t="s">
        <v>789</v>
      </c>
      <c r="L309">
        <f t="shared" si="17"/>
        <v>278</v>
      </c>
      <c r="M309" t="str">
        <f t="shared" si="18"/>
        <v>1931/06/16</v>
      </c>
      <c r="N309" s="20">
        <f t="shared" si="19"/>
        <v>0.50069444444444444</v>
      </c>
    </row>
    <row r="310" spans="1:14" ht="18" x14ac:dyDescent="0.2">
      <c r="A310" s="2">
        <v>106</v>
      </c>
      <c r="B310">
        <f t="shared" si="16"/>
        <v>1931</v>
      </c>
      <c r="C310" s="4">
        <v>44757</v>
      </c>
      <c r="D310" s="9">
        <v>0.8881944444444444</v>
      </c>
      <c r="E310" s="4">
        <v>44764</v>
      </c>
      <c r="F310" s="9">
        <v>0.59375</v>
      </c>
      <c r="G310" s="4">
        <v>44771</v>
      </c>
      <c r="H310" s="9">
        <v>0.90763888888888899</v>
      </c>
      <c r="I310" s="4">
        <v>44780</v>
      </c>
      <c r="J310" s="9">
        <v>6.0416666666666667E-2</v>
      </c>
      <c r="K310" s="5" t="s">
        <v>774</v>
      </c>
      <c r="L310">
        <f t="shared" si="17"/>
        <v>279</v>
      </c>
      <c r="M310" t="str">
        <f t="shared" si="18"/>
        <v>1931/07/15</v>
      </c>
      <c r="N310" s="20">
        <f t="shared" si="19"/>
        <v>0.8881944444444444</v>
      </c>
    </row>
    <row r="311" spans="1:14" ht="18" x14ac:dyDescent="0.2">
      <c r="A311" s="2">
        <v>107</v>
      </c>
      <c r="B311">
        <f t="shared" si="16"/>
        <v>1931</v>
      </c>
      <c r="C311" s="4">
        <v>44787</v>
      </c>
      <c r="D311" s="9">
        <v>0.22638888888888889</v>
      </c>
      <c r="E311" s="4">
        <v>44793</v>
      </c>
      <c r="F311" s="9">
        <v>0.85833333333333339</v>
      </c>
      <c r="G311" s="4">
        <v>44801</v>
      </c>
      <c r="H311" s="9">
        <v>0.50624999999999998</v>
      </c>
      <c r="I311" s="4">
        <v>44809</v>
      </c>
      <c r="J311" s="9">
        <v>0.68125000000000002</v>
      </c>
      <c r="K311" s="5" t="s">
        <v>585</v>
      </c>
      <c r="L311">
        <f t="shared" si="17"/>
        <v>280</v>
      </c>
      <c r="M311" t="str">
        <f t="shared" si="18"/>
        <v>1931/08/14</v>
      </c>
      <c r="N311" s="20">
        <f t="shared" si="19"/>
        <v>0.22638888888888889</v>
      </c>
    </row>
    <row r="312" spans="1:14" ht="18" x14ac:dyDescent="0.2">
      <c r="A312" s="2">
        <v>108</v>
      </c>
      <c r="B312">
        <f t="shared" si="16"/>
        <v>1931</v>
      </c>
      <c r="C312" s="4">
        <v>44816</v>
      </c>
      <c r="D312" s="9">
        <v>0.55972222222222223</v>
      </c>
      <c r="E312" s="4">
        <v>44823</v>
      </c>
      <c r="F312" s="9">
        <v>0.23402777777777781</v>
      </c>
      <c r="G312" s="4">
        <v>44831</v>
      </c>
      <c r="H312" s="9">
        <v>0.19722222222222222</v>
      </c>
      <c r="I312" s="4">
        <v>44839</v>
      </c>
      <c r="J312" s="9">
        <v>0.21805555555555556</v>
      </c>
      <c r="K312" s="5" t="s">
        <v>207</v>
      </c>
      <c r="L312">
        <f t="shared" si="17"/>
        <v>281</v>
      </c>
      <c r="M312" t="str">
        <f t="shared" si="18"/>
        <v>1931/09/12</v>
      </c>
      <c r="N312" s="20">
        <f t="shared" si="19"/>
        <v>0.55972222222222223</v>
      </c>
    </row>
    <row r="313" spans="1:14" ht="18" x14ac:dyDescent="0.2">
      <c r="A313" s="2">
        <v>109</v>
      </c>
      <c r="B313">
        <f t="shared" si="16"/>
        <v>1931</v>
      </c>
      <c r="C313" s="4">
        <v>44845</v>
      </c>
      <c r="D313" s="9">
        <v>0.92013888888888884</v>
      </c>
      <c r="E313" s="4">
        <v>44852</v>
      </c>
      <c r="F313" s="9">
        <v>0.7631944444444444</v>
      </c>
      <c r="G313" s="4">
        <v>44860</v>
      </c>
      <c r="H313" s="9">
        <v>0.93958333333333333</v>
      </c>
      <c r="I313" s="4">
        <v>44868</v>
      </c>
      <c r="J313" s="9">
        <v>0.67847222222222225</v>
      </c>
      <c r="K313" s="5" t="s">
        <v>790</v>
      </c>
      <c r="L313">
        <f t="shared" si="17"/>
        <v>282</v>
      </c>
      <c r="M313" t="str">
        <f t="shared" si="18"/>
        <v>1931/10/11</v>
      </c>
      <c r="N313" s="20">
        <f t="shared" si="19"/>
        <v>0.92013888888888884</v>
      </c>
    </row>
    <row r="314" spans="1:14" ht="18" x14ac:dyDescent="0.2">
      <c r="A314" s="2">
        <v>110</v>
      </c>
      <c r="B314">
        <f t="shared" si="16"/>
        <v>1931</v>
      </c>
      <c r="C314" s="4">
        <v>44875</v>
      </c>
      <c r="D314" s="9">
        <v>0.3298611111111111</v>
      </c>
      <c r="E314" s="4">
        <v>44882</v>
      </c>
      <c r="F314" s="9">
        <v>0.46736111111111112</v>
      </c>
      <c r="G314" s="4">
        <v>44890</v>
      </c>
      <c r="H314" s="9">
        <v>0.67291666666666661</v>
      </c>
      <c r="I314" s="4">
        <v>44898</v>
      </c>
      <c r="J314" s="9">
        <v>7.6388888888888895E-2</v>
      </c>
      <c r="K314" s="5" t="s">
        <v>791</v>
      </c>
      <c r="L314">
        <f t="shared" si="17"/>
        <v>283</v>
      </c>
      <c r="M314" t="str">
        <f t="shared" si="18"/>
        <v>1931/11/10</v>
      </c>
      <c r="N314" s="20">
        <f t="shared" si="19"/>
        <v>0.3298611111111111</v>
      </c>
    </row>
    <row r="315" spans="1:14" ht="18" x14ac:dyDescent="0.2">
      <c r="A315" s="2">
        <v>111</v>
      </c>
      <c r="B315">
        <f t="shared" si="16"/>
        <v>1931</v>
      </c>
      <c r="C315" s="4">
        <v>44904</v>
      </c>
      <c r="D315" s="9">
        <v>0.80208333333333337</v>
      </c>
      <c r="E315" s="4">
        <v>44912</v>
      </c>
      <c r="F315" s="9">
        <v>0.32083333333333336</v>
      </c>
      <c r="G315" s="4">
        <v>44920</v>
      </c>
      <c r="H315" s="9">
        <v>0.34930555555555554</v>
      </c>
      <c r="I315" s="5"/>
      <c r="J315" s="5"/>
      <c r="K315" s="5" t="s">
        <v>792</v>
      </c>
      <c r="L315">
        <f t="shared" si="17"/>
        <v>284</v>
      </c>
      <c r="M315" t="str">
        <f t="shared" si="18"/>
        <v>1931/12/09</v>
      </c>
      <c r="N315" s="20">
        <f t="shared" si="19"/>
        <v>0.80208333333333337</v>
      </c>
    </row>
    <row r="316" spans="1:14" ht="18" x14ac:dyDescent="0.2">
      <c r="A316" s="2">
        <v>111</v>
      </c>
      <c r="B316">
        <f t="shared" si="16"/>
        <v>1932</v>
      </c>
      <c r="C316" s="5"/>
      <c r="D316" s="5"/>
      <c r="E316" s="5"/>
      <c r="F316" s="5"/>
      <c r="G316" s="5"/>
      <c r="H316" s="5"/>
      <c r="I316" s="4">
        <v>44562</v>
      </c>
      <c r="J316" s="9">
        <v>0.43194444444444446</v>
      </c>
      <c r="K316" s="5" t="s">
        <v>792</v>
      </c>
      <c r="L316">
        <f t="shared" si="17"/>
        <v>284</v>
      </c>
      <c r="M316" t="str">
        <f t="shared" si="18"/>
        <v/>
      </c>
      <c r="N316" s="20">
        <f t="shared" si="19"/>
        <v>0</v>
      </c>
    </row>
    <row r="317" spans="1:14" ht="18" x14ac:dyDescent="0.2">
      <c r="A317" s="2">
        <v>112</v>
      </c>
      <c r="B317">
        <f t="shared" si="16"/>
        <v>1932</v>
      </c>
      <c r="C317" s="4">
        <v>44569</v>
      </c>
      <c r="D317" s="9">
        <v>0.3527777777777778</v>
      </c>
      <c r="E317" s="4">
        <v>44577</v>
      </c>
      <c r="F317" s="9">
        <v>0.24583333333333335</v>
      </c>
      <c r="G317" s="4">
        <v>44584</v>
      </c>
      <c r="H317" s="9">
        <v>0.9472222222222223</v>
      </c>
      <c r="I317" s="4">
        <v>44591</v>
      </c>
      <c r="J317" s="9">
        <v>0.77222222222222225</v>
      </c>
      <c r="K317" s="5" t="s">
        <v>793</v>
      </c>
      <c r="L317">
        <f t="shared" si="17"/>
        <v>285</v>
      </c>
      <c r="M317" t="str">
        <f t="shared" si="18"/>
        <v>1932/01/08</v>
      </c>
      <c r="N317" s="20">
        <f t="shared" si="19"/>
        <v>0.3527777777777778</v>
      </c>
    </row>
    <row r="318" spans="1:14" ht="18" x14ac:dyDescent="0.2">
      <c r="A318" s="2">
        <v>113</v>
      </c>
      <c r="B318">
        <f t="shared" si="16"/>
        <v>1932</v>
      </c>
      <c r="C318" s="4">
        <v>44598</v>
      </c>
      <c r="D318" s="9">
        <v>0.98958333333333337</v>
      </c>
      <c r="E318" s="4">
        <v>44607</v>
      </c>
      <c r="F318" s="9">
        <v>0.13541666666666666</v>
      </c>
      <c r="G318" s="4">
        <v>44614</v>
      </c>
      <c r="H318" s="9">
        <v>0.46319444444444446</v>
      </c>
      <c r="I318" s="5" t="s">
        <v>794</v>
      </c>
      <c r="J318" s="9">
        <v>0.12638888888888888</v>
      </c>
      <c r="K318" s="5" t="s">
        <v>795</v>
      </c>
      <c r="L318">
        <f t="shared" si="17"/>
        <v>286</v>
      </c>
      <c r="M318" t="str">
        <f t="shared" si="18"/>
        <v>1932/02/06</v>
      </c>
      <c r="N318" s="20">
        <f t="shared" si="19"/>
        <v>0.98958333333333337</v>
      </c>
    </row>
    <row r="319" spans="1:14" ht="18" x14ac:dyDescent="0.2">
      <c r="A319" s="2">
        <v>114</v>
      </c>
      <c r="B319">
        <f t="shared" si="16"/>
        <v>1932</v>
      </c>
      <c r="C319" s="4">
        <v>44627</v>
      </c>
      <c r="D319" s="9">
        <v>0.6972222222222223</v>
      </c>
      <c r="E319" s="4">
        <v>44635</v>
      </c>
      <c r="F319" s="9">
        <v>0.90277777777777779</v>
      </c>
      <c r="G319" s="4">
        <v>44642</v>
      </c>
      <c r="H319" s="9">
        <v>0.90069444444444446</v>
      </c>
      <c r="I319" s="4">
        <v>44649</v>
      </c>
      <c r="J319" s="9">
        <v>0.52986111111111112</v>
      </c>
      <c r="K319" s="5" t="s">
        <v>712</v>
      </c>
      <c r="L319">
        <f t="shared" si="17"/>
        <v>287</v>
      </c>
      <c r="M319" t="str">
        <f t="shared" si="18"/>
        <v>1932/03/07</v>
      </c>
      <c r="N319" s="20">
        <f t="shared" si="19"/>
        <v>0.6972222222222223</v>
      </c>
    </row>
    <row r="320" spans="1:14" ht="18" x14ac:dyDescent="0.2">
      <c r="A320" s="2">
        <v>115</v>
      </c>
      <c r="B320">
        <f t="shared" si="16"/>
        <v>1932</v>
      </c>
      <c r="C320" s="4">
        <v>44657</v>
      </c>
      <c r="D320" s="9">
        <v>0.43055555555555558</v>
      </c>
      <c r="E320" s="4">
        <v>44665</v>
      </c>
      <c r="F320" s="9">
        <v>0.51041666666666663</v>
      </c>
      <c r="G320" s="4">
        <v>44672</v>
      </c>
      <c r="H320" s="9">
        <v>0.26805555555555555</v>
      </c>
      <c r="I320" s="4">
        <v>44679</v>
      </c>
      <c r="J320" s="9">
        <v>9.0277777777777787E-3</v>
      </c>
      <c r="K320" s="5" t="s">
        <v>796</v>
      </c>
      <c r="L320">
        <f t="shared" si="17"/>
        <v>288</v>
      </c>
      <c r="M320" t="str">
        <f t="shared" si="18"/>
        <v>1932/04/06</v>
      </c>
      <c r="N320" s="20">
        <f t="shared" si="19"/>
        <v>0.43055555555555558</v>
      </c>
    </row>
    <row r="321" spans="1:14" ht="18" x14ac:dyDescent="0.2">
      <c r="A321" s="2">
        <v>116</v>
      </c>
      <c r="B321">
        <f t="shared" si="16"/>
        <v>1932</v>
      </c>
      <c r="C321" s="4">
        <v>44687</v>
      </c>
      <c r="D321" s="9">
        <v>0.13263888888888889</v>
      </c>
      <c r="E321" s="4">
        <v>44694</v>
      </c>
      <c r="F321" s="9">
        <v>0.95972222222222225</v>
      </c>
      <c r="G321" s="4">
        <v>44701</v>
      </c>
      <c r="H321" s="9">
        <v>0.58888888888888891</v>
      </c>
      <c r="I321" s="4">
        <v>44708</v>
      </c>
      <c r="J321" s="9">
        <v>0.57916666666666672</v>
      </c>
      <c r="K321" s="5" t="s">
        <v>797</v>
      </c>
      <c r="L321">
        <f t="shared" si="17"/>
        <v>289</v>
      </c>
      <c r="M321" t="str">
        <f t="shared" si="18"/>
        <v>1932/05/06</v>
      </c>
      <c r="N321" s="20">
        <f t="shared" si="19"/>
        <v>0.13263888888888889</v>
      </c>
    </row>
    <row r="322" spans="1:14" ht="18" x14ac:dyDescent="0.2">
      <c r="A322" s="2">
        <v>117</v>
      </c>
      <c r="B322">
        <f t="shared" si="16"/>
        <v>1932</v>
      </c>
      <c r="C322" s="4">
        <v>44716</v>
      </c>
      <c r="D322" s="9">
        <v>0.76041666666666663</v>
      </c>
      <c r="E322" s="4">
        <v>44724</v>
      </c>
      <c r="F322" s="9">
        <v>0.27708333333333335</v>
      </c>
      <c r="G322" s="4">
        <v>44730</v>
      </c>
      <c r="H322" s="9">
        <v>0.90069444444444446</v>
      </c>
      <c r="I322" s="4">
        <v>44738</v>
      </c>
      <c r="J322" s="9">
        <v>0.23263888888888887</v>
      </c>
      <c r="K322" s="5" t="s">
        <v>798</v>
      </c>
      <c r="L322">
        <f t="shared" si="17"/>
        <v>290</v>
      </c>
      <c r="M322" t="str">
        <f t="shared" si="18"/>
        <v>1932/06/04</v>
      </c>
      <c r="N322" s="20">
        <f t="shared" si="19"/>
        <v>0.76041666666666663</v>
      </c>
    </row>
    <row r="323" spans="1:14" ht="18" x14ac:dyDescent="0.2">
      <c r="A323" s="2">
        <v>118</v>
      </c>
      <c r="B323">
        <f t="shared" ref="B323:B386" si="20">IF(AND(OR(C323="",TEXT(C323,"mm")="01"),TEXT(C322,"mm")="12"),B322+1,B322)</f>
        <v>1932</v>
      </c>
      <c r="C323" s="4">
        <v>44746</v>
      </c>
      <c r="D323" s="9">
        <v>0.30486111111111108</v>
      </c>
      <c r="E323" s="4">
        <v>44753</v>
      </c>
      <c r="F323" s="9">
        <v>0.50416666666666665</v>
      </c>
      <c r="G323" s="4">
        <v>44760</v>
      </c>
      <c r="H323" s="9">
        <v>0.25416666666666665</v>
      </c>
      <c r="I323" s="4">
        <v>44767</v>
      </c>
      <c r="J323" s="9">
        <v>0.94513888888888886</v>
      </c>
      <c r="K323" s="5" t="s">
        <v>799</v>
      </c>
      <c r="L323">
        <f t="shared" ref="L323:L386" si="21">A323+173</f>
        <v>291</v>
      </c>
      <c r="M323" t="str">
        <f t="shared" ref="M323:M386" si="22">IF(C323 = "", "",B323 &amp; "/" &amp; TEXT(C323,"mm/dd"))</f>
        <v>1932/07/04</v>
      </c>
      <c r="N323" s="20">
        <f t="shared" ref="N323:N386" si="23">D323</f>
        <v>0.30486111111111108</v>
      </c>
    </row>
    <row r="324" spans="1:14" ht="18" x14ac:dyDescent="0.2">
      <c r="A324" s="2">
        <v>119</v>
      </c>
      <c r="B324">
        <f t="shared" si="20"/>
        <v>1932</v>
      </c>
      <c r="C324" s="4">
        <v>44775</v>
      </c>
      <c r="D324" s="9">
        <v>0.77847222222222223</v>
      </c>
      <c r="E324" s="4">
        <v>44782</v>
      </c>
      <c r="F324" s="9">
        <v>0.69444444444444453</v>
      </c>
      <c r="G324" s="4">
        <v>44789</v>
      </c>
      <c r="H324" s="9">
        <v>0.69513888888888886</v>
      </c>
      <c r="I324" s="4">
        <v>44797</v>
      </c>
      <c r="J324" s="9">
        <v>0.68125000000000002</v>
      </c>
      <c r="K324" s="5" t="s">
        <v>800</v>
      </c>
      <c r="L324">
        <f t="shared" si="21"/>
        <v>292</v>
      </c>
      <c r="M324" t="str">
        <f t="shared" si="22"/>
        <v>1932/08/02</v>
      </c>
      <c r="N324" s="20">
        <f t="shared" si="23"/>
        <v>0.77847222222222223</v>
      </c>
    </row>
    <row r="325" spans="1:14" ht="18" x14ac:dyDescent="0.2">
      <c r="A325" s="2">
        <v>120</v>
      </c>
      <c r="B325">
        <f t="shared" si="20"/>
        <v>1932</v>
      </c>
      <c r="C325" s="4">
        <v>44805</v>
      </c>
      <c r="D325" s="9">
        <v>0.20416666666666669</v>
      </c>
      <c r="E325" s="4">
        <v>44811</v>
      </c>
      <c r="F325" s="9">
        <v>0.90833333333333333</v>
      </c>
      <c r="G325" s="4">
        <v>44819</v>
      </c>
      <c r="H325" s="9">
        <v>0.25416666666666665</v>
      </c>
      <c r="I325" s="4">
        <v>44827</v>
      </c>
      <c r="J325" s="9">
        <v>0.4069444444444445</v>
      </c>
      <c r="K325" s="5" t="s">
        <v>771</v>
      </c>
      <c r="L325">
        <f t="shared" si="21"/>
        <v>293</v>
      </c>
      <c r="M325" t="str">
        <f t="shared" si="22"/>
        <v>1932/09/01</v>
      </c>
      <c r="N325" s="20">
        <f t="shared" si="23"/>
        <v>0.20416666666666669</v>
      </c>
    </row>
    <row r="326" spans="1:14" ht="18" x14ac:dyDescent="0.2">
      <c r="A326" s="2">
        <v>121</v>
      </c>
      <c r="B326">
        <f t="shared" si="20"/>
        <v>1932</v>
      </c>
      <c r="C326" s="4">
        <v>44834</v>
      </c>
      <c r="D326" s="9">
        <v>0.60347222222222219</v>
      </c>
      <c r="E326" s="4">
        <v>44841</v>
      </c>
      <c r="F326" s="9">
        <v>0.21180555555555555</v>
      </c>
      <c r="G326" s="4">
        <v>44848</v>
      </c>
      <c r="H326" s="9">
        <v>0.92847222222222225</v>
      </c>
      <c r="I326" s="4">
        <v>44857</v>
      </c>
      <c r="J326" s="9">
        <v>9.2361111111111116E-2</v>
      </c>
      <c r="K326" s="5" t="s">
        <v>755</v>
      </c>
      <c r="L326">
        <f t="shared" si="21"/>
        <v>294</v>
      </c>
      <c r="M326" t="str">
        <f t="shared" si="22"/>
        <v>1932/09/30</v>
      </c>
      <c r="N326" s="20">
        <f t="shared" si="23"/>
        <v>0.60347222222222219</v>
      </c>
    </row>
    <row r="327" spans="1:14" ht="18" x14ac:dyDescent="0.2">
      <c r="A327" s="2">
        <v>122</v>
      </c>
      <c r="B327">
        <f t="shared" si="20"/>
        <v>1932</v>
      </c>
      <c r="C327" s="4">
        <v>44863</v>
      </c>
      <c r="D327" s="9">
        <v>0.99652777777777779</v>
      </c>
      <c r="E327" s="4">
        <v>44870</v>
      </c>
      <c r="F327" s="9">
        <v>0.65972222222222221</v>
      </c>
      <c r="G327" s="4">
        <v>44878</v>
      </c>
      <c r="H327" s="9">
        <v>0.68541666666666667</v>
      </c>
      <c r="I327" s="4">
        <v>44886</v>
      </c>
      <c r="J327" s="9">
        <v>0.70624999999999993</v>
      </c>
      <c r="K327" s="5" t="s">
        <v>584</v>
      </c>
      <c r="L327">
        <f t="shared" si="21"/>
        <v>295</v>
      </c>
      <c r="M327" t="str">
        <f t="shared" si="22"/>
        <v>1932/10/29</v>
      </c>
      <c r="N327" s="20">
        <f t="shared" si="23"/>
        <v>0.99652777777777779</v>
      </c>
    </row>
    <row r="328" spans="1:14" ht="18" x14ac:dyDescent="0.2">
      <c r="A328" s="2">
        <v>123</v>
      </c>
      <c r="B328">
        <f t="shared" si="20"/>
        <v>1932</v>
      </c>
      <c r="C328" s="4">
        <v>44893</v>
      </c>
      <c r="D328" s="9">
        <v>0.40486111111111112</v>
      </c>
      <c r="E328" s="4">
        <v>44900</v>
      </c>
      <c r="F328" s="9">
        <v>0.28055555555555556</v>
      </c>
      <c r="G328" s="4">
        <v>44908</v>
      </c>
      <c r="H328" s="9">
        <v>0.47222222222222227</v>
      </c>
      <c r="I328" s="4">
        <v>44916</v>
      </c>
      <c r="J328" s="9">
        <v>0.22291666666666665</v>
      </c>
      <c r="K328" s="5" t="s">
        <v>801</v>
      </c>
      <c r="L328">
        <f t="shared" si="21"/>
        <v>296</v>
      </c>
      <c r="M328" t="str">
        <f t="shared" si="22"/>
        <v>1932/11/28</v>
      </c>
      <c r="N328" s="20">
        <f t="shared" si="23"/>
        <v>0.40486111111111112</v>
      </c>
    </row>
    <row r="329" spans="1:14" ht="18" x14ac:dyDescent="0.2">
      <c r="A329" s="2">
        <v>124</v>
      </c>
      <c r="B329">
        <f t="shared" si="20"/>
        <v>1932</v>
      </c>
      <c r="C329" s="4">
        <v>44922</v>
      </c>
      <c r="D329" s="9">
        <v>0.84861111111111109</v>
      </c>
      <c r="E329" s="5"/>
      <c r="F329" s="5"/>
      <c r="G329" s="5"/>
      <c r="H329" s="5"/>
      <c r="I329" s="5"/>
      <c r="J329" s="5"/>
      <c r="K329" s="5" t="s">
        <v>802</v>
      </c>
      <c r="L329">
        <f t="shared" si="21"/>
        <v>297</v>
      </c>
      <c r="M329" t="str">
        <f t="shared" si="22"/>
        <v>1932/12/27</v>
      </c>
      <c r="N329" s="20">
        <f t="shared" si="23"/>
        <v>0.84861111111111109</v>
      </c>
    </row>
    <row r="330" spans="1:14" ht="18" x14ac:dyDescent="0.2">
      <c r="A330" s="2">
        <v>124</v>
      </c>
      <c r="B330">
        <f t="shared" si="20"/>
        <v>1933</v>
      </c>
      <c r="C330" s="5"/>
      <c r="D330" s="5"/>
      <c r="E330" s="4">
        <v>44565</v>
      </c>
      <c r="F330" s="9">
        <v>5.7638888888888885E-2</v>
      </c>
      <c r="G330" s="4">
        <v>44573</v>
      </c>
      <c r="H330" s="9">
        <v>0.23263888888888887</v>
      </c>
      <c r="I330" s="4">
        <v>44580</v>
      </c>
      <c r="J330" s="9">
        <v>0.63541666666666663</v>
      </c>
      <c r="K330" s="5" t="s">
        <v>802</v>
      </c>
      <c r="L330">
        <f t="shared" si="21"/>
        <v>297</v>
      </c>
      <c r="M330" t="str">
        <f t="shared" si="22"/>
        <v/>
      </c>
      <c r="N330" s="20">
        <f t="shared" si="23"/>
        <v>0</v>
      </c>
    </row>
    <row r="331" spans="1:14" ht="18" x14ac:dyDescent="0.2">
      <c r="A331" s="2">
        <v>125</v>
      </c>
      <c r="B331">
        <f t="shared" si="20"/>
        <v>1933</v>
      </c>
      <c r="C331" s="4">
        <v>44587</v>
      </c>
      <c r="D331" s="9">
        <v>0.34652777777777777</v>
      </c>
      <c r="E331" s="4">
        <v>44594</v>
      </c>
      <c r="F331" s="9">
        <v>0.9277777777777777</v>
      </c>
      <c r="G331" s="4">
        <v>44602</v>
      </c>
      <c r="H331" s="9">
        <v>0.91666666666666663</v>
      </c>
      <c r="I331" s="4">
        <v>44609</v>
      </c>
      <c r="J331" s="9">
        <v>0.96388888888888891</v>
      </c>
      <c r="K331" s="5" t="s">
        <v>803</v>
      </c>
      <c r="L331">
        <f t="shared" si="21"/>
        <v>298</v>
      </c>
      <c r="M331" t="str">
        <f t="shared" si="22"/>
        <v>1933/01/26</v>
      </c>
      <c r="N331" s="20">
        <f t="shared" si="23"/>
        <v>0.34652777777777777</v>
      </c>
    </row>
    <row r="332" spans="1:14" ht="18" x14ac:dyDescent="0.2">
      <c r="A332" s="2">
        <v>126</v>
      </c>
      <c r="B332">
        <f t="shared" si="20"/>
        <v>1933</v>
      </c>
      <c r="C332" s="4">
        <v>44616</v>
      </c>
      <c r="D332" s="9">
        <v>0.90486111111111101</v>
      </c>
      <c r="E332" s="4">
        <v>44624</v>
      </c>
      <c r="F332" s="9">
        <v>0.80763888888888891</v>
      </c>
      <c r="G332" s="4">
        <v>44632</v>
      </c>
      <c r="H332" s="9">
        <v>0.48958333333333331</v>
      </c>
      <c r="I332" s="4">
        <v>44639</v>
      </c>
      <c r="J332" s="9">
        <v>0.25277777777777777</v>
      </c>
      <c r="K332" s="5" t="s">
        <v>609</v>
      </c>
      <c r="L332">
        <f t="shared" si="21"/>
        <v>299</v>
      </c>
      <c r="M332" t="str">
        <f t="shared" si="22"/>
        <v>1933/02/24</v>
      </c>
      <c r="N332" s="20">
        <f t="shared" si="23"/>
        <v>0.90486111111111101</v>
      </c>
    </row>
    <row r="333" spans="1:14" ht="18" x14ac:dyDescent="0.2">
      <c r="A333" s="2">
        <v>127</v>
      </c>
      <c r="B333">
        <f t="shared" si="20"/>
        <v>1933</v>
      </c>
      <c r="C333" s="4">
        <v>44646</v>
      </c>
      <c r="D333" s="9">
        <v>0.51388888888888895</v>
      </c>
      <c r="E333" s="4">
        <v>44654</v>
      </c>
      <c r="F333" s="9">
        <v>0.62222222222222223</v>
      </c>
      <c r="G333" s="4">
        <v>44661</v>
      </c>
      <c r="H333" s="9">
        <v>0.94236111111111109</v>
      </c>
      <c r="I333" s="4">
        <v>44668</v>
      </c>
      <c r="J333" s="9">
        <v>0.55347222222222225</v>
      </c>
      <c r="K333" s="5" t="s">
        <v>804</v>
      </c>
      <c r="L333">
        <f t="shared" si="21"/>
        <v>300</v>
      </c>
      <c r="M333" t="str">
        <f t="shared" si="22"/>
        <v>1933/03/26</v>
      </c>
      <c r="N333" s="20">
        <f t="shared" si="23"/>
        <v>0.51388888888888895</v>
      </c>
    </row>
    <row r="334" spans="1:14" ht="18" x14ac:dyDescent="0.2">
      <c r="A334" s="2">
        <v>128</v>
      </c>
      <c r="B334">
        <f t="shared" si="20"/>
        <v>1933</v>
      </c>
      <c r="C334" s="4">
        <v>44676</v>
      </c>
      <c r="D334" s="9">
        <v>0.15138888888888888</v>
      </c>
      <c r="E334" s="4">
        <v>44684</v>
      </c>
      <c r="F334" s="9">
        <v>0.31875000000000003</v>
      </c>
      <c r="G334" s="4">
        <v>44691</v>
      </c>
      <c r="H334" s="9">
        <v>0.29444444444444445</v>
      </c>
      <c r="I334" s="4">
        <v>44697</v>
      </c>
      <c r="J334" s="9">
        <v>0.90972222222222221</v>
      </c>
      <c r="K334" s="5" t="s">
        <v>805</v>
      </c>
      <c r="L334">
        <f t="shared" si="21"/>
        <v>301</v>
      </c>
      <c r="M334" t="str">
        <f t="shared" si="22"/>
        <v>1933/04/25</v>
      </c>
      <c r="N334" s="20">
        <f t="shared" si="23"/>
        <v>0.15138888888888888</v>
      </c>
    </row>
    <row r="335" spans="1:14" ht="18" x14ac:dyDescent="0.2">
      <c r="A335" s="2">
        <v>129</v>
      </c>
      <c r="B335">
        <f t="shared" si="20"/>
        <v>1933</v>
      </c>
      <c r="C335" s="4">
        <v>44705</v>
      </c>
      <c r="D335" s="9">
        <v>0.79583333333333339</v>
      </c>
      <c r="E335" s="4">
        <v>44713</v>
      </c>
      <c r="F335" s="9">
        <v>0.86944444444444446</v>
      </c>
      <c r="G335" s="4">
        <v>44720</v>
      </c>
      <c r="H335" s="9">
        <v>0.58611111111111114</v>
      </c>
      <c r="I335" s="4">
        <v>44727</v>
      </c>
      <c r="J335" s="9">
        <v>0.35069444444444442</v>
      </c>
      <c r="K335" s="5" t="s">
        <v>690</v>
      </c>
      <c r="L335">
        <f t="shared" si="21"/>
        <v>302</v>
      </c>
      <c r="M335" t="str">
        <f t="shared" si="22"/>
        <v>1933/05/24</v>
      </c>
      <c r="N335" s="20">
        <f t="shared" si="23"/>
        <v>0.79583333333333339</v>
      </c>
    </row>
    <row r="336" spans="1:14" ht="18" x14ac:dyDescent="0.2">
      <c r="A336" s="2">
        <v>130</v>
      </c>
      <c r="B336">
        <f t="shared" si="20"/>
        <v>1933</v>
      </c>
      <c r="C336" s="4">
        <v>44735</v>
      </c>
      <c r="D336" s="9">
        <v>0.43194444444444446</v>
      </c>
      <c r="E336" s="4">
        <v>44743</v>
      </c>
      <c r="F336" s="9">
        <v>0.27777777777777779</v>
      </c>
      <c r="G336" s="4">
        <v>44749</v>
      </c>
      <c r="H336" s="9">
        <v>0.86805555555555547</v>
      </c>
      <c r="I336" s="4">
        <v>44756</v>
      </c>
      <c r="J336" s="9">
        <v>0.89097222222222217</v>
      </c>
      <c r="K336" s="5" t="s">
        <v>770</v>
      </c>
      <c r="L336">
        <f t="shared" si="21"/>
        <v>303</v>
      </c>
      <c r="M336" t="str">
        <f t="shared" si="22"/>
        <v>1933/06/23</v>
      </c>
      <c r="N336" s="20">
        <f t="shared" si="23"/>
        <v>0.43194444444444446</v>
      </c>
    </row>
    <row r="337" spans="1:14" ht="18" x14ac:dyDescent="0.2">
      <c r="A337" s="2">
        <v>131</v>
      </c>
      <c r="B337">
        <f t="shared" si="20"/>
        <v>1933</v>
      </c>
      <c r="C337" s="4">
        <v>44765</v>
      </c>
      <c r="D337" s="9">
        <v>4.3750000000000004E-2</v>
      </c>
      <c r="E337" s="4">
        <v>44772</v>
      </c>
      <c r="F337" s="9">
        <v>0.57152777777777775</v>
      </c>
      <c r="G337" s="4">
        <v>44779</v>
      </c>
      <c r="H337" s="9">
        <v>0.18819444444444444</v>
      </c>
      <c r="I337" s="4">
        <v>44786</v>
      </c>
      <c r="J337" s="9">
        <v>0.53402777777777777</v>
      </c>
      <c r="K337" s="5" t="s">
        <v>806</v>
      </c>
      <c r="L337">
        <f t="shared" si="21"/>
        <v>304</v>
      </c>
      <c r="M337" t="str">
        <f t="shared" si="22"/>
        <v>1933/07/23</v>
      </c>
      <c r="N337" s="20">
        <f t="shared" si="23"/>
        <v>4.3750000000000004E-2</v>
      </c>
    </row>
    <row r="338" spans="1:14" ht="18" x14ac:dyDescent="0.2">
      <c r="A338" s="2">
        <v>132</v>
      </c>
      <c r="B338">
        <f t="shared" si="20"/>
        <v>1933</v>
      </c>
      <c r="C338" s="4">
        <v>44794</v>
      </c>
      <c r="D338" s="9">
        <v>0.61597222222222225</v>
      </c>
      <c r="E338" s="4">
        <v>44801</v>
      </c>
      <c r="F338" s="9">
        <v>0.80069444444444438</v>
      </c>
      <c r="G338" s="4">
        <v>44808</v>
      </c>
      <c r="H338" s="9">
        <v>0.58611111111111114</v>
      </c>
      <c r="I338" s="4">
        <v>44816</v>
      </c>
      <c r="J338" s="9">
        <v>0.27013888888888887</v>
      </c>
      <c r="K338" s="5" t="s">
        <v>783</v>
      </c>
      <c r="L338">
        <f t="shared" si="21"/>
        <v>305</v>
      </c>
      <c r="M338" t="str">
        <f t="shared" si="22"/>
        <v>1933/08/21</v>
      </c>
      <c r="N338" s="20">
        <f t="shared" si="23"/>
        <v>0.61597222222222225</v>
      </c>
    </row>
    <row r="339" spans="1:14" ht="18" x14ac:dyDescent="0.2">
      <c r="A339" s="2">
        <v>133</v>
      </c>
      <c r="B339">
        <f t="shared" si="20"/>
        <v>1933</v>
      </c>
      <c r="C339" s="4">
        <v>44824</v>
      </c>
      <c r="D339" s="9">
        <v>0.1388888888888889</v>
      </c>
      <c r="E339" s="4">
        <v>44831</v>
      </c>
      <c r="F339" s="9">
        <v>2.4999999999999998E-2</v>
      </c>
      <c r="G339" s="4">
        <v>44838</v>
      </c>
      <c r="H339" s="9">
        <v>8.819444444444445E-2</v>
      </c>
      <c r="I339" s="4">
        <v>44846</v>
      </c>
      <c r="J339" s="9">
        <v>7.2916666666666671E-2</v>
      </c>
      <c r="K339" s="5" t="s">
        <v>807</v>
      </c>
      <c r="L339">
        <f t="shared" si="21"/>
        <v>306</v>
      </c>
      <c r="M339" t="str">
        <f t="shared" si="22"/>
        <v>1933/09/20</v>
      </c>
      <c r="N339" s="20">
        <f t="shared" si="23"/>
        <v>0.1388888888888889</v>
      </c>
    </row>
    <row r="340" spans="1:14" ht="18" x14ac:dyDescent="0.2">
      <c r="A340" s="2">
        <v>134</v>
      </c>
      <c r="B340">
        <f t="shared" si="20"/>
        <v>1933</v>
      </c>
      <c r="C340" s="4">
        <v>44853</v>
      </c>
      <c r="D340" s="9">
        <v>0.61388888888888882</v>
      </c>
      <c r="E340" s="4">
        <v>44860</v>
      </c>
      <c r="F340" s="9">
        <v>0.30555555555555552</v>
      </c>
      <c r="G340" s="4">
        <v>44867</v>
      </c>
      <c r="H340" s="9">
        <v>0.70763888888888893</v>
      </c>
      <c r="I340" s="4">
        <v>44875</v>
      </c>
      <c r="J340" s="9">
        <v>0.88680555555555562</v>
      </c>
      <c r="K340" s="5" t="s">
        <v>801</v>
      </c>
      <c r="L340">
        <f t="shared" si="21"/>
        <v>307</v>
      </c>
      <c r="M340" t="str">
        <f t="shared" si="22"/>
        <v>1933/10/19</v>
      </c>
      <c r="N340" s="20">
        <f t="shared" si="23"/>
        <v>0.61388888888888882</v>
      </c>
    </row>
    <row r="341" spans="1:14" ht="18" x14ac:dyDescent="0.2">
      <c r="A341" s="2">
        <v>135</v>
      </c>
      <c r="B341">
        <f t="shared" si="20"/>
        <v>1933</v>
      </c>
      <c r="C341" s="4">
        <v>44883</v>
      </c>
      <c r="D341" s="9">
        <v>5.7638888888888885E-2</v>
      </c>
      <c r="E341" s="4">
        <v>44889</v>
      </c>
      <c r="F341" s="9">
        <v>0.69305555555555554</v>
      </c>
      <c r="G341" s="4">
        <v>44897</v>
      </c>
      <c r="H341" s="9">
        <v>0.4375</v>
      </c>
      <c r="I341" s="4">
        <v>44905</v>
      </c>
      <c r="J341" s="9">
        <v>0.64097222222222217</v>
      </c>
      <c r="K341" s="5" t="s">
        <v>651</v>
      </c>
      <c r="L341">
        <f t="shared" si="21"/>
        <v>308</v>
      </c>
      <c r="M341" t="str">
        <f t="shared" si="22"/>
        <v>1933/11/18</v>
      </c>
      <c r="N341" s="20">
        <f t="shared" si="23"/>
        <v>5.7638888888888885E-2</v>
      </c>
    </row>
    <row r="342" spans="1:14" ht="18" x14ac:dyDescent="0.2">
      <c r="A342" s="2">
        <v>136</v>
      </c>
      <c r="B342">
        <f t="shared" si="20"/>
        <v>1933</v>
      </c>
      <c r="C342" s="4">
        <v>44912</v>
      </c>
      <c r="D342" s="9">
        <v>0.49444444444444446</v>
      </c>
      <c r="E342" s="4">
        <v>44919</v>
      </c>
      <c r="F342" s="9">
        <v>0.21388888888888891</v>
      </c>
      <c r="G342" s="5"/>
      <c r="H342" s="5"/>
      <c r="I342" s="5"/>
      <c r="J342" s="5"/>
      <c r="K342" s="5" t="s">
        <v>808</v>
      </c>
      <c r="L342">
        <f t="shared" si="21"/>
        <v>309</v>
      </c>
      <c r="M342" t="str">
        <f t="shared" si="22"/>
        <v>1933/12/17</v>
      </c>
      <c r="N342" s="20">
        <f t="shared" si="23"/>
        <v>0.49444444444444446</v>
      </c>
    </row>
    <row r="343" spans="1:14" ht="18" x14ac:dyDescent="0.2">
      <c r="A343" s="2">
        <v>136</v>
      </c>
      <c r="B343">
        <f t="shared" si="20"/>
        <v>1934</v>
      </c>
      <c r="C343" s="5"/>
      <c r="D343" s="5"/>
      <c r="E343" s="5"/>
      <c r="F343" s="5"/>
      <c r="G343" s="4">
        <v>44562</v>
      </c>
      <c r="H343" s="9">
        <v>0.24513888888888888</v>
      </c>
      <c r="I343" s="4">
        <v>44570</v>
      </c>
      <c r="J343" s="9">
        <v>0.27430555555555552</v>
      </c>
      <c r="K343" s="5" t="s">
        <v>808</v>
      </c>
      <c r="L343">
        <f t="shared" si="21"/>
        <v>309</v>
      </c>
      <c r="M343" t="str">
        <f t="shared" si="22"/>
        <v/>
      </c>
      <c r="N343" s="20">
        <f t="shared" si="23"/>
        <v>0</v>
      </c>
    </row>
    <row r="344" spans="1:14" ht="18" x14ac:dyDescent="0.2">
      <c r="A344" s="2">
        <v>137</v>
      </c>
      <c r="B344">
        <f t="shared" si="20"/>
        <v>1934</v>
      </c>
      <c r="C344" s="4">
        <v>44576</v>
      </c>
      <c r="D344" s="9">
        <v>0.94236111111111109</v>
      </c>
      <c r="E344" s="4">
        <v>44583</v>
      </c>
      <c r="F344" s="9">
        <v>0.86805555555555547</v>
      </c>
      <c r="G344" s="4">
        <v>44592</v>
      </c>
      <c r="H344" s="9">
        <v>6.3194444444444442E-2</v>
      </c>
      <c r="I344" s="4">
        <v>44599</v>
      </c>
      <c r="J344" s="9">
        <v>0.76458333333333339</v>
      </c>
      <c r="K344" s="5" t="s">
        <v>809</v>
      </c>
      <c r="L344">
        <f t="shared" si="21"/>
        <v>310</v>
      </c>
      <c r="M344" t="str">
        <f t="shared" si="22"/>
        <v>1934/01/15</v>
      </c>
      <c r="N344" s="20">
        <f t="shared" si="23"/>
        <v>0.94236111111111109</v>
      </c>
    </row>
    <row r="345" spans="1:14" ht="18" x14ac:dyDescent="0.2">
      <c r="A345" s="2">
        <v>138</v>
      </c>
      <c r="B345">
        <f t="shared" si="20"/>
        <v>1934</v>
      </c>
      <c r="C345" s="4">
        <v>44606</v>
      </c>
      <c r="D345" s="9">
        <v>0.40486111111111112</v>
      </c>
      <c r="E345" s="4">
        <v>44613</v>
      </c>
      <c r="F345" s="9">
        <v>0.62777777777777777</v>
      </c>
      <c r="G345" s="4">
        <v>44621</v>
      </c>
      <c r="H345" s="9">
        <v>0.80902777777777779</v>
      </c>
      <c r="I345" s="4">
        <v>44629</v>
      </c>
      <c r="J345" s="9">
        <v>0.12847222222222224</v>
      </c>
      <c r="K345" s="5" t="s">
        <v>810</v>
      </c>
      <c r="L345">
        <f t="shared" si="21"/>
        <v>311</v>
      </c>
      <c r="M345" t="str">
        <f t="shared" si="22"/>
        <v>1934/02/14</v>
      </c>
      <c r="N345" s="20">
        <f t="shared" si="23"/>
        <v>0.40486111111111112</v>
      </c>
    </row>
    <row r="346" spans="1:14" ht="18" x14ac:dyDescent="0.2">
      <c r="A346" s="2">
        <v>139</v>
      </c>
      <c r="B346">
        <f t="shared" si="20"/>
        <v>1934</v>
      </c>
      <c r="C346" s="4">
        <v>44635</v>
      </c>
      <c r="D346" s="9">
        <v>0.88055555555555554</v>
      </c>
      <c r="E346" s="4">
        <v>44643</v>
      </c>
      <c r="F346" s="9">
        <v>0.44722222222222219</v>
      </c>
      <c r="G346" s="4">
        <v>44651</v>
      </c>
      <c r="H346" s="9">
        <v>0.42638888888888887</v>
      </c>
      <c r="I346" s="4">
        <v>44658</v>
      </c>
      <c r="J346" s="9">
        <v>0.40833333333333338</v>
      </c>
      <c r="K346" s="5" t="s">
        <v>811</v>
      </c>
      <c r="L346">
        <f t="shared" si="21"/>
        <v>312</v>
      </c>
      <c r="M346" t="str">
        <f t="shared" si="22"/>
        <v>1934/03/15</v>
      </c>
      <c r="N346" s="20">
        <f t="shared" si="23"/>
        <v>0.88055555555555554</v>
      </c>
    </row>
    <row r="347" spans="1:14" ht="18" x14ac:dyDescent="0.2">
      <c r="A347" s="2">
        <v>140</v>
      </c>
      <c r="B347">
        <f t="shared" si="20"/>
        <v>1934</v>
      </c>
      <c r="C347" s="4">
        <v>44665</v>
      </c>
      <c r="D347" s="9">
        <v>0.37222222222222223</v>
      </c>
      <c r="E347" s="4">
        <v>44673</v>
      </c>
      <c r="F347" s="9">
        <v>0.2638888888888889</v>
      </c>
      <c r="G347" s="4">
        <v>44680</v>
      </c>
      <c r="H347" s="9">
        <v>0.90625</v>
      </c>
      <c r="I347" s="4">
        <v>44687</v>
      </c>
      <c r="J347" s="9">
        <v>0.65277777777777779</v>
      </c>
      <c r="K347" s="5" t="s">
        <v>783</v>
      </c>
      <c r="L347">
        <f t="shared" si="21"/>
        <v>313</v>
      </c>
      <c r="M347" t="str">
        <f t="shared" si="22"/>
        <v>1934/04/14</v>
      </c>
      <c r="N347" s="20">
        <f t="shared" si="23"/>
        <v>0.37222222222222223</v>
      </c>
    </row>
    <row r="348" spans="1:14" ht="18" x14ac:dyDescent="0.2">
      <c r="A348" s="2">
        <v>141</v>
      </c>
      <c r="B348">
        <f t="shared" si="20"/>
        <v>1934</v>
      </c>
      <c r="C348" s="4">
        <v>44694</v>
      </c>
      <c r="D348" s="9">
        <v>0.89583333333333337</v>
      </c>
      <c r="E348" s="4">
        <v>44703</v>
      </c>
      <c r="F348" s="9">
        <v>1.3194444444444444E-2</v>
      </c>
      <c r="G348" s="4">
        <v>44710</v>
      </c>
      <c r="H348" s="9">
        <v>0.27847222222222223</v>
      </c>
      <c r="I348" s="4">
        <v>44716</v>
      </c>
      <c r="J348" s="9">
        <v>0.91111111111111109</v>
      </c>
      <c r="K348" s="5" t="s">
        <v>812</v>
      </c>
      <c r="L348">
        <f t="shared" si="21"/>
        <v>314</v>
      </c>
      <c r="M348" t="str">
        <f t="shared" si="22"/>
        <v>1934/05/13</v>
      </c>
      <c r="N348" s="20">
        <f t="shared" si="23"/>
        <v>0.89583333333333337</v>
      </c>
    </row>
    <row r="349" spans="1:14" ht="18" x14ac:dyDescent="0.2">
      <c r="A349" s="2">
        <v>142</v>
      </c>
      <c r="B349">
        <f t="shared" si="20"/>
        <v>1934</v>
      </c>
      <c r="C349" s="4">
        <v>44724</v>
      </c>
      <c r="D349" s="9">
        <v>0.46597222222222223</v>
      </c>
      <c r="E349" s="4">
        <v>44732</v>
      </c>
      <c r="F349" s="9">
        <v>0.65</v>
      </c>
      <c r="G349" s="4">
        <v>44739</v>
      </c>
      <c r="H349" s="9">
        <v>0.58819444444444446</v>
      </c>
      <c r="I349" s="4">
        <v>44746</v>
      </c>
      <c r="J349" s="9">
        <v>0.22708333333333333</v>
      </c>
      <c r="K349" s="5" t="s">
        <v>813</v>
      </c>
      <c r="L349">
        <f t="shared" si="21"/>
        <v>315</v>
      </c>
      <c r="M349" t="str">
        <f t="shared" si="22"/>
        <v>1934/06/12</v>
      </c>
      <c r="N349" s="20">
        <f t="shared" si="23"/>
        <v>0.46597222222222223</v>
      </c>
    </row>
    <row r="350" spans="1:14" ht="18" x14ac:dyDescent="0.2">
      <c r="A350" s="2">
        <v>143</v>
      </c>
      <c r="B350">
        <f t="shared" si="20"/>
        <v>1934</v>
      </c>
      <c r="C350" s="4">
        <v>44754</v>
      </c>
      <c r="D350" s="9">
        <v>8.6805555555555566E-2</v>
      </c>
      <c r="E350" s="4">
        <v>44762</v>
      </c>
      <c r="F350" s="9">
        <v>0.16111111111111112</v>
      </c>
      <c r="G350" s="4">
        <v>44768</v>
      </c>
      <c r="H350" s="9">
        <v>0.88055555555555554</v>
      </c>
      <c r="I350" s="4">
        <v>44775</v>
      </c>
      <c r="J350" s="9">
        <v>0.6430555555555556</v>
      </c>
      <c r="K350" s="5" t="s">
        <v>814</v>
      </c>
      <c r="L350">
        <f t="shared" si="21"/>
        <v>316</v>
      </c>
      <c r="M350" t="str">
        <f t="shared" si="22"/>
        <v>1934/07/12</v>
      </c>
      <c r="N350" s="20">
        <f t="shared" si="23"/>
        <v>8.6805555555555566E-2</v>
      </c>
    </row>
    <row r="351" spans="1:14" ht="18" x14ac:dyDescent="0.2">
      <c r="A351" s="2">
        <v>144</v>
      </c>
      <c r="B351">
        <f t="shared" si="20"/>
        <v>1934</v>
      </c>
      <c r="C351" s="4">
        <v>44783</v>
      </c>
      <c r="D351" s="9">
        <v>0.73958333333333337</v>
      </c>
      <c r="E351" s="4">
        <v>44791</v>
      </c>
      <c r="F351" s="9">
        <v>0.56388888888888888</v>
      </c>
      <c r="G351" s="4">
        <v>44798</v>
      </c>
      <c r="H351" s="9">
        <v>0.19166666666666665</v>
      </c>
      <c r="I351" s="4">
        <v>44805</v>
      </c>
      <c r="J351" s="9">
        <v>0.19375000000000001</v>
      </c>
      <c r="K351" s="5" t="s">
        <v>617</v>
      </c>
      <c r="L351">
        <f t="shared" si="21"/>
        <v>317</v>
      </c>
      <c r="M351" t="str">
        <f t="shared" si="22"/>
        <v>1934/08/10</v>
      </c>
      <c r="N351" s="20">
        <f t="shared" si="23"/>
        <v>0.73958333333333337</v>
      </c>
    </row>
    <row r="352" spans="1:14" ht="18" x14ac:dyDescent="0.2">
      <c r="A352" s="2">
        <v>145</v>
      </c>
      <c r="B352">
        <f t="shared" si="20"/>
        <v>1934</v>
      </c>
      <c r="C352" s="4">
        <v>44813</v>
      </c>
      <c r="D352" s="9">
        <v>0.3888888888888889</v>
      </c>
      <c r="E352" s="4">
        <v>44820</v>
      </c>
      <c r="F352" s="9">
        <v>0.89236111111111116</v>
      </c>
      <c r="G352" s="4">
        <v>44827</v>
      </c>
      <c r="H352" s="9">
        <v>0.5541666666666667</v>
      </c>
      <c r="I352" s="4">
        <v>44834</v>
      </c>
      <c r="J352" s="9">
        <v>0.89513888888888893</v>
      </c>
      <c r="K352" s="5" t="s">
        <v>574</v>
      </c>
      <c r="L352">
        <f t="shared" si="21"/>
        <v>318</v>
      </c>
      <c r="M352" t="str">
        <f t="shared" si="22"/>
        <v>1934/09/09</v>
      </c>
      <c r="N352" s="20">
        <f t="shared" si="23"/>
        <v>0.3888888888888889</v>
      </c>
    </row>
    <row r="353" spans="1:14" ht="18" x14ac:dyDescent="0.2">
      <c r="A353" s="2">
        <v>146</v>
      </c>
      <c r="B353">
        <f t="shared" si="20"/>
        <v>1934</v>
      </c>
      <c r="C353" s="4">
        <v>44843</v>
      </c>
      <c r="D353" s="9">
        <v>2.7777777777777779E-3</v>
      </c>
      <c r="E353" s="4">
        <v>44850</v>
      </c>
      <c r="F353" s="9">
        <v>0.18611111111111112</v>
      </c>
      <c r="G353" s="4">
        <v>44857</v>
      </c>
      <c r="H353" s="9">
        <v>0</v>
      </c>
      <c r="I353" s="4">
        <v>44864</v>
      </c>
      <c r="J353" s="9">
        <v>0.72291666666666676</v>
      </c>
      <c r="K353" s="5" t="s">
        <v>815</v>
      </c>
      <c r="L353">
        <f t="shared" si="21"/>
        <v>319</v>
      </c>
      <c r="M353" t="str">
        <f t="shared" si="22"/>
        <v>1934/10/09</v>
      </c>
      <c r="N353" s="20">
        <f t="shared" si="23"/>
        <v>2.7777777777777779E-3</v>
      </c>
    </row>
    <row r="354" spans="1:14" ht="18" x14ac:dyDescent="0.2">
      <c r="A354" s="2">
        <v>147</v>
      </c>
      <c r="B354">
        <f t="shared" si="20"/>
        <v>1934</v>
      </c>
      <c r="C354" s="4">
        <v>44872</v>
      </c>
      <c r="D354" s="9">
        <v>0.57152777777777775</v>
      </c>
      <c r="E354" s="4">
        <v>44879</v>
      </c>
      <c r="F354" s="9">
        <v>0.48541666666666666</v>
      </c>
      <c r="G354" s="4">
        <v>44886</v>
      </c>
      <c r="H354" s="9">
        <v>0.55972222222222223</v>
      </c>
      <c r="I354" s="4">
        <v>44894</v>
      </c>
      <c r="J354" s="9">
        <v>0.60972222222222217</v>
      </c>
      <c r="K354" s="5" t="s">
        <v>816</v>
      </c>
      <c r="L354">
        <f t="shared" si="21"/>
        <v>320</v>
      </c>
      <c r="M354" t="str">
        <f t="shared" si="22"/>
        <v>1934/11/07</v>
      </c>
      <c r="N354" s="20">
        <f t="shared" si="23"/>
        <v>0.57152777777777775</v>
      </c>
    </row>
    <row r="355" spans="1:14" ht="18" x14ac:dyDescent="0.2">
      <c r="A355" s="2">
        <v>148</v>
      </c>
      <c r="B355">
        <f t="shared" si="20"/>
        <v>1934</v>
      </c>
      <c r="C355" s="4">
        <v>44902</v>
      </c>
      <c r="D355" s="9">
        <v>9.9999999999999992E-2</v>
      </c>
      <c r="E355" s="4">
        <v>44908</v>
      </c>
      <c r="F355" s="9">
        <v>0.82708333333333339</v>
      </c>
      <c r="G355" s="4">
        <v>44916</v>
      </c>
      <c r="H355" s="9">
        <v>0.24513888888888888</v>
      </c>
      <c r="I355" s="4">
        <v>44924</v>
      </c>
      <c r="J355" s="9">
        <v>0.46388888888888885</v>
      </c>
      <c r="K355" s="5" t="s">
        <v>817</v>
      </c>
      <c r="L355">
        <f t="shared" si="21"/>
        <v>321</v>
      </c>
      <c r="M355" t="str">
        <f t="shared" si="22"/>
        <v>1934/12/07</v>
      </c>
      <c r="N355" s="20">
        <f t="shared" si="23"/>
        <v>9.9999999999999992E-2</v>
      </c>
    </row>
    <row r="356" spans="1:14" ht="18" x14ac:dyDescent="0.2">
      <c r="A356" s="2">
        <v>149</v>
      </c>
      <c r="B356">
        <f t="shared" si="20"/>
        <v>1935</v>
      </c>
      <c r="C356" s="4">
        <v>44566</v>
      </c>
      <c r="D356" s="9">
        <v>0.59722222222222221</v>
      </c>
      <c r="E356" s="4">
        <v>44573</v>
      </c>
      <c r="F356" s="9">
        <v>0.24583333333333335</v>
      </c>
      <c r="G356" s="4">
        <v>44581</v>
      </c>
      <c r="H356" s="9">
        <v>3.0555555555555555E-2</v>
      </c>
      <c r="I356" s="4">
        <v>44589</v>
      </c>
      <c r="J356" s="9">
        <v>0.20694444444444446</v>
      </c>
      <c r="K356" s="5" t="s">
        <v>818</v>
      </c>
      <c r="L356">
        <f t="shared" si="21"/>
        <v>322</v>
      </c>
      <c r="M356" t="str">
        <f t="shared" si="22"/>
        <v>1935/01/05</v>
      </c>
      <c r="N356" s="20">
        <f t="shared" si="23"/>
        <v>0.59722222222222221</v>
      </c>
    </row>
    <row r="357" spans="1:14" ht="18" x14ac:dyDescent="0.2">
      <c r="A357" s="2">
        <v>150</v>
      </c>
      <c r="B357">
        <f t="shared" si="20"/>
        <v>1935</v>
      </c>
      <c r="C357" s="4">
        <v>44596</v>
      </c>
      <c r="D357" s="9">
        <v>6.0416666666666667E-2</v>
      </c>
      <c r="E357" s="4">
        <v>44602</v>
      </c>
      <c r="F357" s="9">
        <v>0.76666666666666661</v>
      </c>
      <c r="G357" s="4">
        <v>44610</v>
      </c>
      <c r="H357" s="9">
        <v>0.84513888888888899</v>
      </c>
      <c r="I357" s="4">
        <v>44618</v>
      </c>
      <c r="J357" s="9">
        <v>0.80138888888888893</v>
      </c>
      <c r="K357" s="5" t="s">
        <v>800</v>
      </c>
      <c r="L357">
        <f t="shared" si="21"/>
        <v>323</v>
      </c>
      <c r="M357" t="str">
        <f t="shared" si="22"/>
        <v>1935/02/04</v>
      </c>
      <c r="N357" s="20">
        <f t="shared" si="23"/>
        <v>6.0416666666666667E-2</v>
      </c>
    </row>
    <row r="358" spans="1:14" ht="18" x14ac:dyDescent="0.2">
      <c r="A358" s="2">
        <v>151</v>
      </c>
      <c r="B358">
        <f t="shared" si="20"/>
        <v>1935</v>
      </c>
      <c r="C358" s="4">
        <v>44625</v>
      </c>
      <c r="D358" s="9">
        <v>0.4861111111111111</v>
      </c>
      <c r="E358" s="4">
        <v>44632</v>
      </c>
      <c r="F358" s="9">
        <v>0.39583333333333331</v>
      </c>
      <c r="G358" s="4">
        <v>44640</v>
      </c>
      <c r="H358" s="9">
        <v>0.60486111111111118</v>
      </c>
      <c r="I358" s="4">
        <v>44648</v>
      </c>
      <c r="J358" s="9">
        <v>0.24305555555555555</v>
      </c>
      <c r="K358" s="5" t="s">
        <v>819</v>
      </c>
      <c r="L358">
        <f t="shared" si="21"/>
        <v>324</v>
      </c>
      <c r="M358" t="str">
        <f t="shared" si="22"/>
        <v>1935/03/05</v>
      </c>
      <c r="N358" s="20">
        <f t="shared" si="23"/>
        <v>0.4861111111111111</v>
      </c>
    </row>
    <row r="359" spans="1:14" ht="18" x14ac:dyDescent="0.2">
      <c r="A359" s="2">
        <v>152</v>
      </c>
      <c r="B359">
        <f t="shared" si="20"/>
        <v>1935</v>
      </c>
      <c r="C359" s="4">
        <v>44654</v>
      </c>
      <c r="D359" s="9">
        <v>0.88194444444444453</v>
      </c>
      <c r="E359" s="4">
        <v>44662</v>
      </c>
      <c r="F359" s="9">
        <v>0.1125</v>
      </c>
      <c r="G359" s="4">
        <v>44670</v>
      </c>
      <c r="H359" s="9">
        <v>0.25625000000000003</v>
      </c>
      <c r="I359" s="4">
        <v>44677</v>
      </c>
      <c r="J359" s="9">
        <v>0.55555555555555558</v>
      </c>
      <c r="K359" s="5" t="s">
        <v>755</v>
      </c>
      <c r="L359">
        <f t="shared" si="21"/>
        <v>325</v>
      </c>
      <c r="M359" t="str">
        <f t="shared" si="22"/>
        <v>1935/04/03</v>
      </c>
      <c r="N359" s="20">
        <f t="shared" si="23"/>
        <v>0.88194444444444453</v>
      </c>
    </row>
    <row r="360" spans="1:14" ht="18" x14ac:dyDescent="0.2">
      <c r="A360" s="2">
        <v>153</v>
      </c>
      <c r="B360">
        <f t="shared" si="20"/>
        <v>1935</v>
      </c>
      <c r="C360" s="4">
        <v>44684</v>
      </c>
      <c r="D360" s="9">
        <v>0.27499999999999997</v>
      </c>
      <c r="E360" s="4">
        <v>44691</v>
      </c>
      <c r="F360" s="9">
        <v>0.87083333333333324</v>
      </c>
      <c r="G360" s="4">
        <v>44699</v>
      </c>
      <c r="H360" s="9">
        <v>0.78888888888888886</v>
      </c>
      <c r="I360" s="4">
        <v>44706</v>
      </c>
      <c r="J360" s="9">
        <v>0.78055555555555556</v>
      </c>
      <c r="K360" s="5" t="s">
        <v>705</v>
      </c>
      <c r="L360">
        <f t="shared" si="21"/>
        <v>326</v>
      </c>
      <c r="M360" t="str">
        <f t="shared" si="22"/>
        <v>1935/05/03</v>
      </c>
      <c r="N360" s="20">
        <f t="shared" si="23"/>
        <v>0.27499999999999997</v>
      </c>
    </row>
    <row r="361" spans="1:14" ht="18" x14ac:dyDescent="0.2">
      <c r="A361" s="2">
        <v>154</v>
      </c>
      <c r="B361">
        <f t="shared" si="20"/>
        <v>1935</v>
      </c>
      <c r="C361" s="4">
        <v>44713</v>
      </c>
      <c r="D361" s="9">
        <v>0.70208333333333339</v>
      </c>
      <c r="E361" s="4">
        <v>44721</v>
      </c>
      <c r="F361" s="9">
        <v>0.61736111111111114</v>
      </c>
      <c r="G361" s="4">
        <v>44729</v>
      </c>
      <c r="H361" s="9">
        <v>0.22222222222222221</v>
      </c>
      <c r="I361" s="4">
        <v>44735</v>
      </c>
      <c r="J361" s="9">
        <v>0.97291666666666676</v>
      </c>
      <c r="K361" s="5" t="s">
        <v>640</v>
      </c>
      <c r="L361">
        <f t="shared" si="21"/>
        <v>327</v>
      </c>
      <c r="M361" t="str">
        <f t="shared" si="22"/>
        <v>1935/06/01</v>
      </c>
      <c r="N361" s="20">
        <f t="shared" si="23"/>
        <v>0.70208333333333339</v>
      </c>
    </row>
    <row r="362" spans="1:14" ht="18" x14ac:dyDescent="0.2">
      <c r="A362" s="2">
        <v>155</v>
      </c>
      <c r="B362">
        <f t="shared" si="20"/>
        <v>1935</v>
      </c>
      <c r="C362" s="4">
        <v>44743</v>
      </c>
      <c r="D362" s="9">
        <v>0.19722222222222222</v>
      </c>
      <c r="E362" s="4">
        <v>44751</v>
      </c>
      <c r="F362" s="9">
        <v>0.31111111111111112</v>
      </c>
      <c r="G362" s="4">
        <v>44758</v>
      </c>
      <c r="H362" s="9">
        <v>0.58333333333333337</v>
      </c>
      <c r="I362" s="4">
        <v>44765</v>
      </c>
      <c r="J362" s="9">
        <v>0.19513888888888889</v>
      </c>
      <c r="K362" s="5" t="s">
        <v>820</v>
      </c>
      <c r="L362">
        <f t="shared" si="21"/>
        <v>328</v>
      </c>
      <c r="M362" t="str">
        <f t="shared" si="22"/>
        <v>1935/07/01</v>
      </c>
      <c r="N362" s="20">
        <f t="shared" si="23"/>
        <v>0.19722222222222222</v>
      </c>
    </row>
    <row r="363" spans="1:14" ht="18" x14ac:dyDescent="0.2">
      <c r="A363" s="2">
        <v>156</v>
      </c>
      <c r="B363">
        <f t="shared" si="20"/>
        <v>1935</v>
      </c>
      <c r="C363" s="4">
        <v>44772</v>
      </c>
      <c r="D363" s="9">
        <v>0.77222222222222225</v>
      </c>
      <c r="E363" s="4">
        <v>44780</v>
      </c>
      <c r="F363" s="9">
        <v>0.93194444444444446</v>
      </c>
      <c r="G363" s="4">
        <v>44787</v>
      </c>
      <c r="H363" s="9">
        <v>0.90486111111111101</v>
      </c>
      <c r="I363" s="4">
        <v>44794</v>
      </c>
      <c r="J363" s="9">
        <v>0.51180555555555551</v>
      </c>
      <c r="K363" s="5" t="s">
        <v>821</v>
      </c>
      <c r="L363">
        <f t="shared" si="21"/>
        <v>329</v>
      </c>
      <c r="M363" t="str">
        <f t="shared" si="22"/>
        <v>1935/07/30</v>
      </c>
      <c r="N363" s="20">
        <f t="shared" si="23"/>
        <v>0.77222222222222225</v>
      </c>
    </row>
    <row r="364" spans="1:14" ht="18" x14ac:dyDescent="0.2">
      <c r="A364" s="2">
        <v>157</v>
      </c>
      <c r="B364">
        <f t="shared" si="20"/>
        <v>1935</v>
      </c>
      <c r="C364" s="4">
        <v>44802</v>
      </c>
      <c r="D364" s="9">
        <v>0.41666666666666669</v>
      </c>
      <c r="E364" s="4">
        <v>44810</v>
      </c>
      <c r="F364" s="9">
        <v>0.47638888888888892</v>
      </c>
      <c r="G364" s="4">
        <v>44817</v>
      </c>
      <c r="H364" s="9">
        <v>0.22083333333333333</v>
      </c>
      <c r="I364" s="4">
        <v>44823</v>
      </c>
      <c r="J364" s="9">
        <v>0.97361111111111109</v>
      </c>
      <c r="K364" s="5" t="s">
        <v>822</v>
      </c>
      <c r="L364">
        <f t="shared" si="21"/>
        <v>330</v>
      </c>
      <c r="M364" t="str">
        <f t="shared" si="22"/>
        <v>1935/08/29</v>
      </c>
      <c r="N364" s="20">
        <f t="shared" si="23"/>
        <v>0.41666666666666669</v>
      </c>
    </row>
    <row r="365" spans="1:14" ht="18" x14ac:dyDescent="0.2">
      <c r="A365" s="2">
        <v>158</v>
      </c>
      <c r="B365">
        <f t="shared" si="20"/>
        <v>1935</v>
      </c>
      <c r="C365" s="4">
        <v>44832</v>
      </c>
      <c r="D365" s="9">
        <v>0.10347222222222223</v>
      </c>
      <c r="E365" s="4">
        <v>44839</v>
      </c>
      <c r="F365" s="9">
        <v>0.94374999999999998</v>
      </c>
      <c r="G365" s="4">
        <v>44846</v>
      </c>
      <c r="H365" s="9">
        <v>0.56805555555555554</v>
      </c>
      <c r="I365" s="4">
        <v>44853</v>
      </c>
      <c r="J365" s="9">
        <v>0.60833333333333328</v>
      </c>
      <c r="K365" s="5" t="s">
        <v>823</v>
      </c>
      <c r="L365">
        <f t="shared" si="21"/>
        <v>331</v>
      </c>
      <c r="M365" t="str">
        <f t="shared" si="22"/>
        <v>1935/09/28</v>
      </c>
      <c r="N365" s="20">
        <f t="shared" si="23"/>
        <v>0.10347222222222223</v>
      </c>
    </row>
    <row r="366" spans="1:14" ht="18" x14ac:dyDescent="0.2">
      <c r="A366" s="2">
        <v>159</v>
      </c>
      <c r="B366">
        <f t="shared" si="20"/>
        <v>1935</v>
      </c>
      <c r="C366" s="4">
        <v>44861</v>
      </c>
      <c r="D366" s="9">
        <v>0.80208333333333337</v>
      </c>
      <c r="E366" s="4">
        <v>44869</v>
      </c>
      <c r="F366" s="9">
        <v>0.34097222222222223</v>
      </c>
      <c r="G366" s="4">
        <v>44875</v>
      </c>
      <c r="H366" s="9">
        <v>0.9868055555555556</v>
      </c>
      <c r="I366" s="4">
        <v>44883</v>
      </c>
      <c r="J366" s="9">
        <v>0.39930555555555558</v>
      </c>
      <c r="K366" s="5" t="s">
        <v>667</v>
      </c>
      <c r="L366">
        <f t="shared" si="21"/>
        <v>332</v>
      </c>
      <c r="M366" t="str">
        <f t="shared" si="22"/>
        <v>1935/10/27</v>
      </c>
      <c r="N366" s="20">
        <f t="shared" si="23"/>
        <v>0.80208333333333337</v>
      </c>
    </row>
    <row r="367" spans="1:14" ht="18" x14ac:dyDescent="0.2">
      <c r="A367" s="2">
        <v>160</v>
      </c>
      <c r="B367">
        <f t="shared" si="20"/>
        <v>1935</v>
      </c>
      <c r="C367" s="4">
        <v>44891</v>
      </c>
      <c r="D367" s="9">
        <v>0.4826388888888889</v>
      </c>
      <c r="E367" s="4">
        <v>44898</v>
      </c>
      <c r="F367" s="9">
        <v>0.68541666666666667</v>
      </c>
      <c r="G367" s="4">
        <v>44905</v>
      </c>
      <c r="H367" s="9">
        <v>0.50694444444444442</v>
      </c>
      <c r="I367" s="4">
        <v>44913</v>
      </c>
      <c r="J367" s="9">
        <v>0.28958333333333336</v>
      </c>
      <c r="K367" s="5" t="s">
        <v>621</v>
      </c>
      <c r="L367">
        <f t="shared" si="21"/>
        <v>333</v>
      </c>
      <c r="M367" t="str">
        <f t="shared" si="22"/>
        <v>1935/11/26</v>
      </c>
      <c r="N367" s="20">
        <f t="shared" si="23"/>
        <v>0.4826388888888889</v>
      </c>
    </row>
    <row r="368" spans="1:14" ht="18" x14ac:dyDescent="0.2">
      <c r="A368" s="2">
        <v>161</v>
      </c>
      <c r="B368">
        <f t="shared" si="20"/>
        <v>1935</v>
      </c>
      <c r="C368" s="4">
        <v>44921</v>
      </c>
      <c r="D368" s="9">
        <v>0.1173611111111111</v>
      </c>
      <c r="E368" s="5"/>
      <c r="F368" s="5"/>
      <c r="G368" s="5"/>
      <c r="H368" s="5"/>
      <c r="I368" s="5"/>
      <c r="J368" s="5"/>
      <c r="K368" s="5" t="s">
        <v>824</v>
      </c>
      <c r="L368">
        <f t="shared" si="21"/>
        <v>334</v>
      </c>
      <c r="M368" t="str">
        <f t="shared" si="22"/>
        <v>1935/12/26</v>
      </c>
      <c r="N368" s="20">
        <f t="shared" si="23"/>
        <v>0.1173611111111111</v>
      </c>
    </row>
    <row r="369" spans="1:14" ht="18" x14ac:dyDescent="0.2">
      <c r="A369" s="2">
        <v>161</v>
      </c>
      <c r="B369">
        <f t="shared" si="20"/>
        <v>1936</v>
      </c>
      <c r="C369" s="5"/>
      <c r="D369" s="5"/>
      <c r="E369" s="4">
        <v>44563</v>
      </c>
      <c r="F369" s="9">
        <v>9.7222222222222224E-3</v>
      </c>
      <c r="G369" s="4">
        <v>44570</v>
      </c>
      <c r="H369" s="9">
        <v>0.13472222222222222</v>
      </c>
      <c r="I369" s="4">
        <v>44578</v>
      </c>
      <c r="J369" s="9">
        <v>0.19444444444444445</v>
      </c>
      <c r="K369" s="5" t="s">
        <v>824</v>
      </c>
      <c r="L369">
        <f t="shared" si="21"/>
        <v>334</v>
      </c>
      <c r="M369" t="str">
        <f t="shared" si="22"/>
        <v/>
      </c>
      <c r="N369" s="20">
        <f t="shared" si="23"/>
        <v>0</v>
      </c>
    </row>
    <row r="370" spans="1:14" ht="18" x14ac:dyDescent="0.2">
      <c r="A370" s="2">
        <v>162</v>
      </c>
      <c r="B370">
        <f t="shared" si="20"/>
        <v>1936</v>
      </c>
      <c r="C370" s="4">
        <v>44585</v>
      </c>
      <c r="D370" s="9">
        <v>0.67847222222222225</v>
      </c>
      <c r="E370" s="4">
        <v>44592</v>
      </c>
      <c r="F370" s="9">
        <v>0.3576388888888889</v>
      </c>
      <c r="G370" s="4">
        <v>44599</v>
      </c>
      <c r="H370" s="9">
        <v>0.84583333333333333</v>
      </c>
      <c r="I370" s="4">
        <v>44608</v>
      </c>
      <c r="J370" s="9">
        <v>3.125E-2</v>
      </c>
      <c r="K370" s="5" t="s">
        <v>807</v>
      </c>
      <c r="L370">
        <f t="shared" si="21"/>
        <v>335</v>
      </c>
      <c r="M370" t="str">
        <f t="shared" si="22"/>
        <v>1936/01/24</v>
      </c>
      <c r="N370" s="20">
        <f t="shared" si="23"/>
        <v>0.67847222222222225</v>
      </c>
    </row>
    <row r="371" spans="1:14" ht="18" x14ac:dyDescent="0.2">
      <c r="A371" s="2">
        <v>163</v>
      </c>
      <c r="B371">
        <f t="shared" si="20"/>
        <v>1936</v>
      </c>
      <c r="C371" s="4">
        <v>44615</v>
      </c>
      <c r="D371" s="9">
        <v>0.15416666666666667</v>
      </c>
      <c r="E371" s="5" t="s">
        <v>794</v>
      </c>
      <c r="F371" s="9">
        <v>0.76874999999999993</v>
      </c>
      <c r="G371" s="4">
        <v>44628</v>
      </c>
      <c r="H371" s="9">
        <v>0.59236111111111112</v>
      </c>
      <c r="I371" s="4">
        <v>44636</v>
      </c>
      <c r="J371" s="9">
        <v>0.7319444444444444</v>
      </c>
      <c r="K371" s="5" t="s">
        <v>825</v>
      </c>
      <c r="L371">
        <f t="shared" si="21"/>
        <v>336</v>
      </c>
      <c r="M371" t="str">
        <f t="shared" si="22"/>
        <v>1936/02/23</v>
      </c>
      <c r="N371" s="20">
        <f t="shared" si="23"/>
        <v>0.15416666666666667</v>
      </c>
    </row>
    <row r="372" spans="1:14" ht="18" x14ac:dyDescent="0.2">
      <c r="A372" s="2">
        <v>164</v>
      </c>
      <c r="B372">
        <f t="shared" si="20"/>
        <v>1936</v>
      </c>
      <c r="C372" s="4">
        <v>44643</v>
      </c>
      <c r="D372" s="9">
        <v>0.55069444444444449</v>
      </c>
      <c r="E372" s="4">
        <v>44650</v>
      </c>
      <c r="F372" s="9">
        <v>0.26458333333333334</v>
      </c>
      <c r="G372" s="4">
        <v>44658</v>
      </c>
      <c r="H372" s="9">
        <v>0.32361111111111113</v>
      </c>
      <c r="I372" s="4">
        <v>44666</v>
      </c>
      <c r="J372" s="9">
        <v>0.26458333333333334</v>
      </c>
      <c r="K372" s="5" t="s">
        <v>614</v>
      </c>
      <c r="L372">
        <f t="shared" si="21"/>
        <v>337</v>
      </c>
      <c r="M372" t="str">
        <f t="shared" si="22"/>
        <v>1936/03/23</v>
      </c>
      <c r="N372" s="20">
        <f t="shared" si="23"/>
        <v>0.55069444444444449</v>
      </c>
    </row>
    <row r="373" spans="1:14" ht="18" x14ac:dyDescent="0.2">
      <c r="A373" s="2">
        <v>165</v>
      </c>
      <c r="B373">
        <f t="shared" si="20"/>
        <v>1936</v>
      </c>
      <c r="C373" s="4">
        <v>44672</v>
      </c>
      <c r="D373" s="9">
        <v>0.89722222222222225</v>
      </c>
      <c r="E373" s="4">
        <v>44679</v>
      </c>
      <c r="F373" s="9">
        <v>0.84444444444444444</v>
      </c>
      <c r="G373" s="4">
        <v>44688</v>
      </c>
      <c r="H373" s="9">
        <v>6.9444444444444447E-4</v>
      </c>
      <c r="I373" s="4">
        <v>44695</v>
      </c>
      <c r="J373" s="9">
        <v>0.6333333333333333</v>
      </c>
      <c r="K373" s="5" t="s">
        <v>588</v>
      </c>
      <c r="L373">
        <f t="shared" si="21"/>
        <v>338</v>
      </c>
      <c r="M373" t="str">
        <f t="shared" si="22"/>
        <v>1936/04/21</v>
      </c>
      <c r="N373" s="20">
        <f t="shared" si="23"/>
        <v>0.89722222222222225</v>
      </c>
    </row>
    <row r="374" spans="1:14" ht="18" x14ac:dyDescent="0.2">
      <c r="A374" s="2">
        <v>166</v>
      </c>
      <c r="B374">
        <f t="shared" si="20"/>
        <v>1936</v>
      </c>
      <c r="C374" s="4">
        <v>44702</v>
      </c>
      <c r="D374" s="9">
        <v>0.23194444444444443</v>
      </c>
      <c r="E374" s="4">
        <v>44709</v>
      </c>
      <c r="F374" s="9">
        <v>0.49027777777777781</v>
      </c>
      <c r="G374" s="4">
        <v>44717</v>
      </c>
      <c r="H374" s="9">
        <v>0.59861111111111109</v>
      </c>
      <c r="I374" s="4">
        <v>44724</v>
      </c>
      <c r="J374" s="9">
        <v>0.87777777777777777</v>
      </c>
      <c r="K374" s="5" t="s">
        <v>207</v>
      </c>
      <c r="L374">
        <f t="shared" si="21"/>
        <v>339</v>
      </c>
      <c r="M374" t="str">
        <f t="shared" si="22"/>
        <v>1936/05/21</v>
      </c>
      <c r="N374" s="20">
        <f t="shared" si="23"/>
        <v>0.23194444444444443</v>
      </c>
    </row>
    <row r="375" spans="1:14" ht="18" x14ac:dyDescent="0.2">
      <c r="A375" s="2">
        <v>167</v>
      </c>
      <c r="B375">
        <f t="shared" si="20"/>
        <v>1936</v>
      </c>
      <c r="C375" s="4">
        <v>44731</v>
      </c>
      <c r="D375" s="9">
        <v>0.59305555555555556</v>
      </c>
      <c r="E375" s="4">
        <v>44739</v>
      </c>
      <c r="F375" s="9">
        <v>0.18194444444444444</v>
      </c>
      <c r="G375" s="4">
        <v>44747</v>
      </c>
      <c r="H375" s="9">
        <v>0.10694444444444444</v>
      </c>
      <c r="I375" s="4">
        <v>44754</v>
      </c>
      <c r="J375" s="9">
        <v>6.0416666666666667E-2</v>
      </c>
      <c r="K375" s="5" t="s">
        <v>826</v>
      </c>
      <c r="L375">
        <f t="shared" si="21"/>
        <v>340</v>
      </c>
      <c r="M375" t="str">
        <f t="shared" si="22"/>
        <v>1936/06/19</v>
      </c>
      <c r="N375" s="20">
        <f t="shared" si="23"/>
        <v>0.59305555555555556</v>
      </c>
    </row>
    <row r="376" spans="1:14" ht="18" x14ac:dyDescent="0.2">
      <c r="A376" s="2">
        <v>168</v>
      </c>
      <c r="B376">
        <f t="shared" si="20"/>
        <v>1936</v>
      </c>
      <c r="C376" s="4">
        <v>44761</v>
      </c>
      <c r="D376" s="9">
        <v>1.2499999999999999E-2</v>
      </c>
      <c r="E376" s="4">
        <v>44768</v>
      </c>
      <c r="F376" s="9">
        <v>0.89930555555555547</v>
      </c>
      <c r="G376" s="4">
        <v>44776</v>
      </c>
      <c r="H376" s="9">
        <v>0.53263888888888888</v>
      </c>
      <c r="I376" s="4">
        <v>44783</v>
      </c>
      <c r="J376" s="9">
        <v>0.24930555555555556</v>
      </c>
      <c r="K376" s="5" t="s">
        <v>827</v>
      </c>
      <c r="L376">
        <f t="shared" si="21"/>
        <v>341</v>
      </c>
      <c r="M376" t="str">
        <f t="shared" si="22"/>
        <v>1936/07/19</v>
      </c>
      <c r="N376" s="20">
        <f t="shared" si="23"/>
        <v>1.2499999999999999E-2</v>
      </c>
    </row>
    <row r="377" spans="1:14" ht="18" x14ac:dyDescent="0.2">
      <c r="A377" s="2">
        <v>169</v>
      </c>
      <c r="B377">
        <f t="shared" si="20"/>
        <v>1936</v>
      </c>
      <c r="C377" s="4">
        <v>44790</v>
      </c>
      <c r="D377" s="9">
        <v>0.51388888888888895</v>
      </c>
      <c r="E377" s="4">
        <v>44798</v>
      </c>
      <c r="F377" s="9">
        <v>0.6166666666666667</v>
      </c>
      <c r="G377" s="4">
        <v>44805</v>
      </c>
      <c r="H377" s="9">
        <v>0.90069444444444446</v>
      </c>
      <c r="I377" s="4">
        <v>44812</v>
      </c>
      <c r="J377" s="9">
        <v>0.50902777777777775</v>
      </c>
      <c r="K377" s="5" t="s">
        <v>709</v>
      </c>
      <c r="L377">
        <f t="shared" si="21"/>
        <v>342</v>
      </c>
      <c r="M377" t="str">
        <f t="shared" si="22"/>
        <v>1936/08/17</v>
      </c>
      <c r="N377" s="20">
        <f t="shared" si="23"/>
        <v>0.51388888888888895</v>
      </c>
    </row>
    <row r="378" spans="1:14" ht="18" x14ac:dyDescent="0.2">
      <c r="A378" s="2">
        <v>170</v>
      </c>
      <c r="B378">
        <f t="shared" si="20"/>
        <v>1936</v>
      </c>
      <c r="C378" s="4">
        <v>44820</v>
      </c>
      <c r="D378" s="9">
        <v>0.11180555555555556</v>
      </c>
      <c r="E378" s="4">
        <v>44828</v>
      </c>
      <c r="F378" s="9">
        <v>0.3</v>
      </c>
      <c r="G378" s="4">
        <v>44835</v>
      </c>
      <c r="H378" s="9">
        <v>0.25</v>
      </c>
      <c r="I378" s="4">
        <v>44841</v>
      </c>
      <c r="J378" s="9">
        <v>0.89444444444444438</v>
      </c>
      <c r="K378" s="5" t="s">
        <v>828</v>
      </c>
      <c r="L378">
        <f t="shared" si="21"/>
        <v>343</v>
      </c>
      <c r="M378" t="str">
        <f t="shared" si="22"/>
        <v>1936/09/16</v>
      </c>
      <c r="N378" s="20">
        <f t="shared" si="23"/>
        <v>0.11180555555555556</v>
      </c>
    </row>
    <row r="379" spans="1:14" ht="18" x14ac:dyDescent="0.2">
      <c r="A379" s="2">
        <v>171</v>
      </c>
      <c r="B379">
        <f t="shared" si="20"/>
        <v>1936</v>
      </c>
      <c r="C379" s="4">
        <v>44849</v>
      </c>
      <c r="D379" s="9">
        <v>0.80555555555555547</v>
      </c>
      <c r="E379" s="4">
        <v>44857</v>
      </c>
      <c r="F379" s="9">
        <v>0.91180555555555554</v>
      </c>
      <c r="G379" s="4">
        <v>44864</v>
      </c>
      <c r="H379" s="9">
        <v>0.62291666666666667</v>
      </c>
      <c r="I379" s="4">
        <v>44871</v>
      </c>
      <c r="J379" s="9">
        <v>0.43611111111111112</v>
      </c>
      <c r="K379" s="5" t="s">
        <v>829</v>
      </c>
      <c r="L379">
        <f t="shared" si="21"/>
        <v>344</v>
      </c>
      <c r="M379" t="str">
        <f t="shared" si="22"/>
        <v>1936/10/15</v>
      </c>
      <c r="N379" s="20">
        <f t="shared" si="23"/>
        <v>0.80555555555555547</v>
      </c>
    </row>
    <row r="380" spans="1:14" ht="18" x14ac:dyDescent="0.2">
      <c r="A380" s="2">
        <v>172</v>
      </c>
      <c r="B380">
        <f t="shared" si="20"/>
        <v>1936</v>
      </c>
      <c r="C380" s="4">
        <v>44879</v>
      </c>
      <c r="D380" s="9">
        <v>0.57013888888888886</v>
      </c>
      <c r="E380" s="4">
        <v>44887</v>
      </c>
      <c r="F380" s="9">
        <v>0.4291666666666667</v>
      </c>
      <c r="G380" s="4">
        <v>44894</v>
      </c>
      <c r="H380" s="9">
        <v>4.9305555555555554E-2</v>
      </c>
      <c r="I380" s="4">
        <v>44901</v>
      </c>
      <c r="J380" s="9">
        <v>0.13819444444444443</v>
      </c>
      <c r="K380" s="5" t="s">
        <v>830</v>
      </c>
      <c r="L380">
        <f t="shared" si="21"/>
        <v>345</v>
      </c>
      <c r="M380" t="str">
        <f t="shared" si="22"/>
        <v>1936/11/14</v>
      </c>
      <c r="N380" s="20">
        <f t="shared" si="23"/>
        <v>0.57013888888888886</v>
      </c>
    </row>
    <row r="381" spans="1:14" ht="18" x14ac:dyDescent="0.2">
      <c r="A381" s="2">
        <v>173</v>
      </c>
      <c r="B381">
        <f t="shared" si="20"/>
        <v>1936</v>
      </c>
      <c r="C381" s="4">
        <v>44909</v>
      </c>
      <c r="D381" s="9">
        <v>0.35000000000000003</v>
      </c>
      <c r="E381" s="4">
        <v>44916</v>
      </c>
      <c r="F381" s="9">
        <v>0.8534722222222223</v>
      </c>
      <c r="G381" s="4">
        <v>44923</v>
      </c>
      <c r="H381" s="9">
        <v>0.54166666666666663</v>
      </c>
      <c r="I381" s="5"/>
      <c r="J381" s="5"/>
      <c r="K381" s="5" t="s">
        <v>605</v>
      </c>
      <c r="L381">
        <f t="shared" si="21"/>
        <v>346</v>
      </c>
      <c r="M381" t="str">
        <f t="shared" si="22"/>
        <v>1936/12/14</v>
      </c>
      <c r="N381" s="20">
        <f t="shared" si="23"/>
        <v>0.35000000000000003</v>
      </c>
    </row>
    <row r="382" spans="1:14" ht="18" x14ac:dyDescent="0.2">
      <c r="A382" s="2">
        <v>173</v>
      </c>
      <c r="B382">
        <f t="shared" si="20"/>
        <v>1937</v>
      </c>
      <c r="C382" s="5"/>
      <c r="D382" s="5"/>
      <c r="E382" s="5"/>
      <c r="F382" s="5"/>
      <c r="G382" s="5"/>
      <c r="H382" s="5"/>
      <c r="I382" s="4">
        <v>44565</v>
      </c>
      <c r="J382" s="9">
        <v>0.97291666666666676</v>
      </c>
      <c r="K382" s="5" t="s">
        <v>605</v>
      </c>
      <c r="L382">
        <f t="shared" si="21"/>
        <v>346</v>
      </c>
      <c r="M382" t="str">
        <f t="shared" si="22"/>
        <v/>
      </c>
      <c r="N382" s="20">
        <f t="shared" si="23"/>
        <v>0</v>
      </c>
    </row>
    <row r="383" spans="1:14" ht="18" x14ac:dyDescent="0.2">
      <c r="A383" s="2">
        <v>174</v>
      </c>
      <c r="B383">
        <f t="shared" si="20"/>
        <v>1937</v>
      </c>
      <c r="C383" s="4">
        <v>44574</v>
      </c>
      <c r="D383" s="9">
        <v>7.3611111111111113E-2</v>
      </c>
      <c r="E383" s="4">
        <v>44581</v>
      </c>
      <c r="F383" s="9">
        <v>0.20972222222222223</v>
      </c>
      <c r="G383" s="4">
        <v>44588</v>
      </c>
      <c r="H383" s="9">
        <v>9.375E-2</v>
      </c>
      <c r="I383" s="4">
        <v>44595</v>
      </c>
      <c r="J383" s="9">
        <v>0.87708333333333333</v>
      </c>
      <c r="K383" s="5" t="s">
        <v>831</v>
      </c>
      <c r="L383">
        <f t="shared" si="21"/>
        <v>347</v>
      </c>
      <c r="M383" t="str">
        <f t="shared" si="22"/>
        <v>1937/01/13</v>
      </c>
      <c r="N383" s="20">
        <f t="shared" si="23"/>
        <v>7.3611111111111113E-2</v>
      </c>
    </row>
    <row r="384" spans="1:14" ht="18" x14ac:dyDescent="0.2">
      <c r="A384" s="2">
        <v>175</v>
      </c>
      <c r="B384">
        <f t="shared" si="20"/>
        <v>1937</v>
      </c>
      <c r="C384" s="4">
        <v>44603</v>
      </c>
      <c r="D384" s="9">
        <v>0.69027777777777777</v>
      </c>
      <c r="E384" s="4">
        <v>44610</v>
      </c>
      <c r="F384" s="9">
        <v>0.53402777777777777</v>
      </c>
      <c r="G384" s="4">
        <v>44617</v>
      </c>
      <c r="H384" s="9">
        <v>0.69652777777777775</v>
      </c>
      <c r="I384" s="4">
        <v>44625</v>
      </c>
      <c r="J384" s="9">
        <v>0.76111111111111107</v>
      </c>
      <c r="K384" s="5" t="s">
        <v>802</v>
      </c>
      <c r="L384">
        <f t="shared" si="21"/>
        <v>348</v>
      </c>
      <c r="M384" t="str">
        <f t="shared" si="22"/>
        <v>1937/02/11</v>
      </c>
      <c r="N384" s="20">
        <f t="shared" si="23"/>
        <v>0.69027777777777777</v>
      </c>
    </row>
    <row r="385" spans="1:14" ht="18" x14ac:dyDescent="0.2">
      <c r="A385" s="2">
        <v>176</v>
      </c>
      <c r="B385">
        <f t="shared" si="20"/>
        <v>1937</v>
      </c>
      <c r="C385" s="4">
        <v>44633</v>
      </c>
      <c r="D385" s="9">
        <v>0.18819444444444444</v>
      </c>
      <c r="E385" s="4">
        <v>44639</v>
      </c>
      <c r="F385" s="9">
        <v>0.86458333333333337</v>
      </c>
      <c r="G385" s="4">
        <v>44647</v>
      </c>
      <c r="H385" s="9">
        <v>0.34166666666666662</v>
      </c>
      <c r="I385" s="4">
        <v>44655</v>
      </c>
      <c r="J385" s="9">
        <v>0.53611111111111109</v>
      </c>
      <c r="K385" s="5" t="s">
        <v>832</v>
      </c>
      <c r="L385">
        <f t="shared" si="21"/>
        <v>349</v>
      </c>
      <c r="M385" t="str">
        <f t="shared" si="22"/>
        <v>1937/03/13</v>
      </c>
      <c r="N385" s="20">
        <f t="shared" si="23"/>
        <v>0.18819444444444444</v>
      </c>
    </row>
    <row r="386" spans="1:14" ht="18" x14ac:dyDescent="0.2">
      <c r="A386" s="2">
        <v>177</v>
      </c>
      <c r="B386">
        <f t="shared" si="20"/>
        <v>1937</v>
      </c>
      <c r="C386" s="4">
        <v>44662</v>
      </c>
      <c r="D386" s="9">
        <v>0.58958333333333335</v>
      </c>
      <c r="E386" s="4">
        <v>44669</v>
      </c>
      <c r="F386" s="9">
        <v>0.23124999999999998</v>
      </c>
      <c r="G386" s="4">
        <v>44677</v>
      </c>
      <c r="H386" s="9">
        <v>1.5972222222222224E-2</v>
      </c>
      <c r="I386" s="4">
        <v>44685</v>
      </c>
      <c r="J386" s="9">
        <v>0.15</v>
      </c>
      <c r="K386" s="5" t="s">
        <v>226</v>
      </c>
      <c r="L386">
        <f t="shared" si="21"/>
        <v>350</v>
      </c>
      <c r="M386" t="str">
        <f t="shared" si="22"/>
        <v>1937/04/11</v>
      </c>
      <c r="N386" s="20">
        <f t="shared" si="23"/>
        <v>0.58958333333333335</v>
      </c>
    </row>
    <row r="387" spans="1:14" ht="18" x14ac:dyDescent="0.2">
      <c r="A387" s="2">
        <v>178</v>
      </c>
      <c r="B387">
        <f t="shared" ref="B387:B450" si="24">IF(AND(OR(C387="",TEXT(C387,"mm")="01"),TEXT(C386,"mm")="12"),B386+1,B386)</f>
        <v>1937</v>
      </c>
      <c r="C387" s="4">
        <v>44691</v>
      </c>
      <c r="D387" s="9">
        <v>0.92847222222222225</v>
      </c>
      <c r="E387" s="4">
        <v>44698</v>
      </c>
      <c r="F387" s="9">
        <v>0.65902777777777777</v>
      </c>
      <c r="G387" s="4">
        <v>44706</v>
      </c>
      <c r="H387" s="9">
        <v>0.69236111111111109</v>
      </c>
      <c r="I387" s="4">
        <v>44714</v>
      </c>
      <c r="J387" s="9">
        <v>0.59930555555555554</v>
      </c>
      <c r="K387" s="5" t="s">
        <v>833</v>
      </c>
      <c r="L387">
        <f t="shared" ref="L387:L450" si="25">A387+173</f>
        <v>351</v>
      </c>
      <c r="M387" t="str">
        <f t="shared" ref="M387:M450" si="26">IF(C387 = "", "",B387 &amp; "/" &amp; TEXT(C387,"mm/dd"))</f>
        <v>1937/05/10</v>
      </c>
      <c r="N387" s="20">
        <f t="shared" ref="N387:N450" si="27">D387</f>
        <v>0.92847222222222225</v>
      </c>
    </row>
    <row r="388" spans="1:14" ht="18" x14ac:dyDescent="0.2">
      <c r="A388" s="2">
        <v>179</v>
      </c>
      <c r="B388">
        <f t="shared" si="24"/>
        <v>1937</v>
      </c>
      <c r="C388" s="4">
        <v>44721</v>
      </c>
      <c r="D388" s="9">
        <v>0.23750000000000002</v>
      </c>
      <c r="E388" s="4">
        <v>44728</v>
      </c>
      <c r="F388" s="9">
        <v>0.16805555555555554</v>
      </c>
      <c r="G388" s="4">
        <v>44736</v>
      </c>
      <c r="H388" s="9">
        <v>0.33263888888888887</v>
      </c>
      <c r="I388" s="4">
        <v>44743</v>
      </c>
      <c r="J388" s="9">
        <v>0.91805555555555562</v>
      </c>
      <c r="K388" s="5" t="s">
        <v>834</v>
      </c>
      <c r="L388">
        <f t="shared" si="25"/>
        <v>352</v>
      </c>
      <c r="M388" t="str">
        <f t="shared" si="26"/>
        <v>1937/06/09</v>
      </c>
      <c r="N388" s="20">
        <f t="shared" si="27"/>
        <v>0.23750000000000002</v>
      </c>
    </row>
    <row r="389" spans="1:14" ht="18" x14ac:dyDescent="0.2">
      <c r="A389" s="2">
        <v>180</v>
      </c>
      <c r="B389">
        <f t="shared" si="24"/>
        <v>1937</v>
      </c>
      <c r="C389" s="4">
        <v>44750</v>
      </c>
      <c r="D389" s="9">
        <v>0.54999999999999993</v>
      </c>
      <c r="E389" s="4">
        <v>44757</v>
      </c>
      <c r="F389" s="9">
        <v>0.77500000000000002</v>
      </c>
      <c r="G389" s="4">
        <v>44765</v>
      </c>
      <c r="H389" s="9">
        <v>0.90625</v>
      </c>
      <c r="I389" s="4">
        <v>44773</v>
      </c>
      <c r="J389" s="9">
        <v>0.15694444444444444</v>
      </c>
      <c r="K389" s="5" t="s">
        <v>835</v>
      </c>
      <c r="L389">
        <f t="shared" si="25"/>
        <v>353</v>
      </c>
      <c r="M389" t="str">
        <f t="shared" si="26"/>
        <v>1937/07/08</v>
      </c>
      <c r="N389" s="20">
        <f t="shared" si="27"/>
        <v>0.54999999999999993</v>
      </c>
    </row>
    <row r="390" spans="1:14" ht="18" x14ac:dyDescent="0.2">
      <c r="A390" s="2">
        <v>181</v>
      </c>
      <c r="B390">
        <f t="shared" si="24"/>
        <v>1937</v>
      </c>
      <c r="C390" s="4">
        <v>44779</v>
      </c>
      <c r="D390" s="9">
        <v>0.9</v>
      </c>
      <c r="E390" s="4">
        <v>44787</v>
      </c>
      <c r="F390" s="9">
        <v>0.4777777777777778</v>
      </c>
      <c r="G390" s="4">
        <v>44795</v>
      </c>
      <c r="H390" s="9">
        <v>0.40763888888888888</v>
      </c>
      <c r="I390" s="4">
        <v>44802</v>
      </c>
      <c r="J390" s="9">
        <v>0.37083333333333335</v>
      </c>
      <c r="K390" s="5" t="s">
        <v>836</v>
      </c>
      <c r="L390">
        <f t="shared" si="25"/>
        <v>354</v>
      </c>
      <c r="M390" t="str">
        <f t="shared" si="26"/>
        <v>1937/08/06</v>
      </c>
      <c r="N390" s="20">
        <f t="shared" si="27"/>
        <v>0.9</v>
      </c>
    </row>
    <row r="391" spans="1:14" ht="18" x14ac:dyDescent="0.2">
      <c r="A391" s="2">
        <v>182</v>
      </c>
      <c r="B391">
        <f t="shared" si="24"/>
        <v>1937</v>
      </c>
      <c r="C391" s="4">
        <v>44809</v>
      </c>
      <c r="D391" s="9">
        <v>0.32847222222222222</v>
      </c>
      <c r="E391" s="4">
        <v>44817</v>
      </c>
      <c r="F391" s="9">
        <v>0.24791666666666667</v>
      </c>
      <c r="G391" s="4">
        <v>44824</v>
      </c>
      <c r="H391" s="9">
        <v>0.85555555555555562</v>
      </c>
      <c r="I391" s="4">
        <v>44831</v>
      </c>
      <c r="J391" s="9">
        <v>0.61319444444444449</v>
      </c>
      <c r="K391" s="5" t="s">
        <v>798</v>
      </c>
      <c r="L391">
        <f t="shared" si="25"/>
        <v>355</v>
      </c>
      <c r="M391" t="str">
        <f t="shared" si="26"/>
        <v>1937/09/05</v>
      </c>
      <c r="N391" s="20">
        <f t="shared" si="27"/>
        <v>0.32847222222222222</v>
      </c>
    </row>
    <row r="392" spans="1:14" ht="18" x14ac:dyDescent="0.2">
      <c r="A392" s="2">
        <v>183</v>
      </c>
      <c r="B392">
        <f t="shared" si="24"/>
        <v>1937</v>
      </c>
      <c r="C392" s="4">
        <v>44838</v>
      </c>
      <c r="D392" s="9">
        <v>0.87291666666666667</v>
      </c>
      <c r="E392" s="4">
        <v>44847</v>
      </c>
      <c r="F392" s="9">
        <v>3.2638888888888891E-2</v>
      </c>
      <c r="G392" s="4">
        <v>44854</v>
      </c>
      <c r="H392" s="9">
        <v>0.28263888888888888</v>
      </c>
      <c r="I392" s="4">
        <v>44860</v>
      </c>
      <c r="J392" s="9">
        <v>0.93402777777777779</v>
      </c>
      <c r="K392" s="5" t="s">
        <v>837</v>
      </c>
      <c r="L392">
        <f t="shared" si="25"/>
        <v>356</v>
      </c>
      <c r="M392" t="str">
        <f t="shared" si="26"/>
        <v>1937/10/04</v>
      </c>
      <c r="N392" s="20">
        <f t="shared" si="27"/>
        <v>0.87291666666666667</v>
      </c>
    </row>
    <row r="393" spans="1:14" ht="18" x14ac:dyDescent="0.2">
      <c r="A393" s="2">
        <v>184</v>
      </c>
      <c r="B393">
        <f t="shared" si="24"/>
        <v>1937</v>
      </c>
      <c r="C393" s="4">
        <v>44868</v>
      </c>
      <c r="D393" s="9">
        <v>0.55208333333333337</v>
      </c>
      <c r="E393" s="4">
        <v>44876</v>
      </c>
      <c r="F393" s="9">
        <v>0.7729166666666667</v>
      </c>
      <c r="G393" s="4">
        <v>44883</v>
      </c>
      <c r="H393" s="9">
        <v>0.71458333333333324</v>
      </c>
      <c r="I393" s="4">
        <v>44890</v>
      </c>
      <c r="J393" s="9">
        <v>0.37777777777777777</v>
      </c>
      <c r="K393" s="5" t="s">
        <v>838</v>
      </c>
      <c r="L393">
        <f t="shared" si="25"/>
        <v>357</v>
      </c>
      <c r="M393" t="str">
        <f t="shared" si="26"/>
        <v>1937/11/03</v>
      </c>
      <c r="N393" s="20">
        <f t="shared" si="27"/>
        <v>0.55208333333333337</v>
      </c>
    </row>
    <row r="394" spans="1:14" ht="18" x14ac:dyDescent="0.2">
      <c r="A394" s="2">
        <v>185</v>
      </c>
      <c r="B394">
        <f t="shared" si="24"/>
        <v>1937</v>
      </c>
      <c r="C394" s="4">
        <v>44898</v>
      </c>
      <c r="D394" s="9">
        <v>0.34027777777777773</v>
      </c>
      <c r="E394" s="4">
        <v>44906</v>
      </c>
      <c r="F394" s="9">
        <v>0.42499999999999999</v>
      </c>
      <c r="G394" s="4">
        <v>44913</v>
      </c>
      <c r="H394" s="9">
        <v>0.16111111111111112</v>
      </c>
      <c r="I394" s="4">
        <v>44919</v>
      </c>
      <c r="J394" s="9">
        <v>0.97152777777777777</v>
      </c>
      <c r="K394" s="5" t="s">
        <v>839</v>
      </c>
      <c r="L394">
        <f t="shared" si="25"/>
        <v>358</v>
      </c>
      <c r="M394" t="str">
        <f t="shared" si="26"/>
        <v>1937/12/03</v>
      </c>
      <c r="N394" s="20">
        <f t="shared" si="27"/>
        <v>0.34027777777777773</v>
      </c>
    </row>
    <row r="395" spans="1:14" ht="18" x14ac:dyDescent="0.2">
      <c r="A395" s="2">
        <v>186</v>
      </c>
      <c r="B395">
        <f t="shared" si="24"/>
        <v>1938</v>
      </c>
      <c r="C395" s="4">
        <v>44563</v>
      </c>
      <c r="D395" s="9">
        <v>0.16527777777777777</v>
      </c>
      <c r="E395" s="4">
        <v>44570</v>
      </c>
      <c r="F395" s="9">
        <v>0.96666666666666667</v>
      </c>
      <c r="G395" s="4">
        <v>44577</v>
      </c>
      <c r="H395" s="9">
        <v>0.62013888888888891</v>
      </c>
      <c r="I395" s="4">
        <v>44584</v>
      </c>
      <c r="J395" s="9">
        <v>0.71388888888888891</v>
      </c>
      <c r="K395" s="5" t="s">
        <v>840</v>
      </c>
      <c r="L395">
        <f t="shared" si="25"/>
        <v>359</v>
      </c>
      <c r="M395" t="str">
        <f t="shared" si="26"/>
        <v>1938/01/02</v>
      </c>
      <c r="N395" s="20">
        <f t="shared" si="27"/>
        <v>0.16527777777777777</v>
      </c>
    </row>
    <row r="396" spans="1:14" ht="18" x14ac:dyDescent="0.2">
      <c r="A396" s="2">
        <v>187</v>
      </c>
      <c r="B396">
        <f t="shared" si="24"/>
        <v>1938</v>
      </c>
      <c r="C396" s="4">
        <v>44592</v>
      </c>
      <c r="D396" s="9">
        <v>0.94027777777777777</v>
      </c>
      <c r="E396" s="4">
        <v>44600</v>
      </c>
      <c r="F396" s="9">
        <v>0.3972222222222222</v>
      </c>
      <c r="G396" s="4">
        <v>44607</v>
      </c>
      <c r="H396" s="9">
        <v>9.3055555555555558E-2</v>
      </c>
      <c r="I396" s="4">
        <v>44614</v>
      </c>
      <c r="J396" s="9">
        <v>0.55833333333333335</v>
      </c>
      <c r="K396" s="5" t="s">
        <v>679</v>
      </c>
      <c r="L396">
        <f t="shared" si="25"/>
        <v>360</v>
      </c>
      <c r="M396" t="str">
        <f t="shared" si="26"/>
        <v>1938/01/31</v>
      </c>
      <c r="N396" s="20">
        <f t="shared" si="27"/>
        <v>0.94027777777777777</v>
      </c>
    </row>
    <row r="397" spans="1:14" ht="18" x14ac:dyDescent="0.2">
      <c r="A397" s="2">
        <v>188</v>
      </c>
      <c r="B397">
        <f t="shared" si="24"/>
        <v>1938</v>
      </c>
      <c r="C397" s="4">
        <v>44622</v>
      </c>
      <c r="D397" s="9">
        <v>0.61041666666666672</v>
      </c>
      <c r="E397" s="4">
        <v>44629</v>
      </c>
      <c r="F397" s="9">
        <v>0.73263888888888884</v>
      </c>
      <c r="G397" s="4">
        <v>44636</v>
      </c>
      <c r="H397" s="9">
        <v>0.59375</v>
      </c>
      <c r="I397" s="4">
        <v>44644</v>
      </c>
      <c r="J397" s="9">
        <v>0.42083333333333334</v>
      </c>
      <c r="K397" s="5" t="s">
        <v>841</v>
      </c>
      <c r="L397">
        <f t="shared" si="25"/>
        <v>361</v>
      </c>
      <c r="M397" t="str">
        <f t="shared" si="26"/>
        <v>1938/03/02</v>
      </c>
      <c r="N397" s="20">
        <f t="shared" si="27"/>
        <v>0.61041666666666672</v>
      </c>
    </row>
    <row r="398" spans="1:14" ht="18" x14ac:dyDescent="0.2">
      <c r="A398" s="2">
        <v>189</v>
      </c>
      <c r="B398">
        <f t="shared" si="24"/>
        <v>1938</v>
      </c>
      <c r="C398" s="4">
        <v>44652</v>
      </c>
      <c r="D398" s="9">
        <v>0.16041666666666668</v>
      </c>
      <c r="E398" s="4">
        <v>44659</v>
      </c>
      <c r="F398" s="9">
        <v>6.2499999999999995E-3</v>
      </c>
      <c r="G398" s="4">
        <v>44666</v>
      </c>
      <c r="H398" s="9">
        <v>0.1388888888888889</v>
      </c>
      <c r="I398" s="4">
        <v>44674</v>
      </c>
      <c r="J398" s="9">
        <v>0.21805555555555556</v>
      </c>
      <c r="K398" s="5" t="s">
        <v>842</v>
      </c>
      <c r="L398">
        <f t="shared" si="25"/>
        <v>362</v>
      </c>
      <c r="M398" t="str">
        <f t="shared" si="26"/>
        <v>1938/04/01</v>
      </c>
      <c r="N398" s="20">
        <f t="shared" si="27"/>
        <v>0.16041666666666668</v>
      </c>
    </row>
    <row r="399" spans="1:14" ht="18" x14ac:dyDescent="0.2">
      <c r="A399" s="2">
        <v>190</v>
      </c>
      <c r="B399">
        <f t="shared" si="24"/>
        <v>1938</v>
      </c>
      <c r="C399" s="4">
        <v>44681</v>
      </c>
      <c r="D399" s="9">
        <v>0.6020833333333333</v>
      </c>
      <c r="E399" s="4">
        <v>44688</v>
      </c>
      <c r="F399" s="9">
        <v>0.26597222222222222</v>
      </c>
      <c r="G399" s="4">
        <v>44695</v>
      </c>
      <c r="H399" s="9">
        <v>0.73472222222222217</v>
      </c>
      <c r="I399" s="4">
        <v>44703</v>
      </c>
      <c r="J399" s="9">
        <v>0.89930555555555547</v>
      </c>
      <c r="K399" s="5" t="s">
        <v>843</v>
      </c>
      <c r="L399">
        <f t="shared" si="25"/>
        <v>363</v>
      </c>
      <c r="M399" t="str">
        <f t="shared" si="26"/>
        <v>1938/04/30</v>
      </c>
      <c r="N399" s="20">
        <f t="shared" si="27"/>
        <v>0.6020833333333333</v>
      </c>
    </row>
    <row r="400" spans="1:14" ht="18" x14ac:dyDescent="0.2">
      <c r="A400" s="2">
        <v>191</v>
      </c>
      <c r="B400">
        <f t="shared" si="24"/>
        <v>1938</v>
      </c>
      <c r="C400" s="4">
        <v>44710</v>
      </c>
      <c r="D400" s="9">
        <v>0.95763888888888893</v>
      </c>
      <c r="E400" s="4">
        <v>44717</v>
      </c>
      <c r="F400" s="9">
        <v>0.56388888888888888</v>
      </c>
      <c r="G400" s="4">
        <v>44725</v>
      </c>
      <c r="H400" s="9">
        <v>0.36527777777777781</v>
      </c>
      <c r="I400" s="4">
        <v>44733</v>
      </c>
      <c r="J400" s="9">
        <v>0.45208333333333334</v>
      </c>
      <c r="K400" s="5" t="s">
        <v>844</v>
      </c>
      <c r="L400">
        <f t="shared" si="25"/>
        <v>364</v>
      </c>
      <c r="M400" t="str">
        <f t="shared" si="26"/>
        <v>1938/05/29</v>
      </c>
      <c r="N400" s="20">
        <f t="shared" si="27"/>
        <v>0.95763888888888893</v>
      </c>
    </row>
    <row r="401" spans="1:14" ht="18" x14ac:dyDescent="0.2">
      <c r="A401" s="2">
        <v>192</v>
      </c>
      <c r="B401">
        <f t="shared" si="24"/>
        <v>1938</v>
      </c>
      <c r="C401" s="4">
        <v>44740</v>
      </c>
      <c r="D401" s="9">
        <v>0.25625000000000003</v>
      </c>
      <c r="E401" s="4">
        <v>44746</v>
      </c>
      <c r="F401" s="9">
        <v>0.94861111111111107</v>
      </c>
      <c r="G401" s="4">
        <v>44755</v>
      </c>
      <c r="H401" s="9">
        <v>2.7777777777777779E-3</v>
      </c>
      <c r="I401" s="4">
        <v>44762</v>
      </c>
      <c r="J401" s="9">
        <v>0.88750000000000007</v>
      </c>
      <c r="K401" s="5" t="s">
        <v>600</v>
      </c>
      <c r="L401">
        <f t="shared" si="25"/>
        <v>365</v>
      </c>
      <c r="M401" t="str">
        <f t="shared" si="26"/>
        <v>1938/06/28</v>
      </c>
      <c r="N401" s="20">
        <f t="shared" si="27"/>
        <v>0.25625000000000003</v>
      </c>
    </row>
    <row r="402" spans="1:14" ht="18" x14ac:dyDescent="0.2">
      <c r="A402" s="2">
        <v>193</v>
      </c>
      <c r="B402">
        <f t="shared" si="24"/>
        <v>1938</v>
      </c>
      <c r="C402" s="4">
        <v>44769</v>
      </c>
      <c r="D402" s="9">
        <v>0.53680555555555554</v>
      </c>
      <c r="E402" s="4">
        <v>44776</v>
      </c>
      <c r="F402" s="9">
        <v>0.45763888888888887</v>
      </c>
      <c r="G402" s="4">
        <v>44784</v>
      </c>
      <c r="H402" s="9">
        <v>0.62222222222222223</v>
      </c>
      <c r="I402" s="4">
        <v>44792</v>
      </c>
      <c r="J402" s="9">
        <v>0.22916666666666666</v>
      </c>
      <c r="K402" s="5" t="s">
        <v>845</v>
      </c>
      <c r="L402">
        <f t="shared" si="25"/>
        <v>366</v>
      </c>
      <c r="M402" t="str">
        <f t="shared" si="26"/>
        <v>1938/07/27</v>
      </c>
      <c r="N402" s="20">
        <f t="shared" si="27"/>
        <v>0.53680555555555554</v>
      </c>
    </row>
    <row r="403" spans="1:14" ht="18" x14ac:dyDescent="0.2">
      <c r="A403" s="2">
        <v>194</v>
      </c>
      <c r="B403">
        <f t="shared" si="24"/>
        <v>1938</v>
      </c>
      <c r="C403" s="4">
        <v>44798</v>
      </c>
      <c r="D403" s="9">
        <v>0.84513888888888899</v>
      </c>
      <c r="E403" s="4">
        <v>44806</v>
      </c>
      <c r="F403" s="9">
        <v>0.10277777777777779</v>
      </c>
      <c r="G403" s="4">
        <v>44814</v>
      </c>
      <c r="H403" s="9">
        <v>0.21388888888888891</v>
      </c>
      <c r="I403" s="4">
        <v>44821</v>
      </c>
      <c r="J403" s="9">
        <v>0.50763888888888886</v>
      </c>
      <c r="K403" s="5" t="s">
        <v>846</v>
      </c>
      <c r="L403">
        <f t="shared" si="25"/>
        <v>367</v>
      </c>
      <c r="M403" t="str">
        <f t="shared" si="26"/>
        <v>1938/08/25</v>
      </c>
      <c r="N403" s="20">
        <f t="shared" si="27"/>
        <v>0.84513888888888899</v>
      </c>
    </row>
    <row r="404" spans="1:14" ht="18" x14ac:dyDescent="0.2">
      <c r="A404" s="2">
        <v>195</v>
      </c>
      <c r="B404">
        <f t="shared" si="24"/>
        <v>1938</v>
      </c>
      <c r="C404" s="4">
        <v>44828</v>
      </c>
      <c r="D404" s="9">
        <v>0.23124999999999998</v>
      </c>
      <c r="E404" s="4">
        <v>44835</v>
      </c>
      <c r="F404" s="9">
        <v>0.86458333333333337</v>
      </c>
      <c r="G404" s="4">
        <v>44843</v>
      </c>
      <c r="H404" s="9">
        <v>0.77500000000000002</v>
      </c>
      <c r="I404" s="4">
        <v>44850</v>
      </c>
      <c r="J404" s="9">
        <v>0.76597222222222217</v>
      </c>
      <c r="K404" s="5" t="s">
        <v>847</v>
      </c>
      <c r="L404">
        <f t="shared" si="25"/>
        <v>368</v>
      </c>
      <c r="M404" t="str">
        <f t="shared" si="26"/>
        <v>1938/09/24</v>
      </c>
      <c r="N404" s="20">
        <f t="shared" si="27"/>
        <v>0.23124999999999998</v>
      </c>
    </row>
    <row r="405" spans="1:14" ht="18" x14ac:dyDescent="0.2">
      <c r="A405" s="2">
        <v>196</v>
      </c>
      <c r="B405">
        <f t="shared" si="24"/>
        <v>1938</v>
      </c>
      <c r="C405" s="4">
        <v>44857</v>
      </c>
      <c r="D405" s="9">
        <v>0.73749999999999993</v>
      </c>
      <c r="E405" s="4">
        <v>44865</v>
      </c>
      <c r="F405" s="9">
        <v>0.6972222222222223</v>
      </c>
      <c r="G405" s="4">
        <v>44873</v>
      </c>
      <c r="H405" s="9">
        <v>0.30763888888888891</v>
      </c>
      <c r="I405" s="4">
        <v>44880</v>
      </c>
      <c r="J405" s="9">
        <v>5.486111111111111E-2</v>
      </c>
      <c r="K405" s="5" t="s">
        <v>738</v>
      </c>
      <c r="L405">
        <f t="shared" si="25"/>
        <v>369</v>
      </c>
      <c r="M405" t="str">
        <f t="shared" si="26"/>
        <v>1938/10/23</v>
      </c>
      <c r="N405" s="20">
        <f t="shared" si="27"/>
        <v>0.73749999999999993</v>
      </c>
    </row>
    <row r="406" spans="1:14" ht="18" x14ac:dyDescent="0.2">
      <c r="A406" s="2">
        <v>197</v>
      </c>
      <c r="B406">
        <f t="shared" si="24"/>
        <v>1938</v>
      </c>
      <c r="C406" s="4">
        <v>44887</v>
      </c>
      <c r="D406" s="9">
        <v>0.37777777777777777</v>
      </c>
      <c r="E406" s="4">
        <v>44895</v>
      </c>
      <c r="F406" s="9">
        <v>0.54097222222222219</v>
      </c>
      <c r="G406" s="4">
        <v>44902</v>
      </c>
      <c r="H406" s="9">
        <v>0.80694444444444446</v>
      </c>
      <c r="I406" s="4">
        <v>44909</v>
      </c>
      <c r="J406" s="9">
        <v>0.42777777777777781</v>
      </c>
      <c r="K406" s="5" t="s">
        <v>848</v>
      </c>
      <c r="L406">
        <f t="shared" si="25"/>
        <v>370</v>
      </c>
      <c r="M406" t="str">
        <f t="shared" si="26"/>
        <v>1938/11/22</v>
      </c>
      <c r="N406" s="20">
        <f t="shared" si="27"/>
        <v>0.37777777777777777</v>
      </c>
    </row>
    <row r="407" spans="1:14" ht="18" x14ac:dyDescent="0.2">
      <c r="A407" s="2">
        <v>198</v>
      </c>
      <c r="B407">
        <f t="shared" si="24"/>
        <v>1938</v>
      </c>
      <c r="C407" s="4">
        <v>44917</v>
      </c>
      <c r="D407" s="9">
        <v>0.12916666666666668</v>
      </c>
      <c r="E407" s="4">
        <v>44925</v>
      </c>
      <c r="F407" s="9">
        <v>0.32847222222222222</v>
      </c>
      <c r="G407" s="5"/>
      <c r="H407" s="5"/>
      <c r="I407" s="5"/>
      <c r="J407" s="5"/>
      <c r="K407" s="5" t="s">
        <v>849</v>
      </c>
      <c r="L407">
        <f t="shared" si="25"/>
        <v>371</v>
      </c>
      <c r="M407" t="str">
        <f t="shared" si="26"/>
        <v>1938/12/22</v>
      </c>
      <c r="N407" s="20">
        <f t="shared" si="27"/>
        <v>0.12916666666666668</v>
      </c>
    </row>
    <row r="408" spans="1:14" ht="18" x14ac:dyDescent="0.2">
      <c r="A408" s="2">
        <v>198</v>
      </c>
      <c r="B408">
        <f t="shared" si="24"/>
        <v>1939</v>
      </c>
      <c r="C408" s="5"/>
      <c r="D408" s="5"/>
      <c r="E408" s="5"/>
      <c r="F408" s="5"/>
      <c r="G408" s="4">
        <v>44567</v>
      </c>
      <c r="H408" s="9">
        <v>0.27013888888888887</v>
      </c>
      <c r="I408" s="4">
        <v>44573</v>
      </c>
      <c r="J408" s="9">
        <v>0.92361111111111116</v>
      </c>
      <c r="K408" s="5" t="s">
        <v>849</v>
      </c>
      <c r="L408">
        <f t="shared" si="25"/>
        <v>371</v>
      </c>
      <c r="M408" t="str">
        <f t="shared" si="26"/>
        <v/>
      </c>
      <c r="N408" s="20">
        <f t="shared" si="27"/>
        <v>0</v>
      </c>
    </row>
    <row r="409" spans="1:14" ht="18" x14ac:dyDescent="0.2">
      <c r="A409" s="2">
        <v>199</v>
      </c>
      <c r="B409">
        <f t="shared" si="24"/>
        <v>1939</v>
      </c>
      <c r="C409" s="4">
        <v>44581</v>
      </c>
      <c r="D409" s="9">
        <v>0.93472222222222223</v>
      </c>
      <c r="E409" s="4">
        <v>44589</v>
      </c>
      <c r="F409" s="9">
        <v>0.99930555555555556</v>
      </c>
      <c r="G409" s="4">
        <v>44596</v>
      </c>
      <c r="H409" s="9">
        <v>0.70416666666666661</v>
      </c>
      <c r="I409" s="4">
        <v>44603</v>
      </c>
      <c r="J409" s="9">
        <v>0.5493055555555556</v>
      </c>
      <c r="K409" s="5" t="s">
        <v>850</v>
      </c>
      <c r="L409">
        <f t="shared" si="25"/>
        <v>372</v>
      </c>
      <c r="M409" t="str">
        <f t="shared" si="26"/>
        <v>1939/01/20</v>
      </c>
      <c r="N409" s="20">
        <f t="shared" si="27"/>
        <v>0.93472222222222223</v>
      </c>
    </row>
    <row r="410" spans="1:14" ht="18" x14ac:dyDescent="0.2">
      <c r="A410" s="2">
        <v>200</v>
      </c>
      <c r="B410">
        <f t="shared" si="24"/>
        <v>1939</v>
      </c>
      <c r="C410" s="4">
        <v>44611</v>
      </c>
      <c r="D410" s="9">
        <v>0.72777777777777775</v>
      </c>
      <c r="E410" s="4">
        <v>44619</v>
      </c>
      <c r="F410" s="9">
        <v>0.5180555555555556</v>
      </c>
      <c r="G410" s="4">
        <v>44626</v>
      </c>
      <c r="H410" s="9">
        <v>0.125</v>
      </c>
      <c r="I410" s="4">
        <v>44633</v>
      </c>
      <c r="J410" s="9">
        <v>0.27569444444444446</v>
      </c>
      <c r="K410" s="5" t="s">
        <v>851</v>
      </c>
      <c r="L410">
        <f t="shared" si="25"/>
        <v>373</v>
      </c>
      <c r="M410" t="str">
        <f t="shared" si="26"/>
        <v>1939/02/19</v>
      </c>
      <c r="N410" s="20">
        <f t="shared" si="27"/>
        <v>0.72777777777777775</v>
      </c>
    </row>
    <row r="411" spans="1:14" ht="18" x14ac:dyDescent="0.2">
      <c r="A411" s="2">
        <v>201</v>
      </c>
      <c r="B411">
        <f t="shared" si="24"/>
        <v>1939</v>
      </c>
      <c r="C411" s="4">
        <v>44641</v>
      </c>
      <c r="D411" s="9">
        <v>0.45069444444444445</v>
      </c>
      <c r="E411" s="4">
        <v>44648</v>
      </c>
      <c r="F411" s="9">
        <v>0.88541666666666663</v>
      </c>
      <c r="G411" s="4">
        <v>44655</v>
      </c>
      <c r="H411" s="9">
        <v>0.5541666666666667</v>
      </c>
      <c r="I411" s="4">
        <v>44663</v>
      </c>
      <c r="J411" s="9">
        <v>4.9305555555555554E-2</v>
      </c>
      <c r="K411" s="5" t="s">
        <v>582</v>
      </c>
      <c r="L411">
        <f t="shared" si="25"/>
        <v>374</v>
      </c>
      <c r="M411" t="str">
        <f t="shared" si="26"/>
        <v>1939/03/21</v>
      </c>
      <c r="N411" s="20">
        <f t="shared" si="27"/>
        <v>0.45069444444444445</v>
      </c>
    </row>
    <row r="412" spans="1:14" ht="18" x14ac:dyDescent="0.2">
      <c r="A412" s="2">
        <v>202</v>
      </c>
      <c r="B412">
        <f t="shared" si="24"/>
        <v>1939</v>
      </c>
      <c r="C412" s="4">
        <v>44671</v>
      </c>
      <c r="D412" s="9">
        <v>6.5277777777777782E-2</v>
      </c>
      <c r="E412" s="4">
        <v>44678</v>
      </c>
      <c r="F412" s="9">
        <v>0.14166666666666666</v>
      </c>
      <c r="G412" s="4">
        <v>44685</v>
      </c>
      <c r="H412" s="9">
        <v>1.0416666666666666E-2</v>
      </c>
      <c r="I412" s="4">
        <v>44692</v>
      </c>
      <c r="J412" s="9">
        <v>0.81944444444444453</v>
      </c>
      <c r="K412" s="5" t="s">
        <v>852</v>
      </c>
      <c r="L412">
        <f t="shared" si="25"/>
        <v>375</v>
      </c>
      <c r="M412" t="str">
        <f t="shared" si="26"/>
        <v>1939/04/20</v>
      </c>
      <c r="N412" s="20">
        <f t="shared" si="27"/>
        <v>6.5277777777777782E-2</v>
      </c>
    </row>
    <row r="413" spans="1:14" ht="18" x14ac:dyDescent="0.2">
      <c r="A413" s="2">
        <v>203</v>
      </c>
      <c r="B413">
        <f t="shared" si="24"/>
        <v>1939</v>
      </c>
      <c r="C413" s="4">
        <v>44700</v>
      </c>
      <c r="D413" s="9">
        <v>0.55833333333333335</v>
      </c>
      <c r="E413" s="4">
        <v>44707</v>
      </c>
      <c r="F413" s="9">
        <v>0.34722222222222227</v>
      </c>
      <c r="G413" s="4">
        <v>44714</v>
      </c>
      <c r="H413" s="9">
        <v>0.50694444444444442</v>
      </c>
      <c r="I413" s="4">
        <v>44722</v>
      </c>
      <c r="J413" s="9">
        <v>0.54583333333333328</v>
      </c>
      <c r="K413" s="5" t="s">
        <v>853</v>
      </c>
      <c r="L413">
        <f t="shared" si="25"/>
        <v>376</v>
      </c>
      <c r="M413" t="str">
        <f t="shared" si="26"/>
        <v>1939/05/19</v>
      </c>
      <c r="N413" s="20">
        <f t="shared" si="27"/>
        <v>0.55833333333333335</v>
      </c>
    </row>
    <row r="414" spans="1:14" ht="18" x14ac:dyDescent="0.2">
      <c r="A414" s="2">
        <v>204</v>
      </c>
      <c r="B414">
        <f t="shared" si="24"/>
        <v>1939</v>
      </c>
      <c r="C414" s="4">
        <v>44729</v>
      </c>
      <c r="D414" s="9">
        <v>0.94166666666666676</v>
      </c>
      <c r="E414" s="4">
        <v>44736</v>
      </c>
      <c r="F414" s="9">
        <v>0.56597222222222221</v>
      </c>
      <c r="G414" s="4">
        <v>44744</v>
      </c>
      <c r="H414" s="9">
        <v>5.2083333333333336E-2</v>
      </c>
      <c r="I414" s="4">
        <v>44752</v>
      </c>
      <c r="J414" s="9">
        <v>0.19999999999999998</v>
      </c>
      <c r="K414" s="5" t="s">
        <v>854</v>
      </c>
      <c r="L414">
        <f t="shared" si="25"/>
        <v>377</v>
      </c>
      <c r="M414" t="str">
        <f t="shared" si="26"/>
        <v>1939/06/17</v>
      </c>
      <c r="N414" s="20">
        <f t="shared" si="27"/>
        <v>0.94166666666666676</v>
      </c>
    </row>
    <row r="415" spans="1:14" ht="18" x14ac:dyDescent="0.2">
      <c r="A415" s="2">
        <v>205</v>
      </c>
      <c r="B415">
        <f t="shared" si="24"/>
        <v>1939</v>
      </c>
      <c r="C415" s="4">
        <v>44759</v>
      </c>
      <c r="D415" s="9">
        <v>0.25138888888888888</v>
      </c>
      <c r="E415" s="4">
        <v>44765</v>
      </c>
      <c r="F415" s="9">
        <v>0.85625000000000007</v>
      </c>
      <c r="G415" s="4">
        <v>44773</v>
      </c>
      <c r="H415" s="9">
        <v>0.65</v>
      </c>
      <c r="I415" s="4">
        <v>44781</v>
      </c>
      <c r="J415" s="9">
        <v>0.76180555555555562</v>
      </c>
      <c r="K415" s="5" t="s">
        <v>772</v>
      </c>
      <c r="L415">
        <f t="shared" si="25"/>
        <v>378</v>
      </c>
      <c r="M415" t="str">
        <f t="shared" si="26"/>
        <v>1939/07/17</v>
      </c>
      <c r="N415" s="20">
        <f t="shared" si="27"/>
        <v>0.25138888888888888</v>
      </c>
    </row>
    <row r="416" spans="1:14" ht="18" x14ac:dyDescent="0.2">
      <c r="A416" s="2">
        <v>206</v>
      </c>
      <c r="B416">
        <f t="shared" si="24"/>
        <v>1939</v>
      </c>
      <c r="C416" s="4">
        <v>44788</v>
      </c>
      <c r="D416" s="9">
        <v>0.53680555555555554</v>
      </c>
      <c r="E416" s="4">
        <v>44795</v>
      </c>
      <c r="F416" s="9">
        <v>0.2638888888888889</v>
      </c>
      <c r="G416" s="4">
        <v>44803</v>
      </c>
      <c r="H416" s="9">
        <v>0.29722222222222222</v>
      </c>
      <c r="I416" s="4">
        <v>44811</v>
      </c>
      <c r="J416" s="9">
        <v>0.22500000000000001</v>
      </c>
      <c r="K416" s="5" t="s">
        <v>855</v>
      </c>
      <c r="L416">
        <f t="shared" si="25"/>
        <v>379</v>
      </c>
      <c r="M416" t="str">
        <f t="shared" si="26"/>
        <v>1939/08/15</v>
      </c>
      <c r="N416" s="20">
        <f t="shared" si="27"/>
        <v>0.53680555555555554</v>
      </c>
    </row>
    <row r="417" spans="1:14" ht="18" x14ac:dyDescent="0.2">
      <c r="A417" s="2">
        <v>207</v>
      </c>
      <c r="B417">
        <f t="shared" si="24"/>
        <v>1939</v>
      </c>
      <c r="C417" s="4">
        <v>44817</v>
      </c>
      <c r="D417" s="9">
        <v>0.84861111111111109</v>
      </c>
      <c r="E417" s="4">
        <v>44824</v>
      </c>
      <c r="F417" s="9">
        <v>0.81527777777777777</v>
      </c>
      <c r="G417" s="4">
        <v>44832</v>
      </c>
      <c r="H417" s="9">
        <v>0.97638888888888886</v>
      </c>
      <c r="I417" s="4">
        <v>44840</v>
      </c>
      <c r="J417" s="9">
        <v>0.6020833333333333</v>
      </c>
      <c r="K417" s="5" t="s">
        <v>688</v>
      </c>
      <c r="L417">
        <f t="shared" si="25"/>
        <v>380</v>
      </c>
      <c r="M417" t="str">
        <f t="shared" si="26"/>
        <v>1939/09/13</v>
      </c>
      <c r="N417" s="20">
        <f t="shared" si="27"/>
        <v>0.84861111111111109</v>
      </c>
    </row>
    <row r="418" spans="1:14" ht="18" x14ac:dyDescent="0.2">
      <c r="A418" s="2">
        <v>208</v>
      </c>
      <c r="B418">
        <f t="shared" si="24"/>
        <v>1939</v>
      </c>
      <c r="C418" s="4">
        <v>44847</v>
      </c>
      <c r="D418" s="9">
        <v>0.22916666666666666</v>
      </c>
      <c r="E418" s="4">
        <v>44854</v>
      </c>
      <c r="F418" s="9">
        <v>0.51666666666666672</v>
      </c>
      <c r="G418" s="4">
        <v>44862</v>
      </c>
      <c r="H418" s="9">
        <v>0.65347222222222223</v>
      </c>
      <c r="I418" s="4">
        <v>44869</v>
      </c>
      <c r="J418" s="9">
        <v>0.9243055555555556</v>
      </c>
      <c r="K418" s="5" t="s">
        <v>807</v>
      </c>
      <c r="L418">
        <f t="shared" si="25"/>
        <v>381</v>
      </c>
      <c r="M418" t="str">
        <f t="shared" si="26"/>
        <v>1939/10/13</v>
      </c>
      <c r="N418" s="20">
        <f t="shared" si="27"/>
        <v>0.22916666666666666</v>
      </c>
    </row>
    <row r="419" spans="1:14" ht="18" x14ac:dyDescent="0.2">
      <c r="A419" s="2">
        <v>209</v>
      </c>
      <c r="B419">
        <f t="shared" si="24"/>
        <v>1939</v>
      </c>
      <c r="C419" s="4">
        <v>44876</v>
      </c>
      <c r="D419" s="9">
        <v>0.70416666666666661</v>
      </c>
      <c r="E419" s="4">
        <v>44884</v>
      </c>
      <c r="F419" s="9">
        <v>0.34791666666666665</v>
      </c>
      <c r="G419" s="4">
        <v>44892</v>
      </c>
      <c r="H419" s="9">
        <v>0.28750000000000003</v>
      </c>
      <c r="I419" s="4">
        <v>44899</v>
      </c>
      <c r="J419" s="9">
        <v>0.23611111111111113</v>
      </c>
      <c r="K419" s="5" t="s">
        <v>856</v>
      </c>
      <c r="L419">
        <f t="shared" si="25"/>
        <v>382</v>
      </c>
      <c r="M419" t="str">
        <f t="shared" si="26"/>
        <v>1939/11/11</v>
      </c>
      <c r="N419" s="20">
        <f t="shared" si="27"/>
        <v>0.70416666666666661</v>
      </c>
    </row>
    <row r="420" spans="1:14" ht="18" x14ac:dyDescent="0.2">
      <c r="A420" s="2">
        <v>210</v>
      </c>
      <c r="B420">
        <f t="shared" si="24"/>
        <v>1939</v>
      </c>
      <c r="C420" s="4">
        <v>44906</v>
      </c>
      <c r="D420" s="9">
        <v>0.28125</v>
      </c>
      <c r="E420" s="4">
        <v>44914</v>
      </c>
      <c r="F420" s="9">
        <v>0.25208333333333333</v>
      </c>
      <c r="G420" s="4">
        <v>44921</v>
      </c>
      <c r="H420" s="9">
        <v>0.85277777777777775</v>
      </c>
      <c r="I420" s="5"/>
      <c r="J420" s="5"/>
      <c r="K420" s="5" t="s">
        <v>857</v>
      </c>
      <c r="L420">
        <f t="shared" si="25"/>
        <v>383</v>
      </c>
      <c r="M420" t="str">
        <f t="shared" si="26"/>
        <v>1939/12/11</v>
      </c>
      <c r="N420" s="20">
        <f t="shared" si="27"/>
        <v>0.28125</v>
      </c>
    </row>
    <row r="421" spans="1:14" ht="18" x14ac:dyDescent="0.2">
      <c r="A421" s="2">
        <v>210</v>
      </c>
      <c r="B421">
        <f t="shared" si="24"/>
        <v>1940</v>
      </c>
      <c r="C421" s="5"/>
      <c r="D421" s="5"/>
      <c r="E421" s="5"/>
      <c r="F421" s="5"/>
      <c r="G421" s="5"/>
      <c r="H421" s="5"/>
      <c r="I421" s="4">
        <v>44563</v>
      </c>
      <c r="J421" s="9">
        <v>0.57986111111111105</v>
      </c>
      <c r="K421" s="5" t="s">
        <v>857</v>
      </c>
      <c r="L421">
        <f t="shared" si="25"/>
        <v>383</v>
      </c>
      <c r="M421" t="str">
        <f t="shared" si="26"/>
        <v/>
      </c>
      <c r="N421" s="20">
        <f t="shared" si="27"/>
        <v>0</v>
      </c>
    </row>
    <row r="422" spans="1:14" ht="18" x14ac:dyDescent="0.2">
      <c r="A422" s="2">
        <v>211</v>
      </c>
      <c r="B422">
        <f t="shared" si="24"/>
        <v>1940</v>
      </c>
      <c r="C422" s="4">
        <v>44570</v>
      </c>
      <c r="D422" s="9">
        <v>0.95277777777777783</v>
      </c>
      <c r="E422" s="4">
        <v>44579</v>
      </c>
      <c r="F422" s="9">
        <v>0.1388888888888889</v>
      </c>
      <c r="G422" s="4">
        <v>44586</v>
      </c>
      <c r="H422" s="9">
        <v>0.34791666666666665</v>
      </c>
      <c r="I422" s="4">
        <v>44592</v>
      </c>
      <c r="J422" s="9">
        <v>0.99097222222222225</v>
      </c>
      <c r="K422" s="5" t="s">
        <v>858</v>
      </c>
      <c r="L422">
        <f t="shared" si="25"/>
        <v>384</v>
      </c>
      <c r="M422" t="str">
        <f t="shared" si="26"/>
        <v>1940/01/09</v>
      </c>
      <c r="N422" s="20">
        <f t="shared" si="27"/>
        <v>0.95277777777777783</v>
      </c>
    </row>
    <row r="423" spans="1:14" ht="18" x14ac:dyDescent="0.2">
      <c r="A423" s="2">
        <v>212</v>
      </c>
      <c r="B423">
        <f t="shared" si="24"/>
        <v>1940</v>
      </c>
      <c r="C423" s="4">
        <v>44600</v>
      </c>
      <c r="D423" s="9">
        <v>0.6972222222222223</v>
      </c>
      <c r="E423" s="4">
        <v>44608</v>
      </c>
      <c r="F423" s="9">
        <v>0.91319444444444453</v>
      </c>
      <c r="G423" s="4">
        <v>44615</v>
      </c>
      <c r="H423" s="9">
        <v>0.78819444444444453</v>
      </c>
      <c r="I423" s="4">
        <v>44621</v>
      </c>
      <c r="J423" s="9">
        <v>0.4826388888888889</v>
      </c>
      <c r="K423" s="5" t="s">
        <v>859</v>
      </c>
      <c r="L423">
        <f t="shared" si="25"/>
        <v>385</v>
      </c>
      <c r="M423" t="str">
        <f t="shared" si="26"/>
        <v>1940/02/08</v>
      </c>
      <c r="N423" s="20">
        <f t="shared" si="27"/>
        <v>0.6972222222222223</v>
      </c>
    </row>
    <row r="424" spans="1:14" ht="18" x14ac:dyDescent="0.2">
      <c r="A424" s="2">
        <v>213</v>
      </c>
      <c r="B424">
        <f t="shared" si="24"/>
        <v>1940</v>
      </c>
      <c r="C424" s="4">
        <v>44629</v>
      </c>
      <c r="D424" s="9">
        <v>0.47361111111111115</v>
      </c>
      <c r="E424" s="4">
        <v>44637</v>
      </c>
      <c r="F424" s="9">
        <v>0.51666666666666672</v>
      </c>
      <c r="G424" s="4">
        <v>44644</v>
      </c>
      <c r="H424" s="9">
        <v>0.18958333333333333</v>
      </c>
      <c r="I424" s="4">
        <v>44651</v>
      </c>
      <c r="J424" s="9">
        <v>5.486111111111111E-2</v>
      </c>
      <c r="K424" s="5" t="s">
        <v>668</v>
      </c>
      <c r="L424">
        <f t="shared" si="25"/>
        <v>386</v>
      </c>
      <c r="M424" t="str">
        <f t="shared" si="26"/>
        <v>1940/03/09</v>
      </c>
      <c r="N424" s="20">
        <f t="shared" si="27"/>
        <v>0.47361111111111115</v>
      </c>
    </row>
    <row r="425" spans="1:14" ht="18" x14ac:dyDescent="0.2">
      <c r="A425" s="2">
        <v>214</v>
      </c>
      <c r="B425">
        <f t="shared" si="24"/>
        <v>1940</v>
      </c>
      <c r="C425" s="4">
        <v>44659</v>
      </c>
      <c r="D425" s="9">
        <v>0.22083333333333333</v>
      </c>
      <c r="E425" s="4">
        <v>44666</v>
      </c>
      <c r="F425" s="9">
        <v>0.94791666666666663</v>
      </c>
      <c r="G425" s="4">
        <v>44673</v>
      </c>
      <c r="H425" s="9">
        <v>0.56666666666666665</v>
      </c>
      <c r="I425" s="4">
        <v>44680</v>
      </c>
      <c r="J425" s="9">
        <v>0.70000000000000007</v>
      </c>
      <c r="K425" s="5" t="s">
        <v>659</v>
      </c>
      <c r="L425">
        <f t="shared" si="25"/>
        <v>387</v>
      </c>
      <c r="M425" t="str">
        <f t="shared" si="26"/>
        <v>1940/04/08</v>
      </c>
      <c r="N425" s="20">
        <f t="shared" si="27"/>
        <v>0.22083333333333333</v>
      </c>
    </row>
    <row r="426" spans="1:14" ht="18" x14ac:dyDescent="0.2">
      <c r="A426" s="2">
        <v>215</v>
      </c>
      <c r="B426">
        <f t="shared" si="24"/>
        <v>1940</v>
      </c>
      <c r="C426" s="4">
        <v>44688</v>
      </c>
      <c r="D426" s="9">
        <v>0.87916666666666676</v>
      </c>
      <c r="E426" s="4">
        <v>44696</v>
      </c>
      <c r="F426" s="9">
        <v>0.24305555555555555</v>
      </c>
      <c r="G426" s="4">
        <v>44702</v>
      </c>
      <c r="H426" s="9">
        <v>0.93888888888888899</v>
      </c>
      <c r="I426" s="4">
        <v>44710</v>
      </c>
      <c r="J426" s="9">
        <v>0.40277777777777773</v>
      </c>
      <c r="K426" s="5" t="s">
        <v>622</v>
      </c>
      <c r="L426">
        <f t="shared" si="25"/>
        <v>388</v>
      </c>
      <c r="M426" t="str">
        <f t="shared" si="26"/>
        <v>1940/05/07</v>
      </c>
      <c r="N426" s="20">
        <f t="shared" si="27"/>
        <v>0.87916666666666676</v>
      </c>
    </row>
    <row r="427" spans="1:14" ht="18" x14ac:dyDescent="0.2">
      <c r="A427" s="2">
        <v>216</v>
      </c>
      <c r="B427">
        <f t="shared" si="24"/>
        <v>1940</v>
      </c>
      <c r="C427" s="4">
        <v>44718</v>
      </c>
      <c r="D427" s="9">
        <v>0.41944444444444445</v>
      </c>
      <c r="E427" s="4">
        <v>44725</v>
      </c>
      <c r="F427" s="9">
        <v>0.45763888888888887</v>
      </c>
      <c r="G427" s="4">
        <v>44732</v>
      </c>
      <c r="H427" s="9">
        <v>0.33402777777777781</v>
      </c>
      <c r="I427" s="4">
        <v>44740</v>
      </c>
      <c r="J427" s="9">
        <v>0.13402777777777777</v>
      </c>
      <c r="K427" s="5" t="s">
        <v>589</v>
      </c>
      <c r="L427">
        <f t="shared" si="25"/>
        <v>389</v>
      </c>
      <c r="M427" t="str">
        <f t="shared" si="26"/>
        <v>1940/06/06</v>
      </c>
      <c r="N427" s="20">
        <f t="shared" si="27"/>
        <v>0.41944444444444445</v>
      </c>
    </row>
    <row r="428" spans="1:14" ht="18" x14ac:dyDescent="0.2">
      <c r="A428" s="2">
        <v>217</v>
      </c>
      <c r="B428">
        <f t="shared" si="24"/>
        <v>1940</v>
      </c>
      <c r="C428" s="4">
        <v>44747</v>
      </c>
      <c r="D428" s="9">
        <v>0.8520833333333333</v>
      </c>
      <c r="E428" s="4">
        <v>44754</v>
      </c>
      <c r="F428" s="9">
        <v>0.64930555555555558</v>
      </c>
      <c r="G428" s="4">
        <v>44761</v>
      </c>
      <c r="H428" s="9">
        <v>0.78819444444444453</v>
      </c>
      <c r="I428" s="4">
        <v>44769</v>
      </c>
      <c r="J428" s="9">
        <v>0.8534722222222223</v>
      </c>
      <c r="K428" s="5" t="s">
        <v>860</v>
      </c>
      <c r="L428">
        <f t="shared" si="25"/>
        <v>390</v>
      </c>
      <c r="M428" t="str">
        <f t="shared" si="26"/>
        <v>1940/07/05</v>
      </c>
      <c r="N428" s="20">
        <f t="shared" si="27"/>
        <v>0.8520833333333333</v>
      </c>
    </row>
    <row r="429" spans="1:14" ht="18" x14ac:dyDescent="0.2">
      <c r="A429" s="2">
        <v>218</v>
      </c>
      <c r="B429">
        <f t="shared" si="24"/>
        <v>1940</v>
      </c>
      <c r="C429" s="4">
        <v>44777</v>
      </c>
      <c r="D429" s="9">
        <v>0.21458333333333335</v>
      </c>
      <c r="E429" s="4">
        <v>44783</v>
      </c>
      <c r="F429" s="9">
        <v>0.875</v>
      </c>
      <c r="G429" s="4">
        <v>44791</v>
      </c>
      <c r="H429" s="9">
        <v>0.3347222222222222</v>
      </c>
      <c r="I429" s="4">
        <v>44799</v>
      </c>
      <c r="J429" s="9">
        <v>0.52222222222222225</v>
      </c>
      <c r="K429" s="5" t="s">
        <v>861</v>
      </c>
      <c r="L429">
        <f t="shared" si="25"/>
        <v>391</v>
      </c>
      <c r="M429" t="str">
        <f t="shared" si="26"/>
        <v>1940/08/04</v>
      </c>
      <c r="N429" s="20">
        <f t="shared" si="27"/>
        <v>0.21458333333333335</v>
      </c>
    </row>
    <row r="430" spans="1:14" ht="18" x14ac:dyDescent="0.2">
      <c r="A430" s="2">
        <v>219</v>
      </c>
      <c r="B430">
        <f t="shared" si="24"/>
        <v>1940</v>
      </c>
      <c r="C430" s="4">
        <v>44806</v>
      </c>
      <c r="D430" s="9">
        <v>0.55208333333333337</v>
      </c>
      <c r="E430" s="4">
        <v>44813</v>
      </c>
      <c r="F430" s="9">
        <v>0.18819444444444444</v>
      </c>
      <c r="G430" s="4">
        <v>44820</v>
      </c>
      <c r="H430" s="9">
        <v>0.98611111111111116</v>
      </c>
      <c r="I430" s="4">
        <v>44829</v>
      </c>
      <c r="J430" s="9">
        <v>0.11527777777777777</v>
      </c>
      <c r="K430" s="5" t="s">
        <v>673</v>
      </c>
      <c r="L430">
        <f t="shared" si="25"/>
        <v>392</v>
      </c>
      <c r="M430" t="str">
        <f t="shared" si="26"/>
        <v>1940/09/02</v>
      </c>
      <c r="N430" s="20">
        <f t="shared" si="27"/>
        <v>0.55208333333333337</v>
      </c>
    </row>
    <row r="431" spans="1:14" ht="18" x14ac:dyDescent="0.2">
      <c r="A431" s="2">
        <v>220</v>
      </c>
      <c r="B431">
        <f t="shared" si="24"/>
        <v>1940</v>
      </c>
      <c r="C431" s="4">
        <v>44835</v>
      </c>
      <c r="D431" s="9">
        <v>0.90347222222222223</v>
      </c>
      <c r="E431" s="4">
        <v>44842</v>
      </c>
      <c r="F431" s="9">
        <v>0.63750000000000007</v>
      </c>
      <c r="G431" s="4">
        <v>44850</v>
      </c>
      <c r="H431" s="9">
        <v>0.71805555555555556</v>
      </c>
      <c r="I431" s="4">
        <v>44858</v>
      </c>
      <c r="J431" s="9">
        <v>0.62777777777777777</v>
      </c>
      <c r="K431" s="5" t="s">
        <v>862</v>
      </c>
      <c r="L431">
        <f t="shared" si="25"/>
        <v>393</v>
      </c>
      <c r="M431" t="str">
        <f t="shared" si="26"/>
        <v>1940/10/01</v>
      </c>
      <c r="N431" s="20">
        <f t="shared" si="27"/>
        <v>0.90347222222222223</v>
      </c>
    </row>
    <row r="432" spans="1:14" ht="18" x14ac:dyDescent="0.2">
      <c r="A432" s="2">
        <v>221</v>
      </c>
      <c r="B432">
        <f t="shared" si="24"/>
        <v>1940</v>
      </c>
      <c r="C432" s="4">
        <v>44865</v>
      </c>
      <c r="D432" s="9">
        <v>0.29305555555555557</v>
      </c>
      <c r="E432" s="4">
        <v>44872</v>
      </c>
      <c r="F432" s="9">
        <v>0.25486111111111109</v>
      </c>
      <c r="G432" s="4">
        <v>44880</v>
      </c>
      <c r="H432" s="9">
        <v>0.47430555555555554</v>
      </c>
      <c r="I432" s="4">
        <v>44888</v>
      </c>
      <c r="J432" s="9">
        <v>6.6666666666666666E-2</v>
      </c>
      <c r="K432" s="5" t="s">
        <v>801</v>
      </c>
      <c r="L432">
        <f t="shared" si="25"/>
        <v>394</v>
      </c>
      <c r="M432" t="str">
        <f t="shared" si="26"/>
        <v>1940/10/31</v>
      </c>
      <c r="N432" s="20">
        <f t="shared" si="27"/>
        <v>0.29305555555555557</v>
      </c>
    </row>
    <row r="433" spans="1:14" ht="18" x14ac:dyDescent="0.2">
      <c r="A433" s="2">
        <v>222</v>
      </c>
      <c r="B433">
        <f t="shared" si="24"/>
        <v>1940</v>
      </c>
      <c r="C433" s="4">
        <v>44894</v>
      </c>
      <c r="D433" s="9">
        <v>0.7368055555555556</v>
      </c>
      <c r="E433" s="4">
        <v>44902</v>
      </c>
      <c r="F433" s="9">
        <v>4.1666666666666664E-2</v>
      </c>
      <c r="G433" s="4">
        <v>44910</v>
      </c>
      <c r="H433" s="9">
        <v>0.19236111111111112</v>
      </c>
      <c r="I433" s="4">
        <v>44917</v>
      </c>
      <c r="J433" s="9">
        <v>0.44722222222222219</v>
      </c>
      <c r="K433" s="5" t="s">
        <v>708</v>
      </c>
      <c r="L433">
        <f t="shared" si="25"/>
        <v>395</v>
      </c>
      <c r="M433" t="str">
        <f t="shared" si="26"/>
        <v>1940/11/29</v>
      </c>
      <c r="N433" s="20">
        <f t="shared" si="27"/>
        <v>0.7368055555555556</v>
      </c>
    </row>
    <row r="434" spans="1:14" ht="18" x14ac:dyDescent="0.2">
      <c r="A434" s="2">
        <v>223</v>
      </c>
      <c r="B434">
        <f t="shared" si="24"/>
        <v>1940</v>
      </c>
      <c r="C434" s="4">
        <v>44924</v>
      </c>
      <c r="D434" s="9">
        <v>0.24652777777777779</v>
      </c>
      <c r="E434" s="5"/>
      <c r="F434" s="5"/>
      <c r="G434" s="5"/>
      <c r="H434" s="5"/>
      <c r="I434" s="5"/>
      <c r="J434" s="5"/>
      <c r="K434" s="5" t="s">
        <v>727</v>
      </c>
      <c r="L434">
        <f t="shared" si="25"/>
        <v>396</v>
      </c>
      <c r="M434" t="str">
        <f t="shared" si="26"/>
        <v>1940/12/29</v>
      </c>
      <c r="N434" s="20">
        <f t="shared" si="27"/>
        <v>0.24652777777777779</v>
      </c>
    </row>
    <row r="435" spans="1:14" ht="18" x14ac:dyDescent="0.2">
      <c r="A435" s="2">
        <v>223</v>
      </c>
      <c r="B435">
        <f t="shared" si="24"/>
        <v>1941</v>
      </c>
      <c r="C435" s="5"/>
      <c r="D435" s="5"/>
      <c r="E435" s="4">
        <v>44566</v>
      </c>
      <c r="F435" s="9">
        <v>0.94374999999999998</v>
      </c>
      <c r="G435" s="4">
        <v>44574</v>
      </c>
      <c r="H435" s="9">
        <v>0.83611111111111114</v>
      </c>
      <c r="I435" s="4">
        <v>44581</v>
      </c>
      <c r="J435" s="9">
        <v>0.79236111111111107</v>
      </c>
      <c r="K435" s="5" t="s">
        <v>727</v>
      </c>
      <c r="L435">
        <f t="shared" si="25"/>
        <v>396</v>
      </c>
      <c r="M435" t="str">
        <f t="shared" si="26"/>
        <v/>
      </c>
      <c r="N435" s="20">
        <f t="shared" si="27"/>
        <v>0</v>
      </c>
    </row>
    <row r="436" spans="1:14" ht="18" x14ac:dyDescent="0.2">
      <c r="A436" s="2">
        <v>224</v>
      </c>
      <c r="B436">
        <f t="shared" si="24"/>
        <v>1941</v>
      </c>
      <c r="C436" s="4">
        <v>44588</v>
      </c>
      <c r="D436" s="9">
        <v>0.83472222222222225</v>
      </c>
      <c r="E436" s="4">
        <v>44596</v>
      </c>
      <c r="F436" s="9">
        <v>0.86249999999999993</v>
      </c>
      <c r="G436" s="4">
        <v>44604</v>
      </c>
      <c r="H436" s="9">
        <v>0.39305555555555555</v>
      </c>
      <c r="I436" s="4">
        <v>44611</v>
      </c>
      <c r="J436" s="9">
        <v>0.12986111111111112</v>
      </c>
      <c r="K436" s="5" t="s">
        <v>863</v>
      </c>
      <c r="L436">
        <f t="shared" si="25"/>
        <v>397</v>
      </c>
      <c r="M436" t="str">
        <f t="shared" si="26"/>
        <v>1941/01/27</v>
      </c>
      <c r="N436" s="20">
        <f t="shared" si="27"/>
        <v>0.83472222222222225</v>
      </c>
    </row>
    <row r="437" spans="1:14" ht="18" x14ac:dyDescent="0.2">
      <c r="A437" s="2">
        <v>225</v>
      </c>
      <c r="B437">
        <f t="shared" si="24"/>
        <v>1941</v>
      </c>
      <c r="C437" s="4">
        <v>44618</v>
      </c>
      <c r="D437" s="9">
        <v>0.50069444444444444</v>
      </c>
      <c r="E437" s="4">
        <v>44626</v>
      </c>
      <c r="F437" s="9">
        <v>0.6958333333333333</v>
      </c>
      <c r="G437" s="4">
        <v>44633</v>
      </c>
      <c r="H437" s="9">
        <v>0.8652777777777777</v>
      </c>
      <c r="I437" s="4">
        <v>44640</v>
      </c>
      <c r="J437" s="9">
        <v>0.49374999999999997</v>
      </c>
      <c r="K437" s="5" t="s">
        <v>620</v>
      </c>
      <c r="L437">
        <f t="shared" si="25"/>
        <v>398</v>
      </c>
      <c r="M437" t="str">
        <f t="shared" si="26"/>
        <v>1941/02/26</v>
      </c>
      <c r="N437" s="20">
        <f t="shared" si="27"/>
        <v>0.50069444444444444</v>
      </c>
    </row>
    <row r="438" spans="1:14" ht="18" x14ac:dyDescent="0.2">
      <c r="A438" s="2">
        <v>226</v>
      </c>
      <c r="B438">
        <f t="shared" si="24"/>
        <v>1941</v>
      </c>
      <c r="C438" s="4">
        <v>44648</v>
      </c>
      <c r="D438" s="9">
        <v>0.21736111111111112</v>
      </c>
      <c r="E438" s="4">
        <v>44656</v>
      </c>
      <c r="F438" s="9">
        <v>0.38263888888888892</v>
      </c>
      <c r="G438" s="4">
        <v>44663</v>
      </c>
      <c r="H438" s="9">
        <v>0.26041666666666669</v>
      </c>
      <c r="I438" s="4">
        <v>44669</v>
      </c>
      <c r="J438" s="9">
        <v>0.91805555555555562</v>
      </c>
      <c r="K438" s="5" t="s">
        <v>864</v>
      </c>
      <c r="L438">
        <f t="shared" si="25"/>
        <v>399</v>
      </c>
      <c r="M438" t="str">
        <f t="shared" si="26"/>
        <v>1941/03/28</v>
      </c>
      <c r="N438" s="20">
        <f t="shared" si="27"/>
        <v>0.21736111111111112</v>
      </c>
    </row>
    <row r="439" spans="1:14" ht="18" x14ac:dyDescent="0.2">
      <c r="A439" s="2">
        <v>227</v>
      </c>
      <c r="B439">
        <f t="shared" si="24"/>
        <v>1941</v>
      </c>
      <c r="C439" s="4">
        <v>44677</v>
      </c>
      <c r="D439" s="9">
        <v>0.93263888888888891</v>
      </c>
      <c r="E439" s="4">
        <v>44685</v>
      </c>
      <c r="F439" s="9">
        <v>0.90833333333333333</v>
      </c>
      <c r="G439" s="4">
        <v>44692</v>
      </c>
      <c r="H439" s="9">
        <v>0.59375</v>
      </c>
      <c r="I439" s="4">
        <v>44699</v>
      </c>
      <c r="J439" s="9">
        <v>0.4284722222222222</v>
      </c>
      <c r="K439" s="5" t="s">
        <v>631</v>
      </c>
      <c r="L439">
        <f t="shared" si="25"/>
        <v>400</v>
      </c>
      <c r="M439" t="str">
        <f t="shared" si="26"/>
        <v>1941/04/26</v>
      </c>
      <c r="N439" s="20">
        <f t="shared" si="27"/>
        <v>0.93263888888888891</v>
      </c>
    </row>
    <row r="440" spans="1:14" ht="18" x14ac:dyDescent="0.2">
      <c r="A440" s="2">
        <v>228</v>
      </c>
      <c r="B440">
        <f t="shared" si="24"/>
        <v>1941</v>
      </c>
      <c r="C440" s="4">
        <v>44707</v>
      </c>
      <c r="D440" s="9">
        <v>0.59583333333333333</v>
      </c>
      <c r="E440" s="4">
        <v>44715</v>
      </c>
      <c r="F440" s="9">
        <v>0.28888888888888892</v>
      </c>
      <c r="G440" s="4">
        <v>44721</v>
      </c>
      <c r="H440" s="9">
        <v>0.8979166666666667</v>
      </c>
      <c r="I440" s="4">
        <v>44729</v>
      </c>
      <c r="J440" s="9">
        <v>3.125E-2</v>
      </c>
      <c r="K440" s="5" t="s">
        <v>714</v>
      </c>
      <c r="L440">
        <f t="shared" si="25"/>
        <v>401</v>
      </c>
      <c r="M440" t="str">
        <f t="shared" si="26"/>
        <v>1941/05/26</v>
      </c>
      <c r="N440" s="20">
        <f t="shared" si="27"/>
        <v>0.59583333333333333</v>
      </c>
    </row>
    <row r="441" spans="1:14" ht="18" x14ac:dyDescent="0.2">
      <c r="A441" s="2">
        <v>229</v>
      </c>
      <c r="B441">
        <f t="shared" si="24"/>
        <v>1941</v>
      </c>
      <c r="C441" s="4">
        <v>44737</v>
      </c>
      <c r="D441" s="9">
        <v>0.18194444444444444</v>
      </c>
      <c r="E441" s="4">
        <v>44744</v>
      </c>
      <c r="F441" s="9">
        <v>0.55763888888888891</v>
      </c>
      <c r="G441" s="4">
        <v>44751</v>
      </c>
      <c r="H441" s="9">
        <v>0.22013888888888888</v>
      </c>
      <c r="I441" s="4">
        <v>44758</v>
      </c>
      <c r="J441" s="9">
        <v>0.71319444444444446</v>
      </c>
      <c r="K441" s="5" t="s">
        <v>865</v>
      </c>
      <c r="L441">
        <f t="shared" si="25"/>
        <v>402</v>
      </c>
      <c r="M441" t="str">
        <f t="shared" si="26"/>
        <v>1941/06/25</v>
      </c>
      <c r="N441" s="20">
        <f t="shared" si="27"/>
        <v>0.18194444444444444</v>
      </c>
    </row>
    <row r="442" spans="1:14" ht="18" x14ac:dyDescent="0.2">
      <c r="A442" s="2">
        <v>230</v>
      </c>
      <c r="B442">
        <f t="shared" si="24"/>
        <v>1941</v>
      </c>
      <c r="C442" s="4">
        <v>44766</v>
      </c>
      <c r="D442" s="9">
        <v>0.69305555555555554</v>
      </c>
      <c r="E442" s="4">
        <v>44773</v>
      </c>
      <c r="F442" s="9">
        <v>0.7631944444444444</v>
      </c>
      <c r="G442" s="4">
        <v>44780</v>
      </c>
      <c r="H442" s="9">
        <v>0.60972222222222217</v>
      </c>
      <c r="I442" s="4">
        <v>44788</v>
      </c>
      <c r="J442" s="9">
        <v>0.44375000000000003</v>
      </c>
      <c r="K442" s="5" t="s">
        <v>866</v>
      </c>
      <c r="L442">
        <f t="shared" si="25"/>
        <v>403</v>
      </c>
      <c r="M442" t="str">
        <f t="shared" si="26"/>
        <v>1941/07/24</v>
      </c>
      <c r="N442" s="20">
        <f t="shared" si="27"/>
        <v>0.69305555555555554</v>
      </c>
    </row>
    <row r="443" spans="1:14" ht="18" x14ac:dyDescent="0.2">
      <c r="A443" s="2">
        <v>231</v>
      </c>
      <c r="B443">
        <f t="shared" si="24"/>
        <v>1941</v>
      </c>
      <c r="C443" s="4">
        <v>44796</v>
      </c>
      <c r="D443" s="9">
        <v>0.14791666666666667</v>
      </c>
      <c r="E443" s="4">
        <v>44802</v>
      </c>
      <c r="F443" s="9">
        <v>0.9604166666666667</v>
      </c>
      <c r="G443" s="4">
        <v>44810</v>
      </c>
      <c r="H443" s="9">
        <v>0.1076388888888889</v>
      </c>
      <c r="I443" s="4">
        <v>44818</v>
      </c>
      <c r="J443" s="9">
        <v>0.18819444444444444</v>
      </c>
      <c r="K443" s="5" t="s">
        <v>570</v>
      </c>
      <c r="L443">
        <f t="shared" si="25"/>
        <v>404</v>
      </c>
      <c r="M443" t="str">
        <f t="shared" si="26"/>
        <v>1941/08/23</v>
      </c>
      <c r="N443" s="20">
        <f t="shared" si="27"/>
        <v>0.14791666666666667</v>
      </c>
    </row>
    <row r="444" spans="1:14" ht="18" x14ac:dyDescent="0.2">
      <c r="A444" s="2">
        <v>232</v>
      </c>
      <c r="B444">
        <f t="shared" si="24"/>
        <v>1941</v>
      </c>
      <c r="C444" s="4">
        <v>44825</v>
      </c>
      <c r="D444" s="9">
        <v>0.56805555555555554</v>
      </c>
      <c r="E444" s="4">
        <v>44832</v>
      </c>
      <c r="F444" s="9">
        <v>0.21388888888888891</v>
      </c>
      <c r="G444" s="4">
        <v>44839</v>
      </c>
      <c r="H444" s="9">
        <v>0.73055555555555562</v>
      </c>
      <c r="I444" s="4">
        <v>44847</v>
      </c>
      <c r="J444" s="9">
        <v>0.91111111111111109</v>
      </c>
      <c r="K444" s="5" t="s">
        <v>867</v>
      </c>
      <c r="L444">
        <f t="shared" si="25"/>
        <v>405</v>
      </c>
      <c r="M444" t="str">
        <f t="shared" si="26"/>
        <v>1941/09/21</v>
      </c>
      <c r="N444" s="20">
        <f t="shared" si="27"/>
        <v>0.56805555555555554</v>
      </c>
    </row>
    <row r="445" spans="1:14" ht="18" x14ac:dyDescent="0.2">
      <c r="A445" s="2">
        <v>233</v>
      </c>
      <c r="B445">
        <f t="shared" si="24"/>
        <v>1941</v>
      </c>
      <c r="C445" s="4">
        <v>44854</v>
      </c>
      <c r="D445" s="9">
        <v>0.97152777777777777</v>
      </c>
      <c r="E445" s="4">
        <v>44861</v>
      </c>
      <c r="F445" s="9">
        <v>0.5854166666666667</v>
      </c>
      <c r="G445" s="4">
        <v>44869</v>
      </c>
      <c r="H445" s="9">
        <v>0.45763888888888887</v>
      </c>
      <c r="I445" s="4">
        <v>44877</v>
      </c>
      <c r="J445" s="9">
        <v>0.57847222222222217</v>
      </c>
      <c r="K445" s="5" t="s">
        <v>868</v>
      </c>
      <c r="L445">
        <f t="shared" si="25"/>
        <v>406</v>
      </c>
      <c r="M445" t="str">
        <f t="shared" si="26"/>
        <v>1941/10/20</v>
      </c>
      <c r="N445" s="20">
        <f t="shared" si="27"/>
        <v>0.97152777777777777</v>
      </c>
    </row>
    <row r="446" spans="1:14" ht="18" x14ac:dyDescent="0.2">
      <c r="A446" s="2">
        <v>234</v>
      </c>
      <c r="B446">
        <f t="shared" si="24"/>
        <v>1941</v>
      </c>
      <c r="C446" s="4">
        <v>44884</v>
      </c>
      <c r="D446" s="9">
        <v>0.37708333333333338</v>
      </c>
      <c r="E446" s="4">
        <v>44891</v>
      </c>
      <c r="F446" s="9">
        <v>0.11944444444444445</v>
      </c>
      <c r="G446" s="4">
        <v>44899</v>
      </c>
      <c r="H446" s="9">
        <v>0.24305555555555555</v>
      </c>
      <c r="I446" s="4">
        <v>44907</v>
      </c>
      <c r="J446" s="9">
        <v>0.15763888888888888</v>
      </c>
      <c r="K446" s="5" t="s">
        <v>677</v>
      </c>
      <c r="L446">
        <f t="shared" si="25"/>
        <v>407</v>
      </c>
      <c r="M446" t="str">
        <f t="shared" si="26"/>
        <v>1941/11/19</v>
      </c>
      <c r="N446" s="20">
        <f t="shared" si="27"/>
        <v>0.37708333333333338</v>
      </c>
    </row>
    <row r="447" spans="1:14" ht="18" x14ac:dyDescent="0.2">
      <c r="A447" s="2">
        <v>235</v>
      </c>
      <c r="B447">
        <f t="shared" si="24"/>
        <v>1941</v>
      </c>
      <c r="C447" s="4">
        <v>44913</v>
      </c>
      <c r="D447" s="9">
        <v>0.8041666666666667</v>
      </c>
      <c r="E447" s="4">
        <v>44920</v>
      </c>
      <c r="F447" s="9">
        <v>0.82152777777777775</v>
      </c>
      <c r="G447" s="5"/>
      <c r="H447" s="5"/>
      <c r="I447" s="5"/>
      <c r="J447" s="5"/>
      <c r="K447" s="5" t="s">
        <v>746</v>
      </c>
      <c r="L447">
        <f t="shared" si="25"/>
        <v>408</v>
      </c>
      <c r="M447" t="str">
        <f t="shared" si="26"/>
        <v>1941/12/18</v>
      </c>
      <c r="N447" s="20">
        <f t="shared" si="27"/>
        <v>0.8041666666666667</v>
      </c>
    </row>
    <row r="448" spans="1:14" ht="18" x14ac:dyDescent="0.2">
      <c r="A448" s="2">
        <v>235</v>
      </c>
      <c r="B448">
        <f t="shared" si="24"/>
        <v>1942</v>
      </c>
      <c r="C448" s="5"/>
      <c r="D448" s="5"/>
      <c r="E448" s="5"/>
      <c r="F448" s="5"/>
      <c r="G448" s="4">
        <v>44564</v>
      </c>
      <c r="H448" s="9">
        <v>2.8472222222222222E-2</v>
      </c>
      <c r="I448" s="4">
        <v>44571</v>
      </c>
      <c r="J448" s="9">
        <v>0.62777777777777777</v>
      </c>
      <c r="K448" s="5" t="s">
        <v>746</v>
      </c>
      <c r="L448">
        <f t="shared" si="25"/>
        <v>408</v>
      </c>
      <c r="M448" t="str">
        <f t="shared" si="26"/>
        <v/>
      </c>
      <c r="N448" s="20">
        <f t="shared" si="27"/>
        <v>0</v>
      </c>
    </row>
    <row r="449" spans="1:14" ht="18" x14ac:dyDescent="0.2">
      <c r="A449" s="2">
        <v>236</v>
      </c>
      <c r="B449">
        <f t="shared" si="24"/>
        <v>1942</v>
      </c>
      <c r="C449" s="4">
        <v>44578</v>
      </c>
      <c r="D449" s="9">
        <v>0.27152777777777776</v>
      </c>
      <c r="E449" s="4">
        <v>44585</v>
      </c>
      <c r="F449" s="9">
        <v>0.64930555555555558</v>
      </c>
      <c r="G449" s="4">
        <v>44593</v>
      </c>
      <c r="H449" s="9">
        <v>0.7583333333333333</v>
      </c>
      <c r="I449" s="4">
        <v>44600</v>
      </c>
      <c r="J449" s="9">
        <v>0.99444444444444446</v>
      </c>
      <c r="K449" s="5" t="s">
        <v>869</v>
      </c>
      <c r="L449">
        <f t="shared" si="25"/>
        <v>409</v>
      </c>
      <c r="M449" t="str">
        <f t="shared" si="26"/>
        <v>1942/01/17</v>
      </c>
      <c r="N449" s="20">
        <f t="shared" si="27"/>
        <v>0.27152777777777776</v>
      </c>
    </row>
    <row r="450" spans="1:14" ht="18" x14ac:dyDescent="0.2">
      <c r="A450" s="2">
        <v>237</v>
      </c>
      <c r="B450">
        <f t="shared" si="24"/>
        <v>1942</v>
      </c>
      <c r="C450" s="4">
        <v>44607</v>
      </c>
      <c r="D450" s="9">
        <v>0.79305555555555562</v>
      </c>
      <c r="E450" s="4">
        <v>44615</v>
      </c>
      <c r="F450" s="9">
        <v>0.52708333333333335</v>
      </c>
      <c r="G450" s="4">
        <v>44623</v>
      </c>
      <c r="H450" s="9">
        <v>0.38819444444444445</v>
      </c>
      <c r="I450" s="4">
        <v>44630</v>
      </c>
      <c r="J450" s="9">
        <v>0.29166666666666669</v>
      </c>
      <c r="K450" s="5" t="s">
        <v>699</v>
      </c>
      <c r="L450">
        <f t="shared" si="25"/>
        <v>410</v>
      </c>
      <c r="M450" t="str">
        <f t="shared" si="26"/>
        <v>1942/02/15</v>
      </c>
      <c r="N450" s="20">
        <f t="shared" si="27"/>
        <v>0.79305555555555562</v>
      </c>
    </row>
    <row r="451" spans="1:14" ht="18" x14ac:dyDescent="0.2">
      <c r="A451" s="2">
        <v>238</v>
      </c>
      <c r="B451">
        <f t="shared" ref="B451:B514" si="28">IF(AND(OR(C451="",TEXT(C451,"mm")="01"),TEXT(C450,"mm")="12"),B450+1,B450)</f>
        <v>1942</v>
      </c>
      <c r="C451" s="4">
        <v>44637</v>
      </c>
      <c r="D451" s="9">
        <v>0.36736111111111108</v>
      </c>
      <c r="E451" s="4">
        <v>44645</v>
      </c>
      <c r="F451" s="9">
        <v>0.3756944444444445</v>
      </c>
      <c r="G451" s="4">
        <v>44652</v>
      </c>
      <c r="H451" s="9">
        <v>0.89722222222222225</v>
      </c>
      <c r="I451" s="4">
        <v>44659</v>
      </c>
      <c r="J451" s="9">
        <v>0.5708333333333333</v>
      </c>
      <c r="K451" s="5" t="s">
        <v>670</v>
      </c>
      <c r="L451">
        <f t="shared" ref="L451:L514" si="29">A451+173</f>
        <v>411</v>
      </c>
      <c r="M451" t="str">
        <f t="shared" ref="M451:M514" si="30">IF(C451 = "", "",B451 &amp; "/" &amp; TEXT(C451,"mm/dd"))</f>
        <v>1942/03/17</v>
      </c>
      <c r="N451" s="20">
        <f t="shared" ref="N451:N514" si="31">D451</f>
        <v>0.36736111111111108</v>
      </c>
    </row>
    <row r="452" spans="1:14" ht="18" x14ac:dyDescent="0.2">
      <c r="A452" s="2">
        <v>239</v>
      </c>
      <c r="B452">
        <f t="shared" si="28"/>
        <v>1942</v>
      </c>
      <c r="C452" s="4">
        <v>44666</v>
      </c>
      <c r="D452" s="9">
        <v>0.98125000000000007</v>
      </c>
      <c r="E452" s="4">
        <v>44675</v>
      </c>
      <c r="F452" s="9">
        <v>0.13194444444444445</v>
      </c>
      <c r="G452" s="4">
        <v>44682</v>
      </c>
      <c r="H452" s="9">
        <v>0.29097222222222224</v>
      </c>
      <c r="I452" s="4">
        <v>44688</v>
      </c>
      <c r="J452" s="9">
        <v>0.8833333333333333</v>
      </c>
      <c r="K452" s="5" t="s">
        <v>870</v>
      </c>
      <c r="L452">
        <f t="shared" si="29"/>
        <v>412</v>
      </c>
      <c r="M452" t="str">
        <f t="shared" si="30"/>
        <v>1942/04/15</v>
      </c>
      <c r="N452" s="20">
        <f t="shared" si="31"/>
        <v>0.98125000000000007</v>
      </c>
    </row>
    <row r="453" spans="1:14" ht="18" x14ac:dyDescent="0.2">
      <c r="A453" s="2">
        <v>240</v>
      </c>
      <c r="B453">
        <f t="shared" si="28"/>
        <v>1942</v>
      </c>
      <c r="C453" s="4">
        <v>44696</v>
      </c>
      <c r="D453" s="9">
        <v>0.61458333333333337</v>
      </c>
      <c r="E453" s="4">
        <v>44704</v>
      </c>
      <c r="F453" s="9">
        <v>0.75694444444444453</v>
      </c>
      <c r="G453" s="4">
        <v>44711</v>
      </c>
      <c r="H453" s="9">
        <v>0.60277777777777775</v>
      </c>
      <c r="I453" s="4">
        <v>44718</v>
      </c>
      <c r="J453" s="9">
        <v>0.26805555555555555</v>
      </c>
      <c r="K453" s="5" t="s">
        <v>793</v>
      </c>
      <c r="L453">
        <f t="shared" si="29"/>
        <v>413</v>
      </c>
      <c r="M453" t="str">
        <f t="shared" si="30"/>
        <v>1942/05/15</v>
      </c>
      <c r="N453" s="20">
        <f t="shared" si="31"/>
        <v>0.61458333333333337</v>
      </c>
    </row>
    <row r="454" spans="1:14" ht="18" x14ac:dyDescent="0.2">
      <c r="A454" s="2">
        <v>241</v>
      </c>
      <c r="B454">
        <f t="shared" si="28"/>
        <v>1942</v>
      </c>
      <c r="C454" s="4">
        <v>44726</v>
      </c>
      <c r="D454" s="9">
        <v>0.25069444444444444</v>
      </c>
      <c r="E454" s="4">
        <v>44734</v>
      </c>
      <c r="F454" s="9">
        <v>0.2388888888888889</v>
      </c>
      <c r="G454" s="4">
        <v>44740</v>
      </c>
      <c r="H454" s="9">
        <v>0.88124999999999998</v>
      </c>
      <c r="I454" s="4">
        <v>44747</v>
      </c>
      <c r="J454" s="9">
        <v>0.74861111111111101</v>
      </c>
      <c r="K454" s="5" t="s">
        <v>726</v>
      </c>
      <c r="L454">
        <f t="shared" si="29"/>
        <v>414</v>
      </c>
      <c r="M454" t="str">
        <f t="shared" si="30"/>
        <v>1942/06/14</v>
      </c>
      <c r="N454" s="20">
        <f t="shared" si="31"/>
        <v>0.25069444444444444</v>
      </c>
    </row>
    <row r="455" spans="1:14" ht="18" x14ac:dyDescent="0.2">
      <c r="A455" s="2">
        <v>242</v>
      </c>
      <c r="B455">
        <f t="shared" si="28"/>
        <v>1942</v>
      </c>
      <c r="C455" s="4">
        <v>44755</v>
      </c>
      <c r="D455" s="9">
        <v>0.87708333333333333</v>
      </c>
      <c r="E455" s="4">
        <v>44763</v>
      </c>
      <c r="F455" s="9">
        <v>0.59166666666666667</v>
      </c>
      <c r="G455" s="4">
        <v>44770</v>
      </c>
      <c r="H455" s="9">
        <v>0.17569444444444446</v>
      </c>
      <c r="I455" s="4">
        <v>44777</v>
      </c>
      <c r="J455" s="9">
        <v>0.3354166666666667</v>
      </c>
      <c r="K455" s="5" t="s">
        <v>871</v>
      </c>
      <c r="L455">
        <f t="shared" si="29"/>
        <v>415</v>
      </c>
      <c r="M455" t="str">
        <f t="shared" si="30"/>
        <v>1942/07/13</v>
      </c>
      <c r="N455" s="20">
        <f t="shared" si="31"/>
        <v>0.87708333333333333</v>
      </c>
    </row>
    <row r="456" spans="1:14" ht="18" x14ac:dyDescent="0.2">
      <c r="A456" s="2">
        <v>243</v>
      </c>
      <c r="B456">
        <f t="shared" si="28"/>
        <v>1942</v>
      </c>
      <c r="C456" s="4">
        <v>44785</v>
      </c>
      <c r="D456" s="9">
        <v>0.4770833333333333</v>
      </c>
      <c r="E456" s="4">
        <v>44792</v>
      </c>
      <c r="F456" s="9">
        <v>0.85416666666666663</v>
      </c>
      <c r="G456" s="4">
        <v>44799</v>
      </c>
      <c r="H456" s="9">
        <v>0.53194444444444444</v>
      </c>
      <c r="I456" s="4">
        <v>44807</v>
      </c>
      <c r="J456" s="9">
        <v>2.8472222222222222E-2</v>
      </c>
      <c r="K456" s="5" t="s">
        <v>872</v>
      </c>
      <c r="L456">
        <f t="shared" si="29"/>
        <v>416</v>
      </c>
      <c r="M456" t="str">
        <f t="shared" si="30"/>
        <v>1942/08/12</v>
      </c>
      <c r="N456" s="20">
        <f t="shared" si="31"/>
        <v>0.4770833333333333</v>
      </c>
    </row>
    <row r="457" spans="1:14" ht="18" x14ac:dyDescent="0.2">
      <c r="A457" s="2">
        <v>244</v>
      </c>
      <c r="B457">
        <f t="shared" si="28"/>
        <v>1942</v>
      </c>
      <c r="C457" s="4">
        <v>44815</v>
      </c>
      <c r="D457" s="9">
        <v>3.6111111111111115E-2</v>
      </c>
      <c r="E457" s="4">
        <v>44822</v>
      </c>
      <c r="F457" s="9">
        <v>8.0555555555555561E-2</v>
      </c>
      <c r="G457" s="4">
        <v>44828</v>
      </c>
      <c r="H457" s="9">
        <v>0.9819444444444444</v>
      </c>
      <c r="I457" s="4">
        <v>44836</v>
      </c>
      <c r="J457" s="9">
        <v>0.80972222222222223</v>
      </c>
      <c r="K457" s="5" t="s">
        <v>708</v>
      </c>
      <c r="L457">
        <f t="shared" si="29"/>
        <v>417</v>
      </c>
      <c r="M457" t="str">
        <f t="shared" si="30"/>
        <v>1942/09/11</v>
      </c>
      <c r="N457" s="20">
        <f t="shared" si="31"/>
        <v>3.6111111111111115E-2</v>
      </c>
    </row>
    <row r="458" spans="1:14" ht="18" x14ac:dyDescent="0.2">
      <c r="A458" s="2">
        <v>245</v>
      </c>
      <c r="B458">
        <f t="shared" si="28"/>
        <v>1942</v>
      </c>
      <c r="C458" s="4">
        <v>44844</v>
      </c>
      <c r="D458" s="9">
        <v>0.54583333333333328</v>
      </c>
      <c r="E458" s="4">
        <v>44851</v>
      </c>
      <c r="F458" s="9">
        <v>0.33194444444444443</v>
      </c>
      <c r="G458" s="4">
        <v>44858</v>
      </c>
      <c r="H458" s="9">
        <v>0.54513888888888895</v>
      </c>
      <c r="I458" s="4">
        <v>44866</v>
      </c>
      <c r="J458" s="9">
        <v>0.63750000000000007</v>
      </c>
      <c r="K458" s="5" t="s">
        <v>746</v>
      </c>
      <c r="L458">
        <f t="shared" si="29"/>
        <v>418</v>
      </c>
      <c r="M458" t="str">
        <f t="shared" si="30"/>
        <v>1942/10/10</v>
      </c>
      <c r="N458" s="20">
        <f t="shared" si="31"/>
        <v>0.54583333333333328</v>
      </c>
    </row>
    <row r="459" spans="1:14" ht="18" x14ac:dyDescent="0.2">
      <c r="A459" s="2">
        <v>246</v>
      </c>
      <c r="B459">
        <f t="shared" si="28"/>
        <v>1942</v>
      </c>
      <c r="C459" s="4">
        <v>44874</v>
      </c>
      <c r="D459" s="9">
        <v>1.2499999999999999E-2</v>
      </c>
      <c r="E459" s="4">
        <v>44880</v>
      </c>
      <c r="F459" s="9">
        <v>0.66388888888888886</v>
      </c>
      <c r="G459" s="4">
        <v>44888</v>
      </c>
      <c r="H459" s="9">
        <v>0.22500000000000001</v>
      </c>
      <c r="I459" s="4">
        <v>44896</v>
      </c>
      <c r="J459" s="9">
        <v>0.44166666666666665</v>
      </c>
      <c r="K459" s="5" t="s">
        <v>205</v>
      </c>
      <c r="L459">
        <f t="shared" si="29"/>
        <v>419</v>
      </c>
      <c r="M459" t="str">
        <f t="shared" si="30"/>
        <v>1942/11/09</v>
      </c>
      <c r="N459" s="20">
        <f t="shared" si="31"/>
        <v>1.2499999999999999E-2</v>
      </c>
    </row>
    <row r="460" spans="1:14" ht="18" x14ac:dyDescent="0.2">
      <c r="A460" s="2">
        <v>247</v>
      </c>
      <c r="B460">
        <f t="shared" si="28"/>
        <v>1942</v>
      </c>
      <c r="C460" s="4">
        <v>44903</v>
      </c>
      <c r="D460" s="9">
        <v>0.45763888888888887</v>
      </c>
      <c r="E460" s="4">
        <v>44910</v>
      </c>
      <c r="F460" s="9">
        <v>0.11597222222222221</v>
      </c>
      <c r="G460" s="4">
        <v>44918</v>
      </c>
      <c r="H460" s="9">
        <v>2.0833333333333333E-3</v>
      </c>
      <c r="I460" s="4">
        <v>44926</v>
      </c>
      <c r="J460" s="9">
        <v>0.15069444444444444</v>
      </c>
      <c r="K460" s="5" t="s">
        <v>873</v>
      </c>
      <c r="L460">
        <f t="shared" si="29"/>
        <v>420</v>
      </c>
      <c r="M460" t="str">
        <f t="shared" si="30"/>
        <v>1942/12/08</v>
      </c>
      <c r="N460" s="20">
        <f t="shared" si="31"/>
        <v>0.45763888888888887</v>
      </c>
    </row>
    <row r="461" spans="1:14" ht="18" x14ac:dyDescent="0.2">
      <c r="A461" s="2">
        <v>248</v>
      </c>
      <c r="B461">
        <f t="shared" si="28"/>
        <v>1943</v>
      </c>
      <c r="C461" s="4">
        <v>44567</v>
      </c>
      <c r="D461" s="9">
        <v>0.90069444444444446</v>
      </c>
      <c r="E461" s="4">
        <v>44574</v>
      </c>
      <c r="F461" s="9">
        <v>0.70000000000000007</v>
      </c>
      <c r="G461" s="4">
        <v>44582</v>
      </c>
      <c r="H461" s="9">
        <v>0.82430555555555562</v>
      </c>
      <c r="I461" s="4">
        <v>44590</v>
      </c>
      <c r="J461" s="9">
        <v>0.71736111111111101</v>
      </c>
      <c r="K461" s="5" t="s">
        <v>874</v>
      </c>
      <c r="L461">
        <f t="shared" si="29"/>
        <v>421</v>
      </c>
      <c r="M461" t="str">
        <f t="shared" si="30"/>
        <v>1943/01/06</v>
      </c>
      <c r="N461" s="20">
        <f t="shared" si="31"/>
        <v>0.90069444444444446</v>
      </c>
    </row>
    <row r="462" spans="1:14" ht="18" x14ac:dyDescent="0.2">
      <c r="A462" s="2">
        <v>249</v>
      </c>
      <c r="B462">
        <f t="shared" si="28"/>
        <v>1943</v>
      </c>
      <c r="C462" s="4">
        <v>44597</v>
      </c>
      <c r="D462" s="9">
        <v>0.3527777777777778</v>
      </c>
      <c r="E462" s="4">
        <v>44604</v>
      </c>
      <c r="F462" s="9">
        <v>0.40208333333333335</v>
      </c>
      <c r="G462" s="4">
        <v>44612</v>
      </c>
      <c r="H462" s="9">
        <v>0.61388888888888882</v>
      </c>
      <c r="I462" s="4">
        <v>44620</v>
      </c>
      <c r="J462" s="9">
        <v>0.14027777777777778</v>
      </c>
      <c r="K462" s="5" t="s">
        <v>623</v>
      </c>
      <c r="L462">
        <f t="shared" si="29"/>
        <v>422</v>
      </c>
      <c r="M462" t="str">
        <f t="shared" si="30"/>
        <v>1943/02/05</v>
      </c>
      <c r="N462" s="20">
        <f t="shared" si="31"/>
        <v>0.3527777777777778</v>
      </c>
    </row>
    <row r="463" spans="1:14" ht="18" x14ac:dyDescent="0.2">
      <c r="A463" s="2">
        <v>250</v>
      </c>
      <c r="B463">
        <f t="shared" si="28"/>
        <v>1943</v>
      </c>
      <c r="C463" s="4">
        <v>44626</v>
      </c>
      <c r="D463" s="9">
        <v>0.81458333333333333</v>
      </c>
      <c r="E463" s="4">
        <v>44634</v>
      </c>
      <c r="F463" s="9">
        <v>0.18680555555555556</v>
      </c>
      <c r="G463" s="4">
        <v>44642</v>
      </c>
      <c r="H463" s="9">
        <v>0.29652777777777778</v>
      </c>
      <c r="I463" s="4">
        <v>44649</v>
      </c>
      <c r="J463" s="9">
        <v>0.45208333333333334</v>
      </c>
      <c r="K463" s="5" t="s">
        <v>875</v>
      </c>
      <c r="L463">
        <f t="shared" si="29"/>
        <v>423</v>
      </c>
      <c r="M463" t="str">
        <f t="shared" si="30"/>
        <v>1943/03/06</v>
      </c>
      <c r="N463" s="20">
        <f t="shared" si="31"/>
        <v>0.81458333333333333</v>
      </c>
    </row>
    <row r="464" spans="1:14" ht="18" x14ac:dyDescent="0.2">
      <c r="A464" s="2">
        <v>251</v>
      </c>
      <c r="B464">
        <f t="shared" si="28"/>
        <v>1943</v>
      </c>
      <c r="C464" s="4">
        <v>44656</v>
      </c>
      <c r="D464" s="9">
        <v>0.28611111111111115</v>
      </c>
      <c r="E464" s="4">
        <v>44664</v>
      </c>
      <c r="F464" s="9">
        <v>2.0833333333333333E-3</v>
      </c>
      <c r="G464" s="4">
        <v>44671</v>
      </c>
      <c r="H464" s="9">
        <v>0.84027777777777779</v>
      </c>
      <c r="I464" s="4">
        <v>44678</v>
      </c>
      <c r="J464" s="9">
        <v>0.70208333333333339</v>
      </c>
      <c r="K464" s="5" t="s">
        <v>852</v>
      </c>
      <c r="L464">
        <f t="shared" si="29"/>
        <v>424</v>
      </c>
      <c r="M464" t="str">
        <f t="shared" si="30"/>
        <v>1943/04/05</v>
      </c>
      <c r="N464" s="20">
        <f t="shared" si="31"/>
        <v>0.28611111111111115</v>
      </c>
    </row>
    <row r="465" spans="1:14" ht="18" x14ac:dyDescent="0.2">
      <c r="A465" s="2">
        <v>252</v>
      </c>
      <c r="B465">
        <f t="shared" si="28"/>
        <v>1943</v>
      </c>
      <c r="C465" s="4">
        <v>44685</v>
      </c>
      <c r="D465" s="9">
        <v>0.77986111111111101</v>
      </c>
      <c r="E465" s="4">
        <v>44693</v>
      </c>
      <c r="F465" s="9">
        <v>0.78611111111111109</v>
      </c>
      <c r="G465" s="4">
        <v>44701</v>
      </c>
      <c r="H465" s="9">
        <v>0.25833333333333336</v>
      </c>
      <c r="I465" s="4">
        <v>44707</v>
      </c>
      <c r="J465" s="9">
        <v>0.93958333333333333</v>
      </c>
      <c r="K465" s="5" t="s">
        <v>876</v>
      </c>
      <c r="L465">
        <f t="shared" si="29"/>
        <v>425</v>
      </c>
      <c r="M465" t="str">
        <f t="shared" si="30"/>
        <v>1943/05/04</v>
      </c>
      <c r="N465" s="20">
        <f t="shared" si="31"/>
        <v>0.77986111111111101</v>
      </c>
    </row>
    <row r="466" spans="1:14" ht="18" x14ac:dyDescent="0.2">
      <c r="A466" s="2">
        <v>253</v>
      </c>
      <c r="B466">
        <f t="shared" si="28"/>
        <v>1943</v>
      </c>
      <c r="C466" s="4">
        <v>44715</v>
      </c>
      <c r="D466" s="9">
        <v>0.31458333333333333</v>
      </c>
      <c r="E466" s="4">
        <v>44723</v>
      </c>
      <c r="F466" s="9">
        <v>0.4826388888888889</v>
      </c>
      <c r="G466" s="4">
        <v>44730</v>
      </c>
      <c r="H466" s="9">
        <v>0.59236111111111112</v>
      </c>
      <c r="I466" s="4">
        <v>44737</v>
      </c>
      <c r="J466" s="9">
        <v>0.21319444444444444</v>
      </c>
      <c r="K466" s="5" t="s">
        <v>647</v>
      </c>
      <c r="L466">
        <f t="shared" si="29"/>
        <v>426</v>
      </c>
      <c r="M466" t="str">
        <f t="shared" si="30"/>
        <v>1943/06/03</v>
      </c>
      <c r="N466" s="20">
        <f t="shared" si="31"/>
        <v>0.31458333333333333</v>
      </c>
    </row>
    <row r="467" spans="1:14" ht="18" x14ac:dyDescent="0.2">
      <c r="A467" s="2">
        <v>254</v>
      </c>
      <c r="B467">
        <f t="shared" si="28"/>
        <v>1943</v>
      </c>
      <c r="C467" s="4">
        <v>44744</v>
      </c>
      <c r="D467" s="9">
        <v>0.90486111111111101</v>
      </c>
      <c r="E467" s="4">
        <v>44753</v>
      </c>
      <c r="F467" s="9">
        <v>6.1805555555555558E-2</v>
      </c>
      <c r="G467" s="4">
        <v>44759</v>
      </c>
      <c r="H467" s="9">
        <v>0.88958333333333339</v>
      </c>
      <c r="I467" s="4">
        <v>44766</v>
      </c>
      <c r="J467" s="9">
        <v>0.56805555555555554</v>
      </c>
      <c r="K467" s="5" t="s">
        <v>738</v>
      </c>
      <c r="L467">
        <f t="shared" si="29"/>
        <v>427</v>
      </c>
      <c r="M467" t="str">
        <f t="shared" si="30"/>
        <v>1943/07/02</v>
      </c>
      <c r="N467" s="20">
        <f t="shared" si="31"/>
        <v>0.90486111111111101</v>
      </c>
    </row>
    <row r="468" spans="1:14" ht="18" x14ac:dyDescent="0.2">
      <c r="A468" s="2">
        <v>255</v>
      </c>
      <c r="B468">
        <f t="shared" si="28"/>
        <v>1943</v>
      </c>
      <c r="C468" s="4">
        <v>44774</v>
      </c>
      <c r="D468" s="9">
        <v>0.54583333333333328</v>
      </c>
      <c r="E468" s="4">
        <v>44782</v>
      </c>
      <c r="F468" s="9">
        <v>0.52500000000000002</v>
      </c>
      <c r="G468" s="4">
        <v>44789</v>
      </c>
      <c r="H468" s="9">
        <v>0.18958333333333333</v>
      </c>
      <c r="I468" s="4">
        <v>44796</v>
      </c>
      <c r="J468" s="9">
        <v>4.4444444444444446E-2</v>
      </c>
      <c r="K468" s="5" t="s">
        <v>630</v>
      </c>
      <c r="L468">
        <f t="shared" si="29"/>
        <v>428</v>
      </c>
      <c r="M468" t="str">
        <f t="shared" si="30"/>
        <v>1943/08/01</v>
      </c>
      <c r="N468" s="20">
        <f t="shared" si="31"/>
        <v>0.54583333333333328</v>
      </c>
    </row>
    <row r="469" spans="1:14" ht="18" x14ac:dyDescent="0.2">
      <c r="A469" s="2">
        <v>256</v>
      </c>
      <c r="B469">
        <f t="shared" si="28"/>
        <v>1943</v>
      </c>
      <c r="C469" s="4">
        <v>44804</v>
      </c>
      <c r="D469" s="9">
        <v>0.2076388888888889</v>
      </c>
      <c r="E469" s="4">
        <v>44811</v>
      </c>
      <c r="F469" s="9">
        <v>0.89722222222222225</v>
      </c>
      <c r="G469" s="4">
        <v>44818</v>
      </c>
      <c r="H469" s="9">
        <v>0.52708333333333335</v>
      </c>
      <c r="I469" s="4">
        <v>44825</v>
      </c>
      <c r="J469" s="9">
        <v>0.67083333333333339</v>
      </c>
      <c r="K469" s="5" t="s">
        <v>877</v>
      </c>
      <c r="L469">
        <f t="shared" si="29"/>
        <v>429</v>
      </c>
      <c r="M469" t="str">
        <f t="shared" si="30"/>
        <v>1943/08/31</v>
      </c>
      <c r="N469" s="20">
        <f t="shared" si="31"/>
        <v>0.2076388888888889</v>
      </c>
    </row>
    <row r="470" spans="1:14" ht="18" x14ac:dyDescent="0.2">
      <c r="A470" s="2">
        <v>257</v>
      </c>
      <c r="B470">
        <f t="shared" si="28"/>
        <v>1943</v>
      </c>
      <c r="C470" s="4">
        <v>44833</v>
      </c>
      <c r="D470" s="9">
        <v>0.8534722222222223</v>
      </c>
      <c r="E470" s="4">
        <v>44841</v>
      </c>
      <c r="F470" s="9">
        <v>0.21458333333333335</v>
      </c>
      <c r="G470" s="4">
        <v>44847</v>
      </c>
      <c r="H470" s="9">
        <v>0.93194444444444446</v>
      </c>
      <c r="I470" s="4">
        <v>44855</v>
      </c>
      <c r="J470" s="9">
        <v>0.44513888888888892</v>
      </c>
      <c r="K470" s="5" t="s">
        <v>878</v>
      </c>
      <c r="L470">
        <f t="shared" si="29"/>
        <v>430</v>
      </c>
      <c r="M470" t="str">
        <f t="shared" si="30"/>
        <v>1943/09/29</v>
      </c>
      <c r="N470" s="20">
        <f t="shared" si="31"/>
        <v>0.8534722222222223</v>
      </c>
    </row>
    <row r="471" spans="1:14" ht="18" x14ac:dyDescent="0.2">
      <c r="A471" s="2">
        <v>258</v>
      </c>
      <c r="B471">
        <f t="shared" si="28"/>
        <v>1943</v>
      </c>
      <c r="C471" s="4">
        <v>44863</v>
      </c>
      <c r="D471" s="9">
        <v>0.45763888888888887</v>
      </c>
      <c r="E471" s="4">
        <v>44870</v>
      </c>
      <c r="F471" s="9">
        <v>0.51527777777777783</v>
      </c>
      <c r="G471" s="4">
        <v>44877</v>
      </c>
      <c r="H471" s="9">
        <v>0.43472222222222223</v>
      </c>
      <c r="I471" s="4">
        <v>44885</v>
      </c>
      <c r="J471" s="9">
        <v>0.32083333333333336</v>
      </c>
      <c r="K471" s="5" t="s">
        <v>803</v>
      </c>
      <c r="L471">
        <f t="shared" si="29"/>
        <v>431</v>
      </c>
      <c r="M471" t="str">
        <f t="shared" si="30"/>
        <v>1943/10/29</v>
      </c>
      <c r="N471" s="20">
        <f t="shared" si="31"/>
        <v>0.45763888888888887</v>
      </c>
    </row>
    <row r="472" spans="1:14" ht="18" x14ac:dyDescent="0.2">
      <c r="A472" s="2">
        <v>259</v>
      </c>
      <c r="B472">
        <f t="shared" si="28"/>
        <v>1943</v>
      </c>
      <c r="C472" s="4">
        <v>44893</v>
      </c>
      <c r="D472" s="9">
        <v>1.5277777777777777E-2</v>
      </c>
      <c r="E472" s="4">
        <v>44899</v>
      </c>
      <c r="F472" s="9">
        <v>0.8354166666666667</v>
      </c>
      <c r="G472" s="4">
        <v>44907</v>
      </c>
      <c r="H472" s="9">
        <v>5.8333333333333327E-2</v>
      </c>
      <c r="I472" s="4">
        <v>44915</v>
      </c>
      <c r="J472" s="9">
        <v>0.21041666666666667</v>
      </c>
      <c r="K472" s="5" t="s">
        <v>879</v>
      </c>
      <c r="L472">
        <f t="shared" si="29"/>
        <v>432</v>
      </c>
      <c r="M472" t="str">
        <f t="shared" si="30"/>
        <v>1943/11/28</v>
      </c>
      <c r="N472" s="20">
        <f t="shared" si="31"/>
        <v>1.5277777777777777E-2</v>
      </c>
    </row>
    <row r="473" spans="1:14" ht="18" x14ac:dyDescent="0.2">
      <c r="A473" s="2">
        <v>260</v>
      </c>
      <c r="B473">
        <f t="shared" si="28"/>
        <v>1943</v>
      </c>
      <c r="C473" s="4">
        <v>44922</v>
      </c>
      <c r="D473" s="9">
        <v>0.53472222222222221</v>
      </c>
      <c r="E473" s="5"/>
      <c r="F473" s="5"/>
      <c r="G473" s="5"/>
      <c r="H473" s="5"/>
      <c r="I473" s="5"/>
      <c r="J473" s="5"/>
      <c r="K473" s="5" t="s">
        <v>788</v>
      </c>
      <c r="L473">
        <f t="shared" si="29"/>
        <v>433</v>
      </c>
      <c r="M473" t="str">
        <f t="shared" si="30"/>
        <v>1943/12/27</v>
      </c>
      <c r="N473" s="20">
        <f t="shared" si="31"/>
        <v>0.53472222222222221</v>
      </c>
    </row>
    <row r="474" spans="1:14" ht="18" x14ac:dyDescent="0.2">
      <c r="A474" s="2">
        <v>260</v>
      </c>
      <c r="B474">
        <f t="shared" si="28"/>
        <v>1944</v>
      </c>
      <c r="C474" s="5"/>
      <c r="D474" s="5"/>
      <c r="E474" s="4">
        <v>44564</v>
      </c>
      <c r="F474" s="9">
        <v>0.21111111111111111</v>
      </c>
      <c r="G474" s="4">
        <v>44571</v>
      </c>
      <c r="H474" s="9">
        <v>0.79791666666666661</v>
      </c>
      <c r="I474" s="4">
        <v>44580</v>
      </c>
      <c r="J474" s="9">
        <v>2.1527777777777781E-2</v>
      </c>
      <c r="K474" s="5" t="s">
        <v>788</v>
      </c>
      <c r="L474">
        <f t="shared" si="29"/>
        <v>433</v>
      </c>
      <c r="M474" t="str">
        <f t="shared" si="30"/>
        <v/>
      </c>
      <c r="N474" s="20">
        <f t="shared" si="31"/>
        <v>0</v>
      </c>
    </row>
    <row r="475" spans="1:14" ht="18" x14ac:dyDescent="0.2">
      <c r="A475" s="2">
        <v>261</v>
      </c>
      <c r="B475">
        <f t="shared" si="28"/>
        <v>1944</v>
      </c>
      <c r="C475" s="4">
        <v>44587</v>
      </c>
      <c r="D475" s="9">
        <v>1.6666666666666666E-2</v>
      </c>
      <c r="E475" s="4">
        <v>44593</v>
      </c>
      <c r="F475" s="9">
        <v>0.67222222222222217</v>
      </c>
      <c r="G475" s="4">
        <v>44601</v>
      </c>
      <c r="H475" s="9">
        <v>0.60347222222222219</v>
      </c>
      <c r="I475" s="4">
        <v>44609</v>
      </c>
      <c r="J475" s="9">
        <v>0.69513888888888886</v>
      </c>
      <c r="K475" s="5" t="s">
        <v>880</v>
      </c>
      <c r="L475">
        <f t="shared" si="29"/>
        <v>434</v>
      </c>
      <c r="M475" t="str">
        <f t="shared" si="30"/>
        <v>1944/01/26</v>
      </c>
      <c r="N475" s="20">
        <f t="shared" si="31"/>
        <v>1.6666666666666666E-2</v>
      </c>
    </row>
    <row r="476" spans="1:14" ht="18" x14ac:dyDescent="0.2">
      <c r="A476" s="2">
        <v>262</v>
      </c>
      <c r="B476">
        <f t="shared" si="28"/>
        <v>1944</v>
      </c>
      <c r="C476" s="4">
        <v>44616</v>
      </c>
      <c r="D476" s="9">
        <v>0.45694444444444443</v>
      </c>
      <c r="E476" s="4">
        <v>44622</v>
      </c>
      <c r="F476" s="9">
        <v>0.23611111111111113</v>
      </c>
      <c r="G476" s="4">
        <v>44630</v>
      </c>
      <c r="H476" s="9">
        <v>0.39374999999999999</v>
      </c>
      <c r="I476" s="4">
        <v>44638</v>
      </c>
      <c r="J476" s="9">
        <v>0.21111111111111111</v>
      </c>
      <c r="K476" s="5" t="s">
        <v>881</v>
      </c>
      <c r="L476">
        <f t="shared" si="29"/>
        <v>435</v>
      </c>
      <c r="M476" t="str">
        <f t="shared" si="30"/>
        <v>1944/02/24</v>
      </c>
      <c r="N476" s="20">
        <f t="shared" si="31"/>
        <v>0.45694444444444443</v>
      </c>
    </row>
    <row r="477" spans="1:14" ht="18" x14ac:dyDescent="0.2">
      <c r="A477" s="2">
        <v>263</v>
      </c>
      <c r="B477">
        <f t="shared" si="28"/>
        <v>1944</v>
      </c>
      <c r="C477" s="4">
        <v>44644</v>
      </c>
      <c r="D477" s="9">
        <v>0.85833333333333339</v>
      </c>
      <c r="E477" s="4">
        <v>44651</v>
      </c>
      <c r="F477" s="9">
        <v>0.89861111111111114</v>
      </c>
      <c r="G477" s="4">
        <v>44660</v>
      </c>
      <c r="H477" s="9">
        <v>9.7916666666666666E-2</v>
      </c>
      <c r="I477" s="4">
        <v>44667</v>
      </c>
      <c r="J477" s="9">
        <v>0.58194444444444449</v>
      </c>
      <c r="K477" s="5" t="s">
        <v>625</v>
      </c>
      <c r="L477">
        <f t="shared" si="29"/>
        <v>436</v>
      </c>
      <c r="M477" t="str">
        <f t="shared" si="30"/>
        <v>1944/03/24</v>
      </c>
      <c r="N477" s="20">
        <f t="shared" si="31"/>
        <v>0.85833333333333339</v>
      </c>
    </row>
    <row r="478" spans="1:14" ht="18" x14ac:dyDescent="0.2">
      <c r="A478" s="2">
        <v>264</v>
      </c>
      <c r="B478">
        <f t="shared" si="28"/>
        <v>1944</v>
      </c>
      <c r="C478" s="4">
        <v>44674</v>
      </c>
      <c r="D478" s="9">
        <v>0.23819444444444446</v>
      </c>
      <c r="E478" s="4">
        <v>44681</v>
      </c>
      <c r="F478" s="9">
        <v>0.62916666666666665</v>
      </c>
      <c r="G478" s="4">
        <v>44689</v>
      </c>
      <c r="H478" s="9">
        <v>0.68611111111111101</v>
      </c>
      <c r="I478" s="4">
        <v>44696</v>
      </c>
      <c r="J478" s="9">
        <v>0.84166666666666667</v>
      </c>
      <c r="K478" s="5" t="s">
        <v>882</v>
      </c>
      <c r="L478">
        <f t="shared" si="29"/>
        <v>437</v>
      </c>
      <c r="M478" t="str">
        <f t="shared" si="30"/>
        <v>1944/04/23</v>
      </c>
      <c r="N478" s="20">
        <f t="shared" si="31"/>
        <v>0.23819444444444446</v>
      </c>
    </row>
    <row r="479" spans="1:14" ht="18" x14ac:dyDescent="0.2">
      <c r="A479" s="2">
        <v>265</v>
      </c>
      <c r="B479">
        <f t="shared" si="28"/>
        <v>1944</v>
      </c>
      <c r="C479" s="4">
        <v>44703</v>
      </c>
      <c r="D479" s="9">
        <v>0.6333333333333333</v>
      </c>
      <c r="E479" s="4">
        <v>44711</v>
      </c>
      <c r="F479" s="9">
        <v>0.37916666666666665</v>
      </c>
      <c r="G479" s="4">
        <v>44719</v>
      </c>
      <c r="H479" s="9">
        <v>0.16458333333333333</v>
      </c>
      <c r="I479" s="4">
        <v>44726</v>
      </c>
      <c r="J479" s="9">
        <v>3.888888888888889E-2</v>
      </c>
      <c r="K479" s="5" t="s">
        <v>685</v>
      </c>
      <c r="L479">
        <f t="shared" si="29"/>
        <v>438</v>
      </c>
      <c r="M479" t="str">
        <f t="shared" si="30"/>
        <v>1944/05/22</v>
      </c>
      <c r="N479" s="20">
        <f t="shared" si="31"/>
        <v>0.6333333333333333</v>
      </c>
    </row>
    <row r="480" spans="1:14" ht="18" x14ac:dyDescent="0.2">
      <c r="A480" s="2">
        <v>266</v>
      </c>
      <c r="B480">
        <f t="shared" si="28"/>
        <v>1944</v>
      </c>
      <c r="C480" s="4">
        <v>44733</v>
      </c>
      <c r="D480" s="9">
        <v>8.2638888888888887E-2</v>
      </c>
      <c r="E480" s="4">
        <v>44741</v>
      </c>
      <c r="F480" s="9">
        <v>0.1013888888888889</v>
      </c>
      <c r="G480" s="4">
        <v>44748</v>
      </c>
      <c r="H480" s="9">
        <v>0.55972222222222223</v>
      </c>
      <c r="I480" s="4">
        <v>44755</v>
      </c>
      <c r="J480" s="9">
        <v>0.23472222222222219</v>
      </c>
      <c r="K480" s="5" t="s">
        <v>883</v>
      </c>
      <c r="L480">
        <f t="shared" si="29"/>
        <v>439</v>
      </c>
      <c r="M480" t="str">
        <f t="shared" si="30"/>
        <v>1944/06/21</v>
      </c>
      <c r="N480" s="20">
        <f t="shared" si="31"/>
        <v>8.2638888888888887E-2</v>
      </c>
    </row>
    <row r="481" spans="1:14" ht="18" x14ac:dyDescent="0.2">
      <c r="A481" s="2">
        <v>267</v>
      </c>
      <c r="B481">
        <f t="shared" si="28"/>
        <v>1944</v>
      </c>
      <c r="C481" s="4">
        <v>44762</v>
      </c>
      <c r="D481" s="9">
        <v>0.61249999999999993</v>
      </c>
      <c r="E481" s="4">
        <v>44770</v>
      </c>
      <c r="F481" s="9">
        <v>0.76597222222222217</v>
      </c>
      <c r="G481" s="4">
        <v>44777</v>
      </c>
      <c r="H481" s="9">
        <v>0.90208333333333324</v>
      </c>
      <c r="I481" s="4">
        <v>44784</v>
      </c>
      <c r="J481" s="9">
        <v>0.49374999999999997</v>
      </c>
      <c r="K481" s="5" t="s">
        <v>747</v>
      </c>
      <c r="L481">
        <f t="shared" si="29"/>
        <v>440</v>
      </c>
      <c r="M481" t="str">
        <f t="shared" si="30"/>
        <v>1944/07/20</v>
      </c>
      <c r="N481" s="20">
        <f t="shared" si="31"/>
        <v>0.61249999999999993</v>
      </c>
    </row>
    <row r="482" spans="1:14" ht="18" x14ac:dyDescent="0.2">
      <c r="A482" s="2">
        <v>268</v>
      </c>
      <c r="B482">
        <f t="shared" si="28"/>
        <v>1944</v>
      </c>
      <c r="C482" s="4">
        <v>44792</v>
      </c>
      <c r="D482" s="9">
        <v>0.22500000000000001</v>
      </c>
      <c r="E482" s="4">
        <v>44800</v>
      </c>
      <c r="F482" s="9">
        <v>0.35972222222222222</v>
      </c>
      <c r="G482" s="4">
        <v>44807</v>
      </c>
      <c r="H482" s="9">
        <v>0.22222222222222221</v>
      </c>
      <c r="I482" s="4">
        <v>44813</v>
      </c>
      <c r="J482" s="9">
        <v>0.87638888888888899</v>
      </c>
      <c r="K482" s="5" t="s">
        <v>884</v>
      </c>
      <c r="L482">
        <f t="shared" si="29"/>
        <v>441</v>
      </c>
      <c r="M482" t="str">
        <f t="shared" si="30"/>
        <v>1944/08/19</v>
      </c>
      <c r="N482" s="20">
        <f t="shared" si="31"/>
        <v>0.22500000000000001</v>
      </c>
    </row>
    <row r="483" spans="1:14" ht="18" x14ac:dyDescent="0.2">
      <c r="A483" s="2">
        <v>269</v>
      </c>
      <c r="B483">
        <f t="shared" si="28"/>
        <v>1944</v>
      </c>
      <c r="C483" s="4">
        <v>44821</v>
      </c>
      <c r="D483" s="9">
        <v>0.90069444444444446</v>
      </c>
      <c r="E483" s="4">
        <v>44829</v>
      </c>
      <c r="F483" s="9">
        <v>0.87986111111111109</v>
      </c>
      <c r="G483" s="4">
        <v>44836</v>
      </c>
      <c r="H483" s="9">
        <v>0.55625000000000002</v>
      </c>
      <c r="I483" s="4">
        <v>44843</v>
      </c>
      <c r="J483" s="9">
        <v>0.42430555555555555</v>
      </c>
      <c r="K483" s="5" t="s">
        <v>885</v>
      </c>
      <c r="L483">
        <f t="shared" si="29"/>
        <v>442</v>
      </c>
      <c r="M483" t="str">
        <f t="shared" si="30"/>
        <v>1944/09/17</v>
      </c>
      <c r="N483" s="20">
        <f t="shared" si="31"/>
        <v>0.90069444444444446</v>
      </c>
    </row>
    <row r="484" spans="1:14" ht="18" x14ac:dyDescent="0.2">
      <c r="A484" s="2">
        <v>270</v>
      </c>
      <c r="B484">
        <f t="shared" si="28"/>
        <v>1944</v>
      </c>
      <c r="C484" s="4">
        <v>44851</v>
      </c>
      <c r="D484" s="9">
        <v>0.6069444444444444</v>
      </c>
      <c r="E484" s="4">
        <v>44859</v>
      </c>
      <c r="F484" s="9">
        <v>0.32500000000000001</v>
      </c>
      <c r="G484" s="4">
        <v>44865</v>
      </c>
      <c r="H484" s="9">
        <v>0.94097222222222221</v>
      </c>
      <c r="I484" s="4">
        <v>44873</v>
      </c>
      <c r="J484" s="9">
        <v>0.14444444444444446</v>
      </c>
      <c r="K484" s="5" t="s">
        <v>886</v>
      </c>
      <c r="L484">
        <f t="shared" si="29"/>
        <v>443</v>
      </c>
      <c r="M484" t="str">
        <f t="shared" si="30"/>
        <v>1944/10/17</v>
      </c>
      <c r="N484" s="20">
        <f t="shared" si="31"/>
        <v>0.6069444444444444</v>
      </c>
    </row>
    <row r="485" spans="1:14" ht="18" x14ac:dyDescent="0.2">
      <c r="A485" s="2">
        <v>271</v>
      </c>
      <c r="B485">
        <f t="shared" si="28"/>
        <v>1944</v>
      </c>
      <c r="C485" s="4">
        <v>44881</v>
      </c>
      <c r="D485" s="9">
        <v>0.31180555555555556</v>
      </c>
      <c r="E485" s="4">
        <v>44888</v>
      </c>
      <c r="F485" s="9">
        <v>0.70277777777777783</v>
      </c>
      <c r="G485" s="4">
        <v>44895</v>
      </c>
      <c r="H485" s="9">
        <v>0.41041666666666665</v>
      </c>
      <c r="I485" s="4">
        <v>44902</v>
      </c>
      <c r="J485" s="9">
        <v>0.99722222222222223</v>
      </c>
      <c r="K485" s="5" t="s">
        <v>679</v>
      </c>
      <c r="L485">
        <f t="shared" si="29"/>
        <v>444</v>
      </c>
      <c r="M485" t="str">
        <f t="shared" si="30"/>
        <v>1944/11/16</v>
      </c>
      <c r="N485" s="20">
        <f t="shared" si="31"/>
        <v>0.31180555555555556</v>
      </c>
    </row>
    <row r="486" spans="1:14" ht="18" x14ac:dyDescent="0.2">
      <c r="A486" s="2">
        <v>272</v>
      </c>
      <c r="B486">
        <f t="shared" si="28"/>
        <v>1944</v>
      </c>
      <c r="C486" s="4">
        <v>44910</v>
      </c>
      <c r="D486" s="9">
        <v>0.9819444444444444</v>
      </c>
      <c r="E486" s="4">
        <v>44918</v>
      </c>
      <c r="F486" s="9">
        <v>3.6805555555555557E-2</v>
      </c>
      <c r="G486" s="4">
        <v>44924</v>
      </c>
      <c r="H486" s="9">
        <v>0.98472222222222217</v>
      </c>
      <c r="I486" s="5"/>
      <c r="J486" s="5"/>
      <c r="K486" s="5" t="s">
        <v>887</v>
      </c>
      <c r="L486">
        <f t="shared" si="29"/>
        <v>445</v>
      </c>
      <c r="M486" t="str">
        <f t="shared" si="30"/>
        <v>1944/12/15</v>
      </c>
      <c r="N486" s="20">
        <f t="shared" si="31"/>
        <v>0.9819444444444444</v>
      </c>
    </row>
    <row r="487" spans="1:14" ht="18" x14ac:dyDescent="0.2">
      <c r="A487" s="2">
        <v>272</v>
      </c>
      <c r="B487">
        <f t="shared" si="28"/>
        <v>1945</v>
      </c>
      <c r="C487" s="5"/>
      <c r="D487" s="5"/>
      <c r="E487" s="5"/>
      <c r="F487" s="5"/>
      <c r="G487" s="5"/>
      <c r="H487" s="5"/>
      <c r="I487" s="4">
        <v>44567</v>
      </c>
      <c r="J487" s="9">
        <v>0.90763888888888899</v>
      </c>
      <c r="K487" s="5" t="s">
        <v>887</v>
      </c>
      <c r="L487">
        <f t="shared" si="29"/>
        <v>445</v>
      </c>
      <c r="M487" t="str">
        <f t="shared" si="30"/>
        <v/>
      </c>
      <c r="N487" s="20">
        <f t="shared" si="31"/>
        <v>0</v>
      </c>
    </row>
    <row r="488" spans="1:14" ht="18" x14ac:dyDescent="0.2">
      <c r="A488" s="2">
        <v>273</v>
      </c>
      <c r="B488">
        <f t="shared" si="28"/>
        <v>1945</v>
      </c>
      <c r="C488" s="4">
        <v>44575</v>
      </c>
      <c r="D488" s="9">
        <v>0.58750000000000002</v>
      </c>
      <c r="E488" s="4">
        <v>44582</v>
      </c>
      <c r="F488" s="9">
        <v>0.3659722222222222</v>
      </c>
      <c r="G488" s="4">
        <v>44589</v>
      </c>
      <c r="H488" s="9">
        <v>0.65347222222222223</v>
      </c>
      <c r="I488" s="4">
        <v>44597</v>
      </c>
      <c r="J488" s="9">
        <v>0.78819444444444453</v>
      </c>
      <c r="K488" s="5" t="s">
        <v>879</v>
      </c>
      <c r="L488">
        <f t="shared" si="29"/>
        <v>446</v>
      </c>
      <c r="M488" t="str">
        <f t="shared" si="30"/>
        <v>1945/01/14</v>
      </c>
      <c r="N488" s="20">
        <f t="shared" si="31"/>
        <v>0.58750000000000002</v>
      </c>
    </row>
    <row r="489" spans="1:14" ht="18" x14ac:dyDescent="0.2">
      <c r="A489" s="2">
        <v>274</v>
      </c>
      <c r="B489">
        <f t="shared" si="28"/>
        <v>1945</v>
      </c>
      <c r="C489" s="4">
        <v>44605</v>
      </c>
      <c r="D489" s="9">
        <v>0.10625</v>
      </c>
      <c r="E489" s="4">
        <v>44611</v>
      </c>
      <c r="F489" s="9">
        <v>0.73402777777777783</v>
      </c>
      <c r="G489" s="4">
        <v>44619</v>
      </c>
      <c r="H489" s="9">
        <v>0.37916666666666665</v>
      </c>
      <c r="I489" s="4">
        <v>44627</v>
      </c>
      <c r="J489" s="9">
        <v>0.56180555555555556</v>
      </c>
      <c r="K489" s="5" t="s">
        <v>731</v>
      </c>
      <c r="L489">
        <f t="shared" si="29"/>
        <v>447</v>
      </c>
      <c r="M489" t="str">
        <f t="shared" si="30"/>
        <v>1945/02/13</v>
      </c>
      <c r="N489" s="20">
        <f t="shared" si="31"/>
        <v>0.10625</v>
      </c>
    </row>
    <row r="490" spans="1:14" ht="18" x14ac:dyDescent="0.2">
      <c r="A490" s="2">
        <v>275</v>
      </c>
      <c r="B490">
        <f t="shared" si="28"/>
        <v>1945</v>
      </c>
      <c r="C490" s="4">
        <v>44634</v>
      </c>
      <c r="D490" s="9">
        <v>0.53472222222222221</v>
      </c>
      <c r="E490" s="4">
        <v>44641</v>
      </c>
      <c r="F490" s="9">
        <v>0.17430555555555557</v>
      </c>
      <c r="G490" s="4">
        <v>44649</v>
      </c>
      <c r="H490" s="9">
        <v>0.11388888888888889</v>
      </c>
      <c r="I490" s="4">
        <v>44657</v>
      </c>
      <c r="J490" s="9">
        <v>0.17916666666666667</v>
      </c>
      <c r="K490" s="5" t="s">
        <v>888</v>
      </c>
      <c r="L490">
        <f t="shared" si="29"/>
        <v>448</v>
      </c>
      <c r="M490" t="str">
        <f t="shared" si="30"/>
        <v>1945/03/14</v>
      </c>
      <c r="N490" s="20">
        <f t="shared" si="31"/>
        <v>0.53472222222222221</v>
      </c>
    </row>
    <row r="491" spans="1:14" ht="18" x14ac:dyDescent="0.2">
      <c r="A491" s="2">
        <v>276</v>
      </c>
      <c r="B491">
        <f t="shared" si="28"/>
        <v>1945</v>
      </c>
      <c r="C491" s="4">
        <v>44663</v>
      </c>
      <c r="D491" s="9">
        <v>0.89513888888888893</v>
      </c>
      <c r="E491" s="4">
        <v>44670</v>
      </c>
      <c r="F491" s="9">
        <v>0.69861111111111107</v>
      </c>
      <c r="G491" s="4">
        <v>44678</v>
      </c>
      <c r="H491" s="9">
        <v>0.81388888888888899</v>
      </c>
      <c r="I491" s="4">
        <v>44686</v>
      </c>
      <c r="J491" s="9">
        <v>0.62569444444444444</v>
      </c>
      <c r="K491" s="5" t="s">
        <v>612</v>
      </c>
      <c r="L491">
        <f t="shared" si="29"/>
        <v>449</v>
      </c>
      <c r="M491" t="str">
        <f t="shared" si="30"/>
        <v>1945/04/12</v>
      </c>
      <c r="N491" s="20">
        <f t="shared" si="31"/>
        <v>0.89513888888888893</v>
      </c>
    </row>
    <row r="492" spans="1:14" ht="18" x14ac:dyDescent="0.2">
      <c r="A492" s="2">
        <v>277</v>
      </c>
      <c r="B492">
        <f t="shared" si="28"/>
        <v>1945</v>
      </c>
      <c r="C492" s="4">
        <v>44693</v>
      </c>
      <c r="D492" s="9">
        <v>0.22291666666666665</v>
      </c>
      <c r="E492" s="4">
        <v>44700</v>
      </c>
      <c r="F492" s="9">
        <v>0.3</v>
      </c>
      <c r="G492" s="4">
        <v>44708</v>
      </c>
      <c r="H492" s="9">
        <v>0.45</v>
      </c>
      <c r="I492" s="4">
        <v>44715</v>
      </c>
      <c r="J492" s="9">
        <v>0.92708333333333337</v>
      </c>
      <c r="K492" s="5" t="s">
        <v>228</v>
      </c>
      <c r="L492">
        <f t="shared" si="29"/>
        <v>450</v>
      </c>
      <c r="M492" t="str">
        <f t="shared" si="30"/>
        <v>1945/05/12</v>
      </c>
      <c r="N492" s="20">
        <f t="shared" si="31"/>
        <v>0.22291666666666665</v>
      </c>
    </row>
    <row r="493" spans="1:14" ht="18" x14ac:dyDescent="0.2">
      <c r="A493" s="2">
        <v>278</v>
      </c>
      <c r="B493">
        <f t="shared" si="28"/>
        <v>1945</v>
      </c>
      <c r="C493" s="4">
        <v>44722</v>
      </c>
      <c r="D493" s="9">
        <v>0.55902777777777779</v>
      </c>
      <c r="E493" s="4">
        <v>44729</v>
      </c>
      <c r="F493" s="9">
        <v>0.96180555555555547</v>
      </c>
      <c r="G493" s="4">
        <v>44738</v>
      </c>
      <c r="H493" s="9">
        <v>4.8611111111111112E-3</v>
      </c>
      <c r="I493" s="4">
        <v>44745</v>
      </c>
      <c r="J493" s="9">
        <v>0.13333333333333333</v>
      </c>
      <c r="K493" s="5" t="s">
        <v>889</v>
      </c>
      <c r="L493">
        <f t="shared" si="29"/>
        <v>451</v>
      </c>
      <c r="M493" t="str">
        <f t="shared" si="30"/>
        <v>1945/06/10</v>
      </c>
      <c r="N493" s="20">
        <f t="shared" si="31"/>
        <v>0.55902777777777779</v>
      </c>
    </row>
    <row r="494" spans="1:14" ht="18" x14ac:dyDescent="0.2">
      <c r="A494" s="2">
        <v>279</v>
      </c>
      <c r="B494">
        <f t="shared" si="28"/>
        <v>1945</v>
      </c>
      <c r="C494" s="4">
        <v>44751</v>
      </c>
      <c r="D494" s="9">
        <v>0.94097222222222221</v>
      </c>
      <c r="E494" s="4">
        <v>44759</v>
      </c>
      <c r="F494" s="9">
        <v>0.66666666666666663</v>
      </c>
      <c r="G494" s="4">
        <v>44767</v>
      </c>
      <c r="H494" s="9">
        <v>0.47569444444444442</v>
      </c>
      <c r="I494" s="4">
        <v>44774</v>
      </c>
      <c r="J494" s="9">
        <v>0.31180555555555556</v>
      </c>
      <c r="K494" s="5" t="s">
        <v>890</v>
      </c>
      <c r="L494">
        <f t="shared" si="29"/>
        <v>452</v>
      </c>
      <c r="M494" t="str">
        <f t="shared" si="30"/>
        <v>1945/07/09</v>
      </c>
      <c r="N494" s="20">
        <f t="shared" si="31"/>
        <v>0.94097222222222221</v>
      </c>
    </row>
    <row r="495" spans="1:14" ht="18" x14ac:dyDescent="0.2">
      <c r="A495" s="2">
        <v>280</v>
      </c>
      <c r="B495">
        <f t="shared" si="28"/>
        <v>1945</v>
      </c>
      <c r="C495" s="4">
        <v>44781</v>
      </c>
      <c r="D495" s="9">
        <v>0.39652777777777781</v>
      </c>
      <c r="E495" s="4">
        <v>44789</v>
      </c>
      <c r="F495" s="9">
        <v>0.39305555555555555</v>
      </c>
      <c r="G495" s="4">
        <v>44796</v>
      </c>
      <c r="H495" s="9">
        <v>0.87638888888888899</v>
      </c>
      <c r="I495" s="4">
        <v>44803</v>
      </c>
      <c r="J495" s="9">
        <v>0.53055555555555556</v>
      </c>
      <c r="K495" s="5" t="s">
        <v>841</v>
      </c>
      <c r="L495">
        <f t="shared" si="29"/>
        <v>453</v>
      </c>
      <c r="M495" t="str">
        <f t="shared" si="30"/>
        <v>1945/08/08</v>
      </c>
      <c r="N495" s="20">
        <f t="shared" si="31"/>
        <v>0.39652777777777781</v>
      </c>
    </row>
    <row r="496" spans="1:14" ht="18" x14ac:dyDescent="0.2">
      <c r="A496" s="2">
        <v>281</v>
      </c>
      <c r="B496">
        <f t="shared" si="28"/>
        <v>1945</v>
      </c>
      <c r="C496" s="4">
        <v>44810</v>
      </c>
      <c r="D496" s="9">
        <v>0.94652777777777775</v>
      </c>
      <c r="E496" s="4">
        <v>44819</v>
      </c>
      <c r="F496" s="9">
        <v>0.10972222222222222</v>
      </c>
      <c r="G496" s="4">
        <v>44826</v>
      </c>
      <c r="H496" s="9">
        <v>0.23958333333333334</v>
      </c>
      <c r="I496" s="4">
        <v>44832</v>
      </c>
      <c r="J496" s="9">
        <v>0.84930555555555554</v>
      </c>
      <c r="K496" s="5" t="s">
        <v>891</v>
      </c>
      <c r="L496">
        <f t="shared" si="29"/>
        <v>454</v>
      </c>
      <c r="M496" t="str">
        <f t="shared" si="30"/>
        <v>1945/09/06</v>
      </c>
      <c r="N496" s="20">
        <f t="shared" si="31"/>
        <v>0.94652777777777775</v>
      </c>
    </row>
    <row r="497" spans="1:14" ht="18" x14ac:dyDescent="0.2">
      <c r="A497" s="2">
        <v>282</v>
      </c>
      <c r="B497">
        <f t="shared" si="28"/>
        <v>1945</v>
      </c>
      <c r="C497" s="4">
        <v>44840</v>
      </c>
      <c r="D497" s="9">
        <v>0.59861111111111109</v>
      </c>
      <c r="E497" s="4">
        <v>44848</v>
      </c>
      <c r="F497" s="9">
        <v>0.77638888888888891</v>
      </c>
      <c r="G497" s="4">
        <v>44855</v>
      </c>
      <c r="H497" s="9">
        <v>0.60486111111111118</v>
      </c>
      <c r="I497" s="4">
        <v>44862</v>
      </c>
      <c r="J497" s="9">
        <v>0.31180555555555556</v>
      </c>
      <c r="K497" s="5" t="s">
        <v>892</v>
      </c>
      <c r="L497">
        <f t="shared" si="29"/>
        <v>455</v>
      </c>
      <c r="M497" t="str">
        <f t="shared" si="30"/>
        <v>1945/10/06</v>
      </c>
      <c r="N497" s="20">
        <f t="shared" si="31"/>
        <v>0.59861111111111109</v>
      </c>
    </row>
    <row r="498" spans="1:14" ht="18" x14ac:dyDescent="0.2">
      <c r="A498" s="2">
        <v>283</v>
      </c>
      <c r="B498">
        <f t="shared" si="28"/>
        <v>1945</v>
      </c>
      <c r="C498" s="4">
        <v>44870</v>
      </c>
      <c r="D498" s="9">
        <v>0.34027777777777773</v>
      </c>
      <c r="E498" s="4">
        <v>44878</v>
      </c>
      <c r="F498" s="9">
        <v>0.35694444444444445</v>
      </c>
      <c r="G498" s="4">
        <v>44885</v>
      </c>
      <c r="H498" s="9">
        <v>8.3333333333333332E-3</v>
      </c>
      <c r="I498" s="4">
        <v>44891</v>
      </c>
      <c r="J498" s="9">
        <v>0.93611111111111101</v>
      </c>
      <c r="K498" s="5" t="s">
        <v>893</v>
      </c>
      <c r="L498">
        <f t="shared" si="29"/>
        <v>456</v>
      </c>
      <c r="M498" t="str">
        <f t="shared" si="30"/>
        <v>1945/11/05</v>
      </c>
      <c r="N498" s="20">
        <f t="shared" si="31"/>
        <v>0.34027777777777773</v>
      </c>
    </row>
    <row r="499" spans="1:14" ht="18" x14ac:dyDescent="0.2">
      <c r="A499" s="2">
        <v>284</v>
      </c>
      <c r="B499">
        <f t="shared" si="28"/>
        <v>1945</v>
      </c>
      <c r="C499" s="4">
        <v>44900</v>
      </c>
      <c r="D499" s="9">
        <v>0.12916666666666668</v>
      </c>
      <c r="E499" s="4">
        <v>44907</v>
      </c>
      <c r="F499" s="9">
        <v>0.83611111111111114</v>
      </c>
      <c r="G499" s="4">
        <v>44914</v>
      </c>
      <c r="H499" s="9">
        <v>0.47013888888888888</v>
      </c>
      <c r="I499" s="4">
        <v>44921</v>
      </c>
      <c r="J499" s="9">
        <v>0.70833333333333337</v>
      </c>
      <c r="K499" s="5" t="s">
        <v>894</v>
      </c>
      <c r="L499">
        <f t="shared" si="29"/>
        <v>457</v>
      </c>
      <c r="M499" t="str">
        <f t="shared" si="30"/>
        <v>1945/12/05</v>
      </c>
      <c r="N499" s="20">
        <f t="shared" si="31"/>
        <v>0.12916666666666668</v>
      </c>
    </row>
    <row r="500" spans="1:14" ht="18" x14ac:dyDescent="0.2">
      <c r="A500" s="2">
        <v>285</v>
      </c>
      <c r="B500">
        <f t="shared" si="28"/>
        <v>1946</v>
      </c>
      <c r="C500" s="4">
        <v>44564</v>
      </c>
      <c r="D500" s="9">
        <v>0.89513888888888893</v>
      </c>
      <c r="E500" s="4">
        <v>44572</v>
      </c>
      <c r="F500" s="9">
        <v>0.22638888888888889</v>
      </c>
      <c r="G500" s="4">
        <v>44578</v>
      </c>
      <c r="H500" s="9">
        <v>0.9902777777777777</v>
      </c>
      <c r="I500" s="4">
        <v>44586</v>
      </c>
      <c r="J500" s="9">
        <v>0.58333333333333337</v>
      </c>
      <c r="K500" s="5" t="s">
        <v>884</v>
      </c>
      <c r="L500">
        <f t="shared" si="29"/>
        <v>458</v>
      </c>
      <c r="M500" t="str">
        <f t="shared" si="30"/>
        <v>1946/01/03</v>
      </c>
      <c r="N500" s="20">
        <f t="shared" si="31"/>
        <v>0.89513888888888893</v>
      </c>
    </row>
    <row r="501" spans="1:14" ht="18" x14ac:dyDescent="0.2">
      <c r="A501" s="2">
        <v>286</v>
      </c>
      <c r="B501">
        <f t="shared" si="28"/>
        <v>1946</v>
      </c>
      <c r="C501" s="4">
        <v>44594</v>
      </c>
      <c r="D501" s="9">
        <v>0.57152777777777775</v>
      </c>
      <c r="E501" s="4">
        <v>44601</v>
      </c>
      <c r="F501" s="9">
        <v>0.56041666666666667</v>
      </c>
      <c r="G501" s="4">
        <v>44608</v>
      </c>
      <c r="H501" s="9">
        <v>0.56041666666666667</v>
      </c>
      <c r="I501" s="4">
        <v>44616</v>
      </c>
      <c r="J501" s="9">
        <v>0.48333333333333334</v>
      </c>
      <c r="K501" s="5" t="s">
        <v>661</v>
      </c>
      <c r="L501">
        <f t="shared" si="29"/>
        <v>459</v>
      </c>
      <c r="M501" t="str">
        <f t="shared" si="30"/>
        <v>1946/02/02</v>
      </c>
      <c r="N501" s="20">
        <f t="shared" si="31"/>
        <v>0.57152777777777775</v>
      </c>
    </row>
    <row r="502" spans="1:14" ht="18" x14ac:dyDescent="0.2">
      <c r="A502" s="2">
        <v>287</v>
      </c>
      <c r="B502">
        <f t="shared" si="28"/>
        <v>1946</v>
      </c>
      <c r="C502" s="4">
        <v>44624</v>
      </c>
      <c r="D502" s="9">
        <v>0.12569444444444444</v>
      </c>
      <c r="E502" s="4">
        <v>44630</v>
      </c>
      <c r="F502" s="9">
        <v>0.87638888888888899</v>
      </c>
      <c r="G502" s="4">
        <v>44638</v>
      </c>
      <c r="H502" s="9">
        <v>0.17361111111111113</v>
      </c>
      <c r="I502" s="4">
        <v>44646</v>
      </c>
      <c r="J502" s="9">
        <v>0.31736111111111115</v>
      </c>
      <c r="K502" s="5" t="s">
        <v>842</v>
      </c>
      <c r="L502">
        <f t="shared" si="29"/>
        <v>460</v>
      </c>
      <c r="M502" t="str">
        <f t="shared" si="30"/>
        <v>1946/03/04</v>
      </c>
      <c r="N502" s="20">
        <f t="shared" si="31"/>
        <v>0.12569444444444444</v>
      </c>
    </row>
    <row r="503" spans="1:14" ht="18" x14ac:dyDescent="0.2">
      <c r="A503" s="2">
        <v>288</v>
      </c>
      <c r="B503">
        <f t="shared" si="28"/>
        <v>1946</v>
      </c>
      <c r="C503" s="4">
        <v>44653</v>
      </c>
      <c r="D503" s="9">
        <v>0.56736111111111109</v>
      </c>
      <c r="E503" s="4">
        <v>44660</v>
      </c>
      <c r="F503" s="9">
        <v>0.21111111111111111</v>
      </c>
      <c r="G503" s="4">
        <v>44667</v>
      </c>
      <c r="H503" s="9">
        <v>0.82430555555555562</v>
      </c>
      <c r="I503" s="4">
        <v>44676</v>
      </c>
      <c r="J503" s="9">
        <v>1.2499999999999999E-2</v>
      </c>
      <c r="K503" s="5" t="s">
        <v>888</v>
      </c>
      <c r="L503">
        <f t="shared" si="29"/>
        <v>461</v>
      </c>
      <c r="M503" t="str">
        <f t="shared" si="30"/>
        <v>1946/04/02</v>
      </c>
      <c r="N503" s="20">
        <f t="shared" si="31"/>
        <v>0.56736111111111109</v>
      </c>
    </row>
    <row r="504" spans="1:14" ht="18" x14ac:dyDescent="0.2">
      <c r="A504" s="2">
        <v>289</v>
      </c>
      <c r="B504">
        <f t="shared" si="28"/>
        <v>1946</v>
      </c>
      <c r="C504" s="4">
        <v>44682</v>
      </c>
      <c r="D504" s="9">
        <v>0.92708333333333337</v>
      </c>
      <c r="E504" s="4">
        <v>44689</v>
      </c>
      <c r="F504" s="9">
        <v>0.59236111111111112</v>
      </c>
      <c r="G504" s="4">
        <v>44697</v>
      </c>
      <c r="H504" s="9">
        <v>0.49444444444444446</v>
      </c>
      <c r="I504" s="4">
        <v>44705</v>
      </c>
      <c r="J504" s="9">
        <v>0.54236111111111118</v>
      </c>
      <c r="K504" s="5" t="s">
        <v>895</v>
      </c>
      <c r="L504">
        <f t="shared" si="29"/>
        <v>462</v>
      </c>
      <c r="M504" t="str">
        <f t="shared" si="30"/>
        <v>1946/05/01</v>
      </c>
      <c r="N504" s="20">
        <f t="shared" si="31"/>
        <v>0.92708333333333337</v>
      </c>
    </row>
    <row r="505" spans="1:14" ht="18" x14ac:dyDescent="0.2">
      <c r="A505" s="2">
        <v>290</v>
      </c>
      <c r="B505">
        <f t="shared" si="28"/>
        <v>1946</v>
      </c>
      <c r="C505" s="4">
        <v>44712</v>
      </c>
      <c r="D505" s="9">
        <v>0.24236111111111111</v>
      </c>
      <c r="E505" s="4">
        <v>44719</v>
      </c>
      <c r="F505" s="9">
        <v>4.5833333333333337E-2</v>
      </c>
      <c r="G505" s="4">
        <v>44727</v>
      </c>
      <c r="H505" s="9">
        <v>0.15347222222222223</v>
      </c>
      <c r="I505" s="4">
        <v>44734</v>
      </c>
      <c r="J505" s="9">
        <v>0.9243055555555556</v>
      </c>
      <c r="K505" s="5" t="s">
        <v>686</v>
      </c>
      <c r="L505">
        <f t="shared" si="29"/>
        <v>463</v>
      </c>
      <c r="M505" t="str">
        <f t="shared" si="30"/>
        <v>1946/05/31</v>
      </c>
      <c r="N505" s="20">
        <f t="shared" si="31"/>
        <v>0.24236111111111111</v>
      </c>
    </row>
    <row r="506" spans="1:14" ht="18" x14ac:dyDescent="0.2">
      <c r="A506" s="2">
        <v>291</v>
      </c>
      <c r="B506">
        <f t="shared" si="28"/>
        <v>1946</v>
      </c>
      <c r="C506" s="4">
        <v>44741</v>
      </c>
      <c r="D506" s="9">
        <v>0.54513888888888895</v>
      </c>
      <c r="E506" s="4">
        <v>44748</v>
      </c>
      <c r="F506" s="9">
        <v>0.59375</v>
      </c>
      <c r="G506" s="4">
        <v>44756</v>
      </c>
      <c r="H506" s="9">
        <v>0.76527777777777783</v>
      </c>
      <c r="I506" s="4">
        <v>44764</v>
      </c>
      <c r="J506" s="9">
        <v>0.20208333333333331</v>
      </c>
      <c r="K506" s="5" t="s">
        <v>896</v>
      </c>
      <c r="L506">
        <f t="shared" si="29"/>
        <v>464</v>
      </c>
      <c r="M506" t="str">
        <f t="shared" si="30"/>
        <v>1946/06/29</v>
      </c>
      <c r="N506" s="20">
        <f t="shared" si="31"/>
        <v>0.54513888888888895</v>
      </c>
    </row>
    <row r="507" spans="1:14" ht="18" x14ac:dyDescent="0.2">
      <c r="A507" s="2">
        <v>292</v>
      </c>
      <c r="B507">
        <f t="shared" si="28"/>
        <v>1946</v>
      </c>
      <c r="C507" s="4">
        <v>44770</v>
      </c>
      <c r="D507" s="9">
        <v>0.87013888888888891</v>
      </c>
      <c r="E507" s="4">
        <v>44778</v>
      </c>
      <c r="F507" s="9">
        <v>0.24652777777777779</v>
      </c>
      <c r="G507" s="4">
        <v>44786</v>
      </c>
      <c r="H507" s="9">
        <v>0.30902777777777779</v>
      </c>
      <c r="I507" s="4">
        <v>44793</v>
      </c>
      <c r="J507" s="9">
        <v>0.42777777777777781</v>
      </c>
      <c r="K507" s="5" t="s">
        <v>897</v>
      </c>
      <c r="L507">
        <f t="shared" si="29"/>
        <v>465</v>
      </c>
      <c r="M507" t="str">
        <f t="shared" si="30"/>
        <v>1946/07/28</v>
      </c>
      <c r="N507" s="20">
        <f t="shared" si="31"/>
        <v>0.87013888888888891</v>
      </c>
    </row>
    <row r="508" spans="1:14" ht="18" x14ac:dyDescent="0.2">
      <c r="A508" s="2">
        <v>293</v>
      </c>
      <c r="B508">
        <f t="shared" si="28"/>
        <v>1946</v>
      </c>
      <c r="C508" s="4">
        <v>44800</v>
      </c>
      <c r="D508" s="9">
        <v>0.25486111111111109</v>
      </c>
      <c r="E508" s="4">
        <v>44807</v>
      </c>
      <c r="F508" s="9">
        <v>0.9916666666666667</v>
      </c>
      <c r="G508" s="4">
        <v>44815</v>
      </c>
      <c r="H508" s="9">
        <v>0.7909722222222223</v>
      </c>
      <c r="I508" s="4">
        <v>44822</v>
      </c>
      <c r="J508" s="9">
        <v>0.65555555555555556</v>
      </c>
      <c r="K508" s="5" t="s">
        <v>898</v>
      </c>
      <c r="L508">
        <f t="shared" si="29"/>
        <v>466</v>
      </c>
      <c r="M508" t="str">
        <f t="shared" si="30"/>
        <v>1946/08/27</v>
      </c>
      <c r="N508" s="20">
        <f t="shared" si="31"/>
        <v>0.25486111111111109</v>
      </c>
    </row>
    <row r="509" spans="1:14" ht="18" x14ac:dyDescent="0.2">
      <c r="A509" s="2">
        <v>294</v>
      </c>
      <c r="B509">
        <f t="shared" si="28"/>
        <v>1946</v>
      </c>
      <c r="C509" s="4">
        <v>44829</v>
      </c>
      <c r="D509" s="9">
        <v>0.73958333333333337</v>
      </c>
      <c r="E509" s="4">
        <v>44837</v>
      </c>
      <c r="F509" s="9">
        <v>0.78680555555555554</v>
      </c>
      <c r="G509" s="4">
        <v>44845</v>
      </c>
      <c r="H509" s="9">
        <v>0.23611111111111113</v>
      </c>
      <c r="I509" s="4">
        <v>44851</v>
      </c>
      <c r="J509" s="9">
        <v>0.93541666666666667</v>
      </c>
      <c r="K509" s="5" t="s">
        <v>831</v>
      </c>
      <c r="L509">
        <f t="shared" si="29"/>
        <v>467</v>
      </c>
      <c r="M509" t="str">
        <f t="shared" si="30"/>
        <v>1946/09/25</v>
      </c>
      <c r="N509" s="20">
        <f t="shared" si="31"/>
        <v>0.73958333333333337</v>
      </c>
    </row>
    <row r="510" spans="1:14" ht="18" x14ac:dyDescent="0.2">
      <c r="A510" s="2">
        <v>295</v>
      </c>
      <c r="B510">
        <f t="shared" si="28"/>
        <v>1946</v>
      </c>
      <c r="C510" s="4">
        <v>44859</v>
      </c>
      <c r="D510" s="9">
        <v>0.35486111111111113</v>
      </c>
      <c r="E510" s="4">
        <v>44867</v>
      </c>
      <c r="F510" s="9">
        <v>0.56944444444444442</v>
      </c>
      <c r="G510" s="4">
        <v>44874</v>
      </c>
      <c r="H510" s="9">
        <v>0.67361111111111116</v>
      </c>
      <c r="I510" s="4">
        <v>44881</v>
      </c>
      <c r="J510" s="9">
        <v>0.31527777777777777</v>
      </c>
      <c r="K510" s="5" t="s">
        <v>858</v>
      </c>
      <c r="L510">
        <f t="shared" si="29"/>
        <v>468</v>
      </c>
      <c r="M510" t="str">
        <f t="shared" si="30"/>
        <v>1946/10/25</v>
      </c>
      <c r="N510" s="20">
        <f t="shared" si="31"/>
        <v>0.35486111111111113</v>
      </c>
    </row>
    <row r="511" spans="1:14" ht="18" x14ac:dyDescent="0.2">
      <c r="A511" s="2">
        <v>296</v>
      </c>
      <c r="B511">
        <f t="shared" si="28"/>
        <v>1946</v>
      </c>
      <c r="C511" s="4">
        <v>44889</v>
      </c>
      <c r="D511" s="9">
        <v>9.930555555555555E-2</v>
      </c>
      <c r="E511" s="4">
        <v>44897</v>
      </c>
      <c r="F511" s="9">
        <v>0.28263888888888888</v>
      </c>
      <c r="G511" s="4">
        <v>44904</v>
      </c>
      <c r="H511" s="9">
        <v>0.11875000000000001</v>
      </c>
      <c r="I511" s="4">
        <v>44910</v>
      </c>
      <c r="J511" s="9">
        <v>0.83124999999999993</v>
      </c>
      <c r="K511" s="5" t="s">
        <v>899</v>
      </c>
      <c r="L511">
        <f t="shared" si="29"/>
        <v>469</v>
      </c>
      <c r="M511" t="str">
        <f t="shared" si="30"/>
        <v>1946/11/24</v>
      </c>
      <c r="N511" s="20">
        <f t="shared" si="31"/>
        <v>9.930555555555555E-2</v>
      </c>
    </row>
    <row r="512" spans="1:14" ht="18" x14ac:dyDescent="0.2">
      <c r="A512" s="2">
        <v>297</v>
      </c>
      <c r="B512">
        <f t="shared" si="28"/>
        <v>1946</v>
      </c>
      <c r="C512" s="4">
        <v>44918</v>
      </c>
      <c r="D512" s="9">
        <v>0.92083333333333339</v>
      </c>
      <c r="E512" s="4">
        <v>44926</v>
      </c>
      <c r="F512" s="9">
        <v>0.89027777777777783</v>
      </c>
      <c r="G512" s="5"/>
      <c r="H512" s="5"/>
      <c r="I512" s="5"/>
      <c r="J512" s="5"/>
      <c r="K512" s="5" t="s">
        <v>900</v>
      </c>
      <c r="L512">
        <f t="shared" si="29"/>
        <v>470</v>
      </c>
      <c r="M512" t="str">
        <f t="shared" si="30"/>
        <v>1946/12/23</v>
      </c>
      <c r="N512" s="20">
        <f t="shared" si="31"/>
        <v>0.92083333333333339</v>
      </c>
    </row>
    <row r="513" spans="1:14" ht="18" x14ac:dyDescent="0.2">
      <c r="A513" s="2">
        <v>297</v>
      </c>
      <c r="B513">
        <f t="shared" si="28"/>
        <v>1947</v>
      </c>
      <c r="C513" s="5"/>
      <c r="D513" s="5"/>
      <c r="E513" s="5"/>
      <c r="F513" s="5"/>
      <c r="G513" s="4">
        <v>44568</v>
      </c>
      <c r="H513" s="9">
        <v>0.57361111111111118</v>
      </c>
      <c r="I513" s="4">
        <v>44575</v>
      </c>
      <c r="J513" s="9">
        <v>0.49652777777777773</v>
      </c>
      <c r="K513" s="5" t="s">
        <v>900</v>
      </c>
      <c r="L513">
        <f t="shared" si="29"/>
        <v>470</v>
      </c>
      <c r="M513" t="str">
        <f t="shared" si="30"/>
        <v/>
      </c>
      <c r="N513" s="20">
        <f t="shared" si="31"/>
        <v>0</v>
      </c>
    </row>
    <row r="514" spans="1:14" ht="18" x14ac:dyDescent="0.2">
      <c r="A514" s="2">
        <v>298</v>
      </c>
      <c r="B514">
        <f t="shared" si="28"/>
        <v>1947</v>
      </c>
      <c r="C514" s="4">
        <v>44583</v>
      </c>
      <c r="D514" s="9">
        <v>0.7319444444444444</v>
      </c>
      <c r="E514" s="4">
        <v>44591</v>
      </c>
      <c r="F514" s="9">
        <v>0.37916666666666665</v>
      </c>
      <c r="G514" s="4">
        <v>44598</v>
      </c>
      <c r="H514" s="9">
        <v>3.4722222222222224E-2</v>
      </c>
      <c r="I514" s="4">
        <v>44605</v>
      </c>
      <c r="J514" s="9">
        <v>0.28958333333333336</v>
      </c>
      <c r="K514" s="5" t="s">
        <v>608</v>
      </c>
      <c r="L514">
        <f t="shared" si="29"/>
        <v>471</v>
      </c>
      <c r="M514" t="str">
        <f t="shared" si="30"/>
        <v>1947/01/22</v>
      </c>
      <c r="N514" s="20">
        <f t="shared" si="31"/>
        <v>0.7319444444444444</v>
      </c>
    </row>
    <row r="515" spans="1:14" ht="18" x14ac:dyDescent="0.2">
      <c r="A515" s="2">
        <v>299</v>
      </c>
      <c r="B515">
        <f t="shared" ref="B515:B578" si="32">IF(AND(OR(C515="",TEXT(C515,"mm")="01"),TEXT(C514,"mm")="12"),B514+1,B514)</f>
        <v>1947</v>
      </c>
      <c r="C515" s="4">
        <v>44613</v>
      </c>
      <c r="D515" s="9">
        <v>0.45833333333333331</v>
      </c>
      <c r="E515" s="4">
        <v>44620</v>
      </c>
      <c r="F515" s="9">
        <v>0.75763888888888886</v>
      </c>
      <c r="G515" s="4">
        <v>44627</v>
      </c>
      <c r="H515" s="9">
        <v>0.51041666666666663</v>
      </c>
      <c r="I515" s="4">
        <v>44635</v>
      </c>
      <c r="J515" s="9">
        <v>0.14375000000000002</v>
      </c>
      <c r="K515" s="5" t="s">
        <v>901</v>
      </c>
      <c r="L515">
        <f t="shared" ref="L515:L578" si="33">A515+173</f>
        <v>472</v>
      </c>
      <c r="M515" t="str">
        <f t="shared" ref="M515:M578" si="34">IF(C515 = "", "",B515 &amp; "/" &amp; TEXT(C515,"mm/dd"))</f>
        <v>1947/02/21</v>
      </c>
      <c r="N515" s="20">
        <f t="shared" ref="N515:N578" si="35">D515</f>
        <v>0.45833333333333331</v>
      </c>
    </row>
    <row r="516" spans="1:14" ht="18" x14ac:dyDescent="0.2">
      <c r="A516" s="2">
        <v>300</v>
      </c>
      <c r="B516">
        <f t="shared" si="32"/>
        <v>1947</v>
      </c>
      <c r="C516" s="4">
        <v>44643</v>
      </c>
      <c r="D516" s="9">
        <v>6.5277777777777782E-2</v>
      </c>
      <c r="E516" s="4">
        <v>44650</v>
      </c>
      <c r="F516" s="9">
        <v>5.2083333333333336E-2</v>
      </c>
      <c r="G516" s="4">
        <v>44657</v>
      </c>
      <c r="H516" s="9">
        <v>1.9444444444444445E-2</v>
      </c>
      <c r="I516" s="4">
        <v>44664</v>
      </c>
      <c r="J516" s="9">
        <v>0.97430555555555554</v>
      </c>
      <c r="K516" s="5" t="s">
        <v>902</v>
      </c>
      <c r="L516">
        <f t="shared" si="33"/>
        <v>473</v>
      </c>
      <c r="M516" t="str">
        <f t="shared" si="34"/>
        <v>1947/03/23</v>
      </c>
      <c r="N516" s="20">
        <f t="shared" si="35"/>
        <v>6.5277777777777782E-2</v>
      </c>
    </row>
    <row r="517" spans="1:14" ht="18" x14ac:dyDescent="0.2">
      <c r="A517" s="2">
        <v>301</v>
      </c>
      <c r="B517">
        <f t="shared" si="32"/>
        <v>1947</v>
      </c>
      <c r="C517" s="4">
        <v>44672</v>
      </c>
      <c r="D517" s="9">
        <v>0.55486111111111114</v>
      </c>
      <c r="E517" s="4">
        <v>44679</v>
      </c>
      <c r="F517" s="9">
        <v>0.30416666666666664</v>
      </c>
      <c r="G517" s="4">
        <v>44686</v>
      </c>
      <c r="H517" s="9">
        <v>0.57847222222222217</v>
      </c>
      <c r="I517" s="4">
        <v>44694</v>
      </c>
      <c r="J517" s="9">
        <v>0.71319444444444446</v>
      </c>
      <c r="K517" s="5" t="s">
        <v>903</v>
      </c>
      <c r="L517">
        <f t="shared" si="33"/>
        <v>474</v>
      </c>
      <c r="M517" t="str">
        <f t="shared" si="34"/>
        <v>1947/04/21</v>
      </c>
      <c r="N517" s="20">
        <f t="shared" si="35"/>
        <v>0.55486111111111114</v>
      </c>
    </row>
    <row r="518" spans="1:14" ht="18" x14ac:dyDescent="0.2">
      <c r="A518" s="2">
        <v>302</v>
      </c>
      <c r="B518">
        <f t="shared" si="32"/>
        <v>1947</v>
      </c>
      <c r="C518" s="4">
        <v>44701</v>
      </c>
      <c r="D518" s="9">
        <v>0.94652777777777775</v>
      </c>
      <c r="E518" s="4">
        <v>44708</v>
      </c>
      <c r="F518" s="9">
        <v>0.56597222222222221</v>
      </c>
      <c r="G518" s="4">
        <v>44716</v>
      </c>
      <c r="H518" s="9">
        <v>0.18472222222222223</v>
      </c>
      <c r="I518" s="4">
        <v>44724</v>
      </c>
      <c r="J518" s="9">
        <v>0.33124999999999999</v>
      </c>
      <c r="K518" s="5" t="s">
        <v>674</v>
      </c>
      <c r="L518">
        <f t="shared" si="33"/>
        <v>475</v>
      </c>
      <c r="M518" t="str">
        <f t="shared" si="34"/>
        <v>1947/05/20</v>
      </c>
      <c r="N518" s="20">
        <f t="shared" si="35"/>
        <v>0.94652777777777775</v>
      </c>
    </row>
    <row r="519" spans="1:14" ht="18" x14ac:dyDescent="0.2">
      <c r="A519" s="2">
        <v>303</v>
      </c>
      <c r="B519">
        <f t="shared" si="32"/>
        <v>1947</v>
      </c>
      <c r="C519" s="4">
        <v>44731</v>
      </c>
      <c r="D519" s="9">
        <v>0.26805555555555555</v>
      </c>
      <c r="E519" s="4">
        <v>44737</v>
      </c>
      <c r="F519" s="9">
        <v>0.89236111111111116</v>
      </c>
      <c r="G519" s="4">
        <v>44745</v>
      </c>
      <c r="H519" s="9">
        <v>0.81805555555555554</v>
      </c>
      <c r="I519" s="4">
        <v>44753</v>
      </c>
      <c r="J519" s="9">
        <v>0.82916666666666661</v>
      </c>
      <c r="K519" s="5" t="s">
        <v>904</v>
      </c>
      <c r="L519">
        <f t="shared" si="33"/>
        <v>476</v>
      </c>
      <c r="M519" t="str">
        <f t="shared" si="34"/>
        <v>1947/06/19</v>
      </c>
      <c r="N519" s="20">
        <f t="shared" si="35"/>
        <v>0.26805555555555555</v>
      </c>
    </row>
    <row r="520" spans="1:14" ht="18" x14ac:dyDescent="0.2">
      <c r="A520" s="2">
        <v>304</v>
      </c>
      <c r="B520">
        <f t="shared" si="32"/>
        <v>1947</v>
      </c>
      <c r="C520" s="4">
        <v>44760</v>
      </c>
      <c r="D520" s="9">
        <v>0.55208333333333337</v>
      </c>
      <c r="E520" s="4">
        <v>44767</v>
      </c>
      <c r="F520" s="9">
        <v>0.32847222222222222</v>
      </c>
      <c r="G520" s="4">
        <v>44775</v>
      </c>
      <c r="H520" s="9">
        <v>0.45069444444444445</v>
      </c>
      <c r="I520" s="4">
        <v>44783</v>
      </c>
      <c r="J520" s="9">
        <v>0.22291666666666665</v>
      </c>
      <c r="K520" s="5" t="s">
        <v>905</v>
      </c>
      <c r="L520">
        <f t="shared" si="33"/>
        <v>477</v>
      </c>
      <c r="M520" t="str">
        <f t="shared" si="34"/>
        <v>1947/07/18</v>
      </c>
      <c r="N520" s="20">
        <f t="shared" si="35"/>
        <v>0.55208333333333337</v>
      </c>
    </row>
    <row r="521" spans="1:14" ht="18" x14ac:dyDescent="0.2">
      <c r="A521" s="2">
        <v>305</v>
      </c>
      <c r="B521">
        <f t="shared" si="32"/>
        <v>1947</v>
      </c>
      <c r="C521" s="4">
        <v>44789</v>
      </c>
      <c r="D521" s="9">
        <v>0.84166666666666667</v>
      </c>
      <c r="E521" s="4">
        <v>44796</v>
      </c>
      <c r="F521" s="9">
        <v>0.90277777777777779</v>
      </c>
      <c r="G521" s="4">
        <v>44805</v>
      </c>
      <c r="H521" s="9">
        <v>6.5277777777777782E-2</v>
      </c>
      <c r="I521" s="4">
        <v>44812</v>
      </c>
      <c r="J521" s="9">
        <v>0.53888888888888886</v>
      </c>
      <c r="K521" s="5" t="s">
        <v>754</v>
      </c>
      <c r="L521">
        <f t="shared" si="33"/>
        <v>478</v>
      </c>
      <c r="M521" t="str">
        <f t="shared" si="34"/>
        <v>1947/08/16</v>
      </c>
      <c r="N521" s="20">
        <f t="shared" si="35"/>
        <v>0.84166666666666667</v>
      </c>
    </row>
    <row r="522" spans="1:14" ht="18" x14ac:dyDescent="0.2">
      <c r="A522" s="2">
        <v>306</v>
      </c>
      <c r="B522">
        <f t="shared" si="32"/>
        <v>1947</v>
      </c>
      <c r="C522" s="4">
        <v>44819</v>
      </c>
      <c r="D522" s="9">
        <v>0.18611111111111112</v>
      </c>
      <c r="E522" s="4">
        <v>44826</v>
      </c>
      <c r="F522" s="9">
        <v>0.6118055555555556</v>
      </c>
      <c r="G522" s="4">
        <v>44834</v>
      </c>
      <c r="H522" s="9">
        <v>0.65277777777777779</v>
      </c>
      <c r="I522" s="4">
        <v>44841</v>
      </c>
      <c r="J522" s="9">
        <v>0.81180555555555556</v>
      </c>
      <c r="K522" s="5" t="s">
        <v>638</v>
      </c>
      <c r="L522">
        <f t="shared" si="33"/>
        <v>479</v>
      </c>
      <c r="M522" t="str">
        <f t="shared" si="34"/>
        <v>1947/09/15</v>
      </c>
      <c r="N522" s="20">
        <f t="shared" si="35"/>
        <v>0.18611111111111112</v>
      </c>
    </row>
    <row r="523" spans="1:14" ht="18" x14ac:dyDescent="0.2">
      <c r="A523" s="2">
        <v>307</v>
      </c>
      <c r="B523">
        <f t="shared" si="32"/>
        <v>1947</v>
      </c>
      <c r="C523" s="4">
        <v>44848</v>
      </c>
      <c r="D523" s="9">
        <v>0.63194444444444442</v>
      </c>
      <c r="E523" s="4">
        <v>44856</v>
      </c>
      <c r="F523" s="9">
        <v>0.4236111111111111</v>
      </c>
      <c r="G523" s="4">
        <v>44864</v>
      </c>
      <c r="H523" s="9">
        <v>0.21249999999999999</v>
      </c>
      <c r="I523" s="4">
        <v>44871</v>
      </c>
      <c r="J523" s="9">
        <v>8.5416666666666655E-2</v>
      </c>
      <c r="K523" s="5" t="s">
        <v>856</v>
      </c>
      <c r="L523">
        <f t="shared" si="33"/>
        <v>480</v>
      </c>
      <c r="M523" t="str">
        <f t="shared" si="34"/>
        <v>1947/10/14</v>
      </c>
      <c r="N523" s="20">
        <f t="shared" si="35"/>
        <v>0.63194444444444442</v>
      </c>
    </row>
    <row r="524" spans="1:14" ht="18" x14ac:dyDescent="0.2">
      <c r="A524" s="2">
        <v>308</v>
      </c>
      <c r="B524">
        <f t="shared" si="32"/>
        <v>1947</v>
      </c>
      <c r="C524" s="4">
        <v>44878</v>
      </c>
      <c r="D524" s="9">
        <v>0.20833333333333334</v>
      </c>
      <c r="E524" s="4">
        <v>44886</v>
      </c>
      <c r="F524" s="9">
        <v>0.27986111111111112</v>
      </c>
      <c r="G524" s="4">
        <v>44893</v>
      </c>
      <c r="H524" s="9">
        <v>0.73958333333333337</v>
      </c>
      <c r="I524" s="4">
        <v>44900</v>
      </c>
      <c r="J524" s="9">
        <v>0.41319444444444442</v>
      </c>
      <c r="K524" s="5" t="s">
        <v>906</v>
      </c>
      <c r="L524">
        <f t="shared" si="33"/>
        <v>481</v>
      </c>
      <c r="M524" t="str">
        <f t="shared" si="34"/>
        <v>1947/11/13</v>
      </c>
      <c r="N524" s="20">
        <f t="shared" si="35"/>
        <v>0.20833333333333334</v>
      </c>
    </row>
    <row r="525" spans="1:14" ht="18" x14ac:dyDescent="0.2">
      <c r="A525" s="2">
        <v>309</v>
      </c>
      <c r="B525">
        <f t="shared" si="32"/>
        <v>1947</v>
      </c>
      <c r="C525" s="4">
        <v>44907</v>
      </c>
      <c r="D525" s="9">
        <v>0.91180555555555554</v>
      </c>
      <c r="E525" s="4">
        <v>44916</v>
      </c>
      <c r="F525" s="9">
        <v>0.11319444444444444</v>
      </c>
      <c r="G525" s="4">
        <v>44923</v>
      </c>
      <c r="H525" s="9">
        <v>0.22638888888888889</v>
      </c>
      <c r="I525" s="5"/>
      <c r="J525" s="5"/>
      <c r="K525" s="5" t="s">
        <v>592</v>
      </c>
      <c r="L525">
        <f t="shared" si="33"/>
        <v>482</v>
      </c>
      <c r="M525" t="str">
        <f t="shared" si="34"/>
        <v>1947/12/12</v>
      </c>
      <c r="N525" s="20">
        <f t="shared" si="35"/>
        <v>0.91180555555555554</v>
      </c>
    </row>
    <row r="526" spans="1:14" ht="18" x14ac:dyDescent="0.2">
      <c r="A526" s="2">
        <v>309</v>
      </c>
      <c r="B526">
        <f t="shared" si="32"/>
        <v>1948</v>
      </c>
      <c r="C526" s="5"/>
      <c r="D526" s="5"/>
      <c r="E526" s="5"/>
      <c r="F526" s="5"/>
      <c r="G526" s="5"/>
      <c r="H526" s="5"/>
      <c r="I526" s="4">
        <v>44564</v>
      </c>
      <c r="J526" s="9">
        <v>0.84166666666666667</v>
      </c>
      <c r="K526" s="5" t="s">
        <v>592</v>
      </c>
      <c r="L526">
        <f t="shared" si="33"/>
        <v>482</v>
      </c>
      <c r="M526" t="str">
        <f t="shared" si="34"/>
        <v/>
      </c>
      <c r="N526" s="20">
        <f t="shared" si="35"/>
        <v>0</v>
      </c>
    </row>
    <row r="527" spans="1:14" ht="18" x14ac:dyDescent="0.2">
      <c r="A527" s="2">
        <v>310</v>
      </c>
      <c r="B527">
        <f t="shared" si="32"/>
        <v>1948</v>
      </c>
      <c r="C527" s="4">
        <v>44572</v>
      </c>
      <c r="D527" s="9">
        <v>0.6972222222222223</v>
      </c>
      <c r="E527" s="4">
        <v>44580</v>
      </c>
      <c r="F527" s="9">
        <v>0.85555555555555562</v>
      </c>
      <c r="G527" s="4">
        <v>44587</v>
      </c>
      <c r="H527" s="9">
        <v>0.6743055555555556</v>
      </c>
      <c r="I527" s="4">
        <v>44594</v>
      </c>
      <c r="J527" s="9">
        <v>0.39652777777777781</v>
      </c>
      <c r="K527" s="5" t="s">
        <v>907</v>
      </c>
      <c r="L527">
        <f t="shared" si="33"/>
        <v>483</v>
      </c>
      <c r="M527" t="str">
        <f t="shared" si="34"/>
        <v>1948/01/11</v>
      </c>
      <c r="N527" s="20">
        <f t="shared" si="35"/>
        <v>0.6972222222222223</v>
      </c>
    </row>
    <row r="528" spans="1:14" ht="18" x14ac:dyDescent="0.2">
      <c r="A528" s="2">
        <v>311</v>
      </c>
      <c r="B528">
        <f t="shared" si="32"/>
        <v>1948</v>
      </c>
      <c r="C528" s="4">
        <v>44602</v>
      </c>
      <c r="D528" s="9">
        <v>0.50069444444444444</v>
      </c>
      <c r="E528" s="4">
        <v>44610</v>
      </c>
      <c r="F528" s="9">
        <v>0.4548611111111111</v>
      </c>
      <c r="G528" s="4">
        <v>44617</v>
      </c>
      <c r="H528" s="9">
        <v>9.375E-2</v>
      </c>
      <c r="I528" s="4">
        <v>44623</v>
      </c>
      <c r="J528" s="9">
        <v>6.5972222222222224E-2</v>
      </c>
      <c r="K528" s="5" t="s">
        <v>908</v>
      </c>
      <c r="L528">
        <f t="shared" si="33"/>
        <v>484</v>
      </c>
      <c r="M528" t="str">
        <f t="shared" si="34"/>
        <v>1948/02/10</v>
      </c>
      <c r="N528" s="20">
        <f t="shared" si="35"/>
        <v>0.50069444444444444</v>
      </c>
    </row>
    <row r="529" spans="1:14" ht="18" x14ac:dyDescent="0.2">
      <c r="A529" s="2">
        <v>312</v>
      </c>
      <c r="B529">
        <f t="shared" si="32"/>
        <v>1948</v>
      </c>
      <c r="C529" s="4">
        <v>44631</v>
      </c>
      <c r="D529" s="9">
        <v>0.25972222222222224</v>
      </c>
      <c r="E529" s="4">
        <v>44638</v>
      </c>
      <c r="F529" s="9">
        <v>0.89374999999999993</v>
      </c>
      <c r="G529" s="4">
        <v>44645</v>
      </c>
      <c r="H529" s="9">
        <v>0.50694444444444442</v>
      </c>
      <c r="I529" s="4">
        <v>44652</v>
      </c>
      <c r="J529" s="9">
        <v>0.80833333333333324</v>
      </c>
      <c r="K529" s="5" t="s">
        <v>909</v>
      </c>
      <c r="L529">
        <f t="shared" si="33"/>
        <v>485</v>
      </c>
      <c r="M529" t="str">
        <f t="shared" si="34"/>
        <v>1948/03/11</v>
      </c>
      <c r="N529" s="20">
        <f t="shared" si="35"/>
        <v>0.25972222222222224</v>
      </c>
    </row>
    <row r="530" spans="1:14" ht="18" x14ac:dyDescent="0.2">
      <c r="A530" s="2">
        <v>313</v>
      </c>
      <c r="B530">
        <f t="shared" si="32"/>
        <v>1948</v>
      </c>
      <c r="C530" s="4">
        <v>44660</v>
      </c>
      <c r="D530" s="9">
        <v>0.9277777777777777</v>
      </c>
      <c r="E530" s="4">
        <v>44668</v>
      </c>
      <c r="F530" s="9">
        <v>0.19513888888888889</v>
      </c>
      <c r="G530" s="4">
        <v>44674</v>
      </c>
      <c r="H530" s="9">
        <v>0.93611111111111101</v>
      </c>
      <c r="I530" s="4">
        <v>44682</v>
      </c>
      <c r="J530" s="9">
        <v>0.57430555555555551</v>
      </c>
      <c r="K530" s="5" t="s">
        <v>910</v>
      </c>
      <c r="L530">
        <f t="shared" si="33"/>
        <v>486</v>
      </c>
      <c r="M530" t="str">
        <f t="shared" si="34"/>
        <v>1948/04/09</v>
      </c>
      <c r="N530" s="20">
        <f t="shared" si="35"/>
        <v>0.9277777777777777</v>
      </c>
    </row>
    <row r="531" spans="1:14" ht="18" x14ac:dyDescent="0.2">
      <c r="A531" s="2">
        <v>314</v>
      </c>
      <c r="B531">
        <f t="shared" si="32"/>
        <v>1948</v>
      </c>
      <c r="C531" s="4">
        <v>44690</v>
      </c>
      <c r="D531" s="9">
        <v>0.52083333333333337</v>
      </c>
      <c r="E531" s="4">
        <v>44697</v>
      </c>
      <c r="F531" s="9">
        <v>0.45416666666666666</v>
      </c>
      <c r="G531" s="4">
        <v>44704</v>
      </c>
      <c r="H531" s="9">
        <v>0.44166666666666665</v>
      </c>
      <c r="I531" s="4">
        <v>44712</v>
      </c>
      <c r="J531" s="9">
        <v>0.36249999999999999</v>
      </c>
      <c r="K531" s="5" t="s">
        <v>911</v>
      </c>
      <c r="L531">
        <f t="shared" si="33"/>
        <v>487</v>
      </c>
      <c r="M531" t="str">
        <f t="shared" si="34"/>
        <v>1948/05/09</v>
      </c>
      <c r="N531" s="20">
        <f t="shared" si="35"/>
        <v>0.52083333333333337</v>
      </c>
    </row>
    <row r="532" spans="1:14" ht="18" x14ac:dyDescent="0.2">
      <c r="A532" s="2">
        <v>315</v>
      </c>
      <c r="B532">
        <f t="shared" si="32"/>
        <v>1948</v>
      </c>
      <c r="C532" s="4">
        <v>44719</v>
      </c>
      <c r="D532" s="9">
        <v>0.95486111111111116</v>
      </c>
      <c r="E532" s="4">
        <v>44726</v>
      </c>
      <c r="F532" s="9">
        <v>0.65277777777777779</v>
      </c>
      <c r="G532" s="4">
        <v>44733</v>
      </c>
      <c r="H532" s="9">
        <v>0.95416666666666661</v>
      </c>
      <c r="I532" s="4">
        <v>44742</v>
      </c>
      <c r="J532" s="9">
        <v>5.6944444444444443E-2</v>
      </c>
      <c r="K532" s="5" t="s">
        <v>912</v>
      </c>
      <c r="L532">
        <f t="shared" si="33"/>
        <v>488</v>
      </c>
      <c r="M532" t="str">
        <f t="shared" si="34"/>
        <v>1948/06/07</v>
      </c>
      <c r="N532" s="20">
        <f t="shared" si="35"/>
        <v>0.95486111111111116</v>
      </c>
    </row>
    <row r="533" spans="1:14" ht="18" x14ac:dyDescent="0.2">
      <c r="A533" s="2">
        <v>316</v>
      </c>
      <c r="B533">
        <f t="shared" si="32"/>
        <v>1948</v>
      </c>
      <c r="C533" s="4">
        <v>44749</v>
      </c>
      <c r="D533" s="9">
        <v>0.29722222222222222</v>
      </c>
      <c r="E533" s="4">
        <v>44755</v>
      </c>
      <c r="F533" s="9">
        <v>0.89513888888888893</v>
      </c>
      <c r="G533" s="4">
        <v>44763</v>
      </c>
      <c r="H533" s="9">
        <v>0.52152777777777781</v>
      </c>
      <c r="I533" s="4">
        <v>44771</v>
      </c>
      <c r="J533" s="9">
        <v>0.6743055555555556</v>
      </c>
      <c r="K533" s="5" t="s">
        <v>913</v>
      </c>
      <c r="L533">
        <f t="shared" si="33"/>
        <v>489</v>
      </c>
      <c r="M533" t="str">
        <f t="shared" si="34"/>
        <v>1948/07/07</v>
      </c>
      <c r="N533" s="20">
        <f t="shared" si="35"/>
        <v>0.29722222222222222</v>
      </c>
    </row>
    <row r="534" spans="1:14" ht="18" x14ac:dyDescent="0.2">
      <c r="A534" s="2">
        <v>317</v>
      </c>
      <c r="B534">
        <f t="shared" si="32"/>
        <v>1948</v>
      </c>
      <c r="C534" s="4">
        <v>44778</v>
      </c>
      <c r="D534" s="9">
        <v>0.59166666666666667</v>
      </c>
      <c r="E534" s="4">
        <v>44785</v>
      </c>
      <c r="F534" s="9">
        <v>0.23611111111111113</v>
      </c>
      <c r="G534" s="4">
        <v>44793</v>
      </c>
      <c r="H534" s="9">
        <v>0.14652777777777778</v>
      </c>
      <c r="I534" s="4">
        <v>44801</v>
      </c>
      <c r="J534" s="9">
        <v>0.1986111111111111</v>
      </c>
      <c r="K534" s="5" t="s">
        <v>914</v>
      </c>
      <c r="L534">
        <f t="shared" si="33"/>
        <v>490</v>
      </c>
      <c r="M534" t="str">
        <f t="shared" si="34"/>
        <v>1948/08/05</v>
      </c>
      <c r="N534" s="20">
        <f t="shared" si="35"/>
        <v>0.59166666666666667</v>
      </c>
    </row>
    <row r="535" spans="1:14" ht="18" x14ac:dyDescent="0.2">
      <c r="A535" s="2">
        <v>318</v>
      </c>
      <c r="B535">
        <f t="shared" si="32"/>
        <v>1948</v>
      </c>
      <c r="C535" s="4">
        <v>44807</v>
      </c>
      <c r="D535" s="9">
        <v>0.88958333333333339</v>
      </c>
      <c r="E535" s="4">
        <v>44814</v>
      </c>
      <c r="F535" s="9">
        <v>0.71180555555555547</v>
      </c>
      <c r="G535" s="4">
        <v>44822</v>
      </c>
      <c r="H535" s="9">
        <v>0.77916666666666667</v>
      </c>
      <c r="I535" s="4">
        <v>44830</v>
      </c>
      <c r="J535" s="9">
        <v>0.58750000000000002</v>
      </c>
      <c r="K535" s="5" t="s">
        <v>915</v>
      </c>
      <c r="L535">
        <f t="shared" si="33"/>
        <v>491</v>
      </c>
      <c r="M535" t="str">
        <f t="shared" si="34"/>
        <v>1948/09/03</v>
      </c>
      <c r="N535" s="20">
        <f t="shared" si="35"/>
        <v>0.88958333333333339</v>
      </c>
    </row>
    <row r="536" spans="1:14" ht="18" x14ac:dyDescent="0.2">
      <c r="A536" s="2">
        <v>319</v>
      </c>
      <c r="B536">
        <f t="shared" si="32"/>
        <v>1948</v>
      </c>
      <c r="C536" s="4">
        <v>44837</v>
      </c>
      <c r="D536" s="9">
        <v>0.19513888888888889</v>
      </c>
      <c r="E536" s="4">
        <v>44844</v>
      </c>
      <c r="F536" s="9">
        <v>0.2986111111111111</v>
      </c>
      <c r="G536" s="4">
        <v>44852</v>
      </c>
      <c r="H536" s="9">
        <v>0.47430555555555554</v>
      </c>
      <c r="I536" s="4">
        <v>44859</v>
      </c>
      <c r="J536" s="9">
        <v>0.94513888888888886</v>
      </c>
      <c r="K536" s="5" t="s">
        <v>916</v>
      </c>
      <c r="L536">
        <f t="shared" si="33"/>
        <v>492</v>
      </c>
      <c r="M536" t="str">
        <f t="shared" si="34"/>
        <v>1948/10/03</v>
      </c>
      <c r="N536" s="20">
        <f t="shared" si="35"/>
        <v>0.19513888888888889</v>
      </c>
    </row>
    <row r="537" spans="1:14" ht="18" x14ac:dyDescent="0.2">
      <c r="A537" s="2">
        <v>320</v>
      </c>
      <c r="B537">
        <f t="shared" si="32"/>
        <v>1948</v>
      </c>
      <c r="C537" s="4">
        <v>44866</v>
      </c>
      <c r="D537" s="9">
        <v>0.62638888888888888</v>
      </c>
      <c r="E537" s="4">
        <v>44874</v>
      </c>
      <c r="F537" s="9">
        <v>7.3611111111111113E-2</v>
      </c>
      <c r="G537" s="4">
        <v>44882</v>
      </c>
      <c r="H537" s="9">
        <v>0.14652777777777778</v>
      </c>
      <c r="I537" s="4">
        <v>44889</v>
      </c>
      <c r="J537" s="9">
        <v>0.26527777777777778</v>
      </c>
      <c r="K537" s="5" t="s">
        <v>917</v>
      </c>
      <c r="L537">
        <f t="shared" si="33"/>
        <v>493</v>
      </c>
      <c r="M537" t="str">
        <f t="shared" si="34"/>
        <v>1948/11/01</v>
      </c>
      <c r="N537" s="20">
        <f t="shared" si="35"/>
        <v>0.62638888888888888</v>
      </c>
    </row>
    <row r="538" spans="1:14" ht="18" x14ac:dyDescent="0.2">
      <c r="A538" s="2">
        <v>321</v>
      </c>
      <c r="B538">
        <f t="shared" si="32"/>
        <v>1948</v>
      </c>
      <c r="C538" s="4">
        <v>44896</v>
      </c>
      <c r="D538" s="9">
        <v>0.15555555555555556</v>
      </c>
      <c r="E538" s="4">
        <v>44903</v>
      </c>
      <c r="F538" s="9">
        <v>0.95624999999999993</v>
      </c>
      <c r="G538" s="4">
        <v>44911</v>
      </c>
      <c r="H538" s="9">
        <v>0.75694444444444453</v>
      </c>
      <c r="I538" s="4">
        <v>44918</v>
      </c>
      <c r="J538" s="9">
        <v>0.59166666666666667</v>
      </c>
      <c r="K538" s="5" t="s">
        <v>918</v>
      </c>
      <c r="L538">
        <f t="shared" si="33"/>
        <v>494</v>
      </c>
      <c r="M538" t="str">
        <f t="shared" si="34"/>
        <v>1948/12/01</v>
      </c>
      <c r="N538" s="20">
        <f t="shared" si="35"/>
        <v>0.15555555555555556</v>
      </c>
    </row>
    <row r="539" spans="1:14" ht="18" x14ac:dyDescent="0.2">
      <c r="A539" s="2">
        <v>322</v>
      </c>
      <c r="B539">
        <f t="shared" si="32"/>
        <v>1948</v>
      </c>
      <c r="C539" s="4">
        <v>44925</v>
      </c>
      <c r="D539" s="9">
        <v>0.78055555555555556</v>
      </c>
      <c r="E539" s="5"/>
      <c r="F539" s="5"/>
      <c r="G539" s="5"/>
      <c r="H539" s="5"/>
      <c r="I539" s="5"/>
      <c r="J539" s="5"/>
      <c r="K539" s="5" t="s">
        <v>919</v>
      </c>
      <c r="L539">
        <f t="shared" si="33"/>
        <v>495</v>
      </c>
      <c r="M539" t="str">
        <f t="shared" si="34"/>
        <v>1948/12/30</v>
      </c>
      <c r="N539" s="20">
        <f t="shared" si="35"/>
        <v>0.78055555555555556</v>
      </c>
    </row>
    <row r="540" spans="1:14" ht="18" x14ac:dyDescent="0.2">
      <c r="A540" s="2">
        <v>322</v>
      </c>
      <c r="B540">
        <f t="shared" si="32"/>
        <v>1949</v>
      </c>
      <c r="C540" s="5"/>
      <c r="D540" s="5"/>
      <c r="E540" s="4">
        <v>44568</v>
      </c>
      <c r="F540" s="9">
        <v>0.86875000000000002</v>
      </c>
      <c r="G540" s="4">
        <v>44576</v>
      </c>
      <c r="H540" s="9">
        <v>0.29097222222222224</v>
      </c>
      <c r="I540" s="4">
        <v>44582</v>
      </c>
      <c r="J540" s="9">
        <v>0.96319444444444446</v>
      </c>
      <c r="K540" s="5" t="s">
        <v>919</v>
      </c>
      <c r="L540">
        <f t="shared" si="33"/>
        <v>495</v>
      </c>
      <c r="M540" t="str">
        <f t="shared" si="34"/>
        <v/>
      </c>
      <c r="N540" s="20">
        <f t="shared" si="35"/>
        <v>0</v>
      </c>
    </row>
    <row r="541" spans="1:14" ht="18" x14ac:dyDescent="0.2">
      <c r="A541" s="2">
        <v>323</v>
      </c>
      <c r="B541">
        <f t="shared" si="32"/>
        <v>1949</v>
      </c>
      <c r="C541" s="4">
        <v>44590</v>
      </c>
      <c r="D541" s="9">
        <v>0.48749999999999999</v>
      </c>
      <c r="E541" s="4">
        <v>44598</v>
      </c>
      <c r="F541" s="9">
        <v>0.71111111111111114</v>
      </c>
      <c r="G541" s="4">
        <v>44605</v>
      </c>
      <c r="H541" s="9">
        <v>0.75555555555555554</v>
      </c>
      <c r="I541" s="4">
        <v>44612</v>
      </c>
      <c r="J541" s="9">
        <v>0.40416666666666662</v>
      </c>
      <c r="K541" s="5" t="s">
        <v>908</v>
      </c>
      <c r="L541">
        <f t="shared" si="33"/>
        <v>496</v>
      </c>
      <c r="M541" t="str">
        <f t="shared" si="34"/>
        <v>1949/01/29</v>
      </c>
      <c r="N541" s="20">
        <f t="shared" si="35"/>
        <v>0.48749999999999999</v>
      </c>
    </row>
    <row r="542" spans="1:14" ht="18" x14ac:dyDescent="0.2">
      <c r="A542" s="2">
        <v>324</v>
      </c>
      <c r="B542">
        <f t="shared" si="32"/>
        <v>1949</v>
      </c>
      <c r="C542" s="4">
        <v>44620</v>
      </c>
      <c r="D542" s="9">
        <v>0.24583333333333335</v>
      </c>
      <c r="E542" s="4">
        <v>44628</v>
      </c>
      <c r="F542" s="9">
        <v>0.40416666666666662</v>
      </c>
      <c r="G542" s="4">
        <v>44635</v>
      </c>
      <c r="H542" s="9">
        <v>0.16805555555555554</v>
      </c>
      <c r="I542" s="4">
        <v>44641</v>
      </c>
      <c r="J542" s="9">
        <v>0.92361111111111116</v>
      </c>
      <c r="K542" s="5" t="s">
        <v>702</v>
      </c>
      <c r="L542">
        <f t="shared" si="33"/>
        <v>497</v>
      </c>
      <c r="M542" t="str">
        <f t="shared" si="34"/>
        <v>1949/02/28</v>
      </c>
      <c r="N542" s="20">
        <f t="shared" si="35"/>
        <v>0.24583333333333335</v>
      </c>
    </row>
    <row r="543" spans="1:14" ht="18" x14ac:dyDescent="0.2">
      <c r="A543" s="2">
        <v>325</v>
      </c>
      <c r="B543">
        <f t="shared" si="32"/>
        <v>1949</v>
      </c>
      <c r="C543" s="4">
        <v>44650</v>
      </c>
      <c r="D543" s="9">
        <v>6.9444444444444441E-3</v>
      </c>
      <c r="E543" s="4">
        <v>44657</v>
      </c>
      <c r="F543" s="9">
        <v>0.9590277777777777</v>
      </c>
      <c r="G543" s="4">
        <v>44664</v>
      </c>
      <c r="H543" s="9">
        <v>0.58888888888888891</v>
      </c>
      <c r="I543" s="4">
        <v>44671</v>
      </c>
      <c r="J543" s="9">
        <v>0.56041666666666667</v>
      </c>
      <c r="K543" s="5" t="s">
        <v>906</v>
      </c>
      <c r="L543">
        <f t="shared" si="33"/>
        <v>498</v>
      </c>
      <c r="M543" t="str">
        <f t="shared" si="34"/>
        <v>1949/03/30</v>
      </c>
      <c r="N543" s="20">
        <f t="shared" si="35"/>
        <v>6.9444444444444441E-3</v>
      </c>
    </row>
    <row r="544" spans="1:14" ht="18" x14ac:dyDescent="0.2">
      <c r="A544" s="2">
        <v>326</v>
      </c>
      <c r="B544">
        <f t="shared" si="32"/>
        <v>1949</v>
      </c>
      <c r="C544" s="4">
        <v>44679</v>
      </c>
      <c r="D544" s="9">
        <v>0.75138888888888899</v>
      </c>
      <c r="E544" s="4">
        <v>44687</v>
      </c>
      <c r="F544" s="9">
        <v>0.31388888888888888</v>
      </c>
      <c r="G544" s="4">
        <v>44693</v>
      </c>
      <c r="H544" s="9">
        <v>0.95138888888888884</v>
      </c>
      <c r="I544" s="4">
        <v>44701</v>
      </c>
      <c r="J544" s="9">
        <v>0.22361111111111109</v>
      </c>
      <c r="K544" s="5" t="s">
        <v>920</v>
      </c>
      <c r="L544">
        <f t="shared" si="33"/>
        <v>499</v>
      </c>
      <c r="M544" t="str">
        <f t="shared" si="34"/>
        <v>1949/04/28</v>
      </c>
      <c r="N544" s="20">
        <f t="shared" si="35"/>
        <v>0.75138888888888899</v>
      </c>
    </row>
    <row r="545" spans="1:14" ht="18" x14ac:dyDescent="0.2">
      <c r="A545" s="2">
        <v>327</v>
      </c>
      <c r="B545">
        <f t="shared" si="32"/>
        <v>1949</v>
      </c>
      <c r="C545" s="4">
        <v>44709</v>
      </c>
      <c r="D545" s="9">
        <v>0.34930555555555554</v>
      </c>
      <c r="E545" s="4">
        <v>44716</v>
      </c>
      <c r="F545" s="9">
        <v>0.56041666666666667</v>
      </c>
      <c r="G545" s="4">
        <v>44723</v>
      </c>
      <c r="H545" s="9">
        <v>0.32291666666666669</v>
      </c>
      <c r="I545" s="4">
        <v>44730</v>
      </c>
      <c r="J545" s="9">
        <v>0.93680555555555556</v>
      </c>
      <c r="K545" s="5" t="s">
        <v>898</v>
      </c>
      <c r="L545">
        <f t="shared" si="33"/>
        <v>500</v>
      </c>
      <c r="M545" t="str">
        <f t="shared" si="34"/>
        <v>1949/05/28</v>
      </c>
      <c r="N545" s="20">
        <f t="shared" si="35"/>
        <v>0.34930555555555554</v>
      </c>
    </row>
    <row r="546" spans="1:14" ht="18" x14ac:dyDescent="0.2">
      <c r="A546" s="2">
        <v>328</v>
      </c>
      <c r="B546">
        <f t="shared" si="32"/>
        <v>1949</v>
      </c>
      <c r="C546" s="4">
        <v>44738</v>
      </c>
      <c r="D546" s="9">
        <v>0.8340277777777777</v>
      </c>
      <c r="E546" s="4">
        <v>44745</v>
      </c>
      <c r="F546" s="9">
        <v>0.75486111111111109</v>
      </c>
      <c r="G546" s="4">
        <v>44752</v>
      </c>
      <c r="H546" s="9">
        <v>0.7368055555555556</v>
      </c>
      <c r="I546" s="4">
        <v>44760</v>
      </c>
      <c r="J546" s="9">
        <v>0.66736111111111107</v>
      </c>
      <c r="K546" s="5" t="s">
        <v>825</v>
      </c>
      <c r="L546">
        <f t="shared" si="33"/>
        <v>501</v>
      </c>
      <c r="M546" t="str">
        <f t="shared" si="34"/>
        <v>1949/06/26</v>
      </c>
      <c r="N546" s="20">
        <f t="shared" si="35"/>
        <v>0.8340277777777777</v>
      </c>
    </row>
    <row r="547" spans="1:14" ht="18" x14ac:dyDescent="0.2">
      <c r="A547" s="2">
        <v>329</v>
      </c>
      <c r="B547">
        <f t="shared" si="32"/>
        <v>1949</v>
      </c>
      <c r="C547" s="4">
        <v>44768</v>
      </c>
      <c r="D547" s="9">
        <v>0.23124999999999998</v>
      </c>
      <c r="E547" s="4">
        <v>44774</v>
      </c>
      <c r="F547" s="9">
        <v>0.95624999999999993</v>
      </c>
      <c r="G547" s="4">
        <v>44782</v>
      </c>
      <c r="H547" s="9">
        <v>0.23124999999999998</v>
      </c>
      <c r="I547" s="4">
        <v>44790</v>
      </c>
      <c r="J547" s="9">
        <v>0.37361111111111112</v>
      </c>
      <c r="K547" s="5" t="s">
        <v>673</v>
      </c>
      <c r="L547">
        <f t="shared" si="33"/>
        <v>502</v>
      </c>
      <c r="M547" t="str">
        <f t="shared" si="34"/>
        <v>1949/07/26</v>
      </c>
      <c r="N547" s="20">
        <f t="shared" si="35"/>
        <v>0.23124999999999998</v>
      </c>
    </row>
    <row r="548" spans="1:14" ht="18" x14ac:dyDescent="0.2">
      <c r="A548" s="2">
        <v>330</v>
      </c>
      <c r="B548">
        <f t="shared" si="32"/>
        <v>1949</v>
      </c>
      <c r="C548" s="4">
        <v>44797</v>
      </c>
      <c r="D548" s="9">
        <v>0.58263888888888882</v>
      </c>
      <c r="E548" s="4">
        <v>44804</v>
      </c>
      <c r="F548" s="9">
        <v>0.21944444444444444</v>
      </c>
      <c r="G548" s="4">
        <v>44811</v>
      </c>
      <c r="H548" s="9">
        <v>0.83263888888888893</v>
      </c>
      <c r="I548" s="4">
        <v>44819</v>
      </c>
      <c r="J548" s="9">
        <v>0.97777777777777775</v>
      </c>
      <c r="K548" s="5" t="s">
        <v>921</v>
      </c>
      <c r="L548">
        <f t="shared" si="33"/>
        <v>503</v>
      </c>
      <c r="M548" t="str">
        <f t="shared" si="34"/>
        <v>1949/08/24</v>
      </c>
      <c r="N548" s="20">
        <f t="shared" si="35"/>
        <v>0.58263888888888882</v>
      </c>
    </row>
    <row r="549" spans="1:14" ht="18" x14ac:dyDescent="0.2">
      <c r="A549" s="2">
        <v>331</v>
      </c>
      <c r="B549">
        <f t="shared" si="32"/>
        <v>1949</v>
      </c>
      <c r="C549" s="4">
        <v>44826</v>
      </c>
      <c r="D549" s="9">
        <v>0.88888888888888884</v>
      </c>
      <c r="E549" s="4">
        <v>44833</v>
      </c>
      <c r="F549" s="9">
        <v>0.5541666666666667</v>
      </c>
      <c r="G549" s="4">
        <v>44841</v>
      </c>
      <c r="H549" s="9">
        <v>0.49444444444444446</v>
      </c>
      <c r="I549" s="4">
        <v>44849</v>
      </c>
      <c r="J549" s="9">
        <v>0.54513888888888895</v>
      </c>
      <c r="K549" s="5" t="s">
        <v>664</v>
      </c>
      <c r="L549">
        <f t="shared" si="33"/>
        <v>504</v>
      </c>
      <c r="M549" t="str">
        <f t="shared" si="34"/>
        <v>1949/09/22</v>
      </c>
      <c r="N549" s="20">
        <f t="shared" si="35"/>
        <v>0.88888888888888884</v>
      </c>
    </row>
    <row r="550" spans="1:14" ht="18" x14ac:dyDescent="0.2">
      <c r="A550" s="2">
        <v>332</v>
      </c>
      <c r="B550">
        <f t="shared" si="32"/>
        <v>1949</v>
      </c>
      <c r="C550" s="4">
        <v>44856</v>
      </c>
      <c r="D550" s="9">
        <v>0.26527777777777778</v>
      </c>
      <c r="E550" s="4">
        <v>44863</v>
      </c>
      <c r="F550" s="9">
        <v>8.6111111111111124E-2</v>
      </c>
      <c r="G550" s="4">
        <v>44871</v>
      </c>
      <c r="H550" s="9">
        <v>0.25555555555555559</v>
      </c>
      <c r="I550" s="4">
        <v>44879</v>
      </c>
      <c r="J550" s="9">
        <v>3.2638888888888891E-2</v>
      </c>
      <c r="K550" s="5" t="s">
        <v>782</v>
      </c>
      <c r="L550">
        <f t="shared" si="33"/>
        <v>505</v>
      </c>
      <c r="M550" t="str">
        <f t="shared" si="34"/>
        <v>1949/10/22</v>
      </c>
      <c r="N550" s="20">
        <f t="shared" si="35"/>
        <v>0.26527777777777778</v>
      </c>
    </row>
    <row r="551" spans="1:14" ht="18" x14ac:dyDescent="0.2">
      <c r="A551" s="2">
        <v>333</v>
      </c>
      <c r="B551">
        <f t="shared" si="32"/>
        <v>1949</v>
      </c>
      <c r="C551" s="4">
        <v>44885</v>
      </c>
      <c r="D551" s="9">
        <v>0.68680555555555556</v>
      </c>
      <c r="E551" s="4">
        <v>44892</v>
      </c>
      <c r="F551" s="9">
        <v>0.79236111111111107</v>
      </c>
      <c r="G551" s="4">
        <v>44901</v>
      </c>
      <c r="H551" s="9">
        <v>9.0277777777777787E-3</v>
      </c>
      <c r="I551" s="4">
        <v>44908</v>
      </c>
      <c r="J551" s="9">
        <v>0.45</v>
      </c>
      <c r="K551" s="5" t="s">
        <v>733</v>
      </c>
      <c r="L551">
        <f t="shared" si="33"/>
        <v>506</v>
      </c>
      <c r="M551" t="str">
        <f t="shared" si="34"/>
        <v>1949/11/20</v>
      </c>
      <c r="N551" s="20">
        <f t="shared" si="35"/>
        <v>0.68680555555555556</v>
      </c>
    </row>
    <row r="552" spans="1:14" ht="18" x14ac:dyDescent="0.2">
      <c r="A552" s="2">
        <v>334</v>
      </c>
      <c r="B552">
        <f t="shared" si="32"/>
        <v>1949</v>
      </c>
      <c r="C552" s="4">
        <v>44915</v>
      </c>
      <c r="D552" s="9">
        <v>0.16319444444444445</v>
      </c>
      <c r="E552" s="4">
        <v>44922</v>
      </c>
      <c r="F552" s="9">
        <v>0.64652777777777781</v>
      </c>
      <c r="G552" s="5"/>
      <c r="H552" s="5"/>
      <c r="I552" s="5"/>
      <c r="J552" s="5"/>
      <c r="K552" s="5" t="s">
        <v>798</v>
      </c>
      <c r="L552">
        <f t="shared" si="33"/>
        <v>507</v>
      </c>
      <c r="M552" t="str">
        <f t="shared" si="34"/>
        <v>1949/12/20</v>
      </c>
      <c r="N552" s="20">
        <f t="shared" si="35"/>
        <v>0.16319444444444445</v>
      </c>
    </row>
    <row r="553" spans="1:14" ht="18" x14ac:dyDescent="0.2">
      <c r="A553" s="2">
        <v>334</v>
      </c>
      <c r="B553">
        <f t="shared" si="32"/>
        <v>1950</v>
      </c>
      <c r="C553" s="5"/>
      <c r="D553" s="5"/>
      <c r="E553" s="5"/>
      <c r="F553" s="5"/>
      <c r="G553" s="4">
        <v>44565</v>
      </c>
      <c r="H553" s="9">
        <v>0.69930555555555562</v>
      </c>
      <c r="I553" s="4">
        <v>44572</v>
      </c>
      <c r="J553" s="9">
        <v>0.81319444444444444</v>
      </c>
      <c r="K553" s="5" t="s">
        <v>798</v>
      </c>
      <c r="L553">
        <f t="shared" si="33"/>
        <v>507</v>
      </c>
      <c r="M553" t="str">
        <f t="shared" si="34"/>
        <v/>
      </c>
      <c r="N553" s="20">
        <f t="shared" si="35"/>
        <v>0</v>
      </c>
    </row>
    <row r="554" spans="1:14" ht="18" x14ac:dyDescent="0.2">
      <c r="A554" s="2">
        <v>335</v>
      </c>
      <c r="B554">
        <f t="shared" si="32"/>
        <v>1950</v>
      </c>
      <c r="C554" s="4">
        <v>44579</v>
      </c>
      <c r="D554" s="9">
        <v>0.70763888888888893</v>
      </c>
      <c r="E554" s="4">
        <v>44587</v>
      </c>
      <c r="F554" s="9">
        <v>0.56874999999999998</v>
      </c>
      <c r="G554" s="4">
        <v>44595</v>
      </c>
      <c r="H554" s="9">
        <v>0.30277777777777776</v>
      </c>
      <c r="I554" s="4">
        <v>44602</v>
      </c>
      <c r="J554" s="9">
        <v>0.14722222222222223</v>
      </c>
      <c r="K554" s="5" t="s">
        <v>922</v>
      </c>
      <c r="L554">
        <f t="shared" si="33"/>
        <v>508</v>
      </c>
      <c r="M554" t="str">
        <f t="shared" si="34"/>
        <v>1950/01/18</v>
      </c>
      <c r="N554" s="20">
        <f t="shared" si="35"/>
        <v>0.70763888888888893</v>
      </c>
    </row>
    <row r="555" spans="1:14" ht="18" x14ac:dyDescent="0.2">
      <c r="A555" s="2">
        <v>336</v>
      </c>
      <c r="B555">
        <f t="shared" si="32"/>
        <v>1950</v>
      </c>
      <c r="C555" s="4">
        <v>44609</v>
      </c>
      <c r="D555" s="9">
        <v>0.32777777777777778</v>
      </c>
      <c r="E555" s="4">
        <v>44617</v>
      </c>
      <c r="F555" s="9">
        <v>0.45277777777777778</v>
      </c>
      <c r="G555" s="4">
        <v>44624</v>
      </c>
      <c r="H555" s="9">
        <v>0.81458333333333333</v>
      </c>
      <c r="I555" s="4">
        <v>44631</v>
      </c>
      <c r="J555" s="9">
        <v>0.48472222222222222</v>
      </c>
      <c r="K555" s="5" t="s">
        <v>923</v>
      </c>
      <c r="L555">
        <f t="shared" si="33"/>
        <v>509</v>
      </c>
      <c r="M555" t="str">
        <f t="shared" si="34"/>
        <v>1950/02/17</v>
      </c>
      <c r="N555" s="20">
        <f t="shared" si="35"/>
        <v>0.32777777777777778</v>
      </c>
    </row>
    <row r="556" spans="1:14" ht="18" x14ac:dyDescent="0.2">
      <c r="A556" s="2">
        <v>337</v>
      </c>
      <c r="B556">
        <f t="shared" si="32"/>
        <v>1950</v>
      </c>
      <c r="C556" s="4">
        <v>44639</v>
      </c>
      <c r="D556" s="9">
        <v>1.3888888888888888E-2</v>
      </c>
      <c r="E556" s="4">
        <v>44647</v>
      </c>
      <c r="F556" s="9">
        <v>0.21458333333333335</v>
      </c>
      <c r="G556" s="4">
        <v>44654</v>
      </c>
      <c r="H556" s="9">
        <v>0.24166666666666667</v>
      </c>
      <c r="I556" s="4">
        <v>44660</v>
      </c>
      <c r="J556" s="9">
        <v>0.86249999999999993</v>
      </c>
      <c r="K556" s="5" t="s">
        <v>213</v>
      </c>
      <c r="L556">
        <f t="shared" si="33"/>
        <v>510</v>
      </c>
      <c r="M556" t="str">
        <f t="shared" si="34"/>
        <v>1950/03/19</v>
      </c>
      <c r="N556" s="20">
        <f t="shared" si="35"/>
        <v>1.3888888888888888E-2</v>
      </c>
    </row>
    <row r="557" spans="1:14" ht="18" x14ac:dyDescent="0.2">
      <c r="A557" s="2">
        <v>338</v>
      </c>
      <c r="B557">
        <f t="shared" si="32"/>
        <v>1950</v>
      </c>
      <c r="C557" s="4">
        <v>44668</v>
      </c>
      <c r="D557" s="9">
        <v>0.72569444444444453</v>
      </c>
      <c r="E557" s="4">
        <v>44676</v>
      </c>
      <c r="F557" s="9">
        <v>0.81874999999999998</v>
      </c>
      <c r="G557" s="4">
        <v>44683</v>
      </c>
      <c r="H557" s="9">
        <v>0.59652777777777777</v>
      </c>
      <c r="I557" s="4">
        <v>44690</v>
      </c>
      <c r="J557" s="9">
        <v>0.35486111111111113</v>
      </c>
      <c r="K557" s="5" t="s">
        <v>822</v>
      </c>
      <c r="L557">
        <f t="shared" si="33"/>
        <v>511</v>
      </c>
      <c r="M557" t="str">
        <f t="shared" si="34"/>
        <v>1950/04/17</v>
      </c>
      <c r="N557" s="20">
        <f t="shared" si="35"/>
        <v>0.72569444444444453</v>
      </c>
    </row>
    <row r="558" spans="1:14" ht="18" x14ac:dyDescent="0.2">
      <c r="A558" s="2">
        <v>339</v>
      </c>
      <c r="B558">
        <f t="shared" si="32"/>
        <v>1950</v>
      </c>
      <c r="C558" s="4">
        <v>44698</v>
      </c>
      <c r="D558" s="9">
        <v>0.45416666666666666</v>
      </c>
      <c r="E558" s="4">
        <v>44706</v>
      </c>
      <c r="F558" s="9">
        <v>0.31111111111111112</v>
      </c>
      <c r="G558" s="4">
        <v>44712</v>
      </c>
      <c r="H558" s="9">
        <v>0.9458333333333333</v>
      </c>
      <c r="I558" s="4">
        <v>44719</v>
      </c>
      <c r="J558" s="9">
        <v>0.89930555555555547</v>
      </c>
      <c r="K558" s="5" t="s">
        <v>739</v>
      </c>
      <c r="L558">
        <f t="shared" si="33"/>
        <v>512</v>
      </c>
      <c r="M558" t="str">
        <f t="shared" si="34"/>
        <v>1950/05/17</v>
      </c>
      <c r="N558" s="20">
        <f t="shared" si="35"/>
        <v>0.45416666666666666</v>
      </c>
    </row>
    <row r="559" spans="1:14" ht="18" x14ac:dyDescent="0.2">
      <c r="A559" s="2">
        <v>340</v>
      </c>
      <c r="B559">
        <f t="shared" si="32"/>
        <v>1950</v>
      </c>
      <c r="C559" s="4">
        <v>44728</v>
      </c>
      <c r="D559" s="9">
        <v>7.7777777777777779E-2</v>
      </c>
      <c r="E559" s="4">
        <v>44735</v>
      </c>
      <c r="F559" s="9">
        <v>0.6333333333333333</v>
      </c>
      <c r="G559" s="4">
        <v>44742</v>
      </c>
      <c r="H559" s="9">
        <v>0.24861111111111112</v>
      </c>
      <c r="I559" s="4">
        <v>44749</v>
      </c>
      <c r="J559" s="9">
        <v>0.53680555555555554</v>
      </c>
      <c r="K559" s="5" t="s">
        <v>792</v>
      </c>
      <c r="L559">
        <f t="shared" si="33"/>
        <v>513</v>
      </c>
      <c r="M559" t="str">
        <f t="shared" si="34"/>
        <v>1950/06/16</v>
      </c>
      <c r="N559" s="20">
        <f t="shared" si="35"/>
        <v>7.7777777777777779E-2</v>
      </c>
    </row>
    <row r="560" spans="1:14" ht="18" x14ac:dyDescent="0.2">
      <c r="A560" s="2">
        <v>341</v>
      </c>
      <c r="B560">
        <f t="shared" si="32"/>
        <v>1950</v>
      </c>
      <c r="C560" s="4">
        <v>44757</v>
      </c>
      <c r="D560" s="9">
        <v>0.62847222222222221</v>
      </c>
      <c r="E560" s="4">
        <v>44764</v>
      </c>
      <c r="F560" s="9">
        <v>0.86805555555555547</v>
      </c>
      <c r="G560" s="4">
        <v>44771</v>
      </c>
      <c r="H560" s="9">
        <v>0.59513888888888888</v>
      </c>
      <c r="I560" s="4">
        <v>44779</v>
      </c>
      <c r="J560" s="9">
        <v>0.24652777777777779</v>
      </c>
      <c r="K560" s="5" t="s">
        <v>924</v>
      </c>
      <c r="L560">
        <f t="shared" si="33"/>
        <v>514</v>
      </c>
      <c r="M560" t="str">
        <f t="shared" si="34"/>
        <v>1950/07/15</v>
      </c>
      <c r="N560" s="20">
        <f t="shared" si="35"/>
        <v>0.62847222222222221</v>
      </c>
    </row>
    <row r="561" spans="1:14" ht="18" x14ac:dyDescent="0.2">
      <c r="A561" s="2">
        <v>342</v>
      </c>
      <c r="B561">
        <f t="shared" si="32"/>
        <v>1950</v>
      </c>
      <c r="C561" s="4">
        <v>44787</v>
      </c>
      <c r="D561" s="9">
        <v>0.11666666666666665</v>
      </c>
      <c r="E561" s="4">
        <v>44794</v>
      </c>
      <c r="F561" s="9">
        <v>6.5972222222222224E-2</v>
      </c>
      <c r="G561" s="4">
        <v>44801</v>
      </c>
      <c r="H561" s="9">
        <v>3.4722222222222224E-2</v>
      </c>
      <c r="I561" s="4">
        <v>44808</v>
      </c>
      <c r="J561" s="9">
        <v>0.99513888888888891</v>
      </c>
      <c r="K561" s="5" t="s">
        <v>730</v>
      </c>
      <c r="L561">
        <f t="shared" si="33"/>
        <v>515</v>
      </c>
      <c r="M561" t="str">
        <f t="shared" si="34"/>
        <v>1950/08/14</v>
      </c>
      <c r="N561" s="20">
        <f t="shared" si="35"/>
        <v>0.11666666666666665</v>
      </c>
    </row>
    <row r="562" spans="1:14" ht="18" x14ac:dyDescent="0.2">
      <c r="A562" s="2">
        <v>343</v>
      </c>
      <c r="B562">
        <f t="shared" si="32"/>
        <v>1950</v>
      </c>
      <c r="C562" s="4">
        <v>44816</v>
      </c>
      <c r="D562" s="9">
        <v>0.51944444444444449</v>
      </c>
      <c r="E562" s="4">
        <v>44823</v>
      </c>
      <c r="F562" s="9">
        <v>0.24583333333333335</v>
      </c>
      <c r="G562" s="4">
        <v>44830</v>
      </c>
      <c r="H562" s="9">
        <v>0.55625000000000002</v>
      </c>
      <c r="I562" s="4">
        <v>44838</v>
      </c>
      <c r="J562" s="9">
        <v>0.70277777777777783</v>
      </c>
      <c r="K562" s="5" t="s">
        <v>570</v>
      </c>
      <c r="L562">
        <f t="shared" si="33"/>
        <v>516</v>
      </c>
      <c r="M562" t="str">
        <f t="shared" si="34"/>
        <v>1950/09/12</v>
      </c>
      <c r="N562" s="20">
        <f t="shared" si="35"/>
        <v>0.51944444444444449</v>
      </c>
    </row>
    <row r="563" spans="1:14" ht="18" x14ac:dyDescent="0.2">
      <c r="A563" s="2">
        <v>344</v>
      </c>
      <c r="B563">
        <f t="shared" si="32"/>
        <v>1950</v>
      </c>
      <c r="C563" s="4">
        <v>44845</v>
      </c>
      <c r="D563" s="9">
        <v>0.93958333333333333</v>
      </c>
      <c r="E563" s="4">
        <v>44852</v>
      </c>
      <c r="F563" s="9">
        <v>0.55347222222222225</v>
      </c>
      <c r="G563" s="4">
        <v>44860</v>
      </c>
      <c r="H563" s="9">
        <v>0.24027777777777778</v>
      </c>
      <c r="I563" s="4">
        <v>44868</v>
      </c>
      <c r="J563" s="9">
        <v>0.41666666666666669</v>
      </c>
      <c r="K563" s="5" t="s">
        <v>602</v>
      </c>
      <c r="L563">
        <f t="shared" si="33"/>
        <v>517</v>
      </c>
      <c r="M563" t="str">
        <f t="shared" si="34"/>
        <v>1950/10/11</v>
      </c>
      <c r="N563" s="20">
        <f t="shared" si="35"/>
        <v>0.93958333333333333</v>
      </c>
    </row>
    <row r="564" spans="1:14" ht="18" x14ac:dyDescent="0.2">
      <c r="A564" s="2">
        <v>345</v>
      </c>
      <c r="B564">
        <f t="shared" si="32"/>
        <v>1950</v>
      </c>
      <c r="C564" s="4">
        <v>44875</v>
      </c>
      <c r="D564" s="9">
        <v>0.35069444444444442</v>
      </c>
      <c r="E564" s="4">
        <v>44882</v>
      </c>
      <c r="F564" s="9">
        <v>3.472222222222222E-3</v>
      </c>
      <c r="G564" s="4">
        <v>44890</v>
      </c>
      <c r="H564" s="9">
        <v>9.7222222222222224E-3</v>
      </c>
      <c r="I564" s="4">
        <v>44898</v>
      </c>
      <c r="J564" s="9">
        <v>5.6250000000000001E-2</v>
      </c>
      <c r="K564" s="5" t="s">
        <v>719</v>
      </c>
      <c r="L564">
        <f t="shared" si="33"/>
        <v>518</v>
      </c>
      <c r="M564" t="str">
        <f t="shared" si="34"/>
        <v>1950/11/10</v>
      </c>
      <c r="N564" s="20">
        <f t="shared" si="35"/>
        <v>0.35069444444444442</v>
      </c>
    </row>
    <row r="565" spans="1:14" ht="18" x14ac:dyDescent="0.2">
      <c r="A565" s="2">
        <v>346</v>
      </c>
      <c r="B565">
        <f t="shared" si="32"/>
        <v>1950</v>
      </c>
      <c r="C565" s="4">
        <v>44904</v>
      </c>
      <c r="D565" s="9">
        <v>0.76944444444444438</v>
      </c>
      <c r="E565" s="4">
        <v>44911</v>
      </c>
      <c r="F565" s="9">
        <v>0.62222222222222223</v>
      </c>
      <c r="G565" s="4">
        <v>44919</v>
      </c>
      <c r="H565" s="9">
        <v>0.80694444444444446</v>
      </c>
      <c r="I565" s="5"/>
      <c r="J565" s="5"/>
      <c r="K565" s="5" t="s">
        <v>730</v>
      </c>
      <c r="L565">
        <f t="shared" si="33"/>
        <v>519</v>
      </c>
      <c r="M565" t="str">
        <f t="shared" si="34"/>
        <v>1950/12/09</v>
      </c>
      <c r="N565" s="20">
        <f t="shared" si="35"/>
        <v>0.76944444444444438</v>
      </c>
    </row>
    <row r="566" spans="1:14" ht="18" x14ac:dyDescent="0.2">
      <c r="A566" s="2">
        <v>346</v>
      </c>
      <c r="B566">
        <f t="shared" si="32"/>
        <v>1951</v>
      </c>
      <c r="C566" s="5"/>
      <c r="D566" s="5"/>
      <c r="E566" s="5"/>
      <c r="F566" s="5"/>
      <c r="G566" s="5"/>
      <c r="H566" s="5"/>
      <c r="I566" s="4">
        <v>44562</v>
      </c>
      <c r="J566" s="9">
        <v>0.59097222222222223</v>
      </c>
      <c r="K566" s="5" t="s">
        <v>730</v>
      </c>
      <c r="L566">
        <f t="shared" si="33"/>
        <v>519</v>
      </c>
      <c r="M566" t="str">
        <f t="shared" si="34"/>
        <v/>
      </c>
      <c r="N566" s="20">
        <f t="shared" si="35"/>
        <v>0</v>
      </c>
    </row>
    <row r="567" spans="1:14" ht="18" x14ac:dyDescent="0.2">
      <c r="A567" s="2">
        <v>347</v>
      </c>
      <c r="B567">
        <f t="shared" si="32"/>
        <v>1951</v>
      </c>
      <c r="C567" s="4">
        <v>44569</v>
      </c>
      <c r="D567" s="9">
        <v>0.21458333333333335</v>
      </c>
      <c r="E567" s="4">
        <v>44576</v>
      </c>
      <c r="F567" s="9">
        <v>0.39027777777777778</v>
      </c>
      <c r="G567" s="4">
        <v>44584</v>
      </c>
      <c r="H567" s="9">
        <v>0.57361111111111118</v>
      </c>
      <c r="I567" s="4">
        <v>44592</v>
      </c>
      <c r="J567" s="9">
        <v>9.0277777777777787E-3</v>
      </c>
      <c r="K567" s="5" t="s">
        <v>925</v>
      </c>
      <c r="L567">
        <f t="shared" si="33"/>
        <v>520</v>
      </c>
      <c r="M567" t="str">
        <f t="shared" si="34"/>
        <v>1951/01/08</v>
      </c>
      <c r="N567" s="20">
        <f t="shared" si="35"/>
        <v>0.21458333333333335</v>
      </c>
    </row>
    <row r="568" spans="1:14" ht="18" x14ac:dyDescent="0.2">
      <c r="A568" s="2">
        <v>348</v>
      </c>
      <c r="B568">
        <f t="shared" si="32"/>
        <v>1951</v>
      </c>
      <c r="C568" s="4">
        <v>44598</v>
      </c>
      <c r="D568" s="9">
        <v>0.70347222222222217</v>
      </c>
      <c r="E568" s="4">
        <v>44606</v>
      </c>
      <c r="F568" s="9">
        <v>0.24652777777777779</v>
      </c>
      <c r="G568" s="4">
        <v>44614</v>
      </c>
      <c r="H568" s="9">
        <v>0.25833333333333336</v>
      </c>
      <c r="I568" s="4">
        <v>44621</v>
      </c>
      <c r="J568" s="9">
        <v>0.33263888888888887</v>
      </c>
      <c r="K568" s="5" t="s">
        <v>678</v>
      </c>
      <c r="L568">
        <f t="shared" si="33"/>
        <v>521</v>
      </c>
      <c r="M568" t="str">
        <f t="shared" si="34"/>
        <v>1951/02/06</v>
      </c>
      <c r="N568" s="20">
        <f t="shared" si="35"/>
        <v>0.70347222222222217</v>
      </c>
    </row>
    <row r="569" spans="1:14" ht="18" x14ac:dyDescent="0.2">
      <c r="A569" s="2">
        <v>349</v>
      </c>
      <c r="B569">
        <f t="shared" si="32"/>
        <v>1951</v>
      </c>
      <c r="C569" s="4">
        <v>44628</v>
      </c>
      <c r="D569" s="9">
        <v>0.24305555555555555</v>
      </c>
      <c r="E569" s="4">
        <v>44636</v>
      </c>
      <c r="F569" s="9">
        <v>0.11041666666666666</v>
      </c>
      <c r="G569" s="4">
        <v>44643</v>
      </c>
      <c r="H569" s="9">
        <v>0.8256944444444444</v>
      </c>
      <c r="I569" s="4">
        <v>44650</v>
      </c>
      <c r="J569" s="9">
        <v>0.6069444444444444</v>
      </c>
      <c r="K569" s="5" t="s">
        <v>926</v>
      </c>
      <c r="L569">
        <f t="shared" si="33"/>
        <v>522</v>
      </c>
      <c r="M569" t="str">
        <f t="shared" si="34"/>
        <v>1951/03/08</v>
      </c>
      <c r="N569" s="20">
        <f t="shared" si="35"/>
        <v>0.24305555555555555</v>
      </c>
    </row>
    <row r="570" spans="1:14" ht="18" x14ac:dyDescent="0.2">
      <c r="A570" s="2">
        <v>350</v>
      </c>
      <c r="B570">
        <f t="shared" si="32"/>
        <v>1951</v>
      </c>
      <c r="C570" s="4">
        <v>44657</v>
      </c>
      <c r="D570" s="9">
        <v>0.82708333333333339</v>
      </c>
      <c r="E570" s="4">
        <v>44665</v>
      </c>
      <c r="F570" s="9">
        <v>0.91319444444444453</v>
      </c>
      <c r="G570" s="4">
        <v>44673</v>
      </c>
      <c r="H570" s="9">
        <v>0.27013888888888887</v>
      </c>
      <c r="I570" s="4">
        <v>44679</v>
      </c>
      <c r="J570" s="9">
        <v>0.88680555555555562</v>
      </c>
      <c r="K570" s="5" t="s">
        <v>927</v>
      </c>
      <c r="L570">
        <f t="shared" si="33"/>
        <v>523</v>
      </c>
      <c r="M570" t="str">
        <f t="shared" si="34"/>
        <v>1951/04/06</v>
      </c>
      <c r="N570" s="20">
        <f t="shared" si="35"/>
        <v>0.82708333333333339</v>
      </c>
    </row>
    <row r="571" spans="1:14" ht="18" x14ac:dyDescent="0.2">
      <c r="A571" s="2">
        <v>351</v>
      </c>
      <c r="B571">
        <f t="shared" si="32"/>
        <v>1951</v>
      </c>
      <c r="C571" s="4">
        <v>44687</v>
      </c>
      <c r="D571" s="9">
        <v>0.4826388888888889</v>
      </c>
      <c r="E571" s="4">
        <v>44695</v>
      </c>
      <c r="F571" s="9">
        <v>0.64652777777777781</v>
      </c>
      <c r="G571" s="4">
        <v>44702</v>
      </c>
      <c r="H571" s="9">
        <v>0.65555555555555556</v>
      </c>
      <c r="I571" s="4">
        <v>44709</v>
      </c>
      <c r="J571" s="9">
        <v>0.26111111111111113</v>
      </c>
      <c r="K571" s="5" t="s">
        <v>797</v>
      </c>
      <c r="L571">
        <f t="shared" si="33"/>
        <v>524</v>
      </c>
      <c r="M571" t="str">
        <f t="shared" si="34"/>
        <v>1951/05/06</v>
      </c>
      <c r="N571" s="20">
        <f t="shared" si="35"/>
        <v>0.4826388888888889</v>
      </c>
    </row>
    <row r="572" spans="1:14" ht="18" x14ac:dyDescent="0.2">
      <c r="A572" s="2">
        <v>352</v>
      </c>
      <c r="B572">
        <f t="shared" si="32"/>
        <v>1951</v>
      </c>
      <c r="C572" s="4">
        <v>44717</v>
      </c>
      <c r="D572" s="9">
        <v>0.1111111111111111</v>
      </c>
      <c r="E572" s="4">
        <v>44725</v>
      </c>
      <c r="F572" s="9">
        <v>0.20208333333333331</v>
      </c>
      <c r="G572" s="4">
        <v>44731</v>
      </c>
      <c r="H572" s="9">
        <v>0.94097222222222221</v>
      </c>
      <c r="I572" s="4">
        <v>44738</v>
      </c>
      <c r="J572" s="9">
        <v>0.68125000000000002</v>
      </c>
      <c r="K572" s="5" t="s">
        <v>928</v>
      </c>
      <c r="L572">
        <f t="shared" si="33"/>
        <v>525</v>
      </c>
      <c r="M572" t="str">
        <f t="shared" si="34"/>
        <v>1951/06/05</v>
      </c>
      <c r="N572" s="20">
        <f t="shared" si="35"/>
        <v>0.1111111111111111</v>
      </c>
    </row>
    <row r="573" spans="1:14" ht="18" x14ac:dyDescent="0.2">
      <c r="A573" s="2">
        <v>353</v>
      </c>
      <c r="B573">
        <f t="shared" si="32"/>
        <v>1951</v>
      </c>
      <c r="C573" s="4">
        <v>44746</v>
      </c>
      <c r="D573" s="9">
        <v>0.7416666666666667</v>
      </c>
      <c r="E573" s="4">
        <v>44754</v>
      </c>
      <c r="F573" s="9">
        <v>0.62222222222222223</v>
      </c>
      <c r="G573" s="4">
        <v>44761</v>
      </c>
      <c r="H573" s="9">
        <v>0.22013888888888888</v>
      </c>
      <c r="I573" s="4">
        <v>44768</v>
      </c>
      <c r="J573" s="9">
        <v>0.2076388888888889</v>
      </c>
      <c r="K573" s="5" t="s">
        <v>929</v>
      </c>
      <c r="L573">
        <f t="shared" si="33"/>
        <v>526</v>
      </c>
      <c r="M573" t="str">
        <f t="shared" si="34"/>
        <v>1951/07/04</v>
      </c>
      <c r="N573" s="20">
        <f t="shared" si="35"/>
        <v>0.7416666666666667</v>
      </c>
    </row>
    <row r="574" spans="1:14" ht="18" x14ac:dyDescent="0.2">
      <c r="A574" s="2">
        <v>354</v>
      </c>
      <c r="B574">
        <f t="shared" si="32"/>
        <v>1951</v>
      </c>
      <c r="C574" s="4">
        <v>44776</v>
      </c>
      <c r="D574" s="9">
        <v>0.36041666666666666</v>
      </c>
      <c r="E574" s="4">
        <v>44783</v>
      </c>
      <c r="F574" s="9">
        <v>0.93194444444444446</v>
      </c>
      <c r="G574" s="4">
        <v>44790</v>
      </c>
      <c r="H574" s="9">
        <v>0.54097222222222219</v>
      </c>
      <c r="I574" s="4">
        <v>44797</v>
      </c>
      <c r="J574" s="9">
        <v>0.84722222222222221</v>
      </c>
      <c r="K574" s="5" t="s">
        <v>647</v>
      </c>
      <c r="L574">
        <f t="shared" si="33"/>
        <v>527</v>
      </c>
      <c r="M574" t="str">
        <f t="shared" si="34"/>
        <v>1951/08/03</v>
      </c>
      <c r="N574" s="20">
        <f t="shared" si="35"/>
        <v>0.36041666666666666</v>
      </c>
    </row>
    <row r="575" spans="1:14" ht="18" x14ac:dyDescent="0.2">
      <c r="A575" s="2">
        <v>355</v>
      </c>
      <c r="B575">
        <f t="shared" si="32"/>
        <v>1951</v>
      </c>
      <c r="C575" s="4">
        <v>44805</v>
      </c>
      <c r="D575" s="9">
        <v>0.9506944444444444</v>
      </c>
      <c r="E575" s="4">
        <v>44813</v>
      </c>
      <c r="F575" s="9">
        <v>0.1361111111111111</v>
      </c>
      <c r="G575" s="4">
        <v>44819</v>
      </c>
      <c r="H575" s="9">
        <v>0.90138888888888891</v>
      </c>
      <c r="I575" s="4">
        <v>44827</v>
      </c>
      <c r="J575" s="9">
        <v>0.55069444444444449</v>
      </c>
      <c r="K575" s="5" t="s">
        <v>930</v>
      </c>
      <c r="L575">
        <f t="shared" si="33"/>
        <v>528</v>
      </c>
      <c r="M575" t="str">
        <f t="shared" si="34"/>
        <v>1951/09/01</v>
      </c>
      <c r="N575" s="20">
        <f t="shared" si="35"/>
        <v>0.9506944444444444</v>
      </c>
    </row>
    <row r="576" spans="1:14" ht="18" x14ac:dyDescent="0.2">
      <c r="A576" s="2">
        <v>356</v>
      </c>
      <c r="B576">
        <f t="shared" si="32"/>
        <v>1951</v>
      </c>
      <c r="C576" s="4">
        <v>44835</v>
      </c>
      <c r="D576" s="9">
        <v>0.45555555555555555</v>
      </c>
      <c r="E576" s="4">
        <v>44842</v>
      </c>
      <c r="F576" s="9">
        <v>0.375</v>
      </c>
      <c r="G576" s="4">
        <v>44849</v>
      </c>
      <c r="H576" s="9">
        <v>0.40972222222222227</v>
      </c>
      <c r="I576" s="4">
        <v>44857</v>
      </c>
      <c r="J576" s="9">
        <v>0.37152777777777773</v>
      </c>
      <c r="K576" s="5" t="s">
        <v>931</v>
      </c>
      <c r="L576">
        <f t="shared" si="33"/>
        <v>529</v>
      </c>
      <c r="M576" t="str">
        <f t="shared" si="34"/>
        <v>1951/10/01</v>
      </c>
      <c r="N576" s="20">
        <f t="shared" si="35"/>
        <v>0.45555555555555555</v>
      </c>
    </row>
    <row r="577" spans="1:14" ht="18" x14ac:dyDescent="0.2">
      <c r="A577" s="2">
        <v>357</v>
      </c>
      <c r="B577">
        <f t="shared" si="32"/>
        <v>1951</v>
      </c>
      <c r="C577" s="4">
        <v>44864</v>
      </c>
      <c r="D577" s="9">
        <v>0.95416666666666661</v>
      </c>
      <c r="E577" s="4">
        <v>44871</v>
      </c>
      <c r="F577" s="9">
        <v>0.66527777777777775</v>
      </c>
      <c r="G577" s="4">
        <v>44879</v>
      </c>
      <c r="H577" s="9">
        <v>3.6111111111111115E-2</v>
      </c>
      <c r="I577" s="4">
        <v>44887</v>
      </c>
      <c r="J577" s="9">
        <v>0.20902777777777778</v>
      </c>
      <c r="K577" s="5" t="s">
        <v>809</v>
      </c>
      <c r="L577">
        <f t="shared" si="33"/>
        <v>530</v>
      </c>
      <c r="M577" t="str">
        <f t="shared" si="34"/>
        <v>1951/10/30</v>
      </c>
      <c r="N577" s="20">
        <f t="shared" si="35"/>
        <v>0.95416666666666661</v>
      </c>
    </row>
    <row r="578" spans="1:14" ht="18" x14ac:dyDescent="0.2">
      <c r="A578" s="2">
        <v>358</v>
      </c>
      <c r="B578">
        <f t="shared" si="32"/>
        <v>1951</v>
      </c>
      <c r="C578" s="4">
        <v>44894</v>
      </c>
      <c r="D578" s="9">
        <v>0.41666666666666669</v>
      </c>
      <c r="E578" s="4">
        <v>44901</v>
      </c>
      <c r="F578" s="9">
        <v>5.5555555555555552E-2</v>
      </c>
      <c r="G578" s="4">
        <v>44908</v>
      </c>
      <c r="H578" s="9">
        <v>0.77083333333333337</v>
      </c>
      <c r="I578" s="4">
        <v>44916</v>
      </c>
      <c r="J578" s="9">
        <v>0.98402777777777783</v>
      </c>
      <c r="K578" s="5" t="s">
        <v>932</v>
      </c>
      <c r="L578">
        <f t="shared" si="33"/>
        <v>531</v>
      </c>
      <c r="M578" t="str">
        <f t="shared" si="34"/>
        <v>1951/11/29</v>
      </c>
      <c r="N578" s="20">
        <f t="shared" si="35"/>
        <v>0.41666666666666669</v>
      </c>
    </row>
    <row r="579" spans="1:14" ht="18" x14ac:dyDescent="0.2">
      <c r="A579" s="2">
        <v>359</v>
      </c>
      <c r="B579">
        <f t="shared" ref="B579:B642" si="36">IF(AND(OR(C579="",TEXT(C579,"mm")="01"),TEXT(C578,"mm")="12"),B578+1,B578)</f>
        <v>1951</v>
      </c>
      <c r="C579" s="4">
        <v>44923</v>
      </c>
      <c r="D579" s="9">
        <v>0.86319444444444438</v>
      </c>
      <c r="E579" s="5"/>
      <c r="F579" s="5"/>
      <c r="G579" s="5"/>
      <c r="H579" s="5"/>
      <c r="I579" s="5"/>
      <c r="J579" s="5"/>
      <c r="K579" s="5" t="s">
        <v>932</v>
      </c>
      <c r="L579">
        <f t="shared" ref="L579:L642" si="37">A579+173</f>
        <v>532</v>
      </c>
      <c r="M579" t="str">
        <f t="shared" ref="M579:M642" si="38">IF(C579 = "", "",B579 &amp; "/" &amp; TEXT(C579,"mm/dd"))</f>
        <v>1951/12/28</v>
      </c>
      <c r="N579" s="20">
        <f t="shared" ref="N579:N642" si="39">D579</f>
        <v>0.86319444444444438</v>
      </c>
    </row>
    <row r="580" spans="1:14" ht="18" x14ac:dyDescent="0.2">
      <c r="A580" s="2">
        <v>359</v>
      </c>
      <c r="B580">
        <f t="shared" si="36"/>
        <v>1952</v>
      </c>
      <c r="C580" s="5"/>
      <c r="D580" s="5"/>
      <c r="E580" s="4">
        <v>44565</v>
      </c>
      <c r="F580" s="9">
        <v>0.5708333333333333</v>
      </c>
      <c r="G580" s="4">
        <v>44573</v>
      </c>
      <c r="H580" s="9">
        <v>0.57916666666666672</v>
      </c>
      <c r="I580" s="4">
        <v>44581</v>
      </c>
      <c r="J580" s="9">
        <v>0.63124999999999998</v>
      </c>
      <c r="K580" s="5" t="s">
        <v>932</v>
      </c>
      <c r="L580">
        <f t="shared" si="37"/>
        <v>532</v>
      </c>
      <c r="M580" t="str">
        <f t="shared" si="38"/>
        <v/>
      </c>
      <c r="N580" s="20">
        <f t="shared" si="39"/>
        <v>0</v>
      </c>
    </row>
    <row r="581" spans="1:14" ht="18" x14ac:dyDescent="0.2">
      <c r="A581" s="2">
        <v>360</v>
      </c>
      <c r="B581">
        <f t="shared" si="36"/>
        <v>1952</v>
      </c>
      <c r="C581" s="4">
        <v>44588</v>
      </c>
      <c r="D581" s="9">
        <v>0.30972222222222223</v>
      </c>
      <c r="E581" s="4">
        <v>44595</v>
      </c>
      <c r="F581" s="9">
        <v>0.20902777777777778</v>
      </c>
      <c r="G581" s="4">
        <v>44603</v>
      </c>
      <c r="H581" s="9">
        <v>0.39444444444444443</v>
      </c>
      <c r="I581" s="4">
        <v>44611</v>
      </c>
      <c r="J581" s="9">
        <v>0.12569444444444444</v>
      </c>
      <c r="K581" s="5" t="s">
        <v>933</v>
      </c>
      <c r="L581">
        <f t="shared" si="37"/>
        <v>533</v>
      </c>
      <c r="M581" t="str">
        <f t="shared" si="38"/>
        <v>1952/01/27</v>
      </c>
      <c r="N581" s="20">
        <f t="shared" si="39"/>
        <v>0.30972222222222223</v>
      </c>
    </row>
    <row r="582" spans="1:14" ht="18" x14ac:dyDescent="0.2">
      <c r="A582" s="2">
        <v>361</v>
      </c>
      <c r="B582">
        <f t="shared" si="36"/>
        <v>1952</v>
      </c>
      <c r="C582" s="4">
        <v>44617</v>
      </c>
      <c r="D582" s="9">
        <v>0.76041666666666663</v>
      </c>
      <c r="E582" s="4">
        <v>44623</v>
      </c>
      <c r="F582" s="9">
        <v>0.94652777777777775</v>
      </c>
      <c r="G582" s="4">
        <v>44632</v>
      </c>
      <c r="H582" s="9">
        <v>0.13402777777777777</v>
      </c>
      <c r="I582" s="4">
        <v>44639</v>
      </c>
      <c r="J582" s="9">
        <v>0.48541666666666666</v>
      </c>
      <c r="K582" s="5" t="s">
        <v>934</v>
      </c>
      <c r="L582">
        <f t="shared" si="37"/>
        <v>534</v>
      </c>
      <c r="M582" t="str">
        <f t="shared" si="38"/>
        <v>1952/02/25</v>
      </c>
      <c r="N582" s="20">
        <f t="shared" si="39"/>
        <v>0.76041666666666663</v>
      </c>
    </row>
    <row r="583" spans="1:14" ht="18" x14ac:dyDescent="0.2">
      <c r="A583" s="2">
        <v>362</v>
      </c>
      <c r="B583">
        <f t="shared" si="36"/>
        <v>1952</v>
      </c>
      <c r="C583" s="4">
        <v>44646</v>
      </c>
      <c r="D583" s="9">
        <v>0.21666666666666667</v>
      </c>
      <c r="E583" s="4">
        <v>44653</v>
      </c>
      <c r="F583" s="9">
        <v>0.7416666666666667</v>
      </c>
      <c r="G583" s="4">
        <v>44661</v>
      </c>
      <c r="H583" s="9">
        <v>0.74513888888888891</v>
      </c>
      <c r="I583" s="4">
        <v>44668</v>
      </c>
      <c r="J583" s="9">
        <v>0.75486111111111109</v>
      </c>
      <c r="K583" s="5" t="s">
        <v>935</v>
      </c>
      <c r="L583">
        <f t="shared" si="37"/>
        <v>535</v>
      </c>
      <c r="M583" t="str">
        <f t="shared" si="38"/>
        <v>1952/03/26</v>
      </c>
      <c r="N583" s="20">
        <f t="shared" si="39"/>
        <v>0.21666666666666667</v>
      </c>
    </row>
    <row r="584" spans="1:14" ht="18" x14ac:dyDescent="0.2">
      <c r="A584" s="2">
        <v>363</v>
      </c>
      <c r="B584">
        <f t="shared" si="36"/>
        <v>1952</v>
      </c>
      <c r="C584" s="4">
        <v>44675</v>
      </c>
      <c r="D584" s="9">
        <v>0.68541666666666667</v>
      </c>
      <c r="E584" s="4">
        <v>44683</v>
      </c>
      <c r="F584" s="9">
        <v>0.5395833333333333</v>
      </c>
      <c r="G584" s="4">
        <v>44691</v>
      </c>
      <c r="H584" s="9">
        <v>0.21875</v>
      </c>
      <c r="I584" s="4">
        <v>44697</v>
      </c>
      <c r="J584" s="9">
        <v>0.98541666666666661</v>
      </c>
      <c r="K584" s="5" t="s">
        <v>634</v>
      </c>
      <c r="L584">
        <f t="shared" si="37"/>
        <v>536</v>
      </c>
      <c r="M584" t="str">
        <f t="shared" si="38"/>
        <v>1952/04/24</v>
      </c>
      <c r="N584" s="20">
        <f t="shared" si="39"/>
        <v>0.68541666666666667</v>
      </c>
    </row>
    <row r="585" spans="1:14" ht="18" x14ac:dyDescent="0.2">
      <c r="A585" s="2">
        <v>364</v>
      </c>
      <c r="B585">
        <f t="shared" si="36"/>
        <v>1952</v>
      </c>
      <c r="C585" s="4">
        <v>44705</v>
      </c>
      <c r="D585" s="9">
        <v>0.18541666666666667</v>
      </c>
      <c r="E585" s="4">
        <v>44713</v>
      </c>
      <c r="F585" s="9">
        <v>0.28194444444444444</v>
      </c>
      <c r="G585" s="4">
        <v>44720</v>
      </c>
      <c r="H585" s="9">
        <v>0.58750000000000002</v>
      </c>
      <c r="I585" s="4">
        <v>44727</v>
      </c>
      <c r="J585" s="9">
        <v>0.22708333333333333</v>
      </c>
      <c r="K585" s="5" t="s">
        <v>573</v>
      </c>
      <c r="L585">
        <f t="shared" si="37"/>
        <v>537</v>
      </c>
      <c r="M585" t="str">
        <f t="shared" si="38"/>
        <v>1952/05/24</v>
      </c>
      <c r="N585" s="20">
        <f t="shared" si="39"/>
        <v>0.18541666666666667</v>
      </c>
    </row>
    <row r="586" spans="1:14" ht="18" x14ac:dyDescent="0.2">
      <c r="A586" s="2">
        <v>365</v>
      </c>
      <c r="B586">
        <f t="shared" si="36"/>
        <v>1952</v>
      </c>
      <c r="C586" s="4">
        <v>44734</v>
      </c>
      <c r="D586" s="9">
        <v>0.73958333333333337</v>
      </c>
      <c r="E586" s="4">
        <v>44742</v>
      </c>
      <c r="F586" s="9">
        <v>0.9243055555555556</v>
      </c>
      <c r="G586" s="4">
        <v>44749</v>
      </c>
      <c r="H586" s="9">
        <v>0.8979166666666667</v>
      </c>
      <c r="I586" s="4">
        <v>44756</v>
      </c>
      <c r="J586" s="9">
        <v>0.52916666666666667</v>
      </c>
      <c r="K586" s="5" t="s">
        <v>582</v>
      </c>
      <c r="L586">
        <f t="shared" si="37"/>
        <v>538</v>
      </c>
      <c r="M586" t="str">
        <f t="shared" si="38"/>
        <v>1952/06/22</v>
      </c>
      <c r="N586" s="20">
        <f t="shared" si="39"/>
        <v>0.73958333333333337</v>
      </c>
    </row>
    <row r="587" spans="1:14" ht="18" x14ac:dyDescent="0.2">
      <c r="A587" s="2">
        <v>366</v>
      </c>
      <c r="B587">
        <f t="shared" si="36"/>
        <v>1952</v>
      </c>
      <c r="C587" s="4">
        <v>44764</v>
      </c>
      <c r="D587" s="9">
        <v>0.35416666666666669</v>
      </c>
      <c r="E587" s="4">
        <v>44772</v>
      </c>
      <c r="F587" s="9">
        <v>0.4513888888888889</v>
      </c>
      <c r="G587" s="4">
        <v>44779</v>
      </c>
      <c r="H587" s="9">
        <v>0.19375000000000001</v>
      </c>
      <c r="I587" s="4">
        <v>44785</v>
      </c>
      <c r="J587" s="9">
        <v>0.93472222222222223</v>
      </c>
      <c r="K587" s="5" t="s">
        <v>936</v>
      </c>
      <c r="L587">
        <f t="shared" si="37"/>
        <v>539</v>
      </c>
      <c r="M587" t="str">
        <f t="shared" si="38"/>
        <v>1952/07/22</v>
      </c>
      <c r="N587" s="20">
        <f t="shared" si="39"/>
        <v>0.35416666666666669</v>
      </c>
    </row>
    <row r="588" spans="1:14" ht="18" x14ac:dyDescent="0.2">
      <c r="A588" s="2">
        <v>367</v>
      </c>
      <c r="B588">
        <f t="shared" si="36"/>
        <v>1952</v>
      </c>
      <c r="C588" s="4">
        <v>44794</v>
      </c>
      <c r="D588" s="9">
        <v>1.3888888888888888E-2</v>
      </c>
      <c r="E588" s="4">
        <v>44801</v>
      </c>
      <c r="F588" s="9">
        <v>0.87708333333333333</v>
      </c>
      <c r="G588" s="4">
        <v>44808</v>
      </c>
      <c r="H588" s="9">
        <v>0.5131944444444444</v>
      </c>
      <c r="I588" s="4">
        <v>44815</v>
      </c>
      <c r="J588" s="9">
        <v>0.4826388888888889</v>
      </c>
      <c r="K588" s="5" t="s">
        <v>576</v>
      </c>
      <c r="L588">
        <f t="shared" si="37"/>
        <v>540</v>
      </c>
      <c r="M588" t="str">
        <f t="shared" si="38"/>
        <v>1952/08/21</v>
      </c>
      <c r="N588" s="20">
        <f t="shared" si="39"/>
        <v>1.3888888888888888E-2</v>
      </c>
    </row>
    <row r="589" spans="1:14" ht="18" x14ac:dyDescent="0.2">
      <c r="A589" s="2">
        <v>368</v>
      </c>
      <c r="B589">
        <f t="shared" si="36"/>
        <v>1952</v>
      </c>
      <c r="C589" s="4">
        <v>44823</v>
      </c>
      <c r="D589" s="9">
        <v>0.68125000000000002</v>
      </c>
      <c r="E589" s="4">
        <v>44831</v>
      </c>
      <c r="F589" s="9">
        <v>0.22916666666666666</v>
      </c>
      <c r="G589" s="4">
        <v>44837</v>
      </c>
      <c r="H589" s="9">
        <v>0.88541666666666663</v>
      </c>
      <c r="I589" s="4">
        <v>44845</v>
      </c>
      <c r="J589" s="9">
        <v>0.18888888888888888</v>
      </c>
      <c r="K589" s="5" t="s">
        <v>656</v>
      </c>
      <c r="L589">
        <f t="shared" si="37"/>
        <v>541</v>
      </c>
      <c r="M589" t="str">
        <f t="shared" si="38"/>
        <v>1952/09/19</v>
      </c>
      <c r="N589" s="20">
        <f t="shared" si="39"/>
        <v>0.68125000000000002</v>
      </c>
    </row>
    <row r="590" spans="1:14" ht="18" x14ac:dyDescent="0.2">
      <c r="A590" s="2">
        <v>369</v>
      </c>
      <c r="B590">
        <f t="shared" si="36"/>
        <v>1952</v>
      </c>
      <c r="C590" s="4">
        <v>44853</v>
      </c>
      <c r="D590" s="9">
        <v>0.32083333333333336</v>
      </c>
      <c r="E590" s="4">
        <v>44860</v>
      </c>
      <c r="F590" s="9">
        <v>0.5444444444444444</v>
      </c>
      <c r="G590" s="4">
        <v>44867</v>
      </c>
      <c r="H590" s="9">
        <v>0.33958333333333335</v>
      </c>
      <c r="I590" s="4">
        <v>44875</v>
      </c>
      <c r="J590" s="9">
        <v>2.9166666666666664E-2</v>
      </c>
      <c r="K590" s="5" t="s">
        <v>937</v>
      </c>
      <c r="L590">
        <f t="shared" si="37"/>
        <v>542</v>
      </c>
      <c r="M590" t="str">
        <f t="shared" si="38"/>
        <v>1952/10/19</v>
      </c>
      <c r="N590" s="20">
        <f t="shared" si="39"/>
        <v>0.32083333333333336</v>
      </c>
    </row>
    <row r="591" spans="1:14" ht="18" x14ac:dyDescent="0.2">
      <c r="A591" s="2">
        <v>370</v>
      </c>
      <c r="B591">
        <f t="shared" si="36"/>
        <v>1952</v>
      </c>
      <c r="C591" s="4">
        <v>44882</v>
      </c>
      <c r="D591" s="9">
        <v>0.91319444444444453</v>
      </c>
      <c r="E591" s="4">
        <v>44889</v>
      </c>
      <c r="F591" s="9">
        <v>0.8569444444444444</v>
      </c>
      <c r="G591" s="4">
        <v>44896</v>
      </c>
      <c r="H591" s="9">
        <v>0.90347222222222223</v>
      </c>
      <c r="I591" s="4">
        <v>44904</v>
      </c>
      <c r="J591" s="9">
        <v>0.93125000000000002</v>
      </c>
      <c r="K591" s="5" t="s">
        <v>930</v>
      </c>
      <c r="L591">
        <f t="shared" si="37"/>
        <v>543</v>
      </c>
      <c r="M591" t="str">
        <f t="shared" si="38"/>
        <v>1952/11/17</v>
      </c>
      <c r="N591" s="20">
        <f t="shared" si="39"/>
        <v>0.91319444444444453</v>
      </c>
    </row>
    <row r="592" spans="1:14" ht="18" x14ac:dyDescent="0.2">
      <c r="A592" s="2">
        <v>371</v>
      </c>
      <c r="B592">
        <f t="shared" si="36"/>
        <v>1952</v>
      </c>
      <c r="C592" s="4">
        <v>44912</v>
      </c>
      <c r="D592" s="9">
        <v>0.4597222222222222</v>
      </c>
      <c r="E592" s="4">
        <v>44919</v>
      </c>
      <c r="F592" s="9">
        <v>0.20208333333333331</v>
      </c>
      <c r="G592" s="4">
        <v>44926</v>
      </c>
      <c r="H592" s="9">
        <v>0.58680555555555558</v>
      </c>
      <c r="I592" s="5"/>
      <c r="J592" s="5"/>
      <c r="K592" s="5" t="s">
        <v>938</v>
      </c>
      <c r="L592">
        <f t="shared" si="37"/>
        <v>544</v>
      </c>
      <c r="M592" t="str">
        <f t="shared" si="38"/>
        <v>1952/12/17</v>
      </c>
      <c r="N592" s="20">
        <f t="shared" si="39"/>
        <v>0.4597222222222222</v>
      </c>
    </row>
    <row r="593" spans="1:14" ht="18" x14ac:dyDescent="0.2">
      <c r="A593" s="2">
        <v>371</v>
      </c>
      <c r="B593">
        <f t="shared" si="36"/>
        <v>1953</v>
      </c>
      <c r="C593" s="5"/>
      <c r="D593" s="5"/>
      <c r="E593" s="5"/>
      <c r="F593" s="5"/>
      <c r="G593" s="5"/>
      <c r="H593" s="5"/>
      <c r="I593" s="4">
        <v>44569</v>
      </c>
      <c r="J593" s="9">
        <v>0.79722222222222217</v>
      </c>
      <c r="K593" s="5" t="s">
        <v>938</v>
      </c>
      <c r="L593">
        <f t="shared" si="37"/>
        <v>544</v>
      </c>
      <c r="M593" t="str">
        <f t="shared" si="38"/>
        <v/>
      </c>
      <c r="N593" s="20">
        <f t="shared" si="39"/>
        <v>0</v>
      </c>
    </row>
    <row r="594" spans="1:14" ht="18" x14ac:dyDescent="0.2">
      <c r="A594" s="2">
        <v>372</v>
      </c>
      <c r="B594">
        <f t="shared" si="36"/>
        <v>1953</v>
      </c>
      <c r="C594" s="4">
        <v>44576</v>
      </c>
      <c r="D594" s="9">
        <v>0.96388888888888891</v>
      </c>
      <c r="E594" s="4">
        <v>44583</v>
      </c>
      <c r="F594" s="9">
        <v>0.61249999999999993</v>
      </c>
      <c r="G594" s="4">
        <v>44591</v>
      </c>
      <c r="H594" s="9">
        <v>0.36388888888888887</v>
      </c>
      <c r="I594" s="4">
        <v>44599</v>
      </c>
      <c r="J594" s="9">
        <v>0.54791666666666672</v>
      </c>
      <c r="K594" s="5" t="s">
        <v>939</v>
      </c>
      <c r="L594">
        <f t="shared" si="37"/>
        <v>545</v>
      </c>
      <c r="M594" t="str">
        <f t="shared" si="38"/>
        <v>1953/01/15</v>
      </c>
      <c r="N594" s="20">
        <f t="shared" si="39"/>
        <v>0.96388888888888891</v>
      </c>
    </row>
    <row r="595" spans="1:14" ht="18" x14ac:dyDescent="0.2">
      <c r="A595" s="2">
        <v>373</v>
      </c>
      <c r="B595">
        <f t="shared" si="36"/>
        <v>1953</v>
      </c>
      <c r="C595" s="4">
        <v>44606</v>
      </c>
      <c r="D595" s="9">
        <v>0.4236111111111111</v>
      </c>
      <c r="E595" s="4">
        <v>44613</v>
      </c>
      <c r="F595" s="9">
        <v>0.11388888888888889</v>
      </c>
      <c r="G595" s="4">
        <v>44621</v>
      </c>
      <c r="H595" s="9">
        <v>0.16527777777777777</v>
      </c>
      <c r="I595" s="4">
        <v>44629</v>
      </c>
      <c r="J595" s="9">
        <v>0.14305555555555557</v>
      </c>
      <c r="K595" s="5" t="s">
        <v>940</v>
      </c>
      <c r="L595">
        <f t="shared" si="37"/>
        <v>546</v>
      </c>
      <c r="M595" t="str">
        <f t="shared" si="38"/>
        <v>1953/02/14</v>
      </c>
      <c r="N595" s="20">
        <f t="shared" si="39"/>
        <v>0.4236111111111111</v>
      </c>
    </row>
    <row r="596" spans="1:14" ht="18" x14ac:dyDescent="0.2">
      <c r="A596" s="2">
        <v>374</v>
      </c>
      <c r="B596">
        <f t="shared" si="36"/>
        <v>1953</v>
      </c>
      <c r="C596" s="4">
        <v>44635</v>
      </c>
      <c r="D596" s="9">
        <v>0.83680555555555547</v>
      </c>
      <c r="E596" s="4">
        <v>44642</v>
      </c>
      <c r="F596" s="9">
        <v>0.71527777777777779</v>
      </c>
      <c r="G596" s="4">
        <v>44650</v>
      </c>
      <c r="H596" s="9">
        <v>0.91249999999999998</v>
      </c>
      <c r="I596" s="4">
        <v>44658</v>
      </c>
      <c r="J596" s="9">
        <v>0.58194444444444449</v>
      </c>
      <c r="K596" s="5" t="s">
        <v>941</v>
      </c>
      <c r="L596">
        <f t="shared" si="37"/>
        <v>547</v>
      </c>
      <c r="M596" t="str">
        <f t="shared" si="38"/>
        <v>1953/03/15</v>
      </c>
      <c r="N596" s="20">
        <f t="shared" si="39"/>
        <v>0.83680555555555547</v>
      </c>
    </row>
    <row r="597" spans="1:14" ht="18" x14ac:dyDescent="0.2">
      <c r="A597" s="2">
        <v>375</v>
      </c>
      <c r="B597">
        <f t="shared" si="36"/>
        <v>1953</v>
      </c>
      <c r="C597" s="4">
        <v>44665</v>
      </c>
      <c r="D597" s="9">
        <v>0.21388888888888891</v>
      </c>
      <c r="E597" s="4">
        <v>44672</v>
      </c>
      <c r="F597" s="9">
        <v>0.40277777777777773</v>
      </c>
      <c r="G597" s="4">
        <v>44680</v>
      </c>
      <c r="H597" s="9">
        <v>0.55555555555555558</v>
      </c>
      <c r="I597" s="4">
        <v>44687</v>
      </c>
      <c r="J597" s="9">
        <v>0.88888888888888884</v>
      </c>
      <c r="K597" s="5" t="s">
        <v>942</v>
      </c>
      <c r="L597">
        <f t="shared" si="37"/>
        <v>548</v>
      </c>
      <c r="M597" t="str">
        <f t="shared" si="38"/>
        <v>1953/04/14</v>
      </c>
      <c r="N597" s="20">
        <f t="shared" si="39"/>
        <v>0.21388888888888891</v>
      </c>
    </row>
    <row r="598" spans="1:14" ht="18" x14ac:dyDescent="0.2">
      <c r="A598" s="2">
        <v>376</v>
      </c>
      <c r="B598">
        <f t="shared" si="36"/>
        <v>1953</v>
      </c>
      <c r="C598" s="4">
        <v>44694</v>
      </c>
      <c r="D598" s="9">
        <v>0.58680555555555558</v>
      </c>
      <c r="E598" s="4">
        <v>44702</v>
      </c>
      <c r="F598" s="9">
        <v>0.1388888888888889</v>
      </c>
      <c r="G598" s="4">
        <v>44710</v>
      </c>
      <c r="H598" s="9">
        <v>8.4722222222222213E-2</v>
      </c>
      <c r="I598" s="4">
        <v>44717</v>
      </c>
      <c r="J598" s="9">
        <v>0.1076388888888889</v>
      </c>
      <c r="K598" s="5" t="s">
        <v>790</v>
      </c>
      <c r="L598">
        <f t="shared" si="37"/>
        <v>549</v>
      </c>
      <c r="M598" t="str">
        <f t="shared" si="38"/>
        <v>1953/05/13</v>
      </c>
      <c r="N598" s="20">
        <f t="shared" si="39"/>
        <v>0.58680555555555558</v>
      </c>
    </row>
    <row r="599" spans="1:14" ht="18" x14ac:dyDescent="0.2">
      <c r="A599" s="2">
        <v>377</v>
      </c>
      <c r="B599">
        <f t="shared" si="36"/>
        <v>1953</v>
      </c>
      <c r="C599" s="4">
        <v>44723</v>
      </c>
      <c r="D599" s="9">
        <v>0.99583333333333324</v>
      </c>
      <c r="E599" s="4">
        <v>44731</v>
      </c>
      <c r="F599" s="9">
        <v>0.875</v>
      </c>
      <c r="G599" s="4">
        <v>44739</v>
      </c>
      <c r="H599" s="9">
        <v>0.52013888888888882</v>
      </c>
      <c r="I599" s="4">
        <v>44746</v>
      </c>
      <c r="J599" s="9">
        <v>0.29375000000000001</v>
      </c>
      <c r="K599" s="5" t="s">
        <v>610</v>
      </c>
      <c r="L599">
        <f t="shared" si="37"/>
        <v>550</v>
      </c>
      <c r="M599" t="str">
        <f t="shared" si="38"/>
        <v>1953/06/11</v>
      </c>
      <c r="N599" s="20">
        <f t="shared" si="39"/>
        <v>0.99583333333333324</v>
      </c>
    </row>
    <row r="600" spans="1:14" ht="18" x14ac:dyDescent="0.2">
      <c r="A600" s="2">
        <v>378</v>
      </c>
      <c r="B600">
        <f t="shared" si="36"/>
        <v>1953</v>
      </c>
      <c r="C600" s="4">
        <v>44753</v>
      </c>
      <c r="D600" s="9">
        <v>0.4777777777777778</v>
      </c>
      <c r="E600" s="4">
        <v>44761</v>
      </c>
      <c r="F600" s="9">
        <v>0.57430555555555551</v>
      </c>
      <c r="G600" s="4">
        <v>44768</v>
      </c>
      <c r="H600" s="9">
        <v>0.88888888888888884</v>
      </c>
      <c r="I600" s="4">
        <v>44775</v>
      </c>
      <c r="J600" s="9">
        <v>0.51111111111111118</v>
      </c>
      <c r="K600" s="5" t="s">
        <v>775</v>
      </c>
      <c r="L600">
        <f t="shared" si="37"/>
        <v>551</v>
      </c>
      <c r="M600" t="str">
        <f t="shared" si="38"/>
        <v>1953/07/11</v>
      </c>
      <c r="N600" s="20">
        <f t="shared" si="39"/>
        <v>0.4777777777777778</v>
      </c>
    </row>
    <row r="601" spans="1:14" ht="18" x14ac:dyDescent="0.2">
      <c r="A601" s="2">
        <v>379</v>
      </c>
      <c r="B601">
        <f t="shared" si="36"/>
        <v>1953</v>
      </c>
      <c r="C601" s="4">
        <v>44783</v>
      </c>
      <c r="D601" s="9">
        <v>4.7916666666666663E-2</v>
      </c>
      <c r="E601" s="4">
        <v>44791</v>
      </c>
      <c r="F601" s="9">
        <v>0.21319444444444444</v>
      </c>
      <c r="G601" s="4">
        <v>44798</v>
      </c>
      <c r="H601" s="9">
        <v>0.22222222222222221</v>
      </c>
      <c r="I601" s="4">
        <v>44804</v>
      </c>
      <c r="J601" s="9">
        <v>0.82361111111111107</v>
      </c>
      <c r="K601" s="5" t="s">
        <v>943</v>
      </c>
      <c r="L601">
        <f t="shared" si="37"/>
        <v>552</v>
      </c>
      <c r="M601" t="str">
        <f t="shared" si="38"/>
        <v>1953/08/10</v>
      </c>
      <c r="N601" s="20">
        <f t="shared" si="39"/>
        <v>4.7916666666666663E-2</v>
      </c>
    </row>
    <row r="602" spans="1:14" ht="18" x14ac:dyDescent="0.2">
      <c r="A602" s="2">
        <v>380</v>
      </c>
      <c r="B602">
        <f t="shared" si="36"/>
        <v>1953</v>
      </c>
      <c r="C602" s="4">
        <v>44812</v>
      </c>
      <c r="D602" s="9">
        <v>0.69930555555555562</v>
      </c>
      <c r="E602" s="4">
        <v>44820</v>
      </c>
      <c r="F602" s="9">
        <v>0.78402777777777777</v>
      </c>
      <c r="G602" s="4">
        <v>44827</v>
      </c>
      <c r="H602" s="9">
        <v>0.55208333333333337</v>
      </c>
      <c r="I602" s="4">
        <v>44834</v>
      </c>
      <c r="J602" s="9">
        <v>0.28541666666666665</v>
      </c>
      <c r="K602" s="5" t="s">
        <v>944</v>
      </c>
      <c r="L602">
        <f t="shared" si="37"/>
        <v>553</v>
      </c>
      <c r="M602" t="str">
        <f t="shared" si="38"/>
        <v>1953/09/08</v>
      </c>
      <c r="N602" s="20">
        <f t="shared" si="39"/>
        <v>0.69930555555555562</v>
      </c>
    </row>
    <row r="603" spans="1:14" ht="18" x14ac:dyDescent="0.2">
      <c r="A603" s="2">
        <v>381</v>
      </c>
      <c r="B603">
        <f t="shared" si="36"/>
        <v>1953</v>
      </c>
      <c r="C603" s="4">
        <v>44842</v>
      </c>
      <c r="D603" s="9">
        <v>0.40277777777777773</v>
      </c>
      <c r="E603" s="4">
        <v>44850</v>
      </c>
      <c r="F603" s="9">
        <v>0.28055555555555556</v>
      </c>
      <c r="G603" s="4">
        <v>44856</v>
      </c>
      <c r="H603" s="9">
        <v>0.91319444444444453</v>
      </c>
      <c r="I603" s="4">
        <v>44863</v>
      </c>
      <c r="J603" s="9">
        <v>0.92291666666666661</v>
      </c>
      <c r="K603" s="5" t="s">
        <v>945</v>
      </c>
      <c r="L603">
        <f t="shared" si="37"/>
        <v>554</v>
      </c>
      <c r="M603" t="str">
        <f t="shared" si="38"/>
        <v>1953/10/08</v>
      </c>
      <c r="N603" s="20">
        <f t="shared" si="39"/>
        <v>0.40277777777777773</v>
      </c>
    </row>
    <row r="604" spans="1:14" ht="18" x14ac:dyDescent="0.2">
      <c r="A604" s="2">
        <v>382</v>
      </c>
      <c r="B604">
        <f t="shared" si="36"/>
        <v>1953</v>
      </c>
      <c r="C604" s="4">
        <v>44872</v>
      </c>
      <c r="D604" s="9">
        <v>0.12291666666666667</v>
      </c>
      <c r="E604" s="4">
        <v>44879</v>
      </c>
      <c r="F604" s="9">
        <v>0.70277777777777783</v>
      </c>
      <c r="G604" s="4">
        <v>44886</v>
      </c>
      <c r="H604" s="9">
        <v>0.34166666666666662</v>
      </c>
      <c r="I604" s="4">
        <v>44893</v>
      </c>
      <c r="J604" s="9">
        <v>0.71944444444444444</v>
      </c>
      <c r="K604" s="5" t="s">
        <v>796</v>
      </c>
      <c r="L604">
        <f t="shared" si="37"/>
        <v>555</v>
      </c>
      <c r="M604" t="str">
        <f t="shared" si="38"/>
        <v>1953/11/07</v>
      </c>
      <c r="N604" s="20">
        <f t="shared" si="39"/>
        <v>0.12291666666666667</v>
      </c>
    </row>
    <row r="605" spans="1:14" ht="18" x14ac:dyDescent="0.2">
      <c r="A605" s="2">
        <v>383</v>
      </c>
      <c r="B605">
        <f t="shared" si="36"/>
        <v>1953</v>
      </c>
      <c r="C605" s="4">
        <v>44901</v>
      </c>
      <c r="D605" s="9">
        <v>0.82430555555555562</v>
      </c>
      <c r="E605" s="4">
        <v>44909</v>
      </c>
      <c r="F605" s="9">
        <v>6.25E-2</v>
      </c>
      <c r="G605" s="4">
        <v>44915</v>
      </c>
      <c r="H605" s="9">
        <v>0.86319444444444438</v>
      </c>
      <c r="I605" s="4">
        <v>44923</v>
      </c>
      <c r="J605" s="9">
        <v>0.61319444444444449</v>
      </c>
      <c r="K605" s="5" t="s">
        <v>946</v>
      </c>
      <c r="L605">
        <f t="shared" si="37"/>
        <v>556</v>
      </c>
      <c r="M605" t="str">
        <f t="shared" si="38"/>
        <v>1953/12/06</v>
      </c>
      <c r="N605" s="20">
        <f t="shared" si="39"/>
        <v>0.82430555555555562</v>
      </c>
    </row>
    <row r="606" spans="1:14" ht="18" x14ac:dyDescent="0.2">
      <c r="A606" s="2">
        <v>384</v>
      </c>
      <c r="B606">
        <f t="shared" si="36"/>
        <v>1954</v>
      </c>
      <c r="C606" s="4">
        <v>44566</v>
      </c>
      <c r="D606" s="9">
        <v>0.47291666666666665</v>
      </c>
      <c r="E606" s="4">
        <v>44573</v>
      </c>
      <c r="F606" s="9">
        <v>0.38958333333333334</v>
      </c>
      <c r="G606" s="4">
        <v>44580</v>
      </c>
      <c r="H606" s="9">
        <v>0.48333333333333334</v>
      </c>
      <c r="I606" s="4">
        <v>44588</v>
      </c>
      <c r="J606" s="9">
        <v>0.51944444444444449</v>
      </c>
      <c r="K606" s="5" t="s">
        <v>947</v>
      </c>
      <c r="L606">
        <f t="shared" si="37"/>
        <v>557</v>
      </c>
      <c r="M606" t="str">
        <f t="shared" si="38"/>
        <v>1954/01/05</v>
      </c>
      <c r="N606" s="20">
        <f t="shared" si="39"/>
        <v>0.47291666666666665</v>
      </c>
    </row>
    <row r="607" spans="1:14" ht="18" x14ac:dyDescent="0.2">
      <c r="A607" s="2">
        <v>385</v>
      </c>
      <c r="B607">
        <f t="shared" si="36"/>
        <v>1954</v>
      </c>
      <c r="C607" s="4">
        <v>44596</v>
      </c>
      <c r="D607" s="9">
        <v>3.8194444444444441E-2</v>
      </c>
      <c r="E607" s="4">
        <v>44602</v>
      </c>
      <c r="F607" s="9">
        <v>0.7284722222222223</v>
      </c>
      <c r="G607" s="4">
        <v>44610</v>
      </c>
      <c r="H607" s="9">
        <v>0.17847222222222223</v>
      </c>
      <c r="I607" s="4">
        <v>44618</v>
      </c>
      <c r="J607" s="9">
        <v>0.3527777777777778</v>
      </c>
      <c r="K607" s="5" t="s">
        <v>210</v>
      </c>
      <c r="L607">
        <f t="shared" si="37"/>
        <v>558</v>
      </c>
      <c r="M607" t="str">
        <f t="shared" si="38"/>
        <v>1954/02/04</v>
      </c>
      <c r="N607" s="20">
        <f t="shared" si="39"/>
        <v>3.8194444444444441E-2</v>
      </c>
    </row>
    <row r="608" spans="1:14" ht="18" x14ac:dyDescent="0.2">
      <c r="A608" s="2">
        <v>386</v>
      </c>
      <c r="B608">
        <f t="shared" si="36"/>
        <v>1954</v>
      </c>
      <c r="C608" s="4">
        <v>44625</v>
      </c>
      <c r="D608" s="9">
        <v>0.50763888888888886</v>
      </c>
      <c r="E608" s="4">
        <v>44632</v>
      </c>
      <c r="F608" s="9">
        <v>0.11875000000000001</v>
      </c>
      <c r="G608" s="4">
        <v>44639</v>
      </c>
      <c r="H608" s="9">
        <v>0.90416666666666667</v>
      </c>
      <c r="I608" s="4">
        <v>44648</v>
      </c>
      <c r="J608" s="9">
        <v>5.0694444444444452E-2</v>
      </c>
      <c r="K608" s="5" t="s">
        <v>897</v>
      </c>
      <c r="L608">
        <f t="shared" si="37"/>
        <v>559</v>
      </c>
      <c r="M608" t="str">
        <f t="shared" si="38"/>
        <v>1954/03/05</v>
      </c>
      <c r="N608" s="20">
        <f t="shared" si="39"/>
        <v>0.50763888888888886</v>
      </c>
    </row>
    <row r="609" spans="1:14" ht="18" x14ac:dyDescent="0.2">
      <c r="A609" s="2">
        <v>387</v>
      </c>
      <c r="B609">
        <f t="shared" si="36"/>
        <v>1954</v>
      </c>
      <c r="C609" s="4">
        <v>44654</v>
      </c>
      <c r="D609" s="9">
        <v>0.89166666666666661</v>
      </c>
      <c r="E609" s="4">
        <v>44661</v>
      </c>
      <c r="F609" s="9">
        <v>0.58680555555555558</v>
      </c>
      <c r="G609" s="4">
        <v>44669</v>
      </c>
      <c r="H609" s="9">
        <v>0.6166666666666667</v>
      </c>
      <c r="I609" s="4">
        <v>44677</v>
      </c>
      <c r="J609" s="9">
        <v>0.58124999999999993</v>
      </c>
      <c r="K609" s="5" t="s">
        <v>948</v>
      </c>
      <c r="L609">
        <f t="shared" si="37"/>
        <v>560</v>
      </c>
      <c r="M609" t="str">
        <f t="shared" si="38"/>
        <v>1954/04/03</v>
      </c>
      <c r="N609" s="20">
        <f t="shared" si="39"/>
        <v>0.89166666666666661</v>
      </c>
    </row>
    <row r="610" spans="1:14" ht="18" x14ac:dyDescent="0.2">
      <c r="A610" s="2">
        <v>388</v>
      </c>
      <c r="B610">
        <f t="shared" si="36"/>
        <v>1954</v>
      </c>
      <c r="C610" s="4">
        <v>44684</v>
      </c>
      <c r="D610" s="9">
        <v>0.22361111111111109</v>
      </c>
      <c r="E610" s="4">
        <v>44691</v>
      </c>
      <c r="F610" s="9">
        <v>0.13680555555555554</v>
      </c>
      <c r="G610" s="4">
        <v>44699</v>
      </c>
      <c r="H610" s="9">
        <v>0.28194444444444444</v>
      </c>
      <c r="I610" s="4">
        <v>44706</v>
      </c>
      <c r="J610" s="9">
        <v>0.9506944444444444</v>
      </c>
      <c r="K610" s="5" t="s">
        <v>675</v>
      </c>
      <c r="L610">
        <f t="shared" si="37"/>
        <v>561</v>
      </c>
      <c r="M610" t="str">
        <f t="shared" si="38"/>
        <v>1954/05/03</v>
      </c>
      <c r="N610" s="20">
        <f t="shared" si="39"/>
        <v>0.22361111111111109</v>
      </c>
    </row>
    <row r="611" spans="1:14" ht="18" x14ac:dyDescent="0.2">
      <c r="A611" s="2">
        <v>389</v>
      </c>
      <c r="B611">
        <f t="shared" si="36"/>
        <v>1954</v>
      </c>
      <c r="C611" s="4">
        <v>44713</v>
      </c>
      <c r="D611" s="9">
        <v>0.54305555555555551</v>
      </c>
      <c r="E611" s="4">
        <v>44720</v>
      </c>
      <c r="F611" s="9">
        <v>0.75902777777777775</v>
      </c>
      <c r="G611" s="4">
        <v>44728</v>
      </c>
      <c r="H611" s="9">
        <v>0.87847222222222221</v>
      </c>
      <c r="I611" s="4">
        <v>44736</v>
      </c>
      <c r="J611" s="9">
        <v>0.19791666666666666</v>
      </c>
      <c r="K611" s="5" t="s">
        <v>949</v>
      </c>
      <c r="L611">
        <f t="shared" si="37"/>
        <v>562</v>
      </c>
      <c r="M611" t="str">
        <f t="shared" si="38"/>
        <v>1954/06/01</v>
      </c>
      <c r="N611" s="20">
        <f t="shared" si="39"/>
        <v>0.54305555555555551</v>
      </c>
    </row>
    <row r="612" spans="1:14" ht="18" x14ac:dyDescent="0.2">
      <c r="A612" s="2">
        <v>390</v>
      </c>
      <c r="B612">
        <f t="shared" si="36"/>
        <v>1954</v>
      </c>
      <c r="C612" s="4">
        <v>44742</v>
      </c>
      <c r="D612" s="9">
        <v>0.89236111111111116</v>
      </c>
      <c r="E612" s="4">
        <v>44750</v>
      </c>
      <c r="F612" s="9">
        <v>0.43958333333333338</v>
      </c>
      <c r="G612" s="4">
        <v>44758</v>
      </c>
      <c r="H612" s="9">
        <v>0.39513888888888887</v>
      </c>
      <c r="I612" s="4">
        <v>44765</v>
      </c>
      <c r="J612" s="9">
        <v>0.3840277777777778</v>
      </c>
      <c r="K612" s="5" t="s">
        <v>950</v>
      </c>
      <c r="L612">
        <f t="shared" si="37"/>
        <v>563</v>
      </c>
      <c r="M612" t="str">
        <f t="shared" si="38"/>
        <v>1954/06/30</v>
      </c>
      <c r="N612" s="20">
        <f t="shared" si="39"/>
        <v>0.89236111111111116</v>
      </c>
    </row>
    <row r="613" spans="1:14" ht="18" x14ac:dyDescent="0.2">
      <c r="A613" s="2">
        <v>391</v>
      </c>
      <c r="B613">
        <f t="shared" si="36"/>
        <v>1954</v>
      </c>
      <c r="C613" s="4">
        <v>44772</v>
      </c>
      <c r="D613" s="9">
        <v>0.30486111111111108</v>
      </c>
      <c r="E613" s="4">
        <v>44780</v>
      </c>
      <c r="F613" s="9">
        <v>0.15972222222222224</v>
      </c>
      <c r="G613" s="4">
        <v>44787</v>
      </c>
      <c r="H613" s="9">
        <v>0.8354166666666667</v>
      </c>
      <c r="I613" s="4">
        <v>44794</v>
      </c>
      <c r="J613" s="9">
        <v>0.57638888888888895</v>
      </c>
      <c r="K613" s="5" t="s">
        <v>951</v>
      </c>
      <c r="L613">
        <f t="shared" si="37"/>
        <v>564</v>
      </c>
      <c r="M613" t="str">
        <f t="shared" si="38"/>
        <v>1954/07/30</v>
      </c>
      <c r="N613" s="20">
        <f t="shared" si="39"/>
        <v>0.30486111111111108</v>
      </c>
    </row>
    <row r="614" spans="1:14" ht="18" x14ac:dyDescent="0.2">
      <c r="A614" s="2">
        <v>392</v>
      </c>
      <c r="B614">
        <f t="shared" si="36"/>
        <v>1954</v>
      </c>
      <c r="C614" s="4">
        <v>44801</v>
      </c>
      <c r="D614" s="9">
        <v>0.80555555555555547</v>
      </c>
      <c r="E614" s="4">
        <v>44809</v>
      </c>
      <c r="F614" s="9">
        <v>0.89444444444444438</v>
      </c>
      <c r="G614" s="4">
        <v>44817</v>
      </c>
      <c r="H614" s="9">
        <v>0.22152777777777777</v>
      </c>
      <c r="I614" s="4">
        <v>44823</v>
      </c>
      <c r="J614" s="9">
        <v>0.84027777777777779</v>
      </c>
      <c r="K614" s="5" t="s">
        <v>878</v>
      </c>
      <c r="L614">
        <f t="shared" si="37"/>
        <v>565</v>
      </c>
      <c r="M614" t="str">
        <f t="shared" si="38"/>
        <v>1954/08/28</v>
      </c>
      <c r="N614" s="20">
        <f t="shared" si="39"/>
        <v>0.80555555555555547</v>
      </c>
    </row>
    <row r="615" spans="1:14" ht="18" x14ac:dyDescent="0.2">
      <c r="A615" s="2">
        <v>393</v>
      </c>
      <c r="B615">
        <f t="shared" si="36"/>
        <v>1954</v>
      </c>
      <c r="C615" s="4">
        <v>44831</v>
      </c>
      <c r="D615" s="9">
        <v>0.40972222222222227</v>
      </c>
      <c r="E615" s="4">
        <v>44839</v>
      </c>
      <c r="F615" s="9">
        <v>0.60416666666666663</v>
      </c>
      <c r="G615" s="4">
        <v>44846</v>
      </c>
      <c r="H615" s="9">
        <v>0.58958333333333335</v>
      </c>
      <c r="I615" s="4">
        <v>44853</v>
      </c>
      <c r="J615" s="9">
        <v>0.22916666666666666</v>
      </c>
      <c r="K615" s="5" t="s">
        <v>885</v>
      </c>
      <c r="L615">
        <f t="shared" si="37"/>
        <v>566</v>
      </c>
      <c r="M615" t="str">
        <f t="shared" si="38"/>
        <v>1954/09/27</v>
      </c>
      <c r="N615" s="20">
        <f t="shared" si="39"/>
        <v>0.40972222222222227</v>
      </c>
    </row>
    <row r="616" spans="1:14" ht="18" x14ac:dyDescent="0.2">
      <c r="A616" s="2">
        <v>394</v>
      </c>
      <c r="B616">
        <f t="shared" si="36"/>
        <v>1954</v>
      </c>
      <c r="C616" s="4">
        <v>44861</v>
      </c>
      <c r="D616" s="9">
        <v>0.11527777777777777</v>
      </c>
      <c r="E616" s="4">
        <v>44869</v>
      </c>
      <c r="F616" s="9">
        <v>0.24583333333333335</v>
      </c>
      <c r="G616" s="4">
        <v>44875</v>
      </c>
      <c r="H616" s="9">
        <v>0.9784722222222223</v>
      </c>
      <c r="I616" s="4">
        <v>44882</v>
      </c>
      <c r="J616" s="9">
        <v>0.77222222222222225</v>
      </c>
      <c r="K616" s="5" t="s">
        <v>830</v>
      </c>
      <c r="L616">
        <f t="shared" si="37"/>
        <v>567</v>
      </c>
      <c r="M616" t="str">
        <f t="shared" si="38"/>
        <v>1954/10/27</v>
      </c>
      <c r="N616" s="20">
        <f t="shared" si="39"/>
        <v>0.11527777777777777</v>
      </c>
    </row>
    <row r="617" spans="1:14" ht="18" x14ac:dyDescent="0.2">
      <c r="A617" s="2">
        <v>395</v>
      </c>
      <c r="B617">
        <f t="shared" si="36"/>
        <v>1954</v>
      </c>
      <c r="C617" s="4">
        <v>44890</v>
      </c>
      <c r="D617" s="9">
        <v>0.89583333333333337</v>
      </c>
      <c r="E617" s="4">
        <v>44898</v>
      </c>
      <c r="F617" s="9">
        <v>0.78888888888888886</v>
      </c>
      <c r="G617" s="4">
        <v>44905</v>
      </c>
      <c r="H617" s="9">
        <v>0.41388888888888892</v>
      </c>
      <c r="I617" s="4">
        <v>44912</v>
      </c>
      <c r="J617" s="9">
        <v>0.47291666666666665</v>
      </c>
      <c r="K617" s="5" t="s">
        <v>952</v>
      </c>
      <c r="L617">
        <f t="shared" si="37"/>
        <v>568</v>
      </c>
      <c r="M617" t="str">
        <f t="shared" si="38"/>
        <v>1954/11/25</v>
      </c>
      <c r="N617" s="20">
        <f t="shared" si="39"/>
        <v>0.89583333333333337</v>
      </c>
    </row>
    <row r="618" spans="1:14" ht="18" x14ac:dyDescent="0.2">
      <c r="A618" s="2">
        <v>396</v>
      </c>
      <c r="B618">
        <f t="shared" si="36"/>
        <v>1954</v>
      </c>
      <c r="C618" s="4">
        <v>44920</v>
      </c>
      <c r="D618" s="9">
        <v>0.68958333333333333</v>
      </c>
      <c r="E618" s="5"/>
      <c r="F618" s="5"/>
      <c r="G618" s="5"/>
      <c r="H618" s="5"/>
      <c r="I618" s="5"/>
      <c r="J618" s="5"/>
      <c r="K618" s="5" t="s">
        <v>953</v>
      </c>
      <c r="L618">
        <f t="shared" si="37"/>
        <v>569</v>
      </c>
      <c r="M618" t="str">
        <f t="shared" si="38"/>
        <v>1954/12/25</v>
      </c>
      <c r="N618" s="20">
        <f t="shared" si="39"/>
        <v>0.68958333333333333</v>
      </c>
    </row>
    <row r="619" spans="1:14" ht="18" x14ac:dyDescent="0.2">
      <c r="A619" s="2">
        <v>396</v>
      </c>
      <c r="B619">
        <f t="shared" si="36"/>
        <v>1955</v>
      </c>
      <c r="C619" s="5"/>
      <c r="D619" s="5"/>
      <c r="E619" s="4">
        <v>44563</v>
      </c>
      <c r="F619" s="9">
        <v>0.22777777777777777</v>
      </c>
      <c r="G619" s="4">
        <v>44569</v>
      </c>
      <c r="H619" s="9">
        <v>0.90555555555555556</v>
      </c>
      <c r="I619" s="4">
        <v>44577</v>
      </c>
      <c r="J619" s="9">
        <v>0.30069444444444443</v>
      </c>
      <c r="K619" s="5" t="s">
        <v>953</v>
      </c>
      <c r="L619">
        <f t="shared" si="37"/>
        <v>569</v>
      </c>
      <c r="M619" t="str">
        <f t="shared" si="38"/>
        <v/>
      </c>
      <c r="N619" s="20">
        <f t="shared" si="39"/>
        <v>0</v>
      </c>
    </row>
    <row r="620" spans="1:14" ht="18" x14ac:dyDescent="0.2">
      <c r="A620" s="2">
        <v>397</v>
      </c>
      <c r="B620">
        <f t="shared" si="36"/>
        <v>1955</v>
      </c>
      <c r="C620" s="4">
        <v>44585</v>
      </c>
      <c r="D620" s="9">
        <v>0.42083333333333334</v>
      </c>
      <c r="E620" s="4">
        <v>44592</v>
      </c>
      <c r="F620" s="9">
        <v>0.58680555555555558</v>
      </c>
      <c r="G620" s="4">
        <v>44599</v>
      </c>
      <c r="H620" s="9">
        <v>0.4458333333333333</v>
      </c>
      <c r="I620" s="4">
        <v>44607</v>
      </c>
      <c r="J620" s="9">
        <v>0.19375000000000001</v>
      </c>
      <c r="K620" s="5" t="s">
        <v>954</v>
      </c>
      <c r="L620">
        <f t="shared" si="37"/>
        <v>570</v>
      </c>
      <c r="M620" t="str">
        <f t="shared" si="38"/>
        <v>1955/01/24</v>
      </c>
      <c r="N620" s="20">
        <f t="shared" si="39"/>
        <v>0.42083333333333334</v>
      </c>
    </row>
    <row r="621" spans="1:14" ht="18" x14ac:dyDescent="0.2">
      <c r="A621" s="2">
        <v>398</v>
      </c>
      <c r="B621">
        <f t="shared" si="36"/>
        <v>1955</v>
      </c>
      <c r="C621" s="4">
        <v>44615</v>
      </c>
      <c r="D621" s="9">
        <v>3.7499999999999999E-2</v>
      </c>
      <c r="E621" s="4">
        <v>44621</v>
      </c>
      <c r="F621" s="9">
        <v>0.90277777777777779</v>
      </c>
      <c r="G621" s="4">
        <v>44629</v>
      </c>
      <c r="H621" s="9">
        <v>2.8472222222222222E-2</v>
      </c>
      <c r="I621" s="4">
        <v>44637</v>
      </c>
      <c r="J621" s="9">
        <v>6.5972222222222224E-2</v>
      </c>
      <c r="K621" s="5" t="s">
        <v>955</v>
      </c>
      <c r="L621">
        <f t="shared" si="37"/>
        <v>571</v>
      </c>
      <c r="M621" t="str">
        <f t="shared" si="38"/>
        <v>1955/02/23</v>
      </c>
      <c r="N621" s="20">
        <f t="shared" si="39"/>
        <v>3.7499999999999999E-2</v>
      </c>
    </row>
    <row r="622" spans="1:14" ht="18" x14ac:dyDescent="0.2">
      <c r="A622" s="2">
        <v>399</v>
      </c>
      <c r="B622">
        <f t="shared" si="36"/>
        <v>1955</v>
      </c>
      <c r="C622" s="4">
        <v>44644</v>
      </c>
      <c r="D622" s="9">
        <v>0.52916666666666667</v>
      </c>
      <c r="E622" s="4">
        <v>44651</v>
      </c>
      <c r="F622" s="9">
        <v>0.21458333333333335</v>
      </c>
      <c r="G622" s="4">
        <v>44658</v>
      </c>
      <c r="H622" s="9">
        <v>0.64861111111111114</v>
      </c>
      <c r="I622" s="4">
        <v>44666</v>
      </c>
      <c r="J622" s="9">
        <v>0.83333333333333337</v>
      </c>
      <c r="K622" s="5" t="s">
        <v>903</v>
      </c>
      <c r="L622">
        <f t="shared" si="37"/>
        <v>572</v>
      </c>
      <c r="M622" t="str">
        <f t="shared" si="38"/>
        <v>1955/03/24</v>
      </c>
      <c r="N622" s="20">
        <f t="shared" si="39"/>
        <v>0.52916666666666667</v>
      </c>
    </row>
    <row r="623" spans="1:14" ht="18" x14ac:dyDescent="0.2">
      <c r="A623" s="2">
        <v>400</v>
      </c>
      <c r="B623">
        <f t="shared" si="36"/>
        <v>1955</v>
      </c>
      <c r="C623" s="4">
        <v>44673</v>
      </c>
      <c r="D623" s="9">
        <v>0.92083333333333339</v>
      </c>
      <c r="E623" s="4">
        <v>44680</v>
      </c>
      <c r="F623" s="9">
        <v>0.55694444444444446</v>
      </c>
      <c r="G623" s="4">
        <v>44688</v>
      </c>
      <c r="H623" s="9">
        <v>0.30138888888888887</v>
      </c>
      <c r="I623" s="4">
        <v>44696</v>
      </c>
      <c r="J623" s="9">
        <v>0.4458333333333333</v>
      </c>
      <c r="K623" s="5" t="s">
        <v>612</v>
      </c>
      <c r="L623">
        <f t="shared" si="37"/>
        <v>573</v>
      </c>
      <c r="M623" t="str">
        <f t="shared" si="38"/>
        <v>1955/04/22</v>
      </c>
      <c r="N623" s="20">
        <f t="shared" si="39"/>
        <v>0.92083333333333339</v>
      </c>
    </row>
    <row r="624" spans="1:14" ht="18" x14ac:dyDescent="0.2">
      <c r="A624" s="2">
        <v>401</v>
      </c>
      <c r="B624">
        <f t="shared" si="36"/>
        <v>1955</v>
      </c>
      <c r="C624" s="4">
        <v>44703</v>
      </c>
      <c r="D624" s="9">
        <v>0.24861111111111112</v>
      </c>
      <c r="E624" s="4">
        <v>44709</v>
      </c>
      <c r="F624" s="9">
        <v>0.9590277777777777</v>
      </c>
      <c r="G624" s="4">
        <v>44717</v>
      </c>
      <c r="H624" s="9">
        <v>0.96388888888888891</v>
      </c>
      <c r="I624" s="4">
        <v>44725</v>
      </c>
      <c r="J624" s="9">
        <v>0.90069444444444446</v>
      </c>
      <c r="K624" s="5" t="s">
        <v>956</v>
      </c>
      <c r="L624">
        <f t="shared" si="37"/>
        <v>574</v>
      </c>
      <c r="M624" t="str">
        <f t="shared" si="38"/>
        <v>1955/05/22</v>
      </c>
      <c r="N624" s="20">
        <f t="shared" si="39"/>
        <v>0.24861111111111112</v>
      </c>
    </row>
    <row r="625" spans="1:14" ht="18" x14ac:dyDescent="0.2">
      <c r="A625" s="2">
        <v>402</v>
      </c>
      <c r="B625">
        <f t="shared" si="36"/>
        <v>1955</v>
      </c>
      <c r="C625" s="4">
        <v>44732</v>
      </c>
      <c r="D625" s="9">
        <v>0.5493055555555556</v>
      </c>
      <c r="E625" s="4">
        <v>44739</v>
      </c>
      <c r="F625" s="9">
        <v>0.4465277777777778</v>
      </c>
      <c r="G625" s="4">
        <v>44747</v>
      </c>
      <c r="H625" s="9">
        <v>0.60277777777777775</v>
      </c>
      <c r="I625" s="4">
        <v>44755</v>
      </c>
      <c r="J625" s="9">
        <v>0.22916666666666666</v>
      </c>
      <c r="K625" s="5" t="s">
        <v>957</v>
      </c>
      <c r="L625">
        <f t="shared" si="37"/>
        <v>575</v>
      </c>
      <c r="M625" t="str">
        <f t="shared" si="38"/>
        <v>1955/06/20</v>
      </c>
      <c r="N625" s="20">
        <f t="shared" si="39"/>
        <v>0.5493055555555556</v>
      </c>
    </row>
    <row r="626" spans="1:14" ht="18" x14ac:dyDescent="0.2">
      <c r="A626" s="2">
        <v>403</v>
      </c>
      <c r="B626">
        <f t="shared" si="36"/>
        <v>1955</v>
      </c>
      <c r="C626" s="4">
        <v>44761</v>
      </c>
      <c r="D626" s="9">
        <v>0.8569444444444444</v>
      </c>
      <c r="E626" s="4">
        <v>44769</v>
      </c>
      <c r="F626" s="9">
        <v>4.0972222222222222E-2</v>
      </c>
      <c r="G626" s="4">
        <v>44777</v>
      </c>
      <c r="H626" s="9">
        <v>0.1875</v>
      </c>
      <c r="I626" s="4">
        <v>44784</v>
      </c>
      <c r="J626" s="9">
        <v>0.48055555555555557</v>
      </c>
      <c r="K626" s="5" t="s">
        <v>949</v>
      </c>
      <c r="L626">
        <f t="shared" si="37"/>
        <v>576</v>
      </c>
      <c r="M626" t="str">
        <f t="shared" si="38"/>
        <v>1955/07/19</v>
      </c>
      <c r="N626" s="20">
        <f t="shared" si="39"/>
        <v>0.8569444444444444</v>
      </c>
    </row>
    <row r="627" spans="1:14" ht="18" x14ac:dyDescent="0.2">
      <c r="A627" s="2">
        <v>404</v>
      </c>
      <c r="B627">
        <f t="shared" si="36"/>
        <v>1955</v>
      </c>
      <c r="C627" s="4">
        <v>44791</v>
      </c>
      <c r="D627" s="9">
        <v>0.20625000000000002</v>
      </c>
      <c r="E627" s="4">
        <v>44798</v>
      </c>
      <c r="F627" s="9">
        <v>0.74375000000000002</v>
      </c>
      <c r="G627" s="4">
        <v>44806</v>
      </c>
      <c r="H627" s="9">
        <v>0.70763888888888893</v>
      </c>
      <c r="I627" s="4">
        <v>44813</v>
      </c>
      <c r="J627" s="9">
        <v>0.70763888888888893</v>
      </c>
      <c r="K627" s="5" t="s">
        <v>916</v>
      </c>
      <c r="L627">
        <f t="shared" si="37"/>
        <v>577</v>
      </c>
      <c r="M627" t="str">
        <f t="shared" si="38"/>
        <v>1955/08/18</v>
      </c>
      <c r="N627" s="20">
        <f t="shared" si="39"/>
        <v>0.20625000000000002</v>
      </c>
    </row>
    <row r="628" spans="1:14" ht="18" x14ac:dyDescent="0.2">
      <c r="A628" s="2">
        <v>405</v>
      </c>
      <c r="B628">
        <f t="shared" si="36"/>
        <v>1955</v>
      </c>
      <c r="C628" s="4">
        <v>44820</v>
      </c>
      <c r="D628" s="9">
        <v>0.6381944444444444</v>
      </c>
      <c r="E628" s="4">
        <v>44828</v>
      </c>
      <c r="F628" s="9">
        <v>0.52777777777777779</v>
      </c>
      <c r="G628" s="4">
        <v>44836</v>
      </c>
      <c r="H628" s="9">
        <v>0.17847222222222223</v>
      </c>
      <c r="I628" s="4">
        <v>44842</v>
      </c>
      <c r="J628" s="9">
        <v>0.9604166666666667</v>
      </c>
      <c r="K628" s="5" t="s">
        <v>792</v>
      </c>
      <c r="L628">
        <f t="shared" si="37"/>
        <v>578</v>
      </c>
      <c r="M628" t="str">
        <f t="shared" si="38"/>
        <v>1955/09/16</v>
      </c>
      <c r="N628" s="20">
        <f t="shared" si="39"/>
        <v>0.6381944444444444</v>
      </c>
    </row>
    <row r="629" spans="1:14" ht="18" x14ac:dyDescent="0.2">
      <c r="A629" s="2">
        <v>406</v>
      </c>
      <c r="B629">
        <f t="shared" si="36"/>
        <v>1955</v>
      </c>
      <c r="C629" s="4">
        <v>44850</v>
      </c>
      <c r="D629" s="9">
        <v>0.18888888888888888</v>
      </c>
      <c r="E629" s="4">
        <v>44858</v>
      </c>
      <c r="F629" s="9">
        <v>0.33611111111111108</v>
      </c>
      <c r="G629" s="4">
        <v>44865</v>
      </c>
      <c r="H629" s="9">
        <v>0.62708333333333333</v>
      </c>
      <c r="I629" s="4">
        <v>44872</v>
      </c>
      <c r="J629" s="9">
        <v>0.28819444444444448</v>
      </c>
      <c r="K629" s="5" t="s">
        <v>822</v>
      </c>
      <c r="L629">
        <f t="shared" si="37"/>
        <v>579</v>
      </c>
      <c r="M629" t="str">
        <f t="shared" si="38"/>
        <v>1955/10/16</v>
      </c>
      <c r="N629" s="20">
        <f t="shared" si="39"/>
        <v>0.18888888888888888</v>
      </c>
    </row>
    <row r="630" spans="1:14" ht="18" x14ac:dyDescent="0.2">
      <c r="A630" s="2">
        <v>407</v>
      </c>
      <c r="B630">
        <f t="shared" si="36"/>
        <v>1955</v>
      </c>
      <c r="C630" s="4">
        <v>44879</v>
      </c>
      <c r="D630" s="9">
        <v>0.87569444444444444</v>
      </c>
      <c r="E630" s="4">
        <v>44888</v>
      </c>
      <c r="F630" s="9">
        <v>0.10277777777777779</v>
      </c>
      <c r="G630" s="4">
        <v>44895</v>
      </c>
      <c r="H630" s="9">
        <v>7.5694444444444439E-2</v>
      </c>
      <c r="I630" s="4">
        <v>44901</v>
      </c>
      <c r="J630" s="9">
        <v>0.73263888888888884</v>
      </c>
      <c r="K630" s="5" t="s">
        <v>958</v>
      </c>
      <c r="L630">
        <f t="shared" si="37"/>
        <v>580</v>
      </c>
      <c r="M630" t="str">
        <f t="shared" si="38"/>
        <v>1955/11/14</v>
      </c>
      <c r="N630" s="20">
        <f t="shared" si="39"/>
        <v>0.87569444444444444</v>
      </c>
    </row>
    <row r="631" spans="1:14" ht="18" x14ac:dyDescent="0.2">
      <c r="A631" s="2">
        <v>408</v>
      </c>
      <c r="B631">
        <f t="shared" si="36"/>
        <v>1955</v>
      </c>
      <c r="C631" s="4">
        <v>44909</v>
      </c>
      <c r="D631" s="9">
        <v>0.67152777777777783</v>
      </c>
      <c r="E631" s="4">
        <v>44917</v>
      </c>
      <c r="F631" s="9">
        <v>0.77708333333333324</v>
      </c>
      <c r="G631" s="4">
        <v>44924</v>
      </c>
      <c r="H631" s="9">
        <v>0.52986111111111112</v>
      </c>
      <c r="I631" s="5"/>
      <c r="J631" s="5"/>
      <c r="K631" s="5" t="s">
        <v>959</v>
      </c>
      <c r="L631">
        <f t="shared" si="37"/>
        <v>581</v>
      </c>
      <c r="M631" t="str">
        <f t="shared" si="38"/>
        <v>1955/12/14</v>
      </c>
      <c r="N631" s="20">
        <f t="shared" si="39"/>
        <v>0.67152777777777783</v>
      </c>
    </row>
    <row r="632" spans="1:14" ht="18" x14ac:dyDescent="0.2">
      <c r="A632" s="2">
        <v>408</v>
      </c>
      <c r="B632">
        <f t="shared" si="36"/>
        <v>1956</v>
      </c>
      <c r="C632" s="5"/>
      <c r="D632" s="5"/>
      <c r="E632" s="5"/>
      <c r="F632" s="5"/>
      <c r="G632" s="5"/>
      <c r="H632" s="5"/>
      <c r="I632" s="4">
        <v>44566</v>
      </c>
      <c r="J632" s="9">
        <v>0.31944444444444448</v>
      </c>
      <c r="K632" s="5" t="s">
        <v>959</v>
      </c>
      <c r="L632">
        <f t="shared" si="37"/>
        <v>581</v>
      </c>
      <c r="M632" t="str">
        <f t="shared" si="38"/>
        <v/>
      </c>
      <c r="N632" s="20">
        <f t="shared" si="39"/>
        <v>0</v>
      </c>
    </row>
    <row r="633" spans="1:14" ht="18" x14ac:dyDescent="0.2">
      <c r="A633" s="2">
        <v>409</v>
      </c>
      <c r="B633">
        <f t="shared" si="36"/>
        <v>1956</v>
      </c>
      <c r="C633" s="4">
        <v>44574</v>
      </c>
      <c r="D633" s="9">
        <v>0.50069444444444444</v>
      </c>
      <c r="E633" s="4">
        <v>44582</v>
      </c>
      <c r="F633" s="9">
        <v>0.33194444444444443</v>
      </c>
      <c r="G633" s="4">
        <v>44588</v>
      </c>
      <c r="H633" s="9">
        <v>0.98611111111111116</v>
      </c>
      <c r="I633" s="4">
        <v>44596</v>
      </c>
      <c r="J633" s="9">
        <v>4.6527777777777779E-2</v>
      </c>
      <c r="K633" s="5" t="s">
        <v>840</v>
      </c>
      <c r="L633">
        <f t="shared" si="37"/>
        <v>582</v>
      </c>
      <c r="M633" t="str">
        <f t="shared" si="38"/>
        <v>1956/01/13</v>
      </c>
      <c r="N633" s="20">
        <f t="shared" si="39"/>
        <v>0.50069444444444444</v>
      </c>
    </row>
    <row r="634" spans="1:14" ht="18" x14ac:dyDescent="0.2">
      <c r="A634" s="2">
        <v>410</v>
      </c>
      <c r="B634">
        <f t="shared" si="36"/>
        <v>1956</v>
      </c>
      <c r="C634" s="4">
        <v>44604</v>
      </c>
      <c r="D634" s="9">
        <v>0.27569444444444446</v>
      </c>
      <c r="E634" s="4">
        <v>44611</v>
      </c>
      <c r="F634" s="9">
        <v>0.76458333333333339</v>
      </c>
      <c r="G634" s="4">
        <v>44618</v>
      </c>
      <c r="H634" s="9">
        <v>0.44513888888888892</v>
      </c>
      <c r="I634" s="4">
        <v>44624</v>
      </c>
      <c r="J634" s="9">
        <v>0.87013888888888891</v>
      </c>
      <c r="K634" s="5" t="s">
        <v>863</v>
      </c>
      <c r="L634">
        <f t="shared" si="37"/>
        <v>583</v>
      </c>
      <c r="M634" t="str">
        <f t="shared" si="38"/>
        <v>1956/02/12</v>
      </c>
      <c r="N634" s="20">
        <f t="shared" si="39"/>
        <v>0.27569444444444446</v>
      </c>
    </row>
    <row r="635" spans="1:14" ht="18" x14ac:dyDescent="0.2">
      <c r="A635" s="2">
        <v>411</v>
      </c>
      <c r="B635">
        <f t="shared" si="36"/>
        <v>1956</v>
      </c>
      <c r="C635" s="4">
        <v>44632</v>
      </c>
      <c r="D635" s="9">
        <v>0.94166666666666676</v>
      </c>
      <c r="E635" s="4">
        <v>44640</v>
      </c>
      <c r="F635" s="9">
        <v>9.2361111111111116E-2</v>
      </c>
      <c r="G635" s="4">
        <v>44646</v>
      </c>
      <c r="H635" s="9">
        <v>0.9243055555555556</v>
      </c>
      <c r="I635" s="4">
        <v>44654</v>
      </c>
      <c r="J635" s="9">
        <v>0.71250000000000002</v>
      </c>
      <c r="K635" s="5" t="s">
        <v>960</v>
      </c>
      <c r="L635">
        <f t="shared" si="37"/>
        <v>584</v>
      </c>
      <c r="M635" t="str">
        <f t="shared" si="38"/>
        <v>1956/03/12</v>
      </c>
      <c r="N635" s="20">
        <f t="shared" si="39"/>
        <v>0.94166666666666676</v>
      </c>
    </row>
    <row r="636" spans="1:14" ht="18" x14ac:dyDescent="0.2">
      <c r="A636" s="2">
        <v>412</v>
      </c>
      <c r="B636">
        <f t="shared" si="36"/>
        <v>1956</v>
      </c>
      <c r="C636" s="4">
        <v>44662</v>
      </c>
      <c r="D636" s="9">
        <v>0.48472222222222222</v>
      </c>
      <c r="E636" s="4">
        <v>44669</v>
      </c>
      <c r="F636" s="9">
        <v>0.3520833333333333</v>
      </c>
      <c r="G636" s="4">
        <v>44676</v>
      </c>
      <c r="H636" s="9">
        <v>0.44444444444444442</v>
      </c>
      <c r="I636" s="4">
        <v>44684</v>
      </c>
      <c r="J636" s="9">
        <v>0.49652777777777773</v>
      </c>
      <c r="K636" s="5" t="s">
        <v>707</v>
      </c>
      <c r="L636">
        <f t="shared" si="37"/>
        <v>585</v>
      </c>
      <c r="M636" t="str">
        <f t="shared" si="38"/>
        <v>1956/04/11</v>
      </c>
      <c r="N636" s="20">
        <f t="shared" si="39"/>
        <v>0.48472222222222222</v>
      </c>
    </row>
    <row r="637" spans="1:14" ht="18" x14ac:dyDescent="0.2">
      <c r="A637" s="2">
        <v>413</v>
      </c>
      <c r="B637">
        <f t="shared" si="36"/>
        <v>1956</v>
      </c>
      <c r="C637" s="4">
        <v>44691</v>
      </c>
      <c r="D637" s="9">
        <v>0.9194444444444444</v>
      </c>
      <c r="E637" s="4">
        <v>44698</v>
      </c>
      <c r="F637" s="9">
        <v>0.59375</v>
      </c>
      <c r="G637" s="4">
        <v>44706</v>
      </c>
      <c r="H637" s="9">
        <v>1.7361111111111112E-2</v>
      </c>
      <c r="I637" s="4">
        <v>44714</v>
      </c>
      <c r="J637" s="9">
        <v>0.17569444444444446</v>
      </c>
      <c r="K637" s="5" t="s">
        <v>961</v>
      </c>
      <c r="L637">
        <f t="shared" si="37"/>
        <v>586</v>
      </c>
      <c r="M637" t="str">
        <f t="shared" si="38"/>
        <v>1956/05/10</v>
      </c>
      <c r="N637" s="20">
        <f t="shared" si="39"/>
        <v>0.9194444444444444</v>
      </c>
    </row>
    <row r="638" spans="1:14" ht="18" x14ac:dyDescent="0.2">
      <c r="A638" s="2">
        <v>414</v>
      </c>
      <c r="B638">
        <f t="shared" si="36"/>
        <v>1956</v>
      </c>
      <c r="C638" s="4">
        <v>44721</v>
      </c>
      <c r="D638" s="9">
        <v>0.27013888888888887</v>
      </c>
      <c r="E638" s="4">
        <v>44727</v>
      </c>
      <c r="F638" s="9">
        <v>0.87152777777777779</v>
      </c>
      <c r="G638" s="4">
        <v>44735</v>
      </c>
      <c r="H638" s="9">
        <v>0.63402777777777775</v>
      </c>
      <c r="I638" s="4">
        <v>44743</v>
      </c>
      <c r="J638" s="9">
        <v>0.73611111111111116</v>
      </c>
      <c r="K638" s="5" t="s">
        <v>914</v>
      </c>
      <c r="L638">
        <f t="shared" si="37"/>
        <v>587</v>
      </c>
      <c r="M638" t="str">
        <f t="shared" si="38"/>
        <v>1956/06/09</v>
      </c>
      <c r="N638" s="20">
        <f t="shared" si="39"/>
        <v>0.27013888888888887</v>
      </c>
    </row>
    <row r="639" spans="1:14" ht="18" x14ac:dyDescent="0.2">
      <c r="A639" s="2">
        <v>415</v>
      </c>
      <c r="B639">
        <f t="shared" si="36"/>
        <v>1956</v>
      </c>
      <c r="C639" s="4">
        <v>44750</v>
      </c>
      <c r="D639" s="9">
        <v>0.56736111111111109</v>
      </c>
      <c r="E639" s="4">
        <v>44757</v>
      </c>
      <c r="F639" s="9">
        <v>0.24027777777777778</v>
      </c>
      <c r="G639" s="4">
        <v>44765</v>
      </c>
      <c r="H639" s="9">
        <v>0.26944444444444443</v>
      </c>
      <c r="I639" s="4">
        <v>44773</v>
      </c>
      <c r="J639" s="9">
        <v>0.18819444444444444</v>
      </c>
      <c r="K639" s="5" t="s">
        <v>962</v>
      </c>
      <c r="L639">
        <f t="shared" si="37"/>
        <v>588</v>
      </c>
      <c r="M639" t="str">
        <f t="shared" si="38"/>
        <v>1956/07/08</v>
      </c>
      <c r="N639" s="20">
        <f t="shared" si="39"/>
        <v>0.56736111111111109</v>
      </c>
    </row>
    <row r="640" spans="1:14" ht="18" x14ac:dyDescent="0.2">
      <c r="A640" s="2">
        <v>416</v>
      </c>
      <c r="B640">
        <f t="shared" si="36"/>
        <v>1956</v>
      </c>
      <c r="C640" s="4">
        <v>44779</v>
      </c>
      <c r="D640" s="9">
        <v>0.85</v>
      </c>
      <c r="E640" s="4">
        <v>44786</v>
      </c>
      <c r="F640" s="9">
        <v>0.73888888888888893</v>
      </c>
      <c r="G640" s="4">
        <v>44794</v>
      </c>
      <c r="H640" s="9">
        <v>0.90069444444444446</v>
      </c>
      <c r="I640" s="4">
        <v>44802</v>
      </c>
      <c r="J640" s="9">
        <v>0.54999999999999993</v>
      </c>
      <c r="K640" s="5" t="s">
        <v>963</v>
      </c>
      <c r="L640">
        <f t="shared" si="37"/>
        <v>589</v>
      </c>
      <c r="M640" t="str">
        <f t="shared" si="38"/>
        <v>1956/08/06</v>
      </c>
      <c r="N640" s="20">
        <f t="shared" si="39"/>
        <v>0.85</v>
      </c>
    </row>
    <row r="641" spans="1:14" ht="18" x14ac:dyDescent="0.2">
      <c r="A641" s="2">
        <v>417</v>
      </c>
      <c r="B641">
        <f t="shared" si="36"/>
        <v>1956</v>
      </c>
      <c r="C641" s="4">
        <v>44809</v>
      </c>
      <c r="D641" s="9">
        <v>0.16458333333333333</v>
      </c>
      <c r="E641" s="4">
        <v>44816</v>
      </c>
      <c r="F641" s="9">
        <v>0.3833333333333333</v>
      </c>
      <c r="G641" s="4">
        <v>44824</v>
      </c>
      <c r="H641" s="9">
        <v>0.5131944444444444</v>
      </c>
      <c r="I641" s="4">
        <v>44831</v>
      </c>
      <c r="J641" s="9">
        <v>0.85069444444444453</v>
      </c>
      <c r="K641" s="5" t="s">
        <v>964</v>
      </c>
      <c r="L641">
        <f t="shared" si="37"/>
        <v>590</v>
      </c>
      <c r="M641" t="str">
        <f t="shared" si="38"/>
        <v>1956/09/05</v>
      </c>
      <c r="N641" s="20">
        <f t="shared" si="39"/>
        <v>0.16458333333333333</v>
      </c>
    </row>
    <row r="642" spans="1:14" ht="18" x14ac:dyDescent="0.2">
      <c r="A642" s="2">
        <v>418</v>
      </c>
      <c r="B642">
        <f t="shared" si="36"/>
        <v>1956</v>
      </c>
      <c r="C642" s="4">
        <v>44838</v>
      </c>
      <c r="D642" s="9">
        <v>0.55833333333333335</v>
      </c>
      <c r="E642" s="4">
        <v>44846</v>
      </c>
      <c r="F642" s="9">
        <v>0.15555555555555556</v>
      </c>
      <c r="G642" s="4">
        <v>44854</v>
      </c>
      <c r="H642" s="9">
        <v>9.9999999999999992E-2</v>
      </c>
      <c r="I642" s="4">
        <v>44861</v>
      </c>
      <c r="J642" s="9">
        <v>0.12638888888888888</v>
      </c>
      <c r="K642" s="5" t="s">
        <v>965</v>
      </c>
      <c r="L642">
        <f t="shared" si="37"/>
        <v>591</v>
      </c>
      <c r="M642" t="str">
        <f t="shared" si="38"/>
        <v>1956/10/04</v>
      </c>
      <c r="N642" s="20">
        <f t="shared" si="39"/>
        <v>0.55833333333333335</v>
      </c>
    </row>
    <row r="643" spans="1:14" ht="18" x14ac:dyDescent="0.2">
      <c r="A643" s="2">
        <v>419</v>
      </c>
      <c r="B643">
        <f t="shared" ref="B643:B706" si="40">IF(AND(OR(C643="",TEXT(C643,"mm")="01"),TEXT(C642,"mm")="12"),B642+1,B642)</f>
        <v>1956</v>
      </c>
      <c r="C643" s="4">
        <v>44868</v>
      </c>
      <c r="D643" s="9">
        <v>7.1527777777777787E-2</v>
      </c>
      <c r="E643" s="4">
        <v>44876</v>
      </c>
      <c r="F643" s="9">
        <v>6.2499999999999995E-3</v>
      </c>
      <c r="G643" s="4">
        <v>44883</v>
      </c>
      <c r="H643" s="9">
        <v>0.65555555555555556</v>
      </c>
      <c r="I643" s="4">
        <v>44890</v>
      </c>
      <c r="J643" s="9">
        <v>0.42499999999999999</v>
      </c>
      <c r="K643" s="5" t="s">
        <v>805</v>
      </c>
      <c r="L643">
        <f t="shared" ref="L643:L706" si="41">A643+173</f>
        <v>592</v>
      </c>
      <c r="M643" t="str">
        <f t="shared" ref="M643:M706" si="42">IF(C643 = "", "",B643 &amp; "/" &amp; TEXT(C643,"mm/dd"))</f>
        <v>1956/11/03</v>
      </c>
      <c r="N643" s="20">
        <f t="shared" ref="N643:N706" si="43">D643</f>
        <v>7.1527777777777787E-2</v>
      </c>
    </row>
    <row r="644" spans="1:14" ht="18" x14ac:dyDescent="0.2">
      <c r="A644" s="2">
        <v>420</v>
      </c>
      <c r="B644">
        <f t="shared" si="40"/>
        <v>1956</v>
      </c>
      <c r="C644" s="4">
        <v>44897</v>
      </c>
      <c r="D644" s="9">
        <v>0.71666666666666667</v>
      </c>
      <c r="E644" s="4">
        <v>44905</v>
      </c>
      <c r="F644" s="9">
        <v>0.86805555555555547</v>
      </c>
      <c r="G644" s="4">
        <v>44913</v>
      </c>
      <c r="H644" s="9">
        <v>0.17083333333333331</v>
      </c>
      <c r="I644" s="4">
        <v>44919</v>
      </c>
      <c r="J644" s="9">
        <v>0.79791666666666661</v>
      </c>
      <c r="K644" s="5" t="s">
        <v>966</v>
      </c>
      <c r="L644">
        <f t="shared" si="41"/>
        <v>593</v>
      </c>
      <c r="M644" t="str">
        <f t="shared" si="42"/>
        <v>1956/12/02</v>
      </c>
      <c r="N644" s="20">
        <f t="shared" si="43"/>
        <v>0.71666666666666667</v>
      </c>
    </row>
    <row r="645" spans="1:14" ht="18" x14ac:dyDescent="0.2">
      <c r="A645" s="2">
        <v>421</v>
      </c>
      <c r="B645">
        <f t="shared" si="40"/>
        <v>1957</v>
      </c>
      <c r="C645" s="4">
        <v>44562</v>
      </c>
      <c r="D645" s="9">
        <v>0.46736111111111112</v>
      </c>
      <c r="E645" s="4">
        <v>44570</v>
      </c>
      <c r="F645" s="9">
        <v>0.67083333333333339</v>
      </c>
      <c r="G645" s="4">
        <v>44577</v>
      </c>
      <c r="H645" s="9">
        <v>0.63958333333333328</v>
      </c>
      <c r="I645" s="4">
        <v>44584</v>
      </c>
      <c r="J645" s="9">
        <v>0.28263888888888888</v>
      </c>
      <c r="K645" s="5" t="s">
        <v>967</v>
      </c>
      <c r="L645">
        <f t="shared" si="41"/>
        <v>594</v>
      </c>
      <c r="M645" t="str">
        <f t="shared" si="42"/>
        <v>1957/01/01</v>
      </c>
      <c r="N645" s="20">
        <f t="shared" si="43"/>
        <v>0.46736111111111112</v>
      </c>
    </row>
    <row r="646" spans="1:14" ht="18" x14ac:dyDescent="0.2">
      <c r="A646" s="2">
        <v>422</v>
      </c>
      <c r="B646">
        <f t="shared" si="40"/>
        <v>1957</v>
      </c>
      <c r="C646" s="4">
        <v>44592</v>
      </c>
      <c r="D646" s="9">
        <v>0.26666666666666666</v>
      </c>
      <c r="E646" s="4">
        <v>44600</v>
      </c>
      <c r="F646" s="9">
        <v>0.34930555555555554</v>
      </c>
      <c r="G646" s="4">
        <v>44607</v>
      </c>
      <c r="H646" s="9">
        <v>6.7361111111111108E-2</v>
      </c>
      <c r="I646" s="4">
        <v>44613</v>
      </c>
      <c r="J646" s="9">
        <v>0.88750000000000007</v>
      </c>
      <c r="K646" s="5" t="s">
        <v>968</v>
      </c>
      <c r="L646">
        <f t="shared" si="41"/>
        <v>595</v>
      </c>
      <c r="M646" t="str">
        <f t="shared" si="42"/>
        <v>1957/01/31</v>
      </c>
      <c r="N646" s="20">
        <f t="shared" si="43"/>
        <v>0.26666666666666666</v>
      </c>
    </row>
    <row r="647" spans="1:14" ht="18" x14ac:dyDescent="0.2">
      <c r="A647" s="2">
        <v>423</v>
      </c>
      <c r="B647">
        <f t="shared" si="40"/>
        <v>1957</v>
      </c>
      <c r="C647" s="4">
        <v>44622</v>
      </c>
      <c r="D647" s="9">
        <v>4.9999999999999996E-2</v>
      </c>
      <c r="E647" s="4">
        <v>44629</v>
      </c>
      <c r="F647" s="9">
        <v>0.86805555555555547</v>
      </c>
      <c r="G647" s="4">
        <v>44636</v>
      </c>
      <c r="H647" s="9">
        <v>0.47291666666666665</v>
      </c>
      <c r="I647" s="4">
        <v>44643</v>
      </c>
      <c r="J647" s="9">
        <v>0.58611111111111114</v>
      </c>
      <c r="K647" s="5" t="s">
        <v>969</v>
      </c>
      <c r="L647">
        <f t="shared" si="41"/>
        <v>596</v>
      </c>
      <c r="M647" t="str">
        <f t="shared" si="42"/>
        <v>1957/03/02</v>
      </c>
      <c r="N647" s="20">
        <f t="shared" si="43"/>
        <v>4.9999999999999996E-2</v>
      </c>
    </row>
    <row r="648" spans="1:14" ht="18" x14ac:dyDescent="0.2">
      <c r="A648" s="2">
        <v>424</v>
      </c>
      <c r="B648">
        <f t="shared" si="40"/>
        <v>1957</v>
      </c>
      <c r="C648" s="4">
        <v>44651</v>
      </c>
      <c r="D648" s="9">
        <v>0.76250000000000007</v>
      </c>
      <c r="E648" s="4">
        <v>44659</v>
      </c>
      <c r="F648" s="9">
        <v>0.23055555555555554</v>
      </c>
      <c r="G648" s="4">
        <v>44665</v>
      </c>
      <c r="H648" s="9">
        <v>0.88124999999999998</v>
      </c>
      <c r="I648" s="4">
        <v>44673</v>
      </c>
      <c r="J648" s="9">
        <v>0.33333333333333331</v>
      </c>
      <c r="K648" s="5" t="s">
        <v>970</v>
      </c>
      <c r="L648">
        <f t="shared" si="41"/>
        <v>597</v>
      </c>
      <c r="M648" t="str">
        <f t="shared" si="42"/>
        <v>1957/03/31</v>
      </c>
      <c r="N648" s="20">
        <f t="shared" si="43"/>
        <v>0.76250000000000007</v>
      </c>
    </row>
    <row r="649" spans="1:14" ht="18" x14ac:dyDescent="0.2">
      <c r="A649" s="2">
        <v>425</v>
      </c>
      <c r="B649">
        <f t="shared" si="40"/>
        <v>1957</v>
      </c>
      <c r="C649" s="4">
        <v>44681</v>
      </c>
      <c r="D649" s="9">
        <v>0.37013888888888885</v>
      </c>
      <c r="E649" s="4">
        <v>44688</v>
      </c>
      <c r="F649" s="9">
        <v>0.47847222222222219</v>
      </c>
      <c r="G649" s="4">
        <v>44695</v>
      </c>
      <c r="H649" s="9">
        <v>0.31527777777777777</v>
      </c>
      <c r="I649" s="4">
        <v>44703</v>
      </c>
      <c r="J649" s="9">
        <v>8.5416666666666655E-2</v>
      </c>
      <c r="K649" s="5" t="s">
        <v>902</v>
      </c>
      <c r="L649">
        <f t="shared" si="41"/>
        <v>598</v>
      </c>
      <c r="M649" t="str">
        <f t="shared" si="42"/>
        <v>1957/04/30</v>
      </c>
      <c r="N649" s="20">
        <f t="shared" si="43"/>
        <v>0.37013888888888885</v>
      </c>
    </row>
    <row r="650" spans="1:14" ht="18" x14ac:dyDescent="0.2">
      <c r="A650" s="2">
        <v>426</v>
      </c>
      <c r="B650">
        <f t="shared" si="40"/>
        <v>1957</v>
      </c>
      <c r="C650" s="4">
        <v>44710</v>
      </c>
      <c r="D650" s="9">
        <v>0.86041666666666661</v>
      </c>
      <c r="E650" s="4">
        <v>44717</v>
      </c>
      <c r="F650" s="9">
        <v>0.67291666666666661</v>
      </c>
      <c r="G650" s="4">
        <v>44724</v>
      </c>
      <c r="H650" s="9">
        <v>0.79236111111111107</v>
      </c>
      <c r="I650" s="4">
        <v>44732</v>
      </c>
      <c r="J650" s="9">
        <v>0.80694444444444446</v>
      </c>
      <c r="K650" s="5" t="s">
        <v>897</v>
      </c>
      <c r="L650">
        <f t="shared" si="41"/>
        <v>599</v>
      </c>
      <c r="M650" t="str">
        <f t="shared" si="42"/>
        <v>1957/05/29</v>
      </c>
      <c r="N650" s="20">
        <f t="shared" si="43"/>
        <v>0.86041666666666661</v>
      </c>
    </row>
    <row r="651" spans="1:14" ht="18" x14ac:dyDescent="0.2">
      <c r="A651" s="2">
        <v>427</v>
      </c>
      <c r="B651">
        <f t="shared" si="40"/>
        <v>1957</v>
      </c>
      <c r="C651" s="4">
        <v>44740</v>
      </c>
      <c r="D651" s="9">
        <v>0.24513888888888888</v>
      </c>
      <c r="E651" s="4">
        <v>44746</v>
      </c>
      <c r="F651" s="9">
        <v>0.88124999999999998</v>
      </c>
      <c r="G651" s="4">
        <v>44754</v>
      </c>
      <c r="H651" s="9">
        <v>0.32569444444444445</v>
      </c>
      <c r="I651" s="4">
        <v>44762</v>
      </c>
      <c r="J651" s="9">
        <v>0.47013888888888888</v>
      </c>
      <c r="K651" s="5" t="s">
        <v>971</v>
      </c>
      <c r="L651">
        <f t="shared" si="41"/>
        <v>600</v>
      </c>
      <c r="M651" t="str">
        <f t="shared" si="42"/>
        <v>1957/06/28</v>
      </c>
      <c r="N651" s="20">
        <f t="shared" si="43"/>
        <v>0.24513888888888888</v>
      </c>
    </row>
    <row r="652" spans="1:14" ht="18" x14ac:dyDescent="0.2">
      <c r="A652" s="2">
        <v>428</v>
      </c>
      <c r="B652">
        <f t="shared" si="40"/>
        <v>1957</v>
      </c>
      <c r="C652" s="4">
        <v>44769</v>
      </c>
      <c r="D652" s="9">
        <v>0.56111111111111112</v>
      </c>
      <c r="E652" s="4">
        <v>44776</v>
      </c>
      <c r="F652" s="9">
        <v>0.16250000000000001</v>
      </c>
      <c r="G652" s="4">
        <v>44783</v>
      </c>
      <c r="H652" s="9">
        <v>0.92222222222222217</v>
      </c>
      <c r="I652" s="4">
        <v>44792</v>
      </c>
      <c r="J652" s="9">
        <v>5.2777777777777778E-2</v>
      </c>
      <c r="K652" s="5" t="s">
        <v>913</v>
      </c>
      <c r="L652">
        <f t="shared" si="41"/>
        <v>601</v>
      </c>
      <c r="M652" t="str">
        <f t="shared" si="42"/>
        <v>1957/07/27</v>
      </c>
      <c r="N652" s="20">
        <f t="shared" si="43"/>
        <v>0.56111111111111112</v>
      </c>
    </row>
    <row r="653" spans="1:14" ht="18" x14ac:dyDescent="0.2">
      <c r="A653" s="2">
        <v>429</v>
      </c>
      <c r="B653">
        <f t="shared" si="40"/>
        <v>1957</v>
      </c>
      <c r="C653" s="4">
        <v>44798</v>
      </c>
      <c r="D653" s="9">
        <v>0.85555555555555562</v>
      </c>
      <c r="E653" s="4">
        <v>44805</v>
      </c>
      <c r="F653" s="9">
        <v>0.56527777777777777</v>
      </c>
      <c r="G653" s="4">
        <v>44813</v>
      </c>
      <c r="H653" s="9">
        <v>0.57986111111111105</v>
      </c>
      <c r="I653" s="4">
        <v>44821</v>
      </c>
      <c r="J653" s="9">
        <v>0.54236111111111118</v>
      </c>
      <c r="K653" s="5" t="s">
        <v>972</v>
      </c>
      <c r="L653">
        <f t="shared" si="41"/>
        <v>602</v>
      </c>
      <c r="M653" t="str">
        <f t="shared" si="42"/>
        <v>1957/08/25</v>
      </c>
      <c r="N653" s="20">
        <f t="shared" si="43"/>
        <v>0.85555555555555562</v>
      </c>
    </row>
    <row r="654" spans="1:14" ht="18" x14ac:dyDescent="0.2">
      <c r="A654" s="2">
        <v>430</v>
      </c>
      <c r="B654">
        <f t="shared" si="40"/>
        <v>1957</v>
      </c>
      <c r="C654" s="4">
        <v>44828</v>
      </c>
      <c r="D654" s="9">
        <v>0.17916666666666667</v>
      </c>
      <c r="E654" s="4">
        <v>44835</v>
      </c>
      <c r="F654" s="9">
        <v>0.1173611111111111</v>
      </c>
      <c r="G654" s="4">
        <v>44843</v>
      </c>
      <c r="H654" s="9">
        <v>0.27916666666666667</v>
      </c>
      <c r="I654" s="4">
        <v>44850</v>
      </c>
      <c r="J654" s="9">
        <v>0.94652777777777775</v>
      </c>
      <c r="K654" s="5" t="s">
        <v>973</v>
      </c>
      <c r="L654">
        <f t="shared" si="41"/>
        <v>603</v>
      </c>
      <c r="M654" t="str">
        <f t="shared" si="42"/>
        <v>1957/09/24</v>
      </c>
      <c r="N654" s="20">
        <f t="shared" si="43"/>
        <v>0.17916666666666667</v>
      </c>
    </row>
    <row r="655" spans="1:14" ht="18" x14ac:dyDescent="0.2">
      <c r="A655" s="2">
        <v>431</v>
      </c>
      <c r="B655">
        <f t="shared" si="40"/>
        <v>1957</v>
      </c>
      <c r="C655" s="4">
        <v>44857</v>
      </c>
      <c r="D655" s="9">
        <v>0.57152777777777775</v>
      </c>
      <c r="E655" s="4">
        <v>44864</v>
      </c>
      <c r="F655" s="9">
        <v>0.82430555555555562</v>
      </c>
      <c r="G655" s="4">
        <v>44872</v>
      </c>
      <c r="H655" s="9">
        <v>0.97986111111111107</v>
      </c>
      <c r="I655" s="4">
        <v>44880</v>
      </c>
      <c r="J655" s="9">
        <v>0.29097222222222224</v>
      </c>
      <c r="K655" s="5" t="s">
        <v>974</v>
      </c>
      <c r="L655">
        <f t="shared" si="41"/>
        <v>604</v>
      </c>
      <c r="M655" t="str">
        <f t="shared" si="42"/>
        <v>1957/10/23</v>
      </c>
      <c r="N655" s="20">
        <f t="shared" si="43"/>
        <v>0.57152777777777775</v>
      </c>
    </row>
    <row r="656" spans="1:14" ht="18" x14ac:dyDescent="0.2">
      <c r="A656" s="2">
        <v>432</v>
      </c>
      <c r="B656">
        <f t="shared" si="40"/>
        <v>1957</v>
      </c>
      <c r="C656" s="4">
        <v>44887</v>
      </c>
      <c r="D656" s="9">
        <v>5.486111111111111E-2</v>
      </c>
      <c r="E656" s="4">
        <v>44894</v>
      </c>
      <c r="F656" s="9">
        <v>0.6645833333333333</v>
      </c>
      <c r="G656" s="4">
        <v>44902</v>
      </c>
      <c r="H656" s="9">
        <v>0.63541666666666663</v>
      </c>
      <c r="I656" s="4">
        <v>44909</v>
      </c>
      <c r="J656" s="9">
        <v>0.61458333333333337</v>
      </c>
      <c r="K656" s="5" t="s">
        <v>740</v>
      </c>
      <c r="L656">
        <f t="shared" si="41"/>
        <v>605</v>
      </c>
      <c r="M656" t="str">
        <f t="shared" si="42"/>
        <v>1957/11/22</v>
      </c>
      <c r="N656" s="20">
        <f t="shared" si="43"/>
        <v>5.486111111111111E-2</v>
      </c>
    </row>
    <row r="657" spans="1:14" ht="18" x14ac:dyDescent="0.2">
      <c r="A657" s="2">
        <v>433</v>
      </c>
      <c r="B657">
        <f t="shared" si="40"/>
        <v>1957</v>
      </c>
      <c r="C657" s="4">
        <v>44916</v>
      </c>
      <c r="D657" s="9">
        <v>0.63263888888888886</v>
      </c>
      <c r="E657" s="4">
        <v>44924</v>
      </c>
      <c r="F657" s="9">
        <v>0.57777777777777783</v>
      </c>
      <c r="G657" s="5"/>
      <c r="H657" s="5"/>
      <c r="I657" s="5"/>
      <c r="J657" s="5"/>
      <c r="K657" s="5" t="s">
        <v>748</v>
      </c>
      <c r="L657">
        <f t="shared" si="41"/>
        <v>606</v>
      </c>
      <c r="M657" t="str">
        <f t="shared" si="42"/>
        <v>1957/12/21</v>
      </c>
      <c r="N657" s="20">
        <f t="shared" si="43"/>
        <v>0.63263888888888886</v>
      </c>
    </row>
    <row r="658" spans="1:14" ht="18" x14ac:dyDescent="0.2">
      <c r="A658" s="2">
        <v>433</v>
      </c>
      <c r="B658">
        <f t="shared" si="40"/>
        <v>1958</v>
      </c>
      <c r="C658" s="5"/>
      <c r="D658" s="5"/>
      <c r="E658" s="5"/>
      <c r="F658" s="5"/>
      <c r="G658" s="4">
        <v>44567</v>
      </c>
      <c r="H658" s="9">
        <v>0.21388888888888891</v>
      </c>
      <c r="I658" s="4">
        <v>44573</v>
      </c>
      <c r="J658" s="9">
        <v>0.95833333333333337</v>
      </c>
      <c r="K658" s="5" t="s">
        <v>748</v>
      </c>
      <c r="L658">
        <f t="shared" si="41"/>
        <v>606</v>
      </c>
      <c r="M658" t="str">
        <f t="shared" si="42"/>
        <v/>
      </c>
      <c r="N658" s="20">
        <f t="shared" si="43"/>
        <v>0</v>
      </c>
    </row>
    <row r="659" spans="1:14" ht="18" x14ac:dyDescent="0.2">
      <c r="A659" s="2">
        <v>434</v>
      </c>
      <c r="B659">
        <f t="shared" si="40"/>
        <v>1958</v>
      </c>
      <c r="C659" s="4">
        <v>44581</v>
      </c>
      <c r="D659" s="9">
        <v>0.29652777777777778</v>
      </c>
      <c r="E659" s="4">
        <v>44589</v>
      </c>
      <c r="F659" s="9">
        <v>0.4694444444444445</v>
      </c>
      <c r="G659" s="4">
        <v>44596</v>
      </c>
      <c r="H659" s="9">
        <v>0.71180555555555547</v>
      </c>
      <c r="I659" s="4">
        <v>44603</v>
      </c>
      <c r="J659" s="9">
        <v>0.35625000000000001</v>
      </c>
      <c r="K659" s="5" t="s">
        <v>975</v>
      </c>
      <c r="L659">
        <f t="shared" si="41"/>
        <v>607</v>
      </c>
      <c r="M659" t="str">
        <f t="shared" si="42"/>
        <v>1958/01/20</v>
      </c>
      <c r="N659" s="20">
        <f t="shared" si="43"/>
        <v>0.29652777777777778</v>
      </c>
    </row>
    <row r="660" spans="1:14" ht="18" x14ac:dyDescent="0.2">
      <c r="A660" s="2">
        <v>435</v>
      </c>
      <c r="B660">
        <f t="shared" si="40"/>
        <v>1958</v>
      </c>
      <c r="C660" s="4">
        <v>44611</v>
      </c>
      <c r="D660" s="9">
        <v>2.6388888888888889E-2</v>
      </c>
      <c r="E660" s="4">
        <v>44619</v>
      </c>
      <c r="F660" s="9">
        <v>0.24374999999999999</v>
      </c>
      <c r="G660" s="4">
        <v>44626</v>
      </c>
      <c r="H660" s="9">
        <v>0.14375000000000002</v>
      </c>
      <c r="I660" s="4">
        <v>44632</v>
      </c>
      <c r="J660" s="9">
        <v>0.82430555555555562</v>
      </c>
      <c r="K660" s="5" t="s">
        <v>976</v>
      </c>
      <c r="L660">
        <f t="shared" si="41"/>
        <v>608</v>
      </c>
      <c r="M660" t="str">
        <f t="shared" si="42"/>
        <v>1958/02/19</v>
      </c>
      <c r="N660" s="20">
        <f t="shared" si="43"/>
        <v>2.6388888888888889E-2</v>
      </c>
    </row>
    <row r="661" spans="1:14" ht="18" x14ac:dyDescent="0.2">
      <c r="A661" s="2">
        <v>436</v>
      </c>
      <c r="B661">
        <f t="shared" si="40"/>
        <v>1958</v>
      </c>
      <c r="C661" s="4">
        <v>44640</v>
      </c>
      <c r="D661" s="9">
        <v>0.78402777777777777</v>
      </c>
      <c r="E661" s="4">
        <v>44648</v>
      </c>
      <c r="F661" s="9">
        <v>0.84583333333333333</v>
      </c>
      <c r="G661" s="4">
        <v>44655</v>
      </c>
      <c r="H661" s="9">
        <v>0.53055555555555556</v>
      </c>
      <c r="I661" s="4">
        <v>44662</v>
      </c>
      <c r="J661" s="9">
        <v>0.36736111111111108</v>
      </c>
      <c r="K661" s="5" t="s">
        <v>977</v>
      </c>
      <c r="L661">
        <f t="shared" si="41"/>
        <v>609</v>
      </c>
      <c r="M661" t="str">
        <f t="shared" si="42"/>
        <v>1958/03/20</v>
      </c>
      <c r="N661" s="20">
        <f t="shared" si="43"/>
        <v>0.78402777777777777</v>
      </c>
    </row>
    <row r="662" spans="1:14" ht="18" x14ac:dyDescent="0.2">
      <c r="A662" s="2">
        <v>437</v>
      </c>
      <c r="B662">
        <f t="shared" si="40"/>
        <v>1958</v>
      </c>
      <c r="C662" s="4">
        <v>44670</v>
      </c>
      <c r="D662" s="9">
        <v>0.51597222222222217</v>
      </c>
      <c r="E662" s="4">
        <v>44678</v>
      </c>
      <c r="F662" s="9">
        <v>0.27430555555555552</v>
      </c>
      <c r="G662" s="4">
        <v>44684</v>
      </c>
      <c r="H662" s="9">
        <v>0.89097222222222217</v>
      </c>
      <c r="I662" s="4">
        <v>44691</v>
      </c>
      <c r="J662" s="9">
        <v>0.98402777777777783</v>
      </c>
      <c r="K662" s="5" t="s">
        <v>750</v>
      </c>
      <c r="L662">
        <f t="shared" si="41"/>
        <v>610</v>
      </c>
      <c r="M662" t="str">
        <f t="shared" si="42"/>
        <v>1958/04/19</v>
      </c>
      <c r="N662" s="20">
        <f t="shared" si="43"/>
        <v>0.51597222222222217</v>
      </c>
    </row>
    <row r="663" spans="1:14" ht="18" x14ac:dyDescent="0.2">
      <c r="A663" s="2">
        <v>438</v>
      </c>
      <c r="B663">
        <f t="shared" si="40"/>
        <v>1958</v>
      </c>
      <c r="C663" s="4">
        <v>44700</v>
      </c>
      <c r="D663" s="9">
        <v>0.16666666666666666</v>
      </c>
      <c r="E663" s="4">
        <v>44707</v>
      </c>
      <c r="F663" s="9">
        <v>0.56805555555555554</v>
      </c>
      <c r="G663" s="4">
        <v>44714</v>
      </c>
      <c r="H663" s="9">
        <v>0.24652777777777779</v>
      </c>
      <c r="I663" s="4">
        <v>44721</v>
      </c>
      <c r="J663" s="9">
        <v>0.66527777777777775</v>
      </c>
      <c r="K663" s="5" t="s">
        <v>978</v>
      </c>
      <c r="L663">
        <f t="shared" si="41"/>
        <v>611</v>
      </c>
      <c r="M663" t="str">
        <f t="shared" si="42"/>
        <v>1958/05/19</v>
      </c>
      <c r="N663" s="20">
        <f t="shared" si="43"/>
        <v>0.16666666666666666</v>
      </c>
    </row>
    <row r="664" spans="1:14" ht="18" x14ac:dyDescent="0.2">
      <c r="A664" s="2">
        <v>439</v>
      </c>
      <c r="B664">
        <f t="shared" si="40"/>
        <v>1958</v>
      </c>
      <c r="C664" s="4">
        <v>44729</v>
      </c>
      <c r="D664" s="9">
        <v>0.70763888888888893</v>
      </c>
      <c r="E664" s="4">
        <v>44736</v>
      </c>
      <c r="F664" s="9">
        <v>0.78055555555555556</v>
      </c>
      <c r="G664" s="4">
        <v>44743</v>
      </c>
      <c r="H664" s="9">
        <v>0.62777777777777777</v>
      </c>
      <c r="I664" s="4">
        <v>44751</v>
      </c>
      <c r="J664" s="9">
        <v>0.3888888888888889</v>
      </c>
      <c r="K664" s="5" t="s">
        <v>979</v>
      </c>
      <c r="L664">
        <f t="shared" si="41"/>
        <v>612</v>
      </c>
      <c r="M664" t="str">
        <f t="shared" si="42"/>
        <v>1958/06/17</v>
      </c>
      <c r="N664" s="20">
        <f t="shared" si="43"/>
        <v>0.70763888888888893</v>
      </c>
    </row>
    <row r="665" spans="1:14" ht="18" x14ac:dyDescent="0.2">
      <c r="A665" s="2">
        <v>440</v>
      </c>
      <c r="B665">
        <f t="shared" si="40"/>
        <v>1958</v>
      </c>
      <c r="C665" s="4">
        <v>44759</v>
      </c>
      <c r="D665" s="9">
        <v>0.14791666666666667</v>
      </c>
      <c r="E665" s="4">
        <v>44765</v>
      </c>
      <c r="F665" s="9">
        <v>0.97152777777777777</v>
      </c>
      <c r="G665" s="4">
        <v>44773</v>
      </c>
      <c r="H665" s="9">
        <v>7.3611111111111113E-2</v>
      </c>
      <c r="I665" s="4">
        <v>44781</v>
      </c>
      <c r="J665" s="9">
        <v>0.1173611111111111</v>
      </c>
      <c r="K665" s="5" t="s">
        <v>626</v>
      </c>
      <c r="L665">
        <f t="shared" si="41"/>
        <v>613</v>
      </c>
      <c r="M665" t="str">
        <f t="shared" si="42"/>
        <v>1958/07/17</v>
      </c>
      <c r="N665" s="20">
        <f t="shared" si="43"/>
        <v>0.14791666666666667</v>
      </c>
    </row>
    <row r="666" spans="1:14" ht="18" x14ac:dyDescent="0.2">
      <c r="A666" s="2">
        <v>441</v>
      </c>
      <c r="B666">
        <f t="shared" si="40"/>
        <v>1958</v>
      </c>
      <c r="C666" s="4">
        <v>44788</v>
      </c>
      <c r="D666" s="9">
        <v>0.5229166666666667</v>
      </c>
      <c r="E666" s="4">
        <v>44795</v>
      </c>
      <c r="F666" s="9">
        <v>0.19722222222222222</v>
      </c>
      <c r="G666" s="4">
        <v>44802</v>
      </c>
      <c r="H666" s="9">
        <v>0.62013888888888891</v>
      </c>
      <c r="I666" s="4">
        <v>44810</v>
      </c>
      <c r="J666" s="9">
        <v>0.80833333333333324</v>
      </c>
      <c r="K666" s="5" t="s">
        <v>676</v>
      </c>
      <c r="L666">
        <f t="shared" si="41"/>
        <v>614</v>
      </c>
      <c r="M666" t="str">
        <f t="shared" si="42"/>
        <v>1958/08/15</v>
      </c>
      <c r="N666" s="20">
        <f t="shared" si="43"/>
        <v>0.5229166666666667</v>
      </c>
    </row>
    <row r="667" spans="1:14" ht="18" x14ac:dyDescent="0.2">
      <c r="A667" s="2">
        <v>442</v>
      </c>
      <c r="B667">
        <f t="shared" si="40"/>
        <v>1958</v>
      </c>
      <c r="C667" s="4">
        <v>44817</v>
      </c>
      <c r="D667" s="9">
        <v>0.87638888888888899</v>
      </c>
      <c r="E667" s="4">
        <v>44824</v>
      </c>
      <c r="F667" s="9">
        <v>0.51180555555555551</v>
      </c>
      <c r="G667" s="4">
        <v>44832</v>
      </c>
      <c r="H667" s="9">
        <v>0.27986111111111112</v>
      </c>
      <c r="I667" s="4">
        <v>44840</v>
      </c>
      <c r="J667" s="9">
        <v>0.43055555555555558</v>
      </c>
      <c r="K667" s="5" t="s">
        <v>980</v>
      </c>
      <c r="L667">
        <f t="shared" si="41"/>
        <v>615</v>
      </c>
      <c r="M667" t="str">
        <f t="shared" si="42"/>
        <v>1958/09/13</v>
      </c>
      <c r="N667" s="20">
        <f t="shared" si="43"/>
        <v>0.87638888888888899</v>
      </c>
    </row>
    <row r="668" spans="1:14" ht="18" x14ac:dyDescent="0.2">
      <c r="A668" s="2">
        <v>443</v>
      </c>
      <c r="B668">
        <f t="shared" si="40"/>
        <v>1958</v>
      </c>
      <c r="C668" s="4">
        <v>44847</v>
      </c>
      <c r="D668" s="9">
        <v>0.24374999999999999</v>
      </c>
      <c r="E668" s="4">
        <v>44853</v>
      </c>
      <c r="F668" s="9">
        <v>0.96250000000000002</v>
      </c>
      <c r="G668" s="4">
        <v>44862</v>
      </c>
      <c r="H668" s="9">
        <v>2.7777777777777776E-2</v>
      </c>
      <c r="I668" s="4">
        <v>44869</v>
      </c>
      <c r="J668" s="9">
        <v>0.97152777777777777</v>
      </c>
      <c r="K668" s="5" t="s">
        <v>981</v>
      </c>
      <c r="L668">
        <f t="shared" si="41"/>
        <v>616</v>
      </c>
      <c r="M668" t="str">
        <f t="shared" si="42"/>
        <v>1958/10/13</v>
      </c>
      <c r="N668" s="20">
        <f t="shared" si="43"/>
        <v>0.24374999999999999</v>
      </c>
    </row>
    <row r="669" spans="1:14" ht="18" x14ac:dyDescent="0.2">
      <c r="A669" s="2">
        <v>444</v>
      </c>
      <c r="B669">
        <f t="shared" si="40"/>
        <v>1958</v>
      </c>
      <c r="C669" s="4">
        <v>44876</v>
      </c>
      <c r="D669" s="9">
        <v>0.6479166666666667</v>
      </c>
      <c r="E669" s="4">
        <v>44883</v>
      </c>
      <c r="F669" s="9">
        <v>0.58263888888888882</v>
      </c>
      <c r="G669" s="4">
        <v>44891</v>
      </c>
      <c r="H669" s="9">
        <v>0.8027777777777777</v>
      </c>
      <c r="I669" s="4">
        <v>44899</v>
      </c>
      <c r="J669" s="9">
        <v>0.43333333333333335</v>
      </c>
      <c r="K669" s="5" t="s">
        <v>635</v>
      </c>
      <c r="L669">
        <f t="shared" si="41"/>
        <v>617</v>
      </c>
      <c r="M669" t="str">
        <f t="shared" si="42"/>
        <v>1958/11/11</v>
      </c>
      <c r="N669" s="20">
        <f t="shared" si="43"/>
        <v>0.6479166666666667</v>
      </c>
    </row>
    <row r="670" spans="1:14" ht="18" x14ac:dyDescent="0.2">
      <c r="A670" s="2">
        <v>445</v>
      </c>
      <c r="B670">
        <f t="shared" si="40"/>
        <v>1958</v>
      </c>
      <c r="C670" s="4">
        <v>44906</v>
      </c>
      <c r="D670" s="9">
        <v>9.930555555555555E-2</v>
      </c>
      <c r="E670" s="4">
        <v>44913</v>
      </c>
      <c r="F670" s="9">
        <v>0.36944444444444446</v>
      </c>
      <c r="G670" s="4">
        <v>44921</v>
      </c>
      <c r="H670" s="9">
        <v>0.53749999999999998</v>
      </c>
      <c r="I670" s="5"/>
      <c r="J670" s="5"/>
      <c r="K670" s="5" t="s">
        <v>982</v>
      </c>
      <c r="L670">
        <f t="shared" si="41"/>
        <v>618</v>
      </c>
      <c r="M670" t="str">
        <f t="shared" si="42"/>
        <v>1958/12/11</v>
      </c>
      <c r="N670" s="20">
        <f t="shared" si="43"/>
        <v>9.930555555555555E-2</v>
      </c>
    </row>
    <row r="671" spans="1:14" ht="18" x14ac:dyDescent="0.2">
      <c r="A671" s="2">
        <v>445</v>
      </c>
      <c r="B671">
        <f t="shared" si="40"/>
        <v>1959</v>
      </c>
      <c r="C671" s="5"/>
      <c r="D671" s="5"/>
      <c r="E671" s="5"/>
      <c r="F671" s="5"/>
      <c r="G671" s="5"/>
      <c r="H671" s="5"/>
      <c r="I671" s="4">
        <v>44563</v>
      </c>
      <c r="J671" s="9">
        <v>0.82638888888888884</v>
      </c>
      <c r="K671" s="5" t="s">
        <v>982</v>
      </c>
      <c r="L671">
        <f t="shared" si="41"/>
        <v>618</v>
      </c>
      <c r="M671" t="str">
        <f t="shared" si="42"/>
        <v/>
      </c>
      <c r="N671" s="20">
        <f t="shared" si="43"/>
        <v>0</v>
      </c>
    </row>
    <row r="672" spans="1:14" ht="18" x14ac:dyDescent="0.2">
      <c r="A672" s="2">
        <v>446</v>
      </c>
      <c r="B672">
        <f t="shared" si="40"/>
        <v>1959</v>
      </c>
      <c r="C672" s="4">
        <v>44570</v>
      </c>
      <c r="D672" s="9">
        <v>0.60625000000000007</v>
      </c>
      <c r="E672" s="4">
        <v>44578</v>
      </c>
      <c r="F672" s="9">
        <v>0.26805555555555555</v>
      </c>
      <c r="G672" s="4">
        <v>44586</v>
      </c>
      <c r="H672" s="9">
        <v>0.18888888888888888</v>
      </c>
      <c r="I672" s="4">
        <v>44593</v>
      </c>
      <c r="J672" s="9">
        <v>0.17083333333333331</v>
      </c>
      <c r="K672" s="5" t="s">
        <v>820</v>
      </c>
      <c r="L672">
        <f t="shared" si="41"/>
        <v>619</v>
      </c>
      <c r="M672" t="str">
        <f t="shared" si="42"/>
        <v>1959/01/09</v>
      </c>
      <c r="N672" s="20">
        <f t="shared" si="43"/>
        <v>0.60625000000000007</v>
      </c>
    </row>
    <row r="673" spans="1:14" ht="18" x14ac:dyDescent="0.2">
      <c r="A673" s="2">
        <v>447</v>
      </c>
      <c r="B673">
        <f t="shared" si="40"/>
        <v>1959</v>
      </c>
      <c r="C673" s="4">
        <v>44600</v>
      </c>
      <c r="D673" s="9">
        <v>0.18194444444444444</v>
      </c>
      <c r="E673" s="4">
        <v>44608</v>
      </c>
      <c r="F673" s="9">
        <v>0.18055555555555555</v>
      </c>
      <c r="G673" s="4">
        <v>44615</v>
      </c>
      <c r="H673" s="9">
        <v>0.74513888888888891</v>
      </c>
      <c r="I673" s="4">
        <v>44622</v>
      </c>
      <c r="J673" s="9">
        <v>0.49583333333333335</v>
      </c>
      <c r="K673" s="5" t="s">
        <v>805</v>
      </c>
      <c r="L673">
        <f t="shared" si="41"/>
        <v>620</v>
      </c>
      <c r="M673" t="str">
        <f t="shared" si="42"/>
        <v>1959/02/08</v>
      </c>
      <c r="N673" s="20">
        <f t="shared" si="43"/>
        <v>0.18194444444444444</v>
      </c>
    </row>
    <row r="674" spans="1:14" ht="18" x14ac:dyDescent="0.2">
      <c r="A674" s="2">
        <v>448</v>
      </c>
      <c r="B674">
        <f t="shared" si="40"/>
        <v>1959</v>
      </c>
      <c r="C674" s="4">
        <v>44629</v>
      </c>
      <c r="D674" s="9">
        <v>0.82708333333333339</v>
      </c>
      <c r="E674" s="4">
        <v>44638</v>
      </c>
      <c r="F674" s="9">
        <v>6.9444444444444441E-3</v>
      </c>
      <c r="G674" s="4">
        <v>44645</v>
      </c>
      <c r="H674" s="9">
        <v>0.20972222222222223</v>
      </c>
      <c r="I674" s="4">
        <v>44651</v>
      </c>
      <c r="J674" s="9">
        <v>0.83750000000000002</v>
      </c>
      <c r="K674" s="5" t="s">
        <v>983</v>
      </c>
      <c r="L674">
        <f t="shared" si="41"/>
        <v>621</v>
      </c>
      <c r="M674" t="str">
        <f t="shared" si="42"/>
        <v>1959/03/09</v>
      </c>
      <c r="N674" s="20">
        <f t="shared" si="43"/>
        <v>0.82708333333333339</v>
      </c>
    </row>
    <row r="675" spans="1:14" ht="18" x14ac:dyDescent="0.2">
      <c r="A675" s="2">
        <v>449</v>
      </c>
      <c r="B675">
        <f t="shared" si="40"/>
        <v>1959</v>
      </c>
      <c r="C675" s="4">
        <v>44659</v>
      </c>
      <c r="D675" s="9">
        <v>0.51944444444444449</v>
      </c>
      <c r="E675" s="4">
        <v>44667</v>
      </c>
      <c r="F675" s="9">
        <v>0.68888888888888899</v>
      </c>
      <c r="G675" s="4">
        <v>44674</v>
      </c>
      <c r="H675" s="9">
        <v>0.59236111111111112</v>
      </c>
      <c r="I675" s="4">
        <v>44681</v>
      </c>
      <c r="J675" s="9">
        <v>0.23472222222222219</v>
      </c>
      <c r="K675" s="5" t="s">
        <v>984</v>
      </c>
      <c r="L675">
        <f t="shared" si="41"/>
        <v>622</v>
      </c>
      <c r="M675" t="str">
        <f t="shared" si="42"/>
        <v>1959/04/08</v>
      </c>
      <c r="N675" s="20">
        <f t="shared" si="43"/>
        <v>0.51944444444444449</v>
      </c>
    </row>
    <row r="676" spans="1:14" ht="18" x14ac:dyDescent="0.2">
      <c r="A676" s="2">
        <v>450</v>
      </c>
      <c r="B676">
        <f t="shared" si="40"/>
        <v>1959</v>
      </c>
      <c r="C676" s="4">
        <v>44689</v>
      </c>
      <c r="D676" s="9">
        <v>0.21597222222222223</v>
      </c>
      <c r="E676" s="4">
        <v>44697</v>
      </c>
      <c r="F676" s="9">
        <v>0.21388888888888891</v>
      </c>
      <c r="G676" s="4">
        <v>44703</v>
      </c>
      <c r="H676" s="9">
        <v>0.91319444444444453</v>
      </c>
      <c r="I676" s="4">
        <v>44710</v>
      </c>
      <c r="J676" s="9">
        <v>0.71736111111111101</v>
      </c>
      <c r="K676" s="5" t="s">
        <v>575</v>
      </c>
      <c r="L676">
        <f t="shared" si="41"/>
        <v>623</v>
      </c>
      <c r="M676" t="str">
        <f t="shared" si="42"/>
        <v>1959/05/08</v>
      </c>
      <c r="N676" s="20">
        <f t="shared" si="43"/>
        <v>0.21597222222222223</v>
      </c>
    </row>
    <row r="677" spans="1:14" ht="18" x14ac:dyDescent="0.2">
      <c r="A677" s="2">
        <v>451</v>
      </c>
      <c r="B677">
        <f t="shared" si="40"/>
        <v>1959</v>
      </c>
      <c r="C677" s="4">
        <v>44718</v>
      </c>
      <c r="D677" s="9">
        <v>0.87013888888888891</v>
      </c>
      <c r="E677" s="4">
        <v>44726</v>
      </c>
      <c r="F677" s="9">
        <v>0.59861111111111109</v>
      </c>
      <c r="G677" s="4">
        <v>44733</v>
      </c>
      <c r="H677" s="9">
        <v>0.2076388888888889</v>
      </c>
      <c r="I677" s="4">
        <v>44740</v>
      </c>
      <c r="J677" s="9">
        <v>0.3</v>
      </c>
      <c r="K677" s="5" t="s">
        <v>727</v>
      </c>
      <c r="L677">
        <f t="shared" si="41"/>
        <v>624</v>
      </c>
      <c r="M677" t="str">
        <f t="shared" si="42"/>
        <v>1959/06/06</v>
      </c>
      <c r="N677" s="20">
        <f t="shared" si="43"/>
        <v>0.87013888888888891</v>
      </c>
    </row>
    <row r="678" spans="1:14" ht="18" x14ac:dyDescent="0.2">
      <c r="A678" s="2">
        <v>452</v>
      </c>
      <c r="B678">
        <f t="shared" si="40"/>
        <v>1959</v>
      </c>
      <c r="C678" s="4">
        <v>44748</v>
      </c>
      <c r="D678" s="9">
        <v>0.45833333333333331</v>
      </c>
      <c r="E678" s="4">
        <v>44755</v>
      </c>
      <c r="F678" s="9">
        <v>0.87569444444444444</v>
      </c>
      <c r="G678" s="4">
        <v>44762</v>
      </c>
      <c r="H678" s="9">
        <v>0.5229166666666667</v>
      </c>
      <c r="I678" s="4">
        <v>44769</v>
      </c>
      <c r="J678" s="9">
        <v>0.97291666666666676</v>
      </c>
      <c r="K678" s="5" t="s">
        <v>783</v>
      </c>
      <c r="L678">
        <f t="shared" si="41"/>
        <v>625</v>
      </c>
      <c r="M678" t="str">
        <f t="shared" si="42"/>
        <v>1959/07/06</v>
      </c>
      <c r="N678" s="20">
        <f t="shared" si="43"/>
        <v>0.45833333333333331</v>
      </c>
    </row>
    <row r="679" spans="1:14" ht="18" x14ac:dyDescent="0.2">
      <c r="A679" s="2">
        <v>453</v>
      </c>
      <c r="B679">
        <f t="shared" si="40"/>
        <v>1959</v>
      </c>
      <c r="C679" s="4">
        <v>44777</v>
      </c>
      <c r="D679" s="9">
        <v>0.98125000000000007</v>
      </c>
      <c r="E679" s="4">
        <v>44785</v>
      </c>
      <c r="F679" s="9">
        <v>8.9583333333333334E-2</v>
      </c>
      <c r="G679" s="4">
        <v>44791</v>
      </c>
      <c r="H679" s="9">
        <v>0.90972222222222221</v>
      </c>
      <c r="I679" s="4">
        <v>44799</v>
      </c>
      <c r="J679" s="9">
        <v>0.70972222222222225</v>
      </c>
      <c r="K679" s="5" t="s">
        <v>799</v>
      </c>
      <c r="L679">
        <f t="shared" si="41"/>
        <v>626</v>
      </c>
      <c r="M679" t="str">
        <f t="shared" si="42"/>
        <v>1959/08/04</v>
      </c>
      <c r="N679" s="20">
        <f t="shared" si="43"/>
        <v>0.98125000000000007</v>
      </c>
    </row>
    <row r="680" spans="1:14" ht="18" x14ac:dyDescent="0.2">
      <c r="A680" s="2">
        <v>454</v>
      </c>
      <c r="B680">
        <f t="shared" si="40"/>
        <v>1959</v>
      </c>
      <c r="C680" s="4">
        <v>44807</v>
      </c>
      <c r="D680" s="9">
        <v>0.4548611111111111</v>
      </c>
      <c r="E680" s="4">
        <v>44814</v>
      </c>
      <c r="F680" s="9">
        <v>0.29583333333333334</v>
      </c>
      <c r="G680" s="4">
        <v>44821</v>
      </c>
      <c r="H680" s="9">
        <v>0.41041666666666665</v>
      </c>
      <c r="I680" s="4">
        <v>44829</v>
      </c>
      <c r="J680" s="9">
        <v>0.47361111111111115</v>
      </c>
      <c r="K680" s="5" t="s">
        <v>880</v>
      </c>
      <c r="L680">
        <f t="shared" si="41"/>
        <v>627</v>
      </c>
      <c r="M680" t="str">
        <f t="shared" si="42"/>
        <v>1959/09/03</v>
      </c>
      <c r="N680" s="20">
        <f t="shared" si="43"/>
        <v>0.4548611111111111</v>
      </c>
    </row>
    <row r="681" spans="1:14" ht="18" x14ac:dyDescent="0.2">
      <c r="A681" s="2">
        <v>455</v>
      </c>
      <c r="B681">
        <f t="shared" si="40"/>
        <v>1959</v>
      </c>
      <c r="C681" s="4">
        <v>44836</v>
      </c>
      <c r="D681" s="9">
        <v>0.89583333333333337</v>
      </c>
      <c r="E681" s="4">
        <v>44843</v>
      </c>
      <c r="F681" s="9">
        <v>0.55694444444444446</v>
      </c>
      <c r="G681" s="4">
        <v>44851</v>
      </c>
      <c r="H681" s="9">
        <v>4.027777777777778E-2</v>
      </c>
      <c r="I681" s="4">
        <v>44859</v>
      </c>
      <c r="J681" s="9">
        <v>0.22291666666666665</v>
      </c>
      <c r="K681" s="5" t="s">
        <v>636</v>
      </c>
      <c r="L681">
        <f t="shared" si="41"/>
        <v>628</v>
      </c>
      <c r="M681" t="str">
        <f t="shared" si="42"/>
        <v>1959/10/02</v>
      </c>
      <c r="N681" s="20">
        <f t="shared" si="43"/>
        <v>0.89583333333333337</v>
      </c>
    </row>
    <row r="682" spans="1:14" ht="18" x14ac:dyDescent="0.2">
      <c r="A682" s="2">
        <v>456</v>
      </c>
      <c r="B682">
        <f t="shared" si="40"/>
        <v>1959</v>
      </c>
      <c r="C682" s="4">
        <v>44866</v>
      </c>
      <c r="D682" s="9">
        <v>0.32013888888888892</v>
      </c>
      <c r="E682" s="4">
        <v>44872</v>
      </c>
      <c r="F682" s="9">
        <v>0.93263888888888891</v>
      </c>
      <c r="G682" s="4">
        <v>44880</v>
      </c>
      <c r="H682" s="9">
        <v>0.77847222222222223</v>
      </c>
      <c r="I682" s="4">
        <v>44888</v>
      </c>
      <c r="J682" s="9">
        <v>0.91805555555555562</v>
      </c>
      <c r="K682" s="5" t="s">
        <v>570</v>
      </c>
      <c r="L682">
        <f t="shared" si="41"/>
        <v>629</v>
      </c>
      <c r="M682" t="str">
        <f t="shared" si="42"/>
        <v>1959/11/01</v>
      </c>
      <c r="N682" s="20">
        <f t="shared" si="43"/>
        <v>0.32013888888888892</v>
      </c>
    </row>
    <row r="683" spans="1:14" ht="18" x14ac:dyDescent="0.2">
      <c r="A683" s="2">
        <v>457</v>
      </c>
      <c r="B683">
        <f t="shared" si="40"/>
        <v>1959</v>
      </c>
      <c r="C683" s="4">
        <v>44895</v>
      </c>
      <c r="D683" s="9">
        <v>0.73958333333333337</v>
      </c>
      <c r="E683" s="4">
        <v>44902</v>
      </c>
      <c r="F683" s="9">
        <v>0.46597222222222223</v>
      </c>
      <c r="G683" s="4">
        <v>44910</v>
      </c>
      <c r="H683" s="9">
        <v>0.57500000000000007</v>
      </c>
      <c r="I683" s="4">
        <v>44918</v>
      </c>
      <c r="J683" s="9">
        <v>0.51944444444444449</v>
      </c>
      <c r="K683" s="5" t="s">
        <v>589</v>
      </c>
      <c r="L683">
        <f t="shared" si="41"/>
        <v>630</v>
      </c>
      <c r="M683" t="str">
        <f t="shared" si="42"/>
        <v>1959/11/30</v>
      </c>
      <c r="N683" s="20">
        <f t="shared" si="43"/>
        <v>0.73958333333333337</v>
      </c>
    </row>
    <row r="684" spans="1:14" ht="18" x14ac:dyDescent="0.2">
      <c r="A684" s="2">
        <v>458</v>
      </c>
      <c r="B684">
        <f t="shared" si="40"/>
        <v>1959</v>
      </c>
      <c r="C684" s="4">
        <v>44925</v>
      </c>
      <c r="D684" s="9">
        <v>0.17222222222222225</v>
      </c>
      <c r="E684" s="5"/>
      <c r="F684" s="5"/>
      <c r="G684" s="5"/>
      <c r="H684" s="5"/>
      <c r="I684" s="5"/>
      <c r="J684" s="5"/>
      <c r="K684" s="5" t="s">
        <v>809</v>
      </c>
      <c r="L684">
        <f t="shared" si="41"/>
        <v>631</v>
      </c>
      <c r="M684" t="str">
        <f t="shared" si="42"/>
        <v>1959/12/30</v>
      </c>
      <c r="N684" s="20">
        <f t="shared" si="43"/>
        <v>0.17222222222222225</v>
      </c>
    </row>
    <row r="685" spans="1:14" ht="18" x14ac:dyDescent="0.2">
      <c r="A685" s="2">
        <v>458</v>
      </c>
      <c r="B685">
        <f t="shared" si="40"/>
        <v>1960</v>
      </c>
      <c r="C685" s="5"/>
      <c r="D685" s="5"/>
      <c r="E685" s="4">
        <v>44567</v>
      </c>
      <c r="F685" s="9">
        <v>0.16111111111111112</v>
      </c>
      <c r="G685" s="4">
        <v>44575</v>
      </c>
      <c r="H685" s="9">
        <v>0.36805555555555558</v>
      </c>
      <c r="I685" s="4">
        <v>44583</v>
      </c>
      <c r="J685" s="9">
        <v>0</v>
      </c>
      <c r="K685" s="5" t="s">
        <v>809</v>
      </c>
      <c r="L685">
        <f t="shared" si="41"/>
        <v>631</v>
      </c>
      <c r="M685" t="str">
        <f t="shared" si="42"/>
        <v/>
      </c>
      <c r="N685" s="20">
        <f t="shared" si="43"/>
        <v>0</v>
      </c>
    </row>
    <row r="686" spans="1:14" ht="18" x14ac:dyDescent="0.2">
      <c r="A686" s="2">
        <v>459</v>
      </c>
      <c r="B686">
        <f t="shared" si="40"/>
        <v>1960</v>
      </c>
      <c r="C686" s="4">
        <v>44589</v>
      </c>
      <c r="D686" s="9">
        <v>0.63541666666666663</v>
      </c>
      <c r="E686" s="4">
        <v>44596</v>
      </c>
      <c r="F686" s="9">
        <v>0.97638888888888886</v>
      </c>
      <c r="G686" s="4">
        <v>44605</v>
      </c>
      <c r="H686" s="9">
        <v>9.930555555555555E-2</v>
      </c>
      <c r="I686" s="4">
        <v>44612</v>
      </c>
      <c r="J686" s="9">
        <v>0.3659722222222222</v>
      </c>
      <c r="K686" s="5" t="s">
        <v>985</v>
      </c>
      <c r="L686">
        <f t="shared" si="41"/>
        <v>632</v>
      </c>
      <c r="M686" t="str">
        <f t="shared" si="42"/>
        <v>1960/01/28</v>
      </c>
      <c r="N686" s="20">
        <f t="shared" si="43"/>
        <v>0.63541666666666663</v>
      </c>
    </row>
    <row r="687" spans="1:14" ht="18" x14ac:dyDescent="0.2">
      <c r="A687" s="2">
        <v>460</v>
      </c>
      <c r="B687">
        <f t="shared" si="40"/>
        <v>1960</v>
      </c>
      <c r="C687" s="4">
        <v>44619</v>
      </c>
      <c r="D687" s="9">
        <v>0.14097222222222222</v>
      </c>
      <c r="E687" s="4">
        <v>44625</v>
      </c>
      <c r="F687" s="9">
        <v>0.83680555555555547</v>
      </c>
      <c r="G687" s="4">
        <v>44633</v>
      </c>
      <c r="H687" s="9">
        <v>0.72569444444444453</v>
      </c>
      <c r="I687" s="4">
        <v>44640</v>
      </c>
      <c r="J687" s="9">
        <v>0.65277777777777779</v>
      </c>
      <c r="K687" s="5" t="s">
        <v>910</v>
      </c>
      <c r="L687">
        <f t="shared" si="41"/>
        <v>633</v>
      </c>
      <c r="M687" t="str">
        <f t="shared" si="42"/>
        <v>1960/02/27</v>
      </c>
      <c r="N687" s="20">
        <f t="shared" si="43"/>
        <v>0.14097222222222222</v>
      </c>
    </row>
    <row r="688" spans="1:14" ht="18" x14ac:dyDescent="0.2">
      <c r="A688" s="2">
        <v>461</v>
      </c>
      <c r="B688">
        <f t="shared" si="40"/>
        <v>1960</v>
      </c>
      <c r="C688" s="4">
        <v>44647</v>
      </c>
      <c r="D688" s="9">
        <v>0.69236111111111109</v>
      </c>
      <c r="E688" s="4">
        <v>44655</v>
      </c>
      <c r="F688" s="9">
        <v>0.6694444444444444</v>
      </c>
      <c r="G688" s="4">
        <v>44663</v>
      </c>
      <c r="H688" s="9">
        <v>0.22708333333333333</v>
      </c>
      <c r="I688" s="4">
        <v>44669</v>
      </c>
      <c r="J688" s="9">
        <v>0.91388888888888886</v>
      </c>
      <c r="K688" s="5" t="s">
        <v>727</v>
      </c>
      <c r="L688">
        <f t="shared" si="41"/>
        <v>634</v>
      </c>
      <c r="M688" t="str">
        <f t="shared" si="42"/>
        <v>1960/03/27</v>
      </c>
      <c r="N688" s="20">
        <f t="shared" si="43"/>
        <v>0.69236111111111109</v>
      </c>
    </row>
    <row r="689" spans="1:14" ht="18" x14ac:dyDescent="0.2">
      <c r="A689" s="2">
        <v>462</v>
      </c>
      <c r="B689">
        <f t="shared" si="40"/>
        <v>1960</v>
      </c>
      <c r="C689" s="4">
        <v>44677</v>
      </c>
      <c r="D689" s="9">
        <v>0.28055555555555556</v>
      </c>
      <c r="E689" s="4">
        <v>44685</v>
      </c>
      <c r="F689" s="9">
        <v>0.41666666666666669</v>
      </c>
      <c r="G689" s="4">
        <v>44692</v>
      </c>
      <c r="H689" s="9">
        <v>0.61249999999999993</v>
      </c>
      <c r="I689" s="4">
        <v>44699</v>
      </c>
      <c r="J689" s="9">
        <v>0.20416666666666669</v>
      </c>
      <c r="K689" s="5" t="s">
        <v>747</v>
      </c>
      <c r="L689">
        <f t="shared" si="41"/>
        <v>635</v>
      </c>
      <c r="M689" t="str">
        <f t="shared" si="42"/>
        <v>1960/04/26</v>
      </c>
      <c r="N689" s="20">
        <f t="shared" si="43"/>
        <v>0.28055555555555556</v>
      </c>
    </row>
    <row r="690" spans="1:14" ht="18" x14ac:dyDescent="0.2">
      <c r="A690" s="2">
        <v>463</v>
      </c>
      <c r="B690">
        <f t="shared" si="40"/>
        <v>1960</v>
      </c>
      <c r="C690" s="4">
        <v>44706</v>
      </c>
      <c r="D690" s="9">
        <v>0.8930555555555556</v>
      </c>
      <c r="E690" s="4">
        <v>44715</v>
      </c>
      <c r="F690" s="9">
        <v>4.2361111111111106E-2</v>
      </c>
      <c r="G690" s="4">
        <v>44721</v>
      </c>
      <c r="H690" s="9">
        <v>0.91736111111111107</v>
      </c>
      <c r="I690" s="4">
        <v>44728</v>
      </c>
      <c r="J690" s="9">
        <v>0.56597222222222221</v>
      </c>
      <c r="K690" s="5" t="s">
        <v>726</v>
      </c>
      <c r="L690">
        <f t="shared" si="41"/>
        <v>636</v>
      </c>
      <c r="M690" t="str">
        <f t="shared" si="42"/>
        <v>1960/05/25</v>
      </c>
      <c r="N690" s="20">
        <f t="shared" si="43"/>
        <v>0.8930555555555556</v>
      </c>
    </row>
    <row r="691" spans="1:14" ht="18" x14ac:dyDescent="0.2">
      <c r="A691" s="2">
        <v>464</v>
      </c>
      <c r="B691">
        <f t="shared" si="40"/>
        <v>1960</v>
      </c>
      <c r="C691" s="4">
        <v>44736</v>
      </c>
      <c r="D691" s="9">
        <v>0.5180555555555556</v>
      </c>
      <c r="E691" s="4">
        <v>44744</v>
      </c>
      <c r="F691" s="9">
        <v>0.53333333333333333</v>
      </c>
      <c r="G691" s="4">
        <v>44751</v>
      </c>
      <c r="H691" s="9">
        <v>0.19166666666666665</v>
      </c>
      <c r="I691" s="4">
        <v>44758</v>
      </c>
      <c r="J691" s="9">
        <v>2.9166666666666664E-2</v>
      </c>
      <c r="K691" s="5" t="s">
        <v>986</v>
      </c>
      <c r="L691">
        <f t="shared" si="41"/>
        <v>637</v>
      </c>
      <c r="M691" t="str">
        <f t="shared" si="42"/>
        <v>1960/06/24</v>
      </c>
      <c r="N691" s="20">
        <f t="shared" si="43"/>
        <v>0.5180555555555556</v>
      </c>
    </row>
    <row r="692" spans="1:14" ht="18" x14ac:dyDescent="0.2">
      <c r="A692" s="2">
        <v>465</v>
      </c>
      <c r="B692">
        <f t="shared" si="40"/>
        <v>1960</v>
      </c>
      <c r="C692" s="4">
        <v>44766</v>
      </c>
      <c r="D692" s="9">
        <v>0.14583333333333334</v>
      </c>
      <c r="E692" s="4">
        <v>44773</v>
      </c>
      <c r="F692" s="9">
        <v>0.90138888888888891</v>
      </c>
      <c r="G692" s="4">
        <v>44780</v>
      </c>
      <c r="H692" s="9">
        <v>0.4861111111111111</v>
      </c>
      <c r="I692" s="4">
        <v>44787</v>
      </c>
      <c r="J692" s="9">
        <v>0.60833333333333328</v>
      </c>
      <c r="K692" s="5" t="s">
        <v>574</v>
      </c>
      <c r="L692">
        <f t="shared" si="41"/>
        <v>638</v>
      </c>
      <c r="M692" t="str">
        <f t="shared" si="42"/>
        <v>1960/07/24</v>
      </c>
      <c r="N692" s="20">
        <f t="shared" si="43"/>
        <v>0.14583333333333334</v>
      </c>
    </row>
    <row r="693" spans="1:14" ht="18" x14ac:dyDescent="0.2">
      <c r="A693" s="2">
        <v>466</v>
      </c>
      <c r="B693">
        <f t="shared" si="40"/>
        <v>1960</v>
      </c>
      <c r="C693" s="4">
        <v>44795</v>
      </c>
      <c r="D693" s="9">
        <v>0.76041666666666663</v>
      </c>
      <c r="E693" s="4">
        <v>44803</v>
      </c>
      <c r="F693" s="9">
        <v>0.18194444444444444</v>
      </c>
      <c r="G693" s="4">
        <v>44809</v>
      </c>
      <c r="H693" s="9">
        <v>0.84583333333333333</v>
      </c>
      <c r="I693" s="4">
        <v>44817</v>
      </c>
      <c r="J693" s="9">
        <v>0.30486111111111108</v>
      </c>
      <c r="K693" s="5" t="s">
        <v>579</v>
      </c>
      <c r="L693">
        <f t="shared" si="41"/>
        <v>639</v>
      </c>
      <c r="M693" t="str">
        <f t="shared" si="42"/>
        <v>1960/08/22</v>
      </c>
      <c r="N693" s="20">
        <f t="shared" si="43"/>
        <v>0.76041666666666663</v>
      </c>
    </row>
    <row r="694" spans="1:14" ht="18" x14ac:dyDescent="0.2">
      <c r="A694" s="2">
        <v>467</v>
      </c>
      <c r="B694">
        <f t="shared" si="40"/>
        <v>1960</v>
      </c>
      <c r="C694" s="4">
        <v>44825</v>
      </c>
      <c r="D694" s="9">
        <v>0.34166666666666662</v>
      </c>
      <c r="E694" s="4">
        <v>44832</v>
      </c>
      <c r="F694" s="9">
        <v>0.42499999999999999</v>
      </c>
      <c r="G694" s="4">
        <v>44839</v>
      </c>
      <c r="H694" s="9">
        <v>0.30277777777777776</v>
      </c>
      <c r="I694" s="4">
        <v>44847</v>
      </c>
      <c r="J694" s="9">
        <v>0.10069444444444443</v>
      </c>
      <c r="K694" s="5" t="s">
        <v>876</v>
      </c>
      <c r="L694">
        <f t="shared" si="41"/>
        <v>640</v>
      </c>
      <c r="M694" t="str">
        <f t="shared" si="42"/>
        <v>1960/09/21</v>
      </c>
      <c r="N694" s="20">
        <f t="shared" si="43"/>
        <v>0.34166666666666662</v>
      </c>
    </row>
    <row r="695" spans="1:14" ht="18" x14ac:dyDescent="0.2">
      <c r="A695" s="2">
        <v>468</v>
      </c>
      <c r="B695">
        <f t="shared" si="40"/>
        <v>1960</v>
      </c>
      <c r="C695" s="4">
        <v>44854</v>
      </c>
      <c r="D695" s="9">
        <v>0.87638888888888899</v>
      </c>
      <c r="E695" s="4">
        <v>44861</v>
      </c>
      <c r="F695" s="9">
        <v>0.68958333333333333</v>
      </c>
      <c r="G695" s="4">
        <v>44868</v>
      </c>
      <c r="H695" s="9">
        <v>0.87291666666666667</v>
      </c>
      <c r="I695" s="4">
        <v>44876</v>
      </c>
      <c r="J695" s="9">
        <v>0.94930555555555562</v>
      </c>
      <c r="K695" s="5" t="s">
        <v>925</v>
      </c>
      <c r="L695">
        <f t="shared" si="41"/>
        <v>641</v>
      </c>
      <c r="M695" t="str">
        <f t="shared" si="42"/>
        <v>1960/10/20</v>
      </c>
      <c r="N695" s="20">
        <f t="shared" si="43"/>
        <v>0.87638888888888899</v>
      </c>
    </row>
    <row r="696" spans="1:14" ht="18" x14ac:dyDescent="0.2">
      <c r="A696" s="2">
        <v>469</v>
      </c>
      <c r="B696">
        <f t="shared" si="40"/>
        <v>1960</v>
      </c>
      <c r="C696" s="4">
        <v>44884</v>
      </c>
      <c r="D696" s="9">
        <v>0.36527777777777781</v>
      </c>
      <c r="E696" s="4">
        <v>44891</v>
      </c>
      <c r="F696" s="9">
        <v>2.8472222222222222E-2</v>
      </c>
      <c r="G696" s="4">
        <v>44898</v>
      </c>
      <c r="H696" s="9">
        <v>0.55833333333333335</v>
      </c>
      <c r="I696" s="4">
        <v>44906</v>
      </c>
      <c r="J696" s="9">
        <v>0.77638888888888891</v>
      </c>
      <c r="K696" s="5" t="s">
        <v>987</v>
      </c>
      <c r="L696">
        <f t="shared" si="41"/>
        <v>642</v>
      </c>
      <c r="M696" t="str">
        <f t="shared" si="42"/>
        <v>1960/11/19</v>
      </c>
      <c r="N696" s="20">
        <f t="shared" si="43"/>
        <v>0.36527777777777781</v>
      </c>
    </row>
    <row r="697" spans="1:14" ht="18" x14ac:dyDescent="0.2">
      <c r="A697" s="2">
        <v>470</v>
      </c>
      <c r="B697">
        <f t="shared" si="40"/>
        <v>1960</v>
      </c>
      <c r="C697" s="4">
        <v>44913</v>
      </c>
      <c r="D697" s="9">
        <v>0.82361111111111107</v>
      </c>
      <c r="E697" s="4">
        <v>44920</v>
      </c>
      <c r="F697" s="9">
        <v>0.47847222222222219</v>
      </c>
      <c r="G697" s="5"/>
      <c r="H697" s="5"/>
      <c r="I697" s="5"/>
      <c r="J697" s="5"/>
      <c r="K697" s="5" t="s">
        <v>932</v>
      </c>
      <c r="L697">
        <f t="shared" si="41"/>
        <v>643</v>
      </c>
      <c r="M697" t="str">
        <f t="shared" si="42"/>
        <v>1960/12/18</v>
      </c>
      <c r="N697" s="20">
        <f t="shared" si="43"/>
        <v>0.82361111111111107</v>
      </c>
    </row>
    <row r="698" spans="1:14" ht="18" x14ac:dyDescent="0.2">
      <c r="A698" s="2">
        <v>470</v>
      </c>
      <c r="B698">
        <f t="shared" si="40"/>
        <v>1961</v>
      </c>
      <c r="C698" s="5"/>
      <c r="D698" s="5"/>
      <c r="E698" s="5"/>
      <c r="F698" s="5"/>
      <c r="G698" s="4">
        <v>44563</v>
      </c>
      <c r="H698" s="9">
        <v>0.33680555555555558</v>
      </c>
      <c r="I698" s="4">
        <v>44571</v>
      </c>
      <c r="J698" s="9">
        <v>0.50138888888888888</v>
      </c>
      <c r="K698" s="5" t="s">
        <v>932</v>
      </c>
      <c r="L698">
        <f t="shared" si="41"/>
        <v>643</v>
      </c>
      <c r="M698" t="str">
        <f t="shared" si="42"/>
        <v/>
      </c>
      <c r="N698" s="20">
        <f t="shared" si="43"/>
        <v>0</v>
      </c>
    </row>
    <row r="699" spans="1:14" ht="18" x14ac:dyDescent="0.2">
      <c r="A699" s="2">
        <v>471</v>
      </c>
      <c r="B699">
        <f t="shared" si="40"/>
        <v>1961</v>
      </c>
      <c r="C699" s="4">
        <v>44578</v>
      </c>
      <c r="D699" s="9">
        <v>0.27013888888888887</v>
      </c>
      <c r="E699" s="4">
        <v>44585</v>
      </c>
      <c r="F699" s="9">
        <v>5.0694444444444452E-2</v>
      </c>
      <c r="G699" s="4">
        <v>44593</v>
      </c>
      <c r="H699" s="9">
        <v>0.15694444444444444</v>
      </c>
      <c r="I699" s="4">
        <v>44601</v>
      </c>
      <c r="J699" s="9">
        <v>7.5694444444444439E-2</v>
      </c>
      <c r="K699" s="5" t="s">
        <v>205</v>
      </c>
      <c r="L699">
        <f t="shared" si="41"/>
        <v>644</v>
      </c>
      <c r="M699" t="str">
        <f t="shared" si="42"/>
        <v>1961/01/17</v>
      </c>
      <c r="N699" s="20">
        <f t="shared" si="43"/>
        <v>0.27013888888888887</v>
      </c>
    </row>
    <row r="700" spans="1:14" ht="18" x14ac:dyDescent="0.2">
      <c r="A700" s="2">
        <v>472</v>
      </c>
      <c r="B700">
        <f t="shared" si="40"/>
        <v>1961</v>
      </c>
      <c r="C700" s="4">
        <v>44607</v>
      </c>
      <c r="D700" s="9">
        <v>0.71527777777777779</v>
      </c>
      <c r="E700" s="4">
        <v>44614</v>
      </c>
      <c r="F700" s="9">
        <v>0.7319444444444444</v>
      </c>
      <c r="G700" s="4">
        <v>44622</v>
      </c>
      <c r="H700" s="9">
        <v>0.94027777777777777</v>
      </c>
      <c r="I700" s="4">
        <v>44630</v>
      </c>
      <c r="J700" s="9">
        <v>0.49791666666666662</v>
      </c>
      <c r="K700" s="5" t="s">
        <v>205</v>
      </c>
      <c r="L700">
        <f t="shared" si="41"/>
        <v>645</v>
      </c>
      <c r="M700" t="str">
        <f t="shared" si="42"/>
        <v>1961/02/15</v>
      </c>
      <c r="N700" s="20">
        <f t="shared" si="43"/>
        <v>0.71527777777777779</v>
      </c>
    </row>
    <row r="701" spans="1:14" ht="18" x14ac:dyDescent="0.2">
      <c r="A701" s="2">
        <v>473</v>
      </c>
      <c r="B701">
        <f t="shared" si="40"/>
        <v>1961</v>
      </c>
      <c r="C701" s="4">
        <v>44637</v>
      </c>
      <c r="D701" s="9">
        <v>0.15972222222222224</v>
      </c>
      <c r="E701" s="4">
        <v>44644</v>
      </c>
      <c r="F701" s="9">
        <v>0.4916666666666667</v>
      </c>
      <c r="G701" s="4">
        <v>44652</v>
      </c>
      <c r="H701" s="9">
        <v>0.61597222222222225</v>
      </c>
      <c r="I701" s="4">
        <v>44659</v>
      </c>
      <c r="J701" s="9">
        <v>0.80208333333333337</v>
      </c>
      <c r="K701" s="5" t="s">
        <v>685</v>
      </c>
      <c r="L701">
        <f t="shared" si="41"/>
        <v>646</v>
      </c>
      <c r="M701" t="str">
        <f t="shared" si="42"/>
        <v>1961/03/17</v>
      </c>
      <c r="N701" s="20">
        <f t="shared" si="43"/>
        <v>0.15972222222222224</v>
      </c>
    </row>
    <row r="702" spans="1:14" ht="18" x14ac:dyDescent="0.2">
      <c r="A702" s="2">
        <v>474</v>
      </c>
      <c r="B702">
        <f t="shared" si="40"/>
        <v>1961</v>
      </c>
      <c r="C702" s="4">
        <v>44666</v>
      </c>
      <c r="D702" s="9">
        <v>0.60902777777777783</v>
      </c>
      <c r="E702" s="4">
        <v>44674</v>
      </c>
      <c r="F702" s="9">
        <v>0.28402777777777777</v>
      </c>
      <c r="G702" s="4">
        <v>44682</v>
      </c>
      <c r="H702" s="9">
        <v>0.15277777777777776</v>
      </c>
      <c r="I702" s="4">
        <v>44689</v>
      </c>
      <c r="J702" s="9">
        <v>3.9583333333333331E-2</v>
      </c>
      <c r="K702" s="5" t="s">
        <v>720</v>
      </c>
      <c r="L702">
        <f t="shared" si="41"/>
        <v>647</v>
      </c>
      <c r="M702" t="str">
        <f t="shared" si="42"/>
        <v>1961/04/15</v>
      </c>
      <c r="N702" s="20">
        <f t="shared" si="43"/>
        <v>0.60902777777777783</v>
      </c>
    </row>
    <row r="703" spans="1:14" ht="18" x14ac:dyDescent="0.2">
      <c r="A703" s="2">
        <v>475</v>
      </c>
      <c r="B703">
        <f t="shared" si="40"/>
        <v>1961</v>
      </c>
      <c r="C703" s="4">
        <v>44696</v>
      </c>
      <c r="D703" s="9">
        <v>7.9166666666666663E-2</v>
      </c>
      <c r="E703" s="4">
        <v>44704</v>
      </c>
      <c r="F703" s="9">
        <v>5.4166666666666669E-2</v>
      </c>
      <c r="G703" s="4">
        <v>44711</v>
      </c>
      <c r="H703" s="9">
        <v>0.56666666666666665</v>
      </c>
      <c r="I703" s="4">
        <v>44718</v>
      </c>
      <c r="J703" s="9">
        <v>0.26250000000000001</v>
      </c>
      <c r="K703" s="5" t="s">
        <v>580</v>
      </c>
      <c r="L703">
        <f t="shared" si="41"/>
        <v>648</v>
      </c>
      <c r="M703" t="str">
        <f t="shared" si="42"/>
        <v>1961/05/15</v>
      </c>
      <c r="N703" s="20">
        <f t="shared" si="43"/>
        <v>7.9166666666666663E-2</v>
      </c>
    </row>
    <row r="704" spans="1:14" ht="18" x14ac:dyDescent="0.2">
      <c r="A704" s="2">
        <v>476</v>
      </c>
      <c r="B704">
        <f t="shared" si="40"/>
        <v>1961</v>
      </c>
      <c r="C704" s="4">
        <v>44725</v>
      </c>
      <c r="D704" s="9">
        <v>0.59444444444444444</v>
      </c>
      <c r="E704" s="4">
        <v>44733</v>
      </c>
      <c r="F704" s="9">
        <v>0.75069444444444444</v>
      </c>
      <c r="G704" s="4">
        <v>44740</v>
      </c>
      <c r="H704" s="9">
        <v>0.90069444444444446</v>
      </c>
      <c r="I704" s="4">
        <v>44747</v>
      </c>
      <c r="J704" s="9">
        <v>0.52222222222222225</v>
      </c>
      <c r="K704" s="5" t="s">
        <v>988</v>
      </c>
      <c r="L704">
        <f t="shared" si="41"/>
        <v>649</v>
      </c>
      <c r="M704" t="str">
        <f t="shared" si="42"/>
        <v>1961/06/13</v>
      </c>
      <c r="N704" s="20">
        <f t="shared" si="43"/>
        <v>0.59444444444444444</v>
      </c>
    </row>
    <row r="705" spans="1:14" ht="18" x14ac:dyDescent="0.2">
      <c r="A705" s="2">
        <v>477</v>
      </c>
      <c r="B705">
        <f t="shared" si="40"/>
        <v>1961</v>
      </c>
      <c r="C705" s="4">
        <v>44755</v>
      </c>
      <c r="D705" s="9">
        <v>0.17430555555555557</v>
      </c>
      <c r="E705" s="4">
        <v>44763</v>
      </c>
      <c r="F705" s="9">
        <v>0.34236111111111112</v>
      </c>
      <c r="G705" s="4">
        <v>44770</v>
      </c>
      <c r="H705" s="9">
        <v>0.20138888888888887</v>
      </c>
      <c r="I705" s="4">
        <v>44776</v>
      </c>
      <c r="J705" s="9">
        <v>0.86597222222222225</v>
      </c>
      <c r="K705" s="5" t="s">
        <v>758</v>
      </c>
      <c r="L705">
        <f t="shared" si="41"/>
        <v>650</v>
      </c>
      <c r="M705" t="str">
        <f t="shared" si="42"/>
        <v>1961/07/13</v>
      </c>
      <c r="N705" s="20">
        <f t="shared" si="43"/>
        <v>0.17430555555555557</v>
      </c>
    </row>
    <row r="706" spans="1:14" ht="18" x14ac:dyDescent="0.2">
      <c r="A706" s="2">
        <v>478</v>
      </c>
      <c r="B706">
        <f t="shared" si="40"/>
        <v>1961</v>
      </c>
      <c r="C706" s="4">
        <v>44784</v>
      </c>
      <c r="D706" s="9">
        <v>0.81597222222222221</v>
      </c>
      <c r="E706" s="4">
        <v>44792</v>
      </c>
      <c r="F706" s="9">
        <v>0.82708333333333339</v>
      </c>
      <c r="G706" s="4">
        <v>44799</v>
      </c>
      <c r="H706" s="9">
        <v>0.50902777777777775</v>
      </c>
      <c r="I706" s="4">
        <v>44806</v>
      </c>
      <c r="J706" s="9">
        <v>0.33680555555555558</v>
      </c>
      <c r="K706" s="5" t="s">
        <v>658</v>
      </c>
      <c r="L706">
        <f t="shared" si="41"/>
        <v>651</v>
      </c>
      <c r="M706" t="str">
        <f t="shared" si="42"/>
        <v>1961/08/11</v>
      </c>
      <c r="N706" s="20">
        <f t="shared" si="43"/>
        <v>0.81597222222222221</v>
      </c>
    </row>
    <row r="707" spans="1:14" ht="18" x14ac:dyDescent="0.2">
      <c r="A707" s="2">
        <v>479</v>
      </c>
      <c r="B707">
        <f t="shared" ref="B707:B770" si="44">IF(AND(OR(C707="",TEXT(C707,"mm")="01"),TEXT(C706,"mm")="12"),B706+1,B706)</f>
        <v>1961</v>
      </c>
      <c r="C707" s="4">
        <v>44814</v>
      </c>
      <c r="D707" s="9">
        <v>0.49236111111111108</v>
      </c>
      <c r="E707" s="4">
        <v>44822</v>
      </c>
      <c r="F707" s="9">
        <v>0.22430555555555556</v>
      </c>
      <c r="G707" s="4">
        <v>44828</v>
      </c>
      <c r="H707" s="9">
        <v>0.85625000000000007</v>
      </c>
      <c r="I707" s="4">
        <v>44835</v>
      </c>
      <c r="J707" s="9">
        <v>0.96458333333333324</v>
      </c>
      <c r="K707" s="5" t="s">
        <v>989</v>
      </c>
      <c r="L707">
        <f t="shared" ref="L707:L770" si="45">A707+173</f>
        <v>652</v>
      </c>
      <c r="M707" t="str">
        <f t="shared" ref="M707:M770" si="46">IF(C707 = "", "",B707 &amp; "/" &amp; TEXT(C707,"mm/dd"))</f>
        <v>1961/09/10</v>
      </c>
      <c r="N707" s="20">
        <f t="shared" ref="N707:N770" si="47">D707</f>
        <v>0.49236111111111108</v>
      </c>
    </row>
    <row r="708" spans="1:14" ht="18" x14ac:dyDescent="0.2">
      <c r="A708" s="2">
        <v>480</v>
      </c>
      <c r="B708">
        <f t="shared" si="44"/>
        <v>1961</v>
      </c>
      <c r="C708" s="4">
        <v>44844</v>
      </c>
      <c r="D708" s="9">
        <v>0.16111111111111112</v>
      </c>
      <c r="E708" s="4">
        <v>44851</v>
      </c>
      <c r="F708" s="9">
        <v>0.56527777777777777</v>
      </c>
      <c r="G708" s="4">
        <v>44858</v>
      </c>
      <c r="H708" s="9">
        <v>0.27083333333333331</v>
      </c>
      <c r="I708" s="4">
        <v>44865</v>
      </c>
      <c r="J708" s="9">
        <v>0.74861111111111101</v>
      </c>
      <c r="K708" s="5" t="s">
        <v>644</v>
      </c>
      <c r="L708">
        <f t="shared" si="45"/>
        <v>653</v>
      </c>
      <c r="M708" t="str">
        <f t="shared" si="46"/>
        <v>1961/10/10</v>
      </c>
      <c r="N708" s="20">
        <f t="shared" si="47"/>
        <v>0.16111111111111112</v>
      </c>
    </row>
    <row r="709" spans="1:14" ht="18" x14ac:dyDescent="0.2">
      <c r="A709" s="2">
        <v>481</v>
      </c>
      <c r="B709">
        <f t="shared" si="44"/>
        <v>1961</v>
      </c>
      <c r="C709" s="4">
        <v>44873</v>
      </c>
      <c r="D709" s="9">
        <v>0.79027777777777775</v>
      </c>
      <c r="E709" s="4">
        <v>44880</v>
      </c>
      <c r="F709" s="9">
        <v>0.8833333333333333</v>
      </c>
      <c r="G709" s="4">
        <v>44887</v>
      </c>
      <c r="H709" s="9">
        <v>0.77986111111111101</v>
      </c>
      <c r="I709" s="4">
        <v>44895</v>
      </c>
      <c r="J709" s="9">
        <v>0.63750000000000007</v>
      </c>
      <c r="K709" s="5" t="s">
        <v>740</v>
      </c>
      <c r="L709">
        <f t="shared" si="45"/>
        <v>654</v>
      </c>
      <c r="M709" t="str">
        <f t="shared" si="46"/>
        <v>1961/11/08</v>
      </c>
      <c r="N709" s="20">
        <f t="shared" si="47"/>
        <v>0.79027777777777775</v>
      </c>
    </row>
    <row r="710" spans="1:14" ht="18" x14ac:dyDescent="0.2">
      <c r="A710" s="2">
        <v>482</v>
      </c>
      <c r="B710">
        <f t="shared" si="44"/>
        <v>1961</v>
      </c>
      <c r="C710" s="4">
        <v>44903</v>
      </c>
      <c r="D710" s="9">
        <v>0.36874999999999997</v>
      </c>
      <c r="E710" s="4">
        <v>44910</v>
      </c>
      <c r="F710" s="9">
        <v>0.21180555555555555</v>
      </c>
      <c r="G710" s="4">
        <v>44917</v>
      </c>
      <c r="H710" s="9">
        <v>0.40347222222222223</v>
      </c>
      <c r="I710" s="4">
        <v>44925</v>
      </c>
      <c r="J710" s="9">
        <v>0.53888888888888886</v>
      </c>
      <c r="K710" s="5" t="s">
        <v>990</v>
      </c>
      <c r="L710">
        <f t="shared" si="45"/>
        <v>655</v>
      </c>
      <c r="M710" t="str">
        <f t="shared" si="46"/>
        <v>1961/12/08</v>
      </c>
      <c r="N710" s="20">
        <f t="shared" si="47"/>
        <v>0.36874999999999997</v>
      </c>
    </row>
    <row r="711" spans="1:14" ht="18" x14ac:dyDescent="0.2">
      <c r="A711" s="2">
        <v>483</v>
      </c>
      <c r="B711">
        <f t="shared" si="44"/>
        <v>1962</v>
      </c>
      <c r="C711" s="4">
        <v>44567</v>
      </c>
      <c r="D711" s="9">
        <v>0.89930555555555547</v>
      </c>
      <c r="E711" s="4">
        <v>44574</v>
      </c>
      <c r="F711" s="9">
        <v>0.58402777777777781</v>
      </c>
      <c r="G711" s="4">
        <v>44582</v>
      </c>
      <c r="H711" s="9">
        <v>0.1361111111111111</v>
      </c>
      <c r="I711" s="4">
        <v>44590</v>
      </c>
      <c r="J711" s="9">
        <v>0.35833333333333334</v>
      </c>
      <c r="K711" s="5" t="s">
        <v>991</v>
      </c>
      <c r="L711">
        <f t="shared" si="45"/>
        <v>656</v>
      </c>
      <c r="M711" t="str">
        <f t="shared" si="46"/>
        <v>1962/01/06</v>
      </c>
      <c r="N711" s="20">
        <f t="shared" si="47"/>
        <v>0.89930555555555547</v>
      </c>
    </row>
    <row r="712" spans="1:14" ht="18" x14ac:dyDescent="0.2">
      <c r="A712" s="2">
        <v>484</v>
      </c>
      <c r="B712">
        <f t="shared" si="44"/>
        <v>1962</v>
      </c>
      <c r="C712" s="4">
        <v>44597</v>
      </c>
      <c r="D712" s="9">
        <v>0.38125000000000003</v>
      </c>
      <c r="E712" s="4">
        <v>44604</v>
      </c>
      <c r="F712" s="9">
        <v>2.9166666666666664E-2</v>
      </c>
      <c r="G712" s="4">
        <v>44611</v>
      </c>
      <c r="H712" s="9">
        <v>0.92847222222222225</v>
      </c>
      <c r="I712" s="4">
        <v>44620</v>
      </c>
      <c r="J712" s="9">
        <v>3.4027777777777775E-2</v>
      </c>
      <c r="K712" s="5" t="s">
        <v>916</v>
      </c>
      <c r="L712">
        <f t="shared" si="45"/>
        <v>657</v>
      </c>
      <c r="M712" t="str">
        <f t="shared" si="46"/>
        <v>1962/02/05</v>
      </c>
      <c r="N712" s="20">
        <f t="shared" si="47"/>
        <v>0.38125000000000003</v>
      </c>
    </row>
    <row r="713" spans="1:14" ht="18" x14ac:dyDescent="0.2">
      <c r="A713" s="2">
        <v>485</v>
      </c>
      <c r="B713">
        <f t="shared" si="44"/>
        <v>1962</v>
      </c>
      <c r="C713" s="4">
        <v>44626</v>
      </c>
      <c r="D713" s="9">
        <v>0.8125</v>
      </c>
      <c r="E713" s="4">
        <v>44633</v>
      </c>
      <c r="F713" s="9">
        <v>0.56805555555555554</v>
      </c>
      <c r="G713" s="4">
        <v>44641</v>
      </c>
      <c r="H713" s="9">
        <v>0.70486111111111116</v>
      </c>
      <c r="I713" s="4">
        <v>44649</v>
      </c>
      <c r="J713" s="9">
        <v>0.54861111111111105</v>
      </c>
      <c r="K713" s="5" t="s">
        <v>897</v>
      </c>
      <c r="L713">
        <f t="shared" si="45"/>
        <v>658</v>
      </c>
      <c r="M713" t="str">
        <f t="shared" si="46"/>
        <v>1962/03/06</v>
      </c>
      <c r="N713" s="20">
        <f t="shared" si="47"/>
        <v>0.8125</v>
      </c>
    </row>
    <row r="714" spans="1:14" ht="18" x14ac:dyDescent="0.2">
      <c r="A714" s="2">
        <v>486</v>
      </c>
      <c r="B714">
        <f t="shared" si="44"/>
        <v>1962</v>
      </c>
      <c r="C714" s="4">
        <v>44656</v>
      </c>
      <c r="D714" s="9">
        <v>0.19722222222222222</v>
      </c>
      <c r="E714" s="4">
        <v>44663</v>
      </c>
      <c r="F714" s="9">
        <v>0.20138888888888887</v>
      </c>
      <c r="G714" s="4">
        <v>44671</v>
      </c>
      <c r="H714" s="9">
        <v>0.3979166666666667</v>
      </c>
      <c r="I714" s="4">
        <v>44678</v>
      </c>
      <c r="J714" s="9">
        <v>0.91527777777777775</v>
      </c>
      <c r="K714" s="5" t="s">
        <v>207</v>
      </c>
      <c r="L714">
        <f t="shared" si="45"/>
        <v>659</v>
      </c>
      <c r="M714" t="str">
        <f t="shared" si="46"/>
        <v>1962/04/05</v>
      </c>
      <c r="N714" s="20">
        <f t="shared" si="47"/>
        <v>0.19722222222222222</v>
      </c>
    </row>
    <row r="715" spans="1:14" ht="18" x14ac:dyDescent="0.2">
      <c r="A715" s="2">
        <v>487</v>
      </c>
      <c r="B715">
        <f t="shared" si="44"/>
        <v>1962</v>
      </c>
      <c r="C715" s="4">
        <v>44685</v>
      </c>
      <c r="D715" s="9">
        <v>0.55833333333333335</v>
      </c>
      <c r="E715" s="4">
        <v>44692</v>
      </c>
      <c r="F715" s="9">
        <v>0.90555555555555556</v>
      </c>
      <c r="G715" s="4">
        <v>44700</v>
      </c>
      <c r="H715" s="9">
        <v>0.97986111111111107</v>
      </c>
      <c r="I715" s="4">
        <v>44708</v>
      </c>
      <c r="J715" s="9">
        <v>0.17013888888888887</v>
      </c>
      <c r="K715" s="5" t="s">
        <v>664</v>
      </c>
      <c r="L715">
        <f t="shared" si="45"/>
        <v>660</v>
      </c>
      <c r="M715" t="str">
        <f t="shared" si="46"/>
        <v>1962/05/04</v>
      </c>
      <c r="N715" s="20">
        <f t="shared" si="47"/>
        <v>0.55833333333333335</v>
      </c>
    </row>
    <row r="716" spans="1:14" ht="18" x14ac:dyDescent="0.2">
      <c r="A716" s="2">
        <v>488</v>
      </c>
      <c r="B716">
        <f t="shared" si="44"/>
        <v>1962</v>
      </c>
      <c r="C716" s="4">
        <v>44714</v>
      </c>
      <c r="D716" s="9">
        <v>0.93472222222222223</v>
      </c>
      <c r="E716" s="4">
        <v>44722</v>
      </c>
      <c r="F716" s="9">
        <v>0.63958333333333328</v>
      </c>
      <c r="G716" s="4">
        <v>44730</v>
      </c>
      <c r="H716" s="9">
        <v>0.4597222222222222</v>
      </c>
      <c r="I716" s="4">
        <v>44737</v>
      </c>
      <c r="J716" s="9">
        <v>0.36249999999999999</v>
      </c>
      <c r="K716" s="5" t="s">
        <v>911</v>
      </c>
      <c r="L716">
        <f t="shared" si="45"/>
        <v>661</v>
      </c>
      <c r="M716" t="str">
        <f t="shared" si="46"/>
        <v>1962/06/02</v>
      </c>
      <c r="N716" s="20">
        <f t="shared" si="47"/>
        <v>0.93472222222222223</v>
      </c>
    </row>
    <row r="717" spans="1:14" ht="18" x14ac:dyDescent="0.2">
      <c r="A717" s="2">
        <v>489</v>
      </c>
      <c r="B717">
        <f t="shared" si="44"/>
        <v>1962</v>
      </c>
      <c r="C717" s="4">
        <v>44744</v>
      </c>
      <c r="D717" s="9">
        <v>0.36944444444444446</v>
      </c>
      <c r="E717" s="4">
        <v>44752</v>
      </c>
      <c r="F717" s="9">
        <v>0.36041666666666666</v>
      </c>
      <c r="G717" s="4">
        <v>44759</v>
      </c>
      <c r="H717" s="9">
        <v>0.86111111111111116</v>
      </c>
      <c r="I717" s="4">
        <v>44766</v>
      </c>
      <c r="J717" s="9">
        <v>0.5541666666666667</v>
      </c>
      <c r="K717" s="5" t="s">
        <v>869</v>
      </c>
      <c r="L717">
        <f t="shared" si="45"/>
        <v>662</v>
      </c>
      <c r="M717" t="str">
        <f t="shared" si="46"/>
        <v>1962/07/02</v>
      </c>
      <c r="N717" s="20">
        <f t="shared" si="47"/>
        <v>0.36944444444444446</v>
      </c>
    </row>
    <row r="718" spans="1:14" ht="18" x14ac:dyDescent="0.2">
      <c r="A718" s="2">
        <v>490</v>
      </c>
      <c r="B718">
        <f t="shared" si="44"/>
        <v>1962</v>
      </c>
      <c r="C718" s="4">
        <v>44773</v>
      </c>
      <c r="D718" s="9">
        <v>0.89097222222222217</v>
      </c>
      <c r="E718" s="4">
        <v>44782</v>
      </c>
      <c r="F718" s="9">
        <v>3.7499999999999999E-2</v>
      </c>
      <c r="G718" s="4">
        <v>44789</v>
      </c>
      <c r="H718" s="9">
        <v>0.21458333333333335</v>
      </c>
      <c r="I718" s="4">
        <v>44795</v>
      </c>
      <c r="J718" s="9">
        <v>0.80972222222222223</v>
      </c>
      <c r="K718" s="5" t="s">
        <v>574</v>
      </c>
      <c r="L718">
        <f t="shared" si="45"/>
        <v>663</v>
      </c>
      <c r="M718" t="str">
        <f t="shared" si="46"/>
        <v>1962/07/31</v>
      </c>
      <c r="N718" s="20">
        <f t="shared" si="47"/>
        <v>0.89097222222222217</v>
      </c>
    </row>
    <row r="719" spans="1:14" ht="18" x14ac:dyDescent="0.2">
      <c r="A719" s="2">
        <v>491</v>
      </c>
      <c r="B719">
        <f t="shared" si="44"/>
        <v>1962</v>
      </c>
      <c r="C719" s="4">
        <v>44803</v>
      </c>
      <c r="D719" s="9">
        <v>0.50555555555555554</v>
      </c>
      <c r="E719" s="4">
        <v>44811</v>
      </c>
      <c r="F719" s="9">
        <v>0.65555555555555556</v>
      </c>
      <c r="G719" s="4">
        <v>44818</v>
      </c>
      <c r="H719" s="9">
        <v>0.5493055555555556</v>
      </c>
      <c r="I719" s="4">
        <v>44825</v>
      </c>
      <c r="J719" s="9">
        <v>0.19097222222222221</v>
      </c>
      <c r="K719" s="5" t="s">
        <v>992</v>
      </c>
      <c r="L719">
        <f t="shared" si="45"/>
        <v>664</v>
      </c>
      <c r="M719" t="str">
        <f t="shared" si="46"/>
        <v>1962/08/30</v>
      </c>
      <c r="N719" s="20">
        <f t="shared" si="47"/>
        <v>0.50555555555555554</v>
      </c>
    </row>
    <row r="720" spans="1:14" ht="18" x14ac:dyDescent="0.2">
      <c r="A720" s="2">
        <v>492</v>
      </c>
      <c r="B720">
        <f t="shared" si="44"/>
        <v>1962</v>
      </c>
      <c r="C720" s="4">
        <v>44833</v>
      </c>
      <c r="D720" s="9">
        <v>0.19375000000000001</v>
      </c>
      <c r="E720" s="4">
        <v>44841</v>
      </c>
      <c r="F720" s="9">
        <v>0.20416666666666669</v>
      </c>
      <c r="G720" s="4">
        <v>44847</v>
      </c>
      <c r="H720" s="9">
        <v>0.89722222222222225</v>
      </c>
      <c r="I720" s="4">
        <v>44854</v>
      </c>
      <c r="J720" s="9">
        <v>0.74097222222222225</v>
      </c>
      <c r="K720" s="5" t="s">
        <v>993</v>
      </c>
      <c r="L720">
        <f t="shared" si="45"/>
        <v>665</v>
      </c>
      <c r="M720" t="str">
        <f t="shared" si="46"/>
        <v>1962/09/29</v>
      </c>
      <c r="N720" s="20">
        <f t="shared" si="47"/>
        <v>0.19375000000000001</v>
      </c>
    </row>
    <row r="721" spans="1:14" ht="18" x14ac:dyDescent="0.2">
      <c r="A721" s="2">
        <v>493</v>
      </c>
      <c r="B721">
        <f t="shared" si="44"/>
        <v>1962</v>
      </c>
      <c r="C721" s="4">
        <v>44862</v>
      </c>
      <c r="D721" s="9">
        <v>0.9194444444444444</v>
      </c>
      <c r="E721" s="4">
        <v>44870</v>
      </c>
      <c r="F721" s="9">
        <v>0.67638888888888893</v>
      </c>
      <c r="G721" s="4">
        <v>44877</v>
      </c>
      <c r="H721" s="9">
        <v>0.29375000000000001</v>
      </c>
      <c r="I721" s="4">
        <v>44884</v>
      </c>
      <c r="J721" s="9">
        <v>0.46458333333333335</v>
      </c>
      <c r="K721" s="5" t="s">
        <v>993</v>
      </c>
      <c r="L721">
        <f t="shared" si="45"/>
        <v>666</v>
      </c>
      <c r="M721" t="str">
        <f t="shared" si="46"/>
        <v>1962/10/28</v>
      </c>
      <c r="N721" s="20">
        <f t="shared" si="47"/>
        <v>0.9194444444444444</v>
      </c>
    </row>
    <row r="722" spans="1:14" ht="18" x14ac:dyDescent="0.2">
      <c r="A722" s="2">
        <v>494</v>
      </c>
      <c r="B722">
        <f t="shared" si="44"/>
        <v>1962</v>
      </c>
      <c r="C722" s="4">
        <v>44892</v>
      </c>
      <c r="D722" s="9">
        <v>0.64513888888888882</v>
      </c>
      <c r="E722" s="4">
        <v>44900</v>
      </c>
      <c r="F722" s="9">
        <v>7.4305555555555555E-2</v>
      </c>
      <c r="G722" s="4">
        <v>44906</v>
      </c>
      <c r="H722" s="9">
        <v>0.76874999999999993</v>
      </c>
      <c r="I722" s="4">
        <v>44914</v>
      </c>
      <c r="J722" s="9">
        <v>0.32083333333333336</v>
      </c>
      <c r="K722" s="5" t="s">
        <v>822</v>
      </c>
      <c r="L722">
        <f t="shared" si="45"/>
        <v>667</v>
      </c>
      <c r="M722" t="str">
        <f t="shared" si="46"/>
        <v>1962/11/27</v>
      </c>
      <c r="N722" s="20">
        <f t="shared" si="47"/>
        <v>0.64513888888888882</v>
      </c>
    </row>
    <row r="723" spans="1:14" ht="18" x14ac:dyDescent="0.2">
      <c r="A723" s="2">
        <v>495</v>
      </c>
      <c r="B723">
        <f t="shared" si="44"/>
        <v>1962</v>
      </c>
      <c r="C723" s="4">
        <v>44922</v>
      </c>
      <c r="D723" s="9">
        <v>0.33194444444444443</v>
      </c>
      <c r="E723" s="5"/>
      <c r="F723" s="5"/>
      <c r="G723" s="5"/>
      <c r="H723" s="5"/>
      <c r="I723" s="5"/>
      <c r="J723" s="5"/>
      <c r="K723" s="5" t="s">
        <v>670</v>
      </c>
      <c r="L723">
        <f t="shared" si="45"/>
        <v>668</v>
      </c>
      <c r="M723" t="str">
        <f t="shared" si="46"/>
        <v>1962/12/27</v>
      </c>
      <c r="N723" s="20">
        <f t="shared" si="47"/>
        <v>0.33194444444444443</v>
      </c>
    </row>
    <row r="724" spans="1:14" ht="18" x14ac:dyDescent="0.2">
      <c r="A724" s="2">
        <v>495</v>
      </c>
      <c r="B724">
        <f t="shared" si="44"/>
        <v>1963</v>
      </c>
      <c r="C724" s="5"/>
      <c r="D724" s="5"/>
      <c r="E724" s="4">
        <v>44564</v>
      </c>
      <c r="F724" s="9">
        <v>0.41736111111111113</v>
      </c>
      <c r="G724" s="4">
        <v>44571</v>
      </c>
      <c r="H724" s="9">
        <v>0.33888888888888885</v>
      </c>
      <c r="I724" s="4">
        <v>44579</v>
      </c>
      <c r="J724" s="9">
        <v>0.23194444444444443</v>
      </c>
      <c r="K724" s="5" t="s">
        <v>670</v>
      </c>
      <c r="L724">
        <f t="shared" si="45"/>
        <v>668</v>
      </c>
      <c r="M724" t="str">
        <f t="shared" si="46"/>
        <v/>
      </c>
      <c r="N724" s="20">
        <f t="shared" si="47"/>
        <v>0</v>
      </c>
    </row>
    <row r="725" spans="1:14" ht="18" x14ac:dyDescent="0.2">
      <c r="A725" s="2">
        <v>496</v>
      </c>
      <c r="B725">
        <f t="shared" si="44"/>
        <v>1963</v>
      </c>
      <c r="C725" s="4">
        <v>44586</v>
      </c>
      <c r="D725" s="9">
        <v>0.94513888888888886</v>
      </c>
      <c r="E725" s="4">
        <v>44593</v>
      </c>
      <c r="F725" s="9">
        <v>0.74236111111111114</v>
      </c>
      <c r="G725" s="4">
        <v>44600</v>
      </c>
      <c r="H725" s="9">
        <v>0.99375000000000002</v>
      </c>
      <c r="I725" s="4">
        <v>44609</v>
      </c>
      <c r="J725" s="9">
        <v>0.10972222222222222</v>
      </c>
      <c r="K725" s="5" t="s">
        <v>603</v>
      </c>
      <c r="L725">
        <f t="shared" si="45"/>
        <v>669</v>
      </c>
      <c r="M725" t="str">
        <f t="shared" si="46"/>
        <v>1963/01/25</v>
      </c>
      <c r="N725" s="20">
        <f t="shared" si="47"/>
        <v>0.94513888888888886</v>
      </c>
    </row>
    <row r="726" spans="1:14" ht="18" x14ac:dyDescent="0.2">
      <c r="A726" s="2">
        <v>497</v>
      </c>
      <c r="B726">
        <f t="shared" si="44"/>
        <v>1963</v>
      </c>
      <c r="C726" s="4">
        <v>44616</v>
      </c>
      <c r="D726" s="9">
        <v>0.46180555555555558</v>
      </c>
      <c r="E726" s="4">
        <v>44623</v>
      </c>
      <c r="F726" s="9">
        <v>9.4444444444444442E-2</v>
      </c>
      <c r="G726" s="4">
        <v>44630</v>
      </c>
      <c r="H726" s="9">
        <v>0.70000000000000007</v>
      </c>
      <c r="I726" s="4">
        <v>44638</v>
      </c>
      <c r="J726" s="9">
        <v>0.87986111111111109</v>
      </c>
      <c r="K726" s="5" t="s">
        <v>826</v>
      </c>
      <c r="L726">
        <f t="shared" si="45"/>
        <v>670</v>
      </c>
      <c r="M726" t="str">
        <f t="shared" si="46"/>
        <v>1963/02/24</v>
      </c>
      <c r="N726" s="20">
        <f t="shared" si="47"/>
        <v>0.46180555555555558</v>
      </c>
    </row>
    <row r="727" spans="1:14" ht="18" x14ac:dyDescent="0.2">
      <c r="A727" s="2">
        <v>498</v>
      </c>
      <c r="B727">
        <f t="shared" si="44"/>
        <v>1963</v>
      </c>
      <c r="C727" s="4">
        <v>44645</v>
      </c>
      <c r="D727" s="9">
        <v>0.88124999999999998</v>
      </c>
      <c r="E727" s="4">
        <v>44652</v>
      </c>
      <c r="F727" s="9">
        <v>0.50972222222222219</v>
      </c>
      <c r="G727" s="4">
        <v>44660</v>
      </c>
      <c r="H727" s="9">
        <v>0.41388888888888892</v>
      </c>
      <c r="I727" s="4">
        <v>44668</v>
      </c>
      <c r="J727" s="9">
        <v>0.49444444444444446</v>
      </c>
      <c r="K727" s="5" t="s">
        <v>614</v>
      </c>
      <c r="L727">
        <f t="shared" si="45"/>
        <v>671</v>
      </c>
      <c r="M727" t="str">
        <f t="shared" si="46"/>
        <v>1963/03/25</v>
      </c>
      <c r="N727" s="20">
        <f t="shared" si="47"/>
        <v>0.88124999999999998</v>
      </c>
    </row>
    <row r="728" spans="1:14" ht="18" x14ac:dyDescent="0.2">
      <c r="A728" s="2">
        <v>499</v>
      </c>
      <c r="B728">
        <f t="shared" si="44"/>
        <v>1963</v>
      </c>
      <c r="C728" s="4">
        <v>44675</v>
      </c>
      <c r="D728" s="9">
        <v>0.22777777777777777</v>
      </c>
      <c r="E728" s="4">
        <v>44682</v>
      </c>
      <c r="F728" s="9">
        <v>4.8611111111111112E-3</v>
      </c>
      <c r="G728" s="4">
        <v>44690</v>
      </c>
      <c r="H728" s="9">
        <v>9.930555555555555E-2</v>
      </c>
      <c r="I728" s="4">
        <v>44697</v>
      </c>
      <c r="J728" s="9">
        <v>0.94166666666666676</v>
      </c>
      <c r="K728" s="5" t="s">
        <v>994</v>
      </c>
      <c r="L728">
        <f t="shared" si="45"/>
        <v>672</v>
      </c>
      <c r="M728" t="str">
        <f t="shared" si="46"/>
        <v>1963/04/24</v>
      </c>
      <c r="N728" s="20">
        <f t="shared" si="47"/>
        <v>0.22777777777777777</v>
      </c>
    </row>
    <row r="729" spans="1:14" ht="18" x14ac:dyDescent="0.2">
      <c r="A729" s="2">
        <v>500</v>
      </c>
      <c r="B729">
        <f t="shared" si="44"/>
        <v>1963</v>
      </c>
      <c r="C729" s="4">
        <v>44704</v>
      </c>
      <c r="D729" s="9">
        <v>0.54097222222222219</v>
      </c>
      <c r="E729" s="4">
        <v>44711</v>
      </c>
      <c r="F729" s="9">
        <v>0.57986111111111105</v>
      </c>
      <c r="G729" s="4">
        <v>44719</v>
      </c>
      <c r="H729" s="9">
        <v>0.72916666666666663</v>
      </c>
      <c r="I729" s="4">
        <v>44727</v>
      </c>
      <c r="J729" s="9">
        <v>0.24513888888888888</v>
      </c>
      <c r="K729" s="5" t="s">
        <v>972</v>
      </c>
      <c r="L729">
        <f t="shared" si="45"/>
        <v>673</v>
      </c>
      <c r="M729" t="str">
        <f t="shared" si="46"/>
        <v>1963/05/23</v>
      </c>
      <c r="N729" s="20">
        <f t="shared" si="47"/>
        <v>0.54097222222222219</v>
      </c>
    </row>
    <row r="730" spans="1:14" ht="18" x14ac:dyDescent="0.2">
      <c r="A730" s="2">
        <v>501</v>
      </c>
      <c r="B730">
        <f t="shared" si="44"/>
        <v>1963</v>
      </c>
      <c r="C730" s="4">
        <v>44733</v>
      </c>
      <c r="D730" s="9">
        <v>0.86458333333333337</v>
      </c>
      <c r="E730" s="4">
        <v>44741</v>
      </c>
      <c r="F730" s="9">
        <v>0.22430555555555556</v>
      </c>
      <c r="G730" s="4">
        <v>44749</v>
      </c>
      <c r="H730" s="9">
        <v>0.28819444444444448</v>
      </c>
      <c r="I730" s="4">
        <v>44756</v>
      </c>
      <c r="J730" s="9">
        <v>0.45624999999999999</v>
      </c>
      <c r="K730" s="5" t="s">
        <v>942</v>
      </c>
      <c r="L730">
        <f t="shared" si="45"/>
        <v>674</v>
      </c>
      <c r="M730" t="str">
        <f t="shared" si="46"/>
        <v>1963/06/21</v>
      </c>
      <c r="N730" s="20">
        <f t="shared" si="47"/>
        <v>0.86458333333333337</v>
      </c>
    </row>
    <row r="731" spans="1:14" ht="18" x14ac:dyDescent="0.2">
      <c r="A731" s="2">
        <v>502</v>
      </c>
      <c r="B731">
        <f t="shared" si="44"/>
        <v>1963</v>
      </c>
      <c r="C731" s="4">
        <v>44763</v>
      </c>
      <c r="D731" s="9">
        <v>0.23750000000000002</v>
      </c>
      <c r="E731" s="4">
        <v>44770</v>
      </c>
      <c r="F731" s="9">
        <v>0.92499999999999993</v>
      </c>
      <c r="G731" s="4">
        <v>44778</v>
      </c>
      <c r="H731" s="9">
        <v>0.77083333333333337</v>
      </c>
      <c r="I731" s="4">
        <v>44785</v>
      </c>
      <c r="J731" s="9">
        <v>0.63888888888888895</v>
      </c>
      <c r="K731" s="5" t="s">
        <v>995</v>
      </c>
      <c r="L731">
        <f t="shared" si="45"/>
        <v>675</v>
      </c>
      <c r="M731" t="str">
        <f t="shared" si="46"/>
        <v>1963/07/21</v>
      </c>
      <c r="N731" s="20">
        <f t="shared" si="47"/>
        <v>0.23750000000000002</v>
      </c>
    </row>
    <row r="732" spans="1:14" ht="18" x14ac:dyDescent="0.2">
      <c r="A732" s="2">
        <v>503</v>
      </c>
      <c r="B732">
        <f t="shared" si="44"/>
        <v>1963</v>
      </c>
      <c r="C732" s="4">
        <v>44792</v>
      </c>
      <c r="D732" s="9">
        <v>0.69027777777777777</v>
      </c>
      <c r="E732" s="4">
        <v>44800</v>
      </c>
      <c r="F732" s="9">
        <v>0.66180555555555554</v>
      </c>
      <c r="G732" s="4">
        <v>44808</v>
      </c>
      <c r="H732" s="9">
        <v>0.18958333333333333</v>
      </c>
      <c r="I732" s="4">
        <v>44814</v>
      </c>
      <c r="J732" s="9">
        <v>0.86249999999999993</v>
      </c>
      <c r="K732" s="5" t="s">
        <v>996</v>
      </c>
      <c r="L732">
        <f t="shared" si="45"/>
        <v>676</v>
      </c>
      <c r="M732" t="str">
        <f t="shared" si="46"/>
        <v>1963/08/19</v>
      </c>
      <c r="N732" s="20">
        <f t="shared" si="47"/>
        <v>0.69027777777777777</v>
      </c>
    </row>
    <row r="733" spans="1:14" ht="18" x14ac:dyDescent="0.2">
      <c r="A733" s="2">
        <v>504</v>
      </c>
      <c r="B733">
        <f t="shared" si="44"/>
        <v>1963</v>
      </c>
      <c r="C733" s="4">
        <v>44822</v>
      </c>
      <c r="D733" s="9">
        <v>0.24305555555555555</v>
      </c>
      <c r="E733" s="4">
        <v>44830</v>
      </c>
      <c r="F733" s="9">
        <v>0.40138888888888885</v>
      </c>
      <c r="G733" s="4">
        <v>44837</v>
      </c>
      <c r="H733" s="9">
        <v>0.57152777777777775</v>
      </c>
      <c r="I733" s="4">
        <v>44844</v>
      </c>
      <c r="J733" s="9">
        <v>0.18541666666666667</v>
      </c>
      <c r="K733" s="5" t="s">
        <v>216</v>
      </c>
      <c r="L733">
        <f t="shared" si="45"/>
        <v>677</v>
      </c>
      <c r="M733" t="str">
        <f t="shared" si="46"/>
        <v>1963/09/18</v>
      </c>
      <c r="N733" s="20">
        <f t="shared" si="47"/>
        <v>0.24305555555555555</v>
      </c>
    </row>
    <row r="734" spans="1:14" ht="18" x14ac:dyDescent="0.2">
      <c r="A734" s="2">
        <v>505</v>
      </c>
      <c r="B734">
        <f t="shared" si="44"/>
        <v>1963</v>
      </c>
      <c r="C734" s="4">
        <v>44851</v>
      </c>
      <c r="D734" s="9">
        <v>0.90416666666666667</v>
      </c>
      <c r="E734" s="4">
        <v>44860</v>
      </c>
      <c r="F734" s="9">
        <v>9.7222222222222224E-2</v>
      </c>
      <c r="G734" s="4">
        <v>44866</v>
      </c>
      <c r="H734" s="9">
        <v>0.95486111111111116</v>
      </c>
      <c r="I734" s="4">
        <v>44873</v>
      </c>
      <c r="J734" s="9">
        <v>0.65</v>
      </c>
      <c r="K734" s="5" t="s">
        <v>997</v>
      </c>
      <c r="L734">
        <f t="shared" si="45"/>
        <v>678</v>
      </c>
      <c r="M734" t="str">
        <f t="shared" si="46"/>
        <v>1963/10/17</v>
      </c>
      <c r="N734" s="20">
        <f t="shared" si="47"/>
        <v>0.90416666666666667</v>
      </c>
    </row>
    <row r="735" spans="1:14" ht="18" x14ac:dyDescent="0.2">
      <c r="A735" s="2">
        <v>506</v>
      </c>
      <c r="B735">
        <f t="shared" si="44"/>
        <v>1963</v>
      </c>
      <c r="C735" s="4">
        <v>44881</v>
      </c>
      <c r="D735" s="9">
        <v>0.65972222222222221</v>
      </c>
      <c r="E735" s="4">
        <v>44889</v>
      </c>
      <c r="F735" s="9">
        <v>0.70486111111111116</v>
      </c>
      <c r="G735" s="4">
        <v>44896</v>
      </c>
      <c r="H735" s="9">
        <v>0.37083333333333335</v>
      </c>
      <c r="I735" s="4">
        <v>44903</v>
      </c>
      <c r="J735" s="9">
        <v>0.27291666666666664</v>
      </c>
      <c r="K735" s="5" t="s">
        <v>998</v>
      </c>
      <c r="L735">
        <f t="shared" si="45"/>
        <v>679</v>
      </c>
      <c r="M735" t="str">
        <f t="shared" si="46"/>
        <v>1963/11/16</v>
      </c>
      <c r="N735" s="20">
        <f t="shared" si="47"/>
        <v>0.65972222222222221</v>
      </c>
    </row>
    <row r="736" spans="1:14" ht="18" x14ac:dyDescent="0.2">
      <c r="A736" s="2">
        <v>507</v>
      </c>
      <c r="B736">
        <f t="shared" si="44"/>
        <v>1963</v>
      </c>
      <c r="C736" s="4">
        <v>44911</v>
      </c>
      <c r="D736" s="9">
        <v>0.46249999999999997</v>
      </c>
      <c r="E736" s="4">
        <v>44919</v>
      </c>
      <c r="F736" s="9">
        <v>0.20416666666666669</v>
      </c>
      <c r="G736" s="4">
        <v>44925</v>
      </c>
      <c r="H736" s="9">
        <v>0.8354166666666667</v>
      </c>
      <c r="I736" s="5"/>
      <c r="J736" s="5"/>
      <c r="K736" s="5" t="s">
        <v>840</v>
      </c>
      <c r="L736">
        <f t="shared" si="45"/>
        <v>680</v>
      </c>
      <c r="M736" t="str">
        <f t="shared" si="46"/>
        <v>1963/12/16</v>
      </c>
      <c r="N736" s="20">
        <f t="shared" si="47"/>
        <v>0.46249999999999997</v>
      </c>
    </row>
    <row r="737" spans="1:14" ht="18" x14ac:dyDescent="0.2">
      <c r="A737" s="2">
        <v>507</v>
      </c>
      <c r="B737">
        <f t="shared" si="44"/>
        <v>1964</v>
      </c>
      <c r="C737" s="5"/>
      <c r="D737" s="5"/>
      <c r="E737" s="5"/>
      <c r="F737" s="5"/>
      <c r="G737" s="5"/>
      <c r="H737" s="5"/>
      <c r="I737" s="4">
        <v>44568</v>
      </c>
      <c r="J737" s="9">
        <v>3.9583333333333331E-2</v>
      </c>
      <c r="K737" s="5" t="s">
        <v>840</v>
      </c>
      <c r="L737">
        <f t="shared" si="45"/>
        <v>680</v>
      </c>
      <c r="M737" t="str">
        <f t="shared" si="46"/>
        <v/>
      </c>
      <c r="N737" s="20">
        <f t="shared" si="47"/>
        <v>0</v>
      </c>
    </row>
    <row r="738" spans="1:14" ht="18" x14ac:dyDescent="0.2">
      <c r="A738" s="2">
        <v>508</v>
      </c>
      <c r="B738">
        <f t="shared" si="44"/>
        <v>1964</v>
      </c>
      <c r="C738" s="4">
        <v>44576</v>
      </c>
      <c r="D738" s="9">
        <v>0.23819444444444446</v>
      </c>
      <c r="E738" s="4">
        <v>44583</v>
      </c>
      <c r="F738" s="9">
        <v>0.60277777777777775</v>
      </c>
      <c r="G738" s="4">
        <v>44590</v>
      </c>
      <c r="H738" s="9">
        <v>0.34861111111111115</v>
      </c>
      <c r="I738" s="4">
        <v>44597</v>
      </c>
      <c r="J738" s="9">
        <v>0.90416666666666667</v>
      </c>
      <c r="K738" s="5" t="s">
        <v>837</v>
      </c>
      <c r="L738">
        <f t="shared" si="45"/>
        <v>681</v>
      </c>
      <c r="M738" t="str">
        <f t="shared" si="46"/>
        <v>1964/01/15</v>
      </c>
      <c r="N738" s="20">
        <f t="shared" si="47"/>
        <v>0.23819444444444446</v>
      </c>
    </row>
    <row r="739" spans="1:14" ht="18" x14ac:dyDescent="0.2">
      <c r="A739" s="2">
        <v>509</v>
      </c>
      <c r="B739">
        <f t="shared" si="44"/>
        <v>1964</v>
      </c>
      <c r="C739" s="4">
        <v>44605</v>
      </c>
      <c r="D739" s="9">
        <v>0.91736111111111107</v>
      </c>
      <c r="E739" s="4">
        <v>44612</v>
      </c>
      <c r="F739" s="9">
        <v>0.93333333333333324</v>
      </c>
      <c r="G739" s="4">
        <v>44619</v>
      </c>
      <c r="H739" s="9">
        <v>0.90208333333333324</v>
      </c>
      <c r="I739" s="4">
        <v>44626</v>
      </c>
      <c r="J739" s="9">
        <v>0.7909722222222223</v>
      </c>
      <c r="K739" s="5" t="s">
        <v>792</v>
      </c>
      <c r="L739">
        <f t="shared" si="45"/>
        <v>682</v>
      </c>
      <c r="M739" t="str">
        <f t="shared" si="46"/>
        <v>1964/02/13</v>
      </c>
      <c r="N739" s="20">
        <f t="shared" si="47"/>
        <v>0.91736111111111107</v>
      </c>
    </row>
    <row r="740" spans="1:14" ht="18" x14ac:dyDescent="0.2">
      <c r="A740" s="2">
        <v>510</v>
      </c>
      <c r="B740">
        <f t="shared" si="44"/>
        <v>1964</v>
      </c>
      <c r="C740" s="4">
        <v>44634</v>
      </c>
      <c r="D740" s="9">
        <v>0.46736111111111112</v>
      </c>
      <c r="E740" s="4">
        <v>44641</v>
      </c>
      <c r="F740" s="9">
        <v>0.23541666666666669</v>
      </c>
      <c r="G740" s="4">
        <v>44648</v>
      </c>
      <c r="H740" s="9">
        <v>0.4916666666666667</v>
      </c>
      <c r="I740" s="4">
        <v>44656</v>
      </c>
      <c r="J740" s="9">
        <v>0.61458333333333337</v>
      </c>
      <c r="K740" s="5" t="s">
        <v>999</v>
      </c>
      <c r="L740">
        <f t="shared" si="45"/>
        <v>683</v>
      </c>
      <c r="M740" t="str">
        <f t="shared" si="46"/>
        <v>1964/03/14</v>
      </c>
      <c r="N740" s="20">
        <f t="shared" si="47"/>
        <v>0.46736111111111112</v>
      </c>
    </row>
    <row r="741" spans="1:14" ht="18" x14ac:dyDescent="0.2">
      <c r="A741" s="2">
        <v>511</v>
      </c>
      <c r="B741">
        <f t="shared" si="44"/>
        <v>1964</v>
      </c>
      <c r="C741" s="4">
        <v>44663</v>
      </c>
      <c r="D741" s="9">
        <v>0.90069444444444446</v>
      </c>
      <c r="E741" s="4">
        <v>44670</v>
      </c>
      <c r="F741" s="9">
        <v>0.54722222222222217</v>
      </c>
      <c r="G741" s="4">
        <v>44678</v>
      </c>
      <c r="H741" s="9">
        <v>0.1173611111111111</v>
      </c>
      <c r="I741" s="4">
        <v>44686</v>
      </c>
      <c r="J741" s="9">
        <v>0.30486111111111108</v>
      </c>
      <c r="K741" s="5" t="s">
        <v>835</v>
      </c>
      <c r="L741">
        <f t="shared" si="45"/>
        <v>684</v>
      </c>
      <c r="M741" t="str">
        <f t="shared" si="46"/>
        <v>1964/04/12</v>
      </c>
      <c r="N741" s="20">
        <f t="shared" si="47"/>
        <v>0.90069444444444446</v>
      </c>
    </row>
    <row r="742" spans="1:14" ht="18" x14ac:dyDescent="0.2">
      <c r="A742" s="2">
        <v>512</v>
      </c>
      <c r="B742">
        <f t="shared" si="44"/>
        <v>1964</v>
      </c>
      <c r="C742" s="4">
        <v>44693</v>
      </c>
      <c r="D742" s="9">
        <v>0.25069444444444444</v>
      </c>
      <c r="E742" s="4">
        <v>44699</v>
      </c>
      <c r="F742" s="9">
        <v>0.90347222222222223</v>
      </c>
      <c r="G742" s="4">
        <v>44707</v>
      </c>
      <c r="H742" s="9">
        <v>0.76944444444444438</v>
      </c>
      <c r="I742" s="4">
        <v>44715</v>
      </c>
      <c r="J742" s="9">
        <v>0.83819444444444446</v>
      </c>
      <c r="K742" s="5" t="s">
        <v>1000</v>
      </c>
      <c r="L742">
        <f t="shared" si="45"/>
        <v>685</v>
      </c>
      <c r="M742" t="str">
        <f t="shared" si="46"/>
        <v>1964/05/12</v>
      </c>
      <c r="N742" s="20">
        <f t="shared" si="47"/>
        <v>0.25069444444444444</v>
      </c>
    </row>
    <row r="743" spans="1:14" ht="18" x14ac:dyDescent="0.2">
      <c r="A743" s="2">
        <v>513</v>
      </c>
      <c r="B743">
        <f t="shared" si="44"/>
        <v>1964</v>
      </c>
      <c r="C743" s="4">
        <v>44722</v>
      </c>
      <c r="D743" s="9">
        <v>0.55694444444444446</v>
      </c>
      <c r="E743" s="4">
        <v>44729</v>
      </c>
      <c r="F743" s="9">
        <v>0.33402777777777781</v>
      </c>
      <c r="G743" s="4">
        <v>44737</v>
      </c>
      <c r="H743" s="9">
        <v>0.42152777777777778</v>
      </c>
      <c r="I743" s="4">
        <v>44745</v>
      </c>
      <c r="J743" s="9">
        <v>0.22916666666666666</v>
      </c>
      <c r="K743" s="5" t="s">
        <v>1001</v>
      </c>
      <c r="L743">
        <f t="shared" si="45"/>
        <v>686</v>
      </c>
      <c r="M743" t="str">
        <f t="shared" si="46"/>
        <v>1964/06/10</v>
      </c>
      <c r="N743" s="20">
        <f t="shared" si="47"/>
        <v>0.55694444444444446</v>
      </c>
    </row>
    <row r="744" spans="1:14" ht="18" x14ac:dyDescent="0.2">
      <c r="A744" s="2">
        <v>514</v>
      </c>
      <c r="B744">
        <f t="shared" si="44"/>
        <v>1964</v>
      </c>
      <c r="C744" s="4">
        <v>44751</v>
      </c>
      <c r="D744" s="9">
        <v>0.85416666666666663</v>
      </c>
      <c r="E744" s="4">
        <v>44758</v>
      </c>
      <c r="F744" s="9">
        <v>0.8652777777777777</v>
      </c>
      <c r="G744" s="4">
        <v>44767</v>
      </c>
      <c r="H744" s="9">
        <v>3.9583333333333331E-2</v>
      </c>
      <c r="I744" s="4">
        <v>44774</v>
      </c>
      <c r="J744" s="9">
        <v>0.52013888888888882</v>
      </c>
      <c r="K744" s="5" t="s">
        <v>972</v>
      </c>
      <c r="L744">
        <f t="shared" si="45"/>
        <v>687</v>
      </c>
      <c r="M744" t="str">
        <f t="shared" si="46"/>
        <v>1964/07/09</v>
      </c>
      <c r="N744" s="20">
        <f t="shared" si="47"/>
        <v>0.85416666666666663</v>
      </c>
    </row>
    <row r="745" spans="1:14" ht="18" x14ac:dyDescent="0.2">
      <c r="A745" s="2">
        <v>515</v>
      </c>
      <c r="B745">
        <f t="shared" si="44"/>
        <v>1964</v>
      </c>
      <c r="C745" s="4">
        <v>44781</v>
      </c>
      <c r="D745" s="9">
        <v>0.17777777777777778</v>
      </c>
      <c r="E745" s="4">
        <v>44788</v>
      </c>
      <c r="F745" s="9">
        <v>0.5131944444444444</v>
      </c>
      <c r="G745" s="4">
        <v>44796</v>
      </c>
      <c r="H745" s="9">
        <v>0.6</v>
      </c>
      <c r="I745" s="4">
        <v>44803</v>
      </c>
      <c r="J745" s="9">
        <v>0.76041666666666663</v>
      </c>
      <c r="K745" s="5" t="s">
        <v>229</v>
      </c>
      <c r="L745">
        <f t="shared" si="45"/>
        <v>688</v>
      </c>
      <c r="M745" t="str">
        <f t="shared" si="46"/>
        <v>1964/08/08</v>
      </c>
      <c r="N745" s="20">
        <f t="shared" si="47"/>
        <v>0.17777777777777778</v>
      </c>
    </row>
    <row r="746" spans="1:14" ht="18" x14ac:dyDescent="0.2">
      <c r="A746" s="2">
        <v>516</v>
      </c>
      <c r="B746">
        <f t="shared" si="44"/>
        <v>1964</v>
      </c>
      <c r="C746" s="4">
        <v>44810</v>
      </c>
      <c r="D746" s="9">
        <v>0.56458333333333333</v>
      </c>
      <c r="E746" s="4">
        <v>44818</v>
      </c>
      <c r="F746" s="9">
        <v>0.26597222222222222</v>
      </c>
      <c r="G746" s="4">
        <v>44826</v>
      </c>
      <c r="H746" s="9">
        <v>0.10416666666666667</v>
      </c>
      <c r="I746" s="4">
        <v>44833</v>
      </c>
      <c r="J746" s="9">
        <v>6.9444444444444447E-4</v>
      </c>
      <c r="K746" s="5" t="s">
        <v>1002</v>
      </c>
      <c r="L746">
        <f t="shared" si="45"/>
        <v>689</v>
      </c>
      <c r="M746" t="str">
        <f t="shared" si="46"/>
        <v>1964/09/06</v>
      </c>
      <c r="N746" s="20">
        <f t="shared" si="47"/>
        <v>0.56458333333333333</v>
      </c>
    </row>
    <row r="747" spans="1:14" ht="18" x14ac:dyDescent="0.2">
      <c r="A747" s="2">
        <v>517</v>
      </c>
      <c r="B747">
        <f t="shared" si="44"/>
        <v>1964</v>
      </c>
      <c r="C747" s="4">
        <v>44840</v>
      </c>
      <c r="D747" s="9">
        <v>5.486111111111111E-2</v>
      </c>
      <c r="E747" s="4">
        <v>44848</v>
      </c>
      <c r="F747" s="9">
        <v>8.0555555555555561E-2</v>
      </c>
      <c r="G747" s="4">
        <v>44855</v>
      </c>
      <c r="H747" s="9">
        <v>0.57291666666666663</v>
      </c>
      <c r="I747" s="4">
        <v>44862</v>
      </c>
      <c r="J747" s="9">
        <v>0.2902777777777778</v>
      </c>
      <c r="K747" s="5" t="s">
        <v>1003</v>
      </c>
      <c r="L747">
        <f t="shared" si="45"/>
        <v>690</v>
      </c>
      <c r="M747" t="str">
        <f t="shared" si="46"/>
        <v>1964/10/06</v>
      </c>
      <c r="N747" s="20">
        <f t="shared" si="47"/>
        <v>5.486111111111111E-2</v>
      </c>
    </row>
    <row r="748" spans="1:14" ht="18" x14ac:dyDescent="0.2">
      <c r="A748" s="2">
        <v>518</v>
      </c>
      <c r="B748">
        <f t="shared" si="44"/>
        <v>1964</v>
      </c>
      <c r="C748" s="4">
        <v>44869</v>
      </c>
      <c r="D748" s="9">
        <v>0.6777777777777777</v>
      </c>
      <c r="E748" s="4">
        <v>44877</v>
      </c>
      <c r="F748" s="9">
        <v>0.88888888888888884</v>
      </c>
      <c r="G748" s="4">
        <v>44885</v>
      </c>
      <c r="H748" s="9">
        <v>2.9166666666666664E-2</v>
      </c>
      <c r="I748" s="4">
        <v>44891</v>
      </c>
      <c r="J748" s="9">
        <v>0.67361111111111116</v>
      </c>
      <c r="K748" s="5" t="s">
        <v>848</v>
      </c>
      <c r="L748">
        <f t="shared" si="45"/>
        <v>691</v>
      </c>
      <c r="M748" t="str">
        <f t="shared" si="46"/>
        <v>1964/11/04</v>
      </c>
      <c r="N748" s="20">
        <f t="shared" si="47"/>
        <v>0.6777777777777777</v>
      </c>
    </row>
    <row r="749" spans="1:14" ht="18" x14ac:dyDescent="0.2">
      <c r="A749" s="2">
        <v>519</v>
      </c>
      <c r="B749">
        <f t="shared" si="44"/>
        <v>1964</v>
      </c>
      <c r="C749" s="4">
        <v>44899</v>
      </c>
      <c r="D749" s="9">
        <v>0.4291666666666667</v>
      </c>
      <c r="E749" s="4">
        <v>44907</v>
      </c>
      <c r="F749" s="9">
        <v>0.62569444444444444</v>
      </c>
      <c r="G749" s="4">
        <v>44914</v>
      </c>
      <c r="H749" s="9">
        <v>0.48680555555555555</v>
      </c>
      <c r="I749" s="4">
        <v>44921</v>
      </c>
      <c r="J749" s="9">
        <v>0.18472222222222223</v>
      </c>
      <c r="K749" s="5" t="s">
        <v>1004</v>
      </c>
      <c r="L749">
        <f t="shared" si="45"/>
        <v>692</v>
      </c>
      <c r="M749" t="str">
        <f t="shared" si="46"/>
        <v>1964/12/04</v>
      </c>
      <c r="N749" s="20">
        <f t="shared" si="47"/>
        <v>0.4291666666666667</v>
      </c>
    </row>
    <row r="750" spans="1:14" ht="18" x14ac:dyDescent="0.2">
      <c r="A750" s="2">
        <v>520</v>
      </c>
      <c r="B750">
        <f t="shared" si="44"/>
        <v>1965</v>
      </c>
      <c r="C750" s="4">
        <v>44564</v>
      </c>
      <c r="D750" s="9">
        <v>0.25416666666666665</v>
      </c>
      <c r="E750" s="4">
        <v>44572</v>
      </c>
      <c r="F750" s="9">
        <v>0.24930555555555556</v>
      </c>
      <c r="G750" s="4">
        <v>44578</v>
      </c>
      <c r="H750" s="9">
        <v>0.94236111111111109</v>
      </c>
      <c r="I750" s="4">
        <v>44585</v>
      </c>
      <c r="J750" s="9">
        <v>0.83750000000000002</v>
      </c>
      <c r="K750" s="5" t="s">
        <v>1005</v>
      </c>
      <c r="L750">
        <f t="shared" si="45"/>
        <v>693</v>
      </c>
      <c r="M750" t="str">
        <f t="shared" si="46"/>
        <v>1965/01/03</v>
      </c>
      <c r="N750" s="20">
        <f t="shared" si="47"/>
        <v>0.25416666666666665</v>
      </c>
    </row>
    <row r="751" spans="1:14" ht="18" x14ac:dyDescent="0.2">
      <c r="A751" s="2">
        <v>521</v>
      </c>
      <c r="B751">
        <f t="shared" si="44"/>
        <v>1965</v>
      </c>
      <c r="C751" s="4">
        <v>44594</v>
      </c>
      <c r="D751" s="9">
        <v>6.5972222222222224E-2</v>
      </c>
      <c r="E751" s="4">
        <v>44601</v>
      </c>
      <c r="F751" s="9">
        <v>0.74444444444444446</v>
      </c>
      <c r="G751" s="4">
        <v>44608</v>
      </c>
      <c r="H751" s="9">
        <v>0.39305555555555555</v>
      </c>
      <c r="I751" s="4">
        <v>44615</v>
      </c>
      <c r="J751" s="9">
        <v>0.61041666666666672</v>
      </c>
      <c r="K751" s="5" t="s">
        <v>1006</v>
      </c>
      <c r="L751">
        <f t="shared" si="45"/>
        <v>694</v>
      </c>
      <c r="M751" t="str">
        <f t="shared" si="46"/>
        <v>1965/02/02</v>
      </c>
      <c r="N751" s="20">
        <f t="shared" si="47"/>
        <v>6.5972222222222224E-2</v>
      </c>
    </row>
    <row r="752" spans="1:14" ht="18" x14ac:dyDescent="0.2">
      <c r="A752" s="2">
        <v>522</v>
      </c>
      <c r="B752">
        <f t="shared" si="44"/>
        <v>1965</v>
      </c>
      <c r="C752" s="4">
        <v>44623</v>
      </c>
      <c r="D752" s="9">
        <v>0.78819444444444453</v>
      </c>
      <c r="E752" s="4">
        <v>44631</v>
      </c>
      <c r="F752" s="9">
        <v>0.11944444444444445</v>
      </c>
      <c r="G752" s="4">
        <v>44637</v>
      </c>
      <c r="H752" s="9">
        <v>0.84930555555555554</v>
      </c>
      <c r="I752" s="4">
        <v>44645</v>
      </c>
      <c r="J752" s="9">
        <v>0.44166666666666665</v>
      </c>
      <c r="K752" s="5" t="s">
        <v>871</v>
      </c>
      <c r="L752">
        <f t="shared" si="45"/>
        <v>695</v>
      </c>
      <c r="M752" t="str">
        <f t="shared" si="46"/>
        <v>1965/03/03</v>
      </c>
      <c r="N752" s="20">
        <f t="shared" si="47"/>
        <v>0.78819444444444453</v>
      </c>
    </row>
    <row r="753" spans="1:14" ht="18" x14ac:dyDescent="0.2">
      <c r="A753" s="2">
        <v>523</v>
      </c>
      <c r="B753">
        <f t="shared" si="44"/>
        <v>1965</v>
      </c>
      <c r="C753" s="4">
        <v>44653</v>
      </c>
      <c r="D753" s="9">
        <v>0.3888888888888889</v>
      </c>
      <c r="E753" s="4">
        <v>44660</v>
      </c>
      <c r="F753" s="9">
        <v>0.40208333333333335</v>
      </c>
      <c r="G753" s="4">
        <v>44667</v>
      </c>
      <c r="H753" s="9">
        <v>0.3347222222222222</v>
      </c>
      <c r="I753" s="4">
        <v>44675</v>
      </c>
      <c r="J753" s="9">
        <v>0.25416666666666665</v>
      </c>
      <c r="K753" s="5" t="s">
        <v>991</v>
      </c>
      <c r="L753">
        <f t="shared" si="45"/>
        <v>696</v>
      </c>
      <c r="M753" t="str">
        <f t="shared" si="46"/>
        <v>1965/04/02</v>
      </c>
      <c r="N753" s="20">
        <f t="shared" si="47"/>
        <v>0.3888888888888889</v>
      </c>
    </row>
    <row r="754" spans="1:14" ht="18" x14ac:dyDescent="0.2">
      <c r="A754" s="2">
        <v>524</v>
      </c>
      <c r="B754">
        <f t="shared" si="44"/>
        <v>1965</v>
      </c>
      <c r="C754" s="4">
        <v>44682</v>
      </c>
      <c r="D754" s="9">
        <v>0.87152777777777779</v>
      </c>
      <c r="E754" s="4">
        <v>44689</v>
      </c>
      <c r="F754" s="9">
        <v>0.6381944444444444</v>
      </c>
      <c r="G754" s="4">
        <v>44696</v>
      </c>
      <c r="H754" s="9">
        <v>0.86875000000000002</v>
      </c>
      <c r="I754" s="4">
        <v>44704</v>
      </c>
      <c r="J754" s="9">
        <v>0.98611111111111116</v>
      </c>
      <c r="K754" s="5" t="s">
        <v>229</v>
      </c>
      <c r="L754">
        <f t="shared" si="45"/>
        <v>697</v>
      </c>
      <c r="M754" t="str">
        <f t="shared" si="46"/>
        <v>1965/05/01</v>
      </c>
      <c r="N754" s="20">
        <f t="shared" si="47"/>
        <v>0.87152777777777779</v>
      </c>
    </row>
    <row r="755" spans="1:14" ht="18" x14ac:dyDescent="0.2">
      <c r="A755" s="2">
        <v>525</v>
      </c>
      <c r="B755">
        <f t="shared" si="44"/>
        <v>1965</v>
      </c>
      <c r="C755" s="4">
        <v>44712</v>
      </c>
      <c r="D755" s="9">
        <v>0.25833333333333336</v>
      </c>
      <c r="E755" s="4">
        <v>44718</v>
      </c>
      <c r="F755" s="9">
        <v>0.88194444444444453</v>
      </c>
      <c r="G755" s="4">
        <v>44726</v>
      </c>
      <c r="H755" s="9">
        <v>0.45763888888888887</v>
      </c>
      <c r="I755" s="4">
        <v>44734</v>
      </c>
      <c r="J755" s="9">
        <v>0.60833333333333328</v>
      </c>
      <c r="K755" s="5" t="s">
        <v>613</v>
      </c>
      <c r="L755">
        <f t="shared" si="45"/>
        <v>698</v>
      </c>
      <c r="M755" t="str">
        <f t="shared" si="46"/>
        <v>1965/05/31</v>
      </c>
      <c r="N755" s="20">
        <f t="shared" si="47"/>
        <v>0.25833333333333336</v>
      </c>
    </row>
    <row r="756" spans="1:14" ht="18" x14ac:dyDescent="0.2">
      <c r="A756" s="2">
        <v>526</v>
      </c>
      <c r="B756">
        <f t="shared" si="44"/>
        <v>1965</v>
      </c>
      <c r="C756" s="4">
        <v>44741</v>
      </c>
      <c r="D756" s="9">
        <v>0.57777777777777783</v>
      </c>
      <c r="E756" s="4">
        <v>44748</v>
      </c>
      <c r="F756" s="9">
        <v>0.19166666666666665</v>
      </c>
      <c r="G756" s="4">
        <v>44756</v>
      </c>
      <c r="H756" s="9">
        <v>8.4027777777777771E-2</v>
      </c>
      <c r="I756" s="4">
        <v>44764</v>
      </c>
      <c r="J756" s="9">
        <v>0.12013888888888889</v>
      </c>
      <c r="K756" s="5" t="s">
        <v>773</v>
      </c>
      <c r="L756">
        <f t="shared" si="45"/>
        <v>699</v>
      </c>
      <c r="M756" t="str">
        <f t="shared" si="46"/>
        <v>1965/06/29</v>
      </c>
      <c r="N756" s="20">
        <f t="shared" si="47"/>
        <v>0.57777777777777783</v>
      </c>
    </row>
    <row r="757" spans="1:14" ht="18" x14ac:dyDescent="0.2">
      <c r="A757" s="2">
        <v>527</v>
      </c>
      <c r="B757">
        <f t="shared" si="44"/>
        <v>1965</v>
      </c>
      <c r="C757" s="4">
        <v>44770</v>
      </c>
      <c r="D757" s="9">
        <v>0.86388888888888893</v>
      </c>
      <c r="E757" s="4">
        <v>44777</v>
      </c>
      <c r="F757" s="9">
        <v>0.61527777777777781</v>
      </c>
      <c r="G757" s="4">
        <v>44785</v>
      </c>
      <c r="H757" s="9">
        <v>0.72361111111111109</v>
      </c>
      <c r="I757" s="4">
        <v>44793</v>
      </c>
      <c r="J757" s="9">
        <v>0.53472222222222221</v>
      </c>
      <c r="K757" s="5" t="s">
        <v>1007</v>
      </c>
      <c r="L757">
        <f t="shared" si="45"/>
        <v>700</v>
      </c>
      <c r="M757" t="str">
        <f t="shared" si="46"/>
        <v>1965/07/28</v>
      </c>
      <c r="N757" s="20">
        <f t="shared" si="47"/>
        <v>0.86388888888888893</v>
      </c>
    </row>
    <row r="758" spans="1:14" ht="18" x14ac:dyDescent="0.2">
      <c r="A758" s="2">
        <v>528</v>
      </c>
      <c r="B758">
        <f t="shared" si="44"/>
        <v>1965</v>
      </c>
      <c r="C758" s="4">
        <v>44800</v>
      </c>
      <c r="D758" s="9">
        <v>0.15972222222222224</v>
      </c>
      <c r="E758" s="4">
        <v>44807</v>
      </c>
      <c r="F758" s="9">
        <v>0.18541666666666667</v>
      </c>
      <c r="G758" s="4">
        <v>44815</v>
      </c>
      <c r="H758" s="9">
        <v>0.35486111111111113</v>
      </c>
      <c r="I758" s="4">
        <v>44822</v>
      </c>
      <c r="J758" s="9">
        <v>0.87361111111111101</v>
      </c>
      <c r="K758" s="5" t="s">
        <v>663</v>
      </c>
      <c r="L758">
        <f t="shared" si="45"/>
        <v>701</v>
      </c>
      <c r="M758" t="str">
        <f t="shared" si="46"/>
        <v>1965/08/27</v>
      </c>
      <c r="N758" s="20">
        <f t="shared" si="47"/>
        <v>0.15972222222222224</v>
      </c>
    </row>
    <row r="759" spans="1:14" ht="18" x14ac:dyDescent="0.2">
      <c r="A759" s="2">
        <v>529</v>
      </c>
      <c r="B759">
        <f t="shared" si="44"/>
        <v>1965</v>
      </c>
      <c r="C759" s="4">
        <v>44829</v>
      </c>
      <c r="D759" s="9">
        <v>0.51180555555555551</v>
      </c>
      <c r="E759" s="4">
        <v>44836</v>
      </c>
      <c r="F759" s="9">
        <v>0.90069444444444446</v>
      </c>
      <c r="G759" s="4">
        <v>44844</v>
      </c>
      <c r="H759" s="9">
        <v>0.96736111111111101</v>
      </c>
      <c r="I759" s="4">
        <v>44852</v>
      </c>
      <c r="J759" s="9">
        <v>0.16597222222222222</v>
      </c>
      <c r="K759" s="5" t="s">
        <v>1008</v>
      </c>
      <c r="L759">
        <f t="shared" si="45"/>
        <v>702</v>
      </c>
      <c r="M759" t="str">
        <f t="shared" si="46"/>
        <v>1965/09/25</v>
      </c>
      <c r="N759" s="20">
        <f t="shared" si="47"/>
        <v>0.51180555555555551</v>
      </c>
    </row>
    <row r="760" spans="1:14" ht="18" x14ac:dyDescent="0.2">
      <c r="A760" s="2">
        <v>530</v>
      </c>
      <c r="B760">
        <f t="shared" si="44"/>
        <v>1965</v>
      </c>
      <c r="C760" s="4">
        <v>44858</v>
      </c>
      <c r="D760" s="9">
        <v>0.96597222222222223</v>
      </c>
      <c r="E760" s="4">
        <v>44866</v>
      </c>
      <c r="F760" s="9">
        <v>0.72569444444444453</v>
      </c>
      <c r="G760" s="4">
        <v>44874</v>
      </c>
      <c r="H760" s="9">
        <v>0.55208333333333337</v>
      </c>
      <c r="I760" s="4">
        <v>44881</v>
      </c>
      <c r="J760" s="9">
        <v>0.45347222222222222</v>
      </c>
      <c r="K760" s="5" t="s">
        <v>1009</v>
      </c>
      <c r="L760">
        <f t="shared" si="45"/>
        <v>703</v>
      </c>
      <c r="M760" t="str">
        <f t="shared" si="46"/>
        <v>1965/10/24</v>
      </c>
      <c r="N760" s="20">
        <f t="shared" si="47"/>
        <v>0.96597222222222223</v>
      </c>
    </row>
    <row r="761" spans="1:14" ht="18" x14ac:dyDescent="0.2">
      <c r="A761" s="2">
        <v>531</v>
      </c>
      <c r="B761">
        <f t="shared" si="44"/>
        <v>1965</v>
      </c>
      <c r="C761" s="4">
        <v>44888</v>
      </c>
      <c r="D761" s="9">
        <v>0.54791666666666672</v>
      </c>
      <c r="E761" s="4">
        <v>44896</v>
      </c>
      <c r="F761" s="9">
        <v>0.6</v>
      </c>
      <c r="G761" s="4">
        <v>44904</v>
      </c>
      <c r="H761" s="9">
        <v>9.7916666666666666E-2</v>
      </c>
      <c r="I761" s="4">
        <v>44910</v>
      </c>
      <c r="J761" s="9">
        <v>0.78541666666666676</v>
      </c>
      <c r="K761" s="5" t="s">
        <v>944</v>
      </c>
      <c r="L761">
        <f t="shared" si="45"/>
        <v>704</v>
      </c>
      <c r="M761" t="str">
        <f t="shared" si="46"/>
        <v>1965/11/23</v>
      </c>
      <c r="N761" s="20">
        <f t="shared" si="47"/>
        <v>0.54791666666666672</v>
      </c>
    </row>
    <row r="762" spans="1:14" ht="18" x14ac:dyDescent="0.2">
      <c r="A762" s="2">
        <v>532</v>
      </c>
      <c r="B762">
        <f t="shared" si="44"/>
        <v>1965</v>
      </c>
      <c r="C762" s="4">
        <v>44918</v>
      </c>
      <c r="D762" s="9">
        <v>0.25138888888888888</v>
      </c>
      <c r="E762" s="4">
        <v>44926</v>
      </c>
      <c r="F762" s="9">
        <v>0.44861111111111113</v>
      </c>
      <c r="G762" s="5"/>
      <c r="H762" s="5"/>
      <c r="I762" s="5"/>
      <c r="J762" s="5"/>
      <c r="K762" s="5" t="s">
        <v>830</v>
      </c>
      <c r="L762">
        <f t="shared" si="45"/>
        <v>705</v>
      </c>
      <c r="M762" t="str">
        <f t="shared" si="46"/>
        <v>1965/12/23</v>
      </c>
      <c r="N762" s="20">
        <f t="shared" si="47"/>
        <v>0.25138888888888888</v>
      </c>
    </row>
    <row r="763" spans="1:14" ht="18" x14ac:dyDescent="0.2">
      <c r="A763" s="2">
        <v>532</v>
      </c>
      <c r="B763">
        <f t="shared" si="44"/>
        <v>1966</v>
      </c>
      <c r="C763" s="5"/>
      <c r="D763" s="5"/>
      <c r="E763" s="5"/>
      <c r="F763" s="5"/>
      <c r="G763" s="4">
        <v>44568</v>
      </c>
      <c r="H763" s="9">
        <v>0.59444444444444444</v>
      </c>
      <c r="I763" s="4">
        <v>44575</v>
      </c>
      <c r="J763" s="9">
        <v>0.2076388888888889</v>
      </c>
      <c r="K763" s="5" t="s">
        <v>830</v>
      </c>
      <c r="L763">
        <f t="shared" si="45"/>
        <v>705</v>
      </c>
      <c r="M763" t="str">
        <f t="shared" si="46"/>
        <v/>
      </c>
      <c r="N763" s="20">
        <f t="shared" si="47"/>
        <v>0</v>
      </c>
    </row>
    <row r="764" spans="1:14" ht="18" x14ac:dyDescent="0.2">
      <c r="A764" s="2">
        <v>533</v>
      </c>
      <c r="B764">
        <f t="shared" si="44"/>
        <v>1966</v>
      </c>
      <c r="C764" s="4">
        <v>44583</v>
      </c>
      <c r="D764" s="9">
        <v>3.1944444444444449E-2</v>
      </c>
      <c r="E764" s="4">
        <v>44591</v>
      </c>
      <c r="F764" s="9">
        <v>0.19999999999999998</v>
      </c>
      <c r="G764" s="4">
        <v>44598</v>
      </c>
      <c r="H764" s="9">
        <v>3.9583333333333331E-2</v>
      </c>
      <c r="I764" s="4">
        <v>44604</v>
      </c>
      <c r="J764" s="9">
        <v>0.74444444444444446</v>
      </c>
      <c r="K764" s="5" t="s">
        <v>952</v>
      </c>
      <c r="L764">
        <f t="shared" si="45"/>
        <v>706</v>
      </c>
      <c r="M764" t="str">
        <f t="shared" si="46"/>
        <v>1966/01/22</v>
      </c>
      <c r="N764" s="20">
        <f t="shared" si="47"/>
        <v>3.1944444444444449E-2</v>
      </c>
    </row>
    <row r="765" spans="1:14" ht="18" x14ac:dyDescent="0.2">
      <c r="A765" s="2">
        <v>534</v>
      </c>
      <c r="B765">
        <f t="shared" si="44"/>
        <v>1966</v>
      </c>
      <c r="C765" s="4">
        <v>44612</v>
      </c>
      <c r="D765" s="9">
        <v>0.8256944444444444</v>
      </c>
      <c r="E765" s="4">
        <v>44620</v>
      </c>
      <c r="F765" s="9">
        <v>0.80138888888888893</v>
      </c>
      <c r="G765" s="4">
        <v>44627</v>
      </c>
      <c r="H765" s="9">
        <v>0.44791666666666669</v>
      </c>
      <c r="I765" s="4">
        <v>44634</v>
      </c>
      <c r="J765" s="9">
        <v>0.38750000000000001</v>
      </c>
      <c r="K765" s="5" t="s">
        <v>1010</v>
      </c>
      <c r="L765">
        <f t="shared" si="45"/>
        <v>707</v>
      </c>
      <c r="M765" t="str">
        <f t="shared" si="46"/>
        <v>1966/02/20</v>
      </c>
      <c r="N765" s="20">
        <f t="shared" si="47"/>
        <v>0.8256944444444444</v>
      </c>
    </row>
    <row r="766" spans="1:14" ht="18" x14ac:dyDescent="0.2">
      <c r="A766" s="2">
        <v>535</v>
      </c>
      <c r="B766">
        <f t="shared" si="44"/>
        <v>1966</v>
      </c>
      <c r="C766" s="4">
        <v>44642</v>
      </c>
      <c r="D766" s="9">
        <v>0.57361111111111118</v>
      </c>
      <c r="E766" s="4">
        <v>44650</v>
      </c>
      <c r="F766" s="9">
        <v>0.23819444444444446</v>
      </c>
      <c r="G766" s="4">
        <v>44656</v>
      </c>
      <c r="H766" s="9">
        <v>0.84236111111111101</v>
      </c>
      <c r="I766" s="4">
        <v>44664</v>
      </c>
      <c r="J766" s="9">
        <v>0.10277777777777779</v>
      </c>
      <c r="K766" s="5" t="s">
        <v>1011</v>
      </c>
      <c r="L766">
        <f t="shared" si="45"/>
        <v>708</v>
      </c>
      <c r="M766" t="str">
        <f t="shared" si="46"/>
        <v>1966/03/22</v>
      </c>
      <c r="N766" s="20">
        <f t="shared" si="47"/>
        <v>0.57361111111111118</v>
      </c>
    </row>
    <row r="767" spans="1:14" ht="18" x14ac:dyDescent="0.2">
      <c r="A767" s="2">
        <v>536</v>
      </c>
      <c r="B767">
        <f t="shared" si="44"/>
        <v>1966</v>
      </c>
      <c r="C767" s="4">
        <v>44672</v>
      </c>
      <c r="D767" s="9">
        <v>0.23194444444444443</v>
      </c>
      <c r="E767" s="4">
        <v>44679</v>
      </c>
      <c r="F767" s="9">
        <v>0.53402777777777777</v>
      </c>
      <c r="G767" s="4">
        <v>44686</v>
      </c>
      <c r="H767" s="9">
        <v>0.25</v>
      </c>
      <c r="I767" s="4">
        <v>44693</v>
      </c>
      <c r="J767" s="9">
        <v>0.84583333333333333</v>
      </c>
      <c r="K767" s="5" t="s">
        <v>930</v>
      </c>
      <c r="L767">
        <f t="shared" si="45"/>
        <v>709</v>
      </c>
      <c r="M767" t="str">
        <f t="shared" si="46"/>
        <v>1966/04/21</v>
      </c>
      <c r="N767" s="20">
        <f t="shared" si="47"/>
        <v>0.23194444444444443</v>
      </c>
    </row>
    <row r="768" spans="1:14" ht="18" x14ac:dyDescent="0.2">
      <c r="A768" s="2">
        <v>537</v>
      </c>
      <c r="B768">
        <f t="shared" si="44"/>
        <v>1966</v>
      </c>
      <c r="C768" s="4">
        <v>44701</v>
      </c>
      <c r="D768" s="9">
        <v>0.77916666666666667</v>
      </c>
      <c r="E768" s="4">
        <v>44708</v>
      </c>
      <c r="F768" s="9">
        <v>0.74305555555555547</v>
      </c>
      <c r="G768" s="4">
        <v>44715</v>
      </c>
      <c r="H768" s="9">
        <v>0.69444444444444453</v>
      </c>
      <c r="I768" s="4">
        <v>44723</v>
      </c>
      <c r="J768" s="9">
        <v>0.58124999999999993</v>
      </c>
      <c r="K768" s="5" t="s">
        <v>1012</v>
      </c>
      <c r="L768">
        <f t="shared" si="45"/>
        <v>710</v>
      </c>
      <c r="M768" t="str">
        <f t="shared" si="46"/>
        <v>1966/05/20</v>
      </c>
      <c r="N768" s="20">
        <f t="shared" si="47"/>
        <v>0.77916666666666667</v>
      </c>
    </row>
    <row r="769" spans="1:14" ht="18" x14ac:dyDescent="0.2">
      <c r="A769" s="2">
        <v>538</v>
      </c>
      <c r="B769">
        <f t="shared" si="44"/>
        <v>1966</v>
      </c>
      <c r="C769" s="4">
        <v>44731</v>
      </c>
      <c r="D769" s="9">
        <v>0.21388888888888891</v>
      </c>
      <c r="E769" s="4">
        <v>44737</v>
      </c>
      <c r="F769" s="9">
        <v>0.93194444444444446</v>
      </c>
      <c r="G769" s="4">
        <v>44745</v>
      </c>
      <c r="H769" s="9">
        <v>0.19166666666666665</v>
      </c>
      <c r="I769" s="4">
        <v>44753</v>
      </c>
      <c r="J769" s="9">
        <v>0.27916666666666667</v>
      </c>
      <c r="K769" s="5" t="s">
        <v>915</v>
      </c>
      <c r="L769">
        <f t="shared" si="45"/>
        <v>711</v>
      </c>
      <c r="M769" t="str">
        <f t="shared" si="46"/>
        <v>1966/06/19</v>
      </c>
      <c r="N769" s="20">
        <f t="shared" si="47"/>
        <v>0.21388888888888891</v>
      </c>
    </row>
    <row r="770" spans="1:14" ht="18" x14ac:dyDescent="0.2">
      <c r="A770" s="2">
        <v>539</v>
      </c>
      <c r="B770">
        <f t="shared" si="44"/>
        <v>1966</v>
      </c>
      <c r="C770" s="4">
        <v>44760</v>
      </c>
      <c r="D770" s="9">
        <v>0.5625</v>
      </c>
      <c r="E770" s="4">
        <v>44767</v>
      </c>
      <c r="F770" s="9">
        <v>0.16597222222222222</v>
      </c>
      <c r="G770" s="4">
        <v>44774</v>
      </c>
      <c r="H770" s="9">
        <v>0.75347222222222221</v>
      </c>
      <c r="I770" s="4">
        <v>44782</v>
      </c>
      <c r="J770" s="9">
        <v>0.91319444444444453</v>
      </c>
      <c r="K770" s="5" t="s">
        <v>1013</v>
      </c>
      <c r="L770">
        <f t="shared" si="45"/>
        <v>712</v>
      </c>
      <c r="M770" t="str">
        <f t="shared" si="46"/>
        <v>1966/07/18</v>
      </c>
      <c r="N770" s="20">
        <f t="shared" si="47"/>
        <v>0.5625</v>
      </c>
    </row>
    <row r="771" spans="1:14" ht="18" x14ac:dyDescent="0.2">
      <c r="A771" s="2">
        <v>540</v>
      </c>
      <c r="B771">
        <f t="shared" ref="B771:B834" si="48">IF(AND(OR(C771="",TEXT(C771,"mm")="01"),TEXT(C770,"mm")="12"),B770+1,B770)</f>
        <v>1966</v>
      </c>
      <c r="C771" s="4">
        <v>44789</v>
      </c>
      <c r="D771" s="9">
        <v>0.86597222222222225</v>
      </c>
      <c r="E771" s="4">
        <v>44796</v>
      </c>
      <c r="F771" s="9">
        <v>0.50069444444444444</v>
      </c>
      <c r="G771" s="4">
        <v>44804</v>
      </c>
      <c r="H771" s="9">
        <v>0.3840277777777778</v>
      </c>
      <c r="I771" s="4">
        <v>44812</v>
      </c>
      <c r="J771" s="9">
        <v>0.46319444444444446</v>
      </c>
      <c r="K771" s="5" t="s">
        <v>854</v>
      </c>
      <c r="L771">
        <f t="shared" ref="L771:L834" si="49">A771+173</f>
        <v>713</v>
      </c>
      <c r="M771" t="str">
        <f t="shared" ref="M771:M834" si="50">IF(C771 = "", "",B771 &amp; "/" &amp; TEXT(C771,"mm/dd"))</f>
        <v>1966/08/16</v>
      </c>
      <c r="N771" s="20">
        <f t="shared" ref="N771:N834" si="51">D771</f>
        <v>0.86597222222222225</v>
      </c>
    </row>
    <row r="772" spans="1:14" ht="18" x14ac:dyDescent="0.2">
      <c r="A772" s="2">
        <v>541</v>
      </c>
      <c r="B772">
        <f t="shared" si="48"/>
        <v>1966</v>
      </c>
      <c r="C772" s="4">
        <v>44819</v>
      </c>
      <c r="D772" s="9">
        <v>0.17569444444444446</v>
      </c>
      <c r="E772" s="4">
        <v>44825</v>
      </c>
      <c r="F772" s="9">
        <v>0.97499999999999998</v>
      </c>
      <c r="G772" s="4">
        <v>44834</v>
      </c>
      <c r="H772" s="9">
        <v>7.4305555555555555E-2</v>
      </c>
      <c r="I772" s="4">
        <v>44841</v>
      </c>
      <c r="J772" s="9">
        <v>0.92222222222222217</v>
      </c>
      <c r="K772" s="5" t="s">
        <v>1014</v>
      </c>
      <c r="L772">
        <f t="shared" si="49"/>
        <v>714</v>
      </c>
      <c r="M772" t="str">
        <f t="shared" si="50"/>
        <v>1966/09/15</v>
      </c>
      <c r="N772" s="20">
        <f t="shared" si="51"/>
        <v>0.17569444444444446</v>
      </c>
    </row>
    <row r="773" spans="1:14" ht="18" x14ac:dyDescent="0.2">
      <c r="A773" s="2">
        <v>542</v>
      </c>
      <c r="B773">
        <f t="shared" si="48"/>
        <v>1966</v>
      </c>
      <c r="C773" s="4">
        <v>44848</v>
      </c>
      <c r="D773" s="9">
        <v>0.53541666666666665</v>
      </c>
      <c r="E773" s="4">
        <v>44855</v>
      </c>
      <c r="F773" s="9">
        <v>0.6069444444444444</v>
      </c>
      <c r="G773" s="4">
        <v>44863</v>
      </c>
      <c r="H773" s="9">
        <v>0.79166666666666663</v>
      </c>
      <c r="I773" s="4">
        <v>44871</v>
      </c>
      <c r="J773" s="9">
        <v>0.3034722222222222</v>
      </c>
      <c r="K773" s="5" t="s">
        <v>880</v>
      </c>
      <c r="L773">
        <f t="shared" si="49"/>
        <v>715</v>
      </c>
      <c r="M773" t="str">
        <f t="shared" si="50"/>
        <v>1966/10/14</v>
      </c>
      <c r="N773" s="20">
        <f t="shared" si="51"/>
        <v>0.53541666666666665</v>
      </c>
    </row>
    <row r="774" spans="1:14" ht="18" x14ac:dyDescent="0.2">
      <c r="A774" s="2">
        <v>543</v>
      </c>
      <c r="B774">
        <f t="shared" si="48"/>
        <v>1966</v>
      </c>
      <c r="C774" s="4">
        <v>44877</v>
      </c>
      <c r="D774" s="9">
        <v>0.97638888888888886</v>
      </c>
      <c r="E774" s="4">
        <v>44885</v>
      </c>
      <c r="F774" s="9">
        <v>0.38819444444444445</v>
      </c>
      <c r="G774" s="4">
        <v>44893</v>
      </c>
      <c r="H774" s="9">
        <v>0.4861111111111111</v>
      </c>
      <c r="I774" s="4">
        <v>44900</v>
      </c>
      <c r="J774" s="9">
        <v>0.64027777777777783</v>
      </c>
      <c r="K774" s="5" t="s">
        <v>1015</v>
      </c>
      <c r="L774">
        <f t="shared" si="49"/>
        <v>716</v>
      </c>
      <c r="M774" t="str">
        <f t="shared" si="50"/>
        <v>1966/11/12</v>
      </c>
      <c r="N774" s="20">
        <f t="shared" si="51"/>
        <v>0.97638888888888886</v>
      </c>
    </row>
    <row r="775" spans="1:14" ht="18" x14ac:dyDescent="0.2">
      <c r="A775" s="2">
        <v>544</v>
      </c>
      <c r="B775">
        <f t="shared" si="48"/>
        <v>1966</v>
      </c>
      <c r="C775" s="4">
        <v>44907</v>
      </c>
      <c r="D775" s="9">
        <v>0.50902777777777775</v>
      </c>
      <c r="E775" s="4">
        <v>44915</v>
      </c>
      <c r="F775" s="9">
        <v>0.27777777777777779</v>
      </c>
      <c r="G775" s="4">
        <v>44923</v>
      </c>
      <c r="H775" s="9">
        <v>0.11319444444444444</v>
      </c>
      <c r="I775" s="5"/>
      <c r="J775" s="5"/>
      <c r="K775" s="5" t="s">
        <v>922</v>
      </c>
      <c r="L775">
        <f t="shared" si="49"/>
        <v>717</v>
      </c>
      <c r="M775" t="str">
        <f t="shared" si="50"/>
        <v>1966/12/12</v>
      </c>
      <c r="N775" s="20">
        <f t="shared" si="51"/>
        <v>0.50902777777777775</v>
      </c>
    </row>
    <row r="776" spans="1:14" ht="18" x14ac:dyDescent="0.2">
      <c r="A776" s="2">
        <v>544</v>
      </c>
      <c r="B776">
        <f t="shared" si="48"/>
        <v>1967</v>
      </c>
      <c r="C776" s="5"/>
      <c r="D776" s="5"/>
      <c r="E776" s="5"/>
      <c r="F776" s="5"/>
      <c r="G776" s="5"/>
      <c r="H776" s="5"/>
      <c r="I776" s="4">
        <v>44564</v>
      </c>
      <c r="J776" s="9">
        <v>0.97083333333333333</v>
      </c>
      <c r="K776" s="5" t="s">
        <v>922</v>
      </c>
      <c r="L776">
        <f t="shared" si="49"/>
        <v>717</v>
      </c>
      <c r="M776" t="str">
        <f t="shared" si="50"/>
        <v/>
      </c>
      <c r="N776" s="20">
        <f t="shared" si="51"/>
        <v>0</v>
      </c>
    </row>
    <row r="777" spans="1:14" ht="18" x14ac:dyDescent="0.2">
      <c r="A777" s="2">
        <v>545</v>
      </c>
      <c r="B777">
        <f t="shared" si="48"/>
        <v>1967</v>
      </c>
      <c r="C777" s="4">
        <v>44572</v>
      </c>
      <c r="D777" s="9">
        <v>0.12847222222222224</v>
      </c>
      <c r="E777" s="4">
        <v>44580</v>
      </c>
      <c r="F777" s="9">
        <v>0.19513888888888889</v>
      </c>
      <c r="G777" s="4">
        <v>44587</v>
      </c>
      <c r="H777" s="9">
        <v>0.65277777777777779</v>
      </c>
      <c r="I777" s="4">
        <v>44594</v>
      </c>
      <c r="J777" s="9">
        <v>0.3347222222222222</v>
      </c>
      <c r="K777" s="5" t="s">
        <v>983</v>
      </c>
      <c r="L777">
        <f t="shared" si="49"/>
        <v>718</v>
      </c>
      <c r="M777" t="str">
        <f t="shared" si="50"/>
        <v>1967/01/11</v>
      </c>
      <c r="N777" s="20">
        <f t="shared" si="51"/>
        <v>0.12847222222222224</v>
      </c>
    </row>
    <row r="778" spans="1:14" ht="18" x14ac:dyDescent="0.2">
      <c r="A778" s="2">
        <v>546</v>
      </c>
      <c r="B778">
        <f t="shared" si="48"/>
        <v>1967</v>
      </c>
      <c r="C778" s="4">
        <v>44601</v>
      </c>
      <c r="D778" s="9">
        <v>0.82152777777777775</v>
      </c>
      <c r="E778" s="4">
        <v>44610</v>
      </c>
      <c r="F778" s="9">
        <v>3.8194444444444441E-2</v>
      </c>
      <c r="G778" s="4">
        <v>44617</v>
      </c>
      <c r="H778" s="9">
        <v>0.11319444444444444</v>
      </c>
      <c r="I778" s="4">
        <v>44623</v>
      </c>
      <c r="J778" s="9">
        <v>0.75694444444444453</v>
      </c>
      <c r="K778" s="5" t="s">
        <v>1016</v>
      </c>
      <c r="L778">
        <f t="shared" si="49"/>
        <v>719</v>
      </c>
      <c r="M778" t="str">
        <f t="shared" si="50"/>
        <v>1967/02/09</v>
      </c>
      <c r="N778" s="20">
        <f t="shared" si="51"/>
        <v>0.82152777777777775</v>
      </c>
    </row>
    <row r="779" spans="1:14" ht="18" x14ac:dyDescent="0.2">
      <c r="A779" s="2">
        <v>547</v>
      </c>
      <c r="B779">
        <f t="shared" si="48"/>
        <v>1967</v>
      </c>
      <c r="C779" s="4">
        <v>44631</v>
      </c>
      <c r="D779" s="9">
        <v>0.56180555555555556</v>
      </c>
      <c r="E779" s="4">
        <v>44639</v>
      </c>
      <c r="F779" s="9">
        <v>0.72916666666666663</v>
      </c>
      <c r="G779" s="4">
        <v>44646</v>
      </c>
      <c r="H779" s="9">
        <v>0.51388888888888895</v>
      </c>
      <c r="I779" s="4">
        <v>44653</v>
      </c>
      <c r="J779" s="9">
        <v>0.24861111111111112</v>
      </c>
      <c r="K779" s="5" t="s">
        <v>1017</v>
      </c>
      <c r="L779">
        <f t="shared" si="49"/>
        <v>720</v>
      </c>
      <c r="M779" t="str">
        <f t="shared" si="50"/>
        <v>1967/03/11</v>
      </c>
      <c r="N779" s="20">
        <f t="shared" si="51"/>
        <v>0.56180555555555556</v>
      </c>
    </row>
    <row r="780" spans="1:14" ht="18" x14ac:dyDescent="0.2">
      <c r="A780" s="2">
        <v>548</v>
      </c>
      <c r="B780">
        <f t="shared" si="48"/>
        <v>1967</v>
      </c>
      <c r="C780" s="4">
        <v>44661</v>
      </c>
      <c r="D780" s="9">
        <v>0.30555555555555552</v>
      </c>
      <c r="E780" s="4">
        <v>44669</v>
      </c>
      <c r="F780" s="9">
        <v>0.24097222222222223</v>
      </c>
      <c r="G780" s="4">
        <v>44675</v>
      </c>
      <c r="H780" s="9">
        <v>0.87708333333333333</v>
      </c>
      <c r="I780" s="4">
        <v>44682</v>
      </c>
      <c r="J780" s="9">
        <v>0.81388888888888899</v>
      </c>
      <c r="K780" s="5" t="s">
        <v>1018</v>
      </c>
      <c r="L780">
        <f t="shared" si="49"/>
        <v>721</v>
      </c>
      <c r="M780" t="str">
        <f t="shared" si="50"/>
        <v>1967/04/10</v>
      </c>
      <c r="N780" s="20">
        <f t="shared" si="51"/>
        <v>0.30555555555555552</v>
      </c>
    </row>
    <row r="781" spans="1:14" ht="18" x14ac:dyDescent="0.2">
      <c r="A781" s="2">
        <v>549</v>
      </c>
      <c r="B781">
        <f t="shared" si="48"/>
        <v>1967</v>
      </c>
      <c r="C781" s="4">
        <v>44690</v>
      </c>
      <c r="D781" s="9">
        <v>0.99652777777777779</v>
      </c>
      <c r="E781" s="4">
        <v>44698</v>
      </c>
      <c r="F781" s="9">
        <v>0.59513888888888888</v>
      </c>
      <c r="G781" s="4">
        <v>44705</v>
      </c>
      <c r="H781" s="9">
        <v>0.22361111111111109</v>
      </c>
      <c r="I781" s="4">
        <v>44712</v>
      </c>
      <c r="J781" s="9">
        <v>0.45208333333333334</v>
      </c>
      <c r="K781" s="5" t="s">
        <v>1019</v>
      </c>
      <c r="L781">
        <f t="shared" si="49"/>
        <v>722</v>
      </c>
      <c r="M781" t="str">
        <f t="shared" si="50"/>
        <v>1967/05/09</v>
      </c>
      <c r="N781" s="20">
        <f t="shared" si="51"/>
        <v>0.99652777777777779</v>
      </c>
    </row>
    <row r="782" spans="1:14" ht="18" x14ac:dyDescent="0.2">
      <c r="A782" s="2">
        <v>550</v>
      </c>
      <c r="B782">
        <f t="shared" si="48"/>
        <v>1967</v>
      </c>
      <c r="C782" s="4">
        <v>44720</v>
      </c>
      <c r="D782" s="9">
        <v>0.59236111111111112</v>
      </c>
      <c r="E782" s="4">
        <v>44727</v>
      </c>
      <c r="F782" s="9">
        <v>0.84097222222222223</v>
      </c>
      <c r="G782" s="4">
        <v>44734</v>
      </c>
      <c r="H782" s="9">
        <v>0.5805555555555556</v>
      </c>
      <c r="I782" s="4">
        <v>44742</v>
      </c>
      <c r="J782" s="9">
        <v>0.15208333333333332</v>
      </c>
      <c r="K782" s="5" t="s">
        <v>1020</v>
      </c>
      <c r="L782">
        <f t="shared" si="49"/>
        <v>723</v>
      </c>
      <c r="M782" t="str">
        <f t="shared" si="50"/>
        <v>1967/06/08</v>
      </c>
      <c r="N782" s="20">
        <f t="shared" si="51"/>
        <v>0.59236111111111112</v>
      </c>
    </row>
    <row r="783" spans="1:14" ht="18" x14ac:dyDescent="0.2">
      <c r="A783" s="2">
        <v>551</v>
      </c>
      <c r="B783">
        <f t="shared" si="48"/>
        <v>1967</v>
      </c>
      <c r="C783" s="4">
        <v>44750</v>
      </c>
      <c r="D783" s="9">
        <v>8.3333333333333329E-2</v>
      </c>
      <c r="E783" s="4">
        <v>44757</v>
      </c>
      <c r="F783" s="9">
        <v>3.6111111111111115E-2</v>
      </c>
      <c r="G783" s="4">
        <v>44763</v>
      </c>
      <c r="H783" s="9">
        <v>0.98541666666666661</v>
      </c>
      <c r="I783" s="4">
        <v>44771</v>
      </c>
      <c r="J783" s="9">
        <v>0.88402777777777775</v>
      </c>
      <c r="K783" s="5" t="s">
        <v>624</v>
      </c>
      <c r="L783">
        <f t="shared" si="49"/>
        <v>724</v>
      </c>
      <c r="M783" t="str">
        <f t="shared" si="50"/>
        <v>1967/07/08</v>
      </c>
      <c r="N783" s="20">
        <f t="shared" si="51"/>
        <v>8.3333333333333329E-2</v>
      </c>
    </row>
    <row r="784" spans="1:14" ht="18" x14ac:dyDescent="0.2">
      <c r="A784" s="2">
        <v>552</v>
      </c>
      <c r="B784">
        <f t="shared" si="48"/>
        <v>1967</v>
      </c>
      <c r="C784" s="4">
        <v>44779</v>
      </c>
      <c r="D784" s="9">
        <v>0.4916666666666667</v>
      </c>
      <c r="E784" s="4">
        <v>44786</v>
      </c>
      <c r="F784" s="9">
        <v>0.2388888888888889</v>
      </c>
      <c r="G784" s="4">
        <v>44793</v>
      </c>
      <c r="H784" s="9">
        <v>0.47638888888888892</v>
      </c>
      <c r="I784" s="4">
        <v>44801</v>
      </c>
      <c r="J784" s="9">
        <v>0.6069444444444444</v>
      </c>
      <c r="K784" s="5" t="s">
        <v>1021</v>
      </c>
      <c r="L784">
        <f t="shared" si="49"/>
        <v>725</v>
      </c>
      <c r="M784" t="str">
        <f t="shared" si="50"/>
        <v>1967/08/06</v>
      </c>
      <c r="N784" s="20">
        <f t="shared" si="51"/>
        <v>0.4916666666666667</v>
      </c>
    </row>
    <row r="785" spans="1:14" ht="18" x14ac:dyDescent="0.2">
      <c r="A785" s="2">
        <v>553</v>
      </c>
      <c r="B785">
        <f t="shared" si="48"/>
        <v>1967</v>
      </c>
      <c r="C785" s="4">
        <v>44808</v>
      </c>
      <c r="D785" s="9">
        <v>0.85833333333333339</v>
      </c>
      <c r="E785" s="4">
        <v>44815</v>
      </c>
      <c r="F785" s="9">
        <v>0.50347222222222221</v>
      </c>
      <c r="G785" s="4">
        <v>44823</v>
      </c>
      <c r="H785" s="9">
        <v>8.2638888888888887E-2</v>
      </c>
      <c r="I785" s="4">
        <v>44831</v>
      </c>
      <c r="J785" s="9">
        <v>0.27986111111111112</v>
      </c>
      <c r="K785" s="5" t="s">
        <v>1022</v>
      </c>
      <c r="L785">
        <f t="shared" si="49"/>
        <v>726</v>
      </c>
      <c r="M785" t="str">
        <f t="shared" si="50"/>
        <v>1967/09/04</v>
      </c>
      <c r="N785" s="20">
        <f t="shared" si="51"/>
        <v>0.85833333333333339</v>
      </c>
    </row>
    <row r="786" spans="1:14" ht="18" x14ac:dyDescent="0.2">
      <c r="A786" s="2">
        <v>554</v>
      </c>
      <c r="B786">
        <f t="shared" si="48"/>
        <v>1967</v>
      </c>
      <c r="C786" s="4">
        <v>44838</v>
      </c>
      <c r="D786" s="9">
        <v>0.22430555555555556</v>
      </c>
      <c r="E786" s="4">
        <v>44844</v>
      </c>
      <c r="F786" s="9">
        <v>0.88194444444444453</v>
      </c>
      <c r="G786" s="4">
        <v>44852</v>
      </c>
      <c r="H786" s="9">
        <v>0.79861111111111116</v>
      </c>
      <c r="I786" s="4">
        <v>44860</v>
      </c>
      <c r="J786" s="9">
        <v>0.87708333333333333</v>
      </c>
      <c r="K786" s="5" t="s">
        <v>973</v>
      </c>
      <c r="L786">
        <f t="shared" si="49"/>
        <v>727</v>
      </c>
      <c r="M786" t="str">
        <f t="shared" si="50"/>
        <v>1967/10/04</v>
      </c>
      <c r="N786" s="20">
        <f t="shared" si="51"/>
        <v>0.22430555555555556</v>
      </c>
    </row>
    <row r="787" spans="1:14" ht="18" x14ac:dyDescent="0.2">
      <c r="A787" s="2">
        <v>555</v>
      </c>
      <c r="B787">
        <f t="shared" si="48"/>
        <v>1967</v>
      </c>
      <c r="C787" s="4">
        <v>44867</v>
      </c>
      <c r="D787" s="9">
        <v>0.6166666666666667</v>
      </c>
      <c r="E787" s="4">
        <v>44874</v>
      </c>
      <c r="F787" s="9">
        <v>0.41597222222222219</v>
      </c>
      <c r="G787" s="4">
        <v>44882</v>
      </c>
      <c r="H787" s="9">
        <v>0.57777777777777783</v>
      </c>
      <c r="I787" s="4">
        <v>44890</v>
      </c>
      <c r="J787" s="9">
        <v>0.39097222222222222</v>
      </c>
      <c r="K787" s="5" t="s">
        <v>916</v>
      </c>
      <c r="L787">
        <f t="shared" si="49"/>
        <v>728</v>
      </c>
      <c r="M787" t="str">
        <f t="shared" si="50"/>
        <v>1967/11/02</v>
      </c>
      <c r="N787" s="20">
        <f t="shared" si="51"/>
        <v>0.6166666666666667</v>
      </c>
    </row>
    <row r="788" spans="1:14" ht="18" x14ac:dyDescent="0.2">
      <c r="A788" s="2">
        <v>556</v>
      </c>
      <c r="B788">
        <f t="shared" si="48"/>
        <v>1967</v>
      </c>
      <c r="C788" s="4">
        <v>44897</v>
      </c>
      <c r="D788" s="9">
        <v>4.7916666666666663E-2</v>
      </c>
      <c r="E788" s="4">
        <v>44904</v>
      </c>
      <c r="F788" s="9">
        <v>0.12222222222222223</v>
      </c>
      <c r="G788" s="4">
        <v>44912</v>
      </c>
      <c r="H788" s="9">
        <v>0.34791666666666665</v>
      </c>
      <c r="I788" s="4">
        <v>44919</v>
      </c>
      <c r="J788" s="9">
        <v>0.82430555555555562</v>
      </c>
      <c r="K788" s="5" t="s">
        <v>230</v>
      </c>
      <c r="L788">
        <f t="shared" si="49"/>
        <v>729</v>
      </c>
      <c r="M788" t="str">
        <f t="shared" si="50"/>
        <v>1967/12/02</v>
      </c>
      <c r="N788" s="20">
        <f t="shared" si="51"/>
        <v>4.7916666666666663E-2</v>
      </c>
    </row>
    <row r="789" spans="1:14" ht="18" x14ac:dyDescent="0.2">
      <c r="A789" s="2">
        <v>557</v>
      </c>
      <c r="B789">
        <f t="shared" si="48"/>
        <v>1967</v>
      </c>
      <c r="C789" s="4">
        <v>44926</v>
      </c>
      <c r="D789" s="9">
        <v>0.52638888888888891</v>
      </c>
      <c r="E789" s="5"/>
      <c r="F789" s="5"/>
      <c r="G789" s="5"/>
      <c r="H789" s="5"/>
      <c r="I789" s="5"/>
      <c r="J789" s="5"/>
      <c r="K789" s="5" t="s">
        <v>721</v>
      </c>
      <c r="L789">
        <f t="shared" si="49"/>
        <v>730</v>
      </c>
      <c r="M789" t="str">
        <f t="shared" si="50"/>
        <v>1967/12/31</v>
      </c>
      <c r="N789" s="20">
        <f t="shared" si="51"/>
        <v>0.52638888888888891</v>
      </c>
    </row>
    <row r="790" spans="1:14" ht="18" x14ac:dyDescent="0.2">
      <c r="A790" s="2">
        <v>557</v>
      </c>
      <c r="B790">
        <f t="shared" si="48"/>
        <v>1968</v>
      </c>
      <c r="C790" s="5"/>
      <c r="D790" s="5"/>
      <c r="E790" s="4">
        <v>44568</v>
      </c>
      <c r="F790" s="9">
        <v>0.97361111111111109</v>
      </c>
      <c r="G790" s="4">
        <v>44577</v>
      </c>
      <c r="H790" s="9">
        <v>4.9305555555555554E-2</v>
      </c>
      <c r="I790" s="4">
        <v>44584</v>
      </c>
      <c r="J790" s="9">
        <v>0.19236111111111112</v>
      </c>
      <c r="K790" s="5" t="s">
        <v>721</v>
      </c>
      <c r="L790">
        <f t="shared" si="49"/>
        <v>730</v>
      </c>
      <c r="M790" t="str">
        <f t="shared" si="50"/>
        <v/>
      </c>
      <c r="N790" s="20">
        <f t="shared" si="51"/>
        <v>0</v>
      </c>
    </row>
    <row r="791" spans="1:14" ht="18" x14ac:dyDescent="0.2">
      <c r="A791" s="2">
        <v>558</v>
      </c>
      <c r="B791">
        <f t="shared" si="48"/>
        <v>1968</v>
      </c>
      <c r="C791" s="4">
        <v>44591</v>
      </c>
      <c r="D791" s="9">
        <v>6.1805555555555558E-2</v>
      </c>
      <c r="E791" s="4">
        <v>44598</v>
      </c>
      <c r="F791" s="9">
        <v>0.88888888888888884</v>
      </c>
      <c r="G791" s="4">
        <v>44606</v>
      </c>
      <c r="H791" s="9">
        <v>0.65416666666666667</v>
      </c>
      <c r="I791" s="4">
        <v>44613</v>
      </c>
      <c r="J791" s="9">
        <v>0.51874999999999993</v>
      </c>
      <c r="K791" s="5" t="s">
        <v>231</v>
      </c>
      <c r="L791">
        <f t="shared" si="49"/>
        <v>731</v>
      </c>
      <c r="M791" t="str">
        <f t="shared" si="50"/>
        <v>1968/01/30</v>
      </c>
      <c r="N791" s="20">
        <f t="shared" si="51"/>
        <v>6.1805555555555558E-2</v>
      </c>
    </row>
    <row r="792" spans="1:14" ht="18" x14ac:dyDescent="0.2">
      <c r="A792" s="2">
        <v>559</v>
      </c>
      <c r="B792">
        <f t="shared" si="48"/>
        <v>1968</v>
      </c>
      <c r="C792" s="4">
        <v>44620</v>
      </c>
      <c r="D792" s="9">
        <v>0.66319444444444442</v>
      </c>
      <c r="E792" s="4">
        <v>44627</v>
      </c>
      <c r="F792" s="9">
        <v>0.76388888888888884</v>
      </c>
      <c r="G792" s="4">
        <v>44635</v>
      </c>
      <c r="H792" s="9">
        <v>0.16111111111111112</v>
      </c>
      <c r="I792" s="4">
        <v>44641</v>
      </c>
      <c r="J792" s="9">
        <v>0.83819444444444446</v>
      </c>
      <c r="K792" s="5" t="s">
        <v>216</v>
      </c>
      <c r="L792">
        <f t="shared" si="49"/>
        <v>732</v>
      </c>
      <c r="M792" t="str">
        <f t="shared" si="50"/>
        <v>1968/02/28</v>
      </c>
      <c r="N792" s="20">
        <f t="shared" si="51"/>
        <v>0.66319444444444442</v>
      </c>
    </row>
    <row r="793" spans="1:14" ht="18" x14ac:dyDescent="0.2">
      <c r="A793" s="2">
        <v>560</v>
      </c>
      <c r="B793">
        <f t="shared" si="48"/>
        <v>1968</v>
      </c>
      <c r="C793" s="4">
        <v>44649</v>
      </c>
      <c r="D793" s="9">
        <v>0.32430555555555557</v>
      </c>
      <c r="E793" s="4">
        <v>44657</v>
      </c>
      <c r="F793" s="9">
        <v>0.51874999999999993</v>
      </c>
      <c r="G793" s="4">
        <v>44664</v>
      </c>
      <c r="H793" s="9">
        <v>0.57708333333333328</v>
      </c>
      <c r="I793" s="4">
        <v>44671</v>
      </c>
      <c r="J793" s="9">
        <v>0.19027777777777777</v>
      </c>
      <c r="K793" s="5" t="s">
        <v>1023</v>
      </c>
      <c r="L793">
        <f t="shared" si="49"/>
        <v>733</v>
      </c>
      <c r="M793" t="str">
        <f t="shared" si="50"/>
        <v>1968/03/29</v>
      </c>
      <c r="N793" s="20">
        <f t="shared" si="51"/>
        <v>0.32430555555555557</v>
      </c>
    </row>
    <row r="794" spans="1:14" ht="18" x14ac:dyDescent="0.2">
      <c r="A794" s="2">
        <v>561</v>
      </c>
      <c r="B794">
        <f t="shared" si="48"/>
        <v>1968</v>
      </c>
      <c r="C794" s="4">
        <v>44679</v>
      </c>
      <c r="D794" s="9">
        <v>1.3888888888888888E-2</v>
      </c>
      <c r="E794" s="4">
        <v>44687</v>
      </c>
      <c r="F794" s="9">
        <v>0.12083333333333333</v>
      </c>
      <c r="G794" s="4">
        <v>44693</v>
      </c>
      <c r="H794" s="9">
        <v>0.9194444444444444</v>
      </c>
      <c r="I794" s="4">
        <v>44700</v>
      </c>
      <c r="J794" s="9">
        <v>0.61388888888888882</v>
      </c>
      <c r="K794" s="5" t="s">
        <v>1024</v>
      </c>
      <c r="L794">
        <f t="shared" si="49"/>
        <v>734</v>
      </c>
      <c r="M794" t="str">
        <f t="shared" si="50"/>
        <v>1968/04/28</v>
      </c>
      <c r="N794" s="20">
        <f t="shared" si="51"/>
        <v>1.3888888888888888E-2</v>
      </c>
    </row>
    <row r="795" spans="1:14" ht="18" x14ac:dyDescent="0.2">
      <c r="A795" s="2">
        <v>562</v>
      </c>
      <c r="B795">
        <f t="shared" si="48"/>
        <v>1968</v>
      </c>
      <c r="C795" s="4">
        <v>44708</v>
      </c>
      <c r="D795" s="9">
        <v>0.68680555555555556</v>
      </c>
      <c r="E795" s="4">
        <v>44716</v>
      </c>
      <c r="F795" s="9">
        <v>0.57361111111111118</v>
      </c>
      <c r="G795" s="4">
        <v>44723</v>
      </c>
      <c r="H795" s="9">
        <v>0.21736111111111112</v>
      </c>
      <c r="I795" s="4">
        <v>44730</v>
      </c>
      <c r="J795" s="9">
        <v>0.13402777777777777</v>
      </c>
      <c r="K795" s="5" t="s">
        <v>1025</v>
      </c>
      <c r="L795">
        <f t="shared" si="49"/>
        <v>735</v>
      </c>
      <c r="M795" t="str">
        <f t="shared" si="50"/>
        <v>1968/05/27</v>
      </c>
      <c r="N795" s="20">
        <f t="shared" si="51"/>
        <v>0.68680555555555556</v>
      </c>
    </row>
    <row r="796" spans="1:14" ht="18" x14ac:dyDescent="0.2">
      <c r="A796" s="2">
        <v>563</v>
      </c>
      <c r="B796">
        <f t="shared" si="48"/>
        <v>1968</v>
      </c>
      <c r="C796" s="4">
        <v>44738</v>
      </c>
      <c r="D796" s="9">
        <v>0.30833333333333335</v>
      </c>
      <c r="E796" s="4">
        <v>44745</v>
      </c>
      <c r="F796" s="9">
        <v>0.90347222222222223</v>
      </c>
      <c r="G796" s="4">
        <v>44752</v>
      </c>
      <c r="H796" s="9">
        <v>0.51180555555555551</v>
      </c>
      <c r="I796" s="4">
        <v>44759</v>
      </c>
      <c r="J796" s="9">
        <v>0.75763888888888886</v>
      </c>
      <c r="K796" s="5" t="s">
        <v>872</v>
      </c>
      <c r="L796">
        <f t="shared" si="49"/>
        <v>736</v>
      </c>
      <c r="M796" t="str">
        <f t="shared" si="50"/>
        <v>1968/06/26</v>
      </c>
      <c r="N796" s="20">
        <f t="shared" si="51"/>
        <v>0.30833333333333335</v>
      </c>
    </row>
    <row r="797" spans="1:14" ht="18" x14ac:dyDescent="0.2">
      <c r="A797" s="2">
        <v>564</v>
      </c>
      <c r="B797">
        <f t="shared" si="48"/>
        <v>1968</v>
      </c>
      <c r="C797" s="4">
        <v>44767</v>
      </c>
      <c r="D797" s="9">
        <v>0.86736111111111114</v>
      </c>
      <c r="E797" s="4">
        <v>44775</v>
      </c>
      <c r="F797" s="9">
        <v>0.14861111111111111</v>
      </c>
      <c r="G797" s="4">
        <v>44781</v>
      </c>
      <c r="H797" s="9">
        <v>0.85555555555555562</v>
      </c>
      <c r="I797" s="4">
        <v>44789</v>
      </c>
      <c r="J797" s="9">
        <v>0.46736111111111112</v>
      </c>
      <c r="K797" s="5" t="s">
        <v>583</v>
      </c>
      <c r="L797">
        <f t="shared" si="49"/>
        <v>737</v>
      </c>
      <c r="M797" t="str">
        <f t="shared" si="50"/>
        <v>1968/07/25</v>
      </c>
      <c r="N797" s="20">
        <f t="shared" si="51"/>
        <v>0.86736111111111114</v>
      </c>
    </row>
    <row r="798" spans="1:14" ht="18" x14ac:dyDescent="0.2">
      <c r="A798" s="2">
        <v>565</v>
      </c>
      <c r="B798">
        <f t="shared" si="48"/>
        <v>1968</v>
      </c>
      <c r="C798" s="4">
        <v>44797</v>
      </c>
      <c r="D798" s="9">
        <v>0.37222222222222223</v>
      </c>
      <c r="E798" s="4">
        <v>44804</v>
      </c>
      <c r="F798" s="9">
        <v>0.35694444444444445</v>
      </c>
      <c r="G798" s="4">
        <v>44811</v>
      </c>
      <c r="H798" s="9">
        <v>0.29652777777777778</v>
      </c>
      <c r="I798" s="4">
        <v>44819</v>
      </c>
      <c r="J798" s="9">
        <v>0.22916666666666666</v>
      </c>
      <c r="K798" s="5" t="s">
        <v>616</v>
      </c>
      <c r="L798">
        <f t="shared" si="49"/>
        <v>738</v>
      </c>
      <c r="M798" t="str">
        <f t="shared" si="50"/>
        <v>1968/08/24</v>
      </c>
      <c r="N798" s="20">
        <f t="shared" si="51"/>
        <v>0.37222222222222223</v>
      </c>
    </row>
    <row r="799" spans="1:14" ht="18" x14ac:dyDescent="0.2">
      <c r="A799" s="2">
        <v>566</v>
      </c>
      <c r="B799">
        <f t="shared" si="48"/>
        <v>1968</v>
      </c>
      <c r="C799" s="4">
        <v>44826</v>
      </c>
      <c r="D799" s="9">
        <v>0.83888888888888891</v>
      </c>
      <c r="E799" s="4">
        <v>44833</v>
      </c>
      <c r="F799" s="9">
        <v>0.58750000000000002</v>
      </c>
      <c r="G799" s="4">
        <v>44840</v>
      </c>
      <c r="H799" s="9">
        <v>0.8652777777777777</v>
      </c>
      <c r="I799" s="4">
        <v>44849</v>
      </c>
      <c r="J799" s="9">
        <v>3.472222222222222E-3</v>
      </c>
      <c r="K799" s="5" t="s">
        <v>842</v>
      </c>
      <c r="L799">
        <f t="shared" si="49"/>
        <v>739</v>
      </c>
      <c r="M799" t="str">
        <f t="shared" si="50"/>
        <v>1968/09/22</v>
      </c>
      <c r="N799" s="20">
        <f t="shared" si="51"/>
        <v>0.83888888888888891</v>
      </c>
    </row>
    <row r="800" spans="1:14" ht="18" x14ac:dyDescent="0.2">
      <c r="A800" s="2">
        <v>567</v>
      </c>
      <c r="B800">
        <f t="shared" si="48"/>
        <v>1968</v>
      </c>
      <c r="C800" s="4">
        <v>44856</v>
      </c>
      <c r="D800" s="9">
        <v>0.28055555555555556</v>
      </c>
      <c r="E800" s="4">
        <v>44862</v>
      </c>
      <c r="F800" s="9">
        <v>0.90208333333333324</v>
      </c>
      <c r="G800" s="4">
        <v>44870</v>
      </c>
      <c r="H800" s="9">
        <v>0.55833333333333335</v>
      </c>
      <c r="I800" s="4">
        <v>44878</v>
      </c>
      <c r="J800" s="9">
        <v>0.74513888888888891</v>
      </c>
      <c r="K800" s="5" t="s">
        <v>836</v>
      </c>
      <c r="L800">
        <f t="shared" si="49"/>
        <v>740</v>
      </c>
      <c r="M800" t="str">
        <f t="shared" si="50"/>
        <v>1968/10/22</v>
      </c>
      <c r="N800" s="20">
        <f t="shared" si="51"/>
        <v>0.28055555555555556</v>
      </c>
    </row>
    <row r="801" spans="1:14" ht="18" x14ac:dyDescent="0.2">
      <c r="A801" s="2">
        <v>568</v>
      </c>
      <c r="B801">
        <f t="shared" si="48"/>
        <v>1968</v>
      </c>
      <c r="C801" s="4">
        <v>44885</v>
      </c>
      <c r="D801" s="9">
        <v>0.7090277777777777</v>
      </c>
      <c r="E801" s="4">
        <v>44892</v>
      </c>
      <c r="F801" s="9">
        <v>0.35416666666666669</v>
      </c>
      <c r="G801" s="4">
        <v>44900</v>
      </c>
      <c r="H801" s="9">
        <v>0.33819444444444446</v>
      </c>
      <c r="I801" s="4">
        <v>44908</v>
      </c>
      <c r="J801" s="9">
        <v>0.40902777777777777</v>
      </c>
      <c r="K801" s="5" t="s">
        <v>836</v>
      </c>
      <c r="L801">
        <f t="shared" si="49"/>
        <v>741</v>
      </c>
      <c r="M801" t="str">
        <f t="shared" si="50"/>
        <v>1968/11/20</v>
      </c>
      <c r="N801" s="20">
        <f t="shared" si="51"/>
        <v>0.7090277777777777</v>
      </c>
    </row>
    <row r="802" spans="1:14" ht="18" x14ac:dyDescent="0.2">
      <c r="A802" s="2">
        <v>569</v>
      </c>
      <c r="B802">
        <f t="shared" si="48"/>
        <v>1968</v>
      </c>
      <c r="C802" s="4">
        <v>44915</v>
      </c>
      <c r="D802" s="9">
        <v>0.13749999999999998</v>
      </c>
      <c r="E802" s="4">
        <v>44921</v>
      </c>
      <c r="F802" s="9">
        <v>0.96805555555555556</v>
      </c>
      <c r="G802" s="5"/>
      <c r="H802" s="5"/>
      <c r="I802" s="5"/>
      <c r="J802" s="5"/>
      <c r="K802" s="5" t="s">
        <v>205</v>
      </c>
      <c r="L802">
        <f t="shared" si="49"/>
        <v>742</v>
      </c>
      <c r="M802" t="str">
        <f t="shared" si="50"/>
        <v>1968/12/20</v>
      </c>
      <c r="N802" s="20">
        <f t="shared" si="51"/>
        <v>0.13749999999999998</v>
      </c>
    </row>
    <row r="803" spans="1:14" ht="18" x14ac:dyDescent="0.2">
      <c r="A803" s="2">
        <v>569</v>
      </c>
      <c r="B803">
        <f t="shared" si="48"/>
        <v>1969</v>
      </c>
      <c r="C803" s="5"/>
      <c r="D803" s="5"/>
      <c r="E803" s="5"/>
      <c r="F803" s="5"/>
      <c r="G803" s="4">
        <v>44565</v>
      </c>
      <c r="H803" s="9">
        <v>0.14375000000000002</v>
      </c>
      <c r="I803" s="4">
        <v>44572</v>
      </c>
      <c r="J803" s="9">
        <v>0.95833333333333337</v>
      </c>
      <c r="K803" s="5" t="s">
        <v>205</v>
      </c>
      <c r="L803">
        <f t="shared" si="49"/>
        <v>742</v>
      </c>
      <c r="M803" t="str">
        <f t="shared" si="50"/>
        <v/>
      </c>
      <c r="N803" s="20">
        <f t="shared" si="51"/>
        <v>0</v>
      </c>
    </row>
    <row r="804" spans="1:14" ht="18" x14ac:dyDescent="0.2">
      <c r="A804" s="2">
        <v>570</v>
      </c>
      <c r="B804">
        <f t="shared" si="48"/>
        <v>1969</v>
      </c>
      <c r="C804" s="4">
        <v>44579</v>
      </c>
      <c r="D804" s="9">
        <v>0.58194444444444449</v>
      </c>
      <c r="E804" s="4">
        <v>44586</v>
      </c>
      <c r="F804" s="9">
        <v>0.72430555555555554</v>
      </c>
      <c r="G804" s="4">
        <v>44594</v>
      </c>
      <c r="H804" s="9">
        <v>0.91319444444444453</v>
      </c>
      <c r="I804" s="4">
        <v>44602</v>
      </c>
      <c r="J804" s="9">
        <v>0.38055555555555554</v>
      </c>
      <c r="K804" s="5" t="s">
        <v>1026</v>
      </c>
      <c r="L804">
        <f t="shared" si="49"/>
        <v>743</v>
      </c>
      <c r="M804" t="str">
        <f t="shared" si="50"/>
        <v>1969/01/18</v>
      </c>
      <c r="N804" s="20">
        <f t="shared" si="51"/>
        <v>0.58194444444444449</v>
      </c>
    </row>
    <row r="805" spans="1:14" ht="18" x14ac:dyDescent="0.2">
      <c r="A805" s="2">
        <v>571</v>
      </c>
      <c r="B805">
        <f t="shared" si="48"/>
        <v>1969</v>
      </c>
      <c r="C805" s="4">
        <v>44609</v>
      </c>
      <c r="D805" s="9">
        <v>5.9027777777777783E-2</v>
      </c>
      <c r="E805" s="4">
        <v>44616</v>
      </c>
      <c r="F805" s="9">
        <v>0.5625</v>
      </c>
      <c r="G805" s="4">
        <v>44624</v>
      </c>
      <c r="H805" s="9">
        <v>0.59513888888888888</v>
      </c>
      <c r="I805" s="4">
        <v>44631</v>
      </c>
      <c r="J805" s="9">
        <v>0.6972222222222223</v>
      </c>
      <c r="K805" s="5" t="s">
        <v>752</v>
      </c>
      <c r="L805">
        <f t="shared" si="49"/>
        <v>744</v>
      </c>
      <c r="M805" t="str">
        <f t="shared" si="50"/>
        <v>1969/02/17</v>
      </c>
      <c r="N805" s="20">
        <f t="shared" si="51"/>
        <v>5.9027777777777783E-2</v>
      </c>
    </row>
    <row r="806" spans="1:14" ht="18" x14ac:dyDescent="0.2">
      <c r="A806" s="2">
        <v>572</v>
      </c>
      <c r="B806">
        <f t="shared" si="48"/>
        <v>1969</v>
      </c>
      <c r="C806" s="4">
        <v>44638</v>
      </c>
      <c r="D806" s="9">
        <v>0.57708333333333328</v>
      </c>
      <c r="E806" s="4">
        <v>44646</v>
      </c>
      <c r="F806" s="9">
        <v>0.40833333333333338</v>
      </c>
      <c r="G806" s="4">
        <v>44654</v>
      </c>
      <c r="H806" s="9">
        <v>0.15555555555555556</v>
      </c>
      <c r="I806" s="4">
        <v>44660</v>
      </c>
      <c r="J806" s="9">
        <v>0.95694444444444438</v>
      </c>
      <c r="K806" s="5" t="s">
        <v>803</v>
      </c>
      <c r="L806">
        <f t="shared" si="49"/>
        <v>745</v>
      </c>
      <c r="M806" t="str">
        <f t="shared" si="50"/>
        <v>1969/03/18</v>
      </c>
      <c r="N806" s="20">
        <f t="shared" si="51"/>
        <v>0.57708333333333328</v>
      </c>
    </row>
    <row r="807" spans="1:14" ht="18" x14ac:dyDescent="0.2">
      <c r="A807" s="2">
        <v>573</v>
      </c>
      <c r="B807">
        <f t="shared" si="48"/>
        <v>1969</v>
      </c>
      <c r="C807" s="4">
        <v>44668</v>
      </c>
      <c r="D807" s="9">
        <v>0.13541666666666666</v>
      </c>
      <c r="E807" s="4">
        <v>44676</v>
      </c>
      <c r="F807" s="9">
        <v>0.19722222222222222</v>
      </c>
      <c r="G807" s="4">
        <v>44683</v>
      </c>
      <c r="H807" s="9">
        <v>0.59236111111111112</v>
      </c>
      <c r="I807" s="4">
        <v>44690</v>
      </c>
      <c r="J807" s="9">
        <v>0.21597222222222223</v>
      </c>
      <c r="K807" s="5" t="s">
        <v>647</v>
      </c>
      <c r="L807">
        <f t="shared" si="49"/>
        <v>746</v>
      </c>
      <c r="M807" t="str">
        <f t="shared" si="50"/>
        <v>1969/04/17</v>
      </c>
      <c r="N807" s="20">
        <f t="shared" si="51"/>
        <v>0.13541666666666666</v>
      </c>
    </row>
    <row r="808" spans="1:14" ht="18" x14ac:dyDescent="0.2">
      <c r="A808" s="2">
        <v>574</v>
      </c>
      <c r="B808">
        <f t="shared" si="48"/>
        <v>1969</v>
      </c>
      <c r="C808" s="4">
        <v>44697</v>
      </c>
      <c r="D808" s="9">
        <v>0.72569444444444453</v>
      </c>
      <c r="E808" s="4">
        <v>44705</v>
      </c>
      <c r="F808" s="9">
        <v>0.8847222222222223</v>
      </c>
      <c r="G808" s="4">
        <v>44712</v>
      </c>
      <c r="H808" s="9">
        <v>0.9291666666666667</v>
      </c>
      <c r="I808" s="4">
        <v>44719</v>
      </c>
      <c r="J808" s="9">
        <v>0.52708333333333335</v>
      </c>
      <c r="K808" s="5" t="s">
        <v>670</v>
      </c>
      <c r="L808">
        <f t="shared" si="49"/>
        <v>747</v>
      </c>
      <c r="M808" t="str">
        <f t="shared" si="50"/>
        <v>1969/05/16</v>
      </c>
      <c r="N808" s="20">
        <f t="shared" si="51"/>
        <v>0.72569444444444453</v>
      </c>
    </row>
    <row r="809" spans="1:14" ht="18" x14ac:dyDescent="0.2">
      <c r="A809" s="2">
        <v>575</v>
      </c>
      <c r="B809">
        <f t="shared" si="48"/>
        <v>1969</v>
      </c>
      <c r="C809" s="4">
        <v>44727</v>
      </c>
      <c r="D809" s="9">
        <v>0.33888888888888885</v>
      </c>
      <c r="E809" s="4">
        <v>44735</v>
      </c>
      <c r="F809" s="9">
        <v>0.44722222222222219</v>
      </c>
      <c r="G809" s="4">
        <v>44742</v>
      </c>
      <c r="H809" s="9">
        <v>0.21041666666666667</v>
      </c>
      <c r="I809" s="4">
        <v>44748</v>
      </c>
      <c r="J809" s="9">
        <v>0.9277777777777777</v>
      </c>
      <c r="K809" s="5" t="s">
        <v>784</v>
      </c>
      <c r="L809">
        <f t="shared" si="49"/>
        <v>748</v>
      </c>
      <c r="M809" t="str">
        <f t="shared" si="50"/>
        <v>1969/06/15</v>
      </c>
      <c r="N809" s="20">
        <f t="shared" si="51"/>
        <v>0.33888888888888885</v>
      </c>
    </row>
    <row r="810" spans="1:14" ht="18" x14ac:dyDescent="0.2">
      <c r="A810" s="2">
        <v>576</v>
      </c>
      <c r="B810">
        <f t="shared" si="48"/>
        <v>1969</v>
      </c>
      <c r="C810" s="4">
        <v>44756</v>
      </c>
      <c r="D810" s="9">
        <v>0.96597222222222223</v>
      </c>
      <c r="E810" s="4">
        <v>44764</v>
      </c>
      <c r="F810" s="9">
        <v>0.88124999999999998</v>
      </c>
      <c r="G810" s="4">
        <v>44771</v>
      </c>
      <c r="H810" s="9">
        <v>0.48958333333333331</v>
      </c>
      <c r="I810" s="4">
        <v>44778</v>
      </c>
      <c r="J810" s="9">
        <v>0.44305555555555554</v>
      </c>
      <c r="K810" s="5" t="s">
        <v>797</v>
      </c>
      <c r="L810">
        <f t="shared" si="49"/>
        <v>749</v>
      </c>
      <c r="M810" t="str">
        <f t="shared" si="50"/>
        <v>1969/07/14</v>
      </c>
      <c r="N810" s="20">
        <f t="shared" si="51"/>
        <v>0.96597222222222223</v>
      </c>
    </row>
    <row r="811" spans="1:14" ht="18" x14ac:dyDescent="0.2">
      <c r="A811" s="2">
        <v>577</v>
      </c>
      <c r="B811">
        <f t="shared" si="48"/>
        <v>1969</v>
      </c>
      <c r="C811" s="4">
        <v>44786</v>
      </c>
      <c r="D811" s="9">
        <v>0.59444444444444444</v>
      </c>
      <c r="E811" s="4">
        <v>44794</v>
      </c>
      <c r="F811" s="9">
        <v>0.20972222222222223</v>
      </c>
      <c r="G811" s="4">
        <v>44800</v>
      </c>
      <c r="H811" s="9">
        <v>0.81388888888888899</v>
      </c>
      <c r="I811" s="4">
        <v>44808</v>
      </c>
      <c r="J811" s="9">
        <v>8.1250000000000003E-2</v>
      </c>
      <c r="K811" s="5" t="s">
        <v>1027</v>
      </c>
      <c r="L811">
        <f t="shared" si="49"/>
        <v>750</v>
      </c>
      <c r="M811" t="str">
        <f t="shared" si="50"/>
        <v>1969/08/13</v>
      </c>
      <c r="N811" s="20">
        <f t="shared" si="51"/>
        <v>0.59444444444444444</v>
      </c>
    </row>
    <row r="812" spans="1:14" ht="18" x14ac:dyDescent="0.2">
      <c r="A812" s="2">
        <v>578</v>
      </c>
      <c r="B812">
        <f t="shared" si="48"/>
        <v>1969</v>
      </c>
      <c r="C812" s="4">
        <v>44816</v>
      </c>
      <c r="D812" s="9">
        <v>0.20486111111111113</v>
      </c>
      <c r="E812" s="4">
        <v>44823</v>
      </c>
      <c r="F812" s="9">
        <v>0.47500000000000003</v>
      </c>
      <c r="G812" s="4">
        <v>44830</v>
      </c>
      <c r="H812" s="9">
        <v>0.22222222222222221</v>
      </c>
      <c r="I812" s="4">
        <v>44837</v>
      </c>
      <c r="J812" s="9">
        <v>0.83611111111111114</v>
      </c>
      <c r="K812" s="5" t="s">
        <v>1028</v>
      </c>
      <c r="L812">
        <f t="shared" si="49"/>
        <v>751</v>
      </c>
      <c r="M812" t="str">
        <f t="shared" si="50"/>
        <v>1969/09/12</v>
      </c>
      <c r="N812" s="20">
        <f t="shared" si="51"/>
        <v>0.20486111111111113</v>
      </c>
    </row>
    <row r="813" spans="1:14" ht="18" x14ac:dyDescent="0.2">
      <c r="A813" s="2">
        <v>579</v>
      </c>
      <c r="B813">
        <f t="shared" si="48"/>
        <v>1969</v>
      </c>
      <c r="C813" s="4">
        <v>44845</v>
      </c>
      <c r="D813" s="9">
        <v>0.77708333333333324</v>
      </c>
      <c r="E813" s="4">
        <v>44852</v>
      </c>
      <c r="F813" s="9">
        <v>0.72986111111111107</v>
      </c>
      <c r="G813" s="4">
        <v>44859</v>
      </c>
      <c r="H813" s="9">
        <v>0.73888888888888893</v>
      </c>
      <c r="I813" s="4">
        <v>44867</v>
      </c>
      <c r="J813" s="9">
        <v>0.67569444444444438</v>
      </c>
      <c r="K813" s="5" t="s">
        <v>1029</v>
      </c>
      <c r="L813">
        <f t="shared" si="49"/>
        <v>752</v>
      </c>
      <c r="M813" t="str">
        <f t="shared" si="50"/>
        <v>1969/10/11</v>
      </c>
      <c r="N813" s="20">
        <f t="shared" si="51"/>
        <v>0.77708333333333324</v>
      </c>
    </row>
    <row r="814" spans="1:14" ht="18" x14ac:dyDescent="0.2">
      <c r="A814" s="2">
        <v>580</v>
      </c>
      <c r="B814">
        <f t="shared" si="48"/>
        <v>1969</v>
      </c>
      <c r="C814" s="4">
        <v>44875</v>
      </c>
      <c r="D814" s="9">
        <v>0.29930555555555555</v>
      </c>
      <c r="E814" s="4">
        <v>44882</v>
      </c>
      <c r="F814" s="9">
        <v>3.0555555555555555E-2</v>
      </c>
      <c r="G814" s="4">
        <v>44889</v>
      </c>
      <c r="H814" s="9">
        <v>0.37013888888888885</v>
      </c>
      <c r="I814" s="4">
        <v>44897</v>
      </c>
      <c r="J814" s="9">
        <v>0.53472222222222221</v>
      </c>
      <c r="K814" s="5" t="s">
        <v>1030</v>
      </c>
      <c r="L814">
        <f t="shared" si="49"/>
        <v>753</v>
      </c>
      <c r="M814" t="str">
        <f t="shared" si="50"/>
        <v>1969/11/10</v>
      </c>
      <c r="N814" s="20">
        <f t="shared" si="51"/>
        <v>0.29930555555555555</v>
      </c>
    </row>
    <row r="815" spans="1:14" ht="18" x14ac:dyDescent="0.2">
      <c r="A815" s="2">
        <v>581</v>
      </c>
      <c r="B815">
        <f t="shared" si="48"/>
        <v>1969</v>
      </c>
      <c r="C815" s="4">
        <v>44904</v>
      </c>
      <c r="D815" s="9">
        <v>0.77847222222222223</v>
      </c>
      <c r="E815" s="4">
        <v>44911</v>
      </c>
      <c r="F815" s="9">
        <v>0.42291666666666666</v>
      </c>
      <c r="G815" s="4">
        <v>44919</v>
      </c>
      <c r="H815" s="9">
        <v>0.10694444444444444</v>
      </c>
      <c r="I815" s="5"/>
      <c r="J815" s="5"/>
      <c r="K815" s="5" t="s">
        <v>1008</v>
      </c>
      <c r="L815">
        <f t="shared" si="49"/>
        <v>754</v>
      </c>
      <c r="M815" t="str">
        <f t="shared" si="50"/>
        <v>1969/12/09</v>
      </c>
      <c r="N815" s="20">
        <f t="shared" si="51"/>
        <v>0.77847222222222223</v>
      </c>
    </row>
    <row r="816" spans="1:14" ht="18" x14ac:dyDescent="0.2">
      <c r="A816" s="2">
        <v>581</v>
      </c>
      <c r="B816">
        <f t="shared" si="48"/>
        <v>1970</v>
      </c>
      <c r="C816" s="5"/>
      <c r="D816" s="5"/>
      <c r="E816" s="5"/>
      <c r="F816" s="5"/>
      <c r="G816" s="5"/>
      <c r="H816" s="5"/>
      <c r="I816" s="4">
        <v>44562</v>
      </c>
      <c r="J816" s="9">
        <v>0.32777777777777778</v>
      </c>
      <c r="K816" s="5" t="s">
        <v>1008</v>
      </c>
      <c r="L816">
        <f t="shared" si="49"/>
        <v>754</v>
      </c>
      <c r="M816" t="str">
        <f t="shared" si="50"/>
        <v/>
      </c>
      <c r="N816" s="20">
        <f t="shared" si="51"/>
        <v>0</v>
      </c>
    </row>
    <row r="817" spans="1:14" ht="18" x14ac:dyDescent="0.2">
      <c r="A817" s="2">
        <v>582</v>
      </c>
      <c r="B817">
        <f t="shared" si="48"/>
        <v>1970</v>
      </c>
      <c r="C817" s="4">
        <v>44569</v>
      </c>
      <c r="D817" s="9">
        <v>0.23263888888888887</v>
      </c>
      <c r="E817" s="4">
        <v>44575</v>
      </c>
      <c r="F817" s="9">
        <v>0.9291666666666667</v>
      </c>
      <c r="G817" s="4">
        <v>44583</v>
      </c>
      <c r="H817" s="9">
        <v>0.91319444444444453</v>
      </c>
      <c r="I817" s="4">
        <v>44591</v>
      </c>
      <c r="J817" s="9">
        <v>0.98472222222222217</v>
      </c>
      <c r="K817" s="5" t="s">
        <v>1031</v>
      </c>
      <c r="L817">
        <f t="shared" si="49"/>
        <v>755</v>
      </c>
      <c r="M817" t="str">
        <f t="shared" si="50"/>
        <v>1970/01/08</v>
      </c>
      <c r="N817" s="20">
        <f t="shared" si="51"/>
        <v>0.23263888888888887</v>
      </c>
    </row>
    <row r="818" spans="1:14" ht="18" x14ac:dyDescent="0.2">
      <c r="A818" s="2">
        <v>583</v>
      </c>
      <c r="B818">
        <f t="shared" si="48"/>
        <v>1970</v>
      </c>
      <c r="C818" s="4">
        <v>44598</v>
      </c>
      <c r="D818" s="9">
        <v>0.67499999999999993</v>
      </c>
      <c r="E818" s="4">
        <v>44605</v>
      </c>
      <c r="F818" s="9">
        <v>0.54861111111111105</v>
      </c>
      <c r="G818" s="4">
        <v>44613</v>
      </c>
      <c r="H818" s="9">
        <v>0.72083333333333333</v>
      </c>
      <c r="I818" s="4">
        <v>44621</v>
      </c>
      <c r="J818" s="9">
        <v>0.48125000000000001</v>
      </c>
      <c r="K818" s="5" t="s">
        <v>732</v>
      </c>
      <c r="L818">
        <f t="shared" si="49"/>
        <v>756</v>
      </c>
      <c r="M818" t="str">
        <f t="shared" si="50"/>
        <v>1970/02/06</v>
      </c>
      <c r="N818" s="20">
        <f t="shared" si="51"/>
        <v>0.67499999999999993</v>
      </c>
    </row>
    <row r="819" spans="1:14" ht="18" x14ac:dyDescent="0.2">
      <c r="A819" s="2">
        <v>584</v>
      </c>
      <c r="B819">
        <f t="shared" si="48"/>
        <v>1970</v>
      </c>
      <c r="C819" s="4">
        <v>44628</v>
      </c>
      <c r="D819" s="9">
        <v>0.1125</v>
      </c>
      <c r="E819" s="4">
        <v>44635</v>
      </c>
      <c r="F819" s="9">
        <v>0.26041666666666669</v>
      </c>
      <c r="G819" s="4">
        <v>44643</v>
      </c>
      <c r="H819" s="9">
        <v>0.45277777777777778</v>
      </c>
      <c r="I819" s="4">
        <v>44650</v>
      </c>
      <c r="J819" s="9">
        <v>0.83611111111111114</v>
      </c>
      <c r="K819" s="5" t="s">
        <v>1012</v>
      </c>
      <c r="L819">
        <f t="shared" si="49"/>
        <v>757</v>
      </c>
      <c r="M819" t="str">
        <f t="shared" si="50"/>
        <v>1970/03/08</v>
      </c>
      <c r="N819" s="20">
        <f t="shared" si="51"/>
        <v>0.1125</v>
      </c>
    </row>
    <row r="820" spans="1:14" ht="18" x14ac:dyDescent="0.2">
      <c r="A820" s="2">
        <v>585</v>
      </c>
      <c r="B820">
        <f t="shared" si="48"/>
        <v>1970</v>
      </c>
      <c r="C820" s="4">
        <v>44657</v>
      </c>
      <c r="D820" s="9">
        <v>0.54791666666666672</v>
      </c>
      <c r="E820" s="4">
        <v>44665</v>
      </c>
      <c r="F820" s="9">
        <v>2.9861111111111113E-2</v>
      </c>
      <c r="G820" s="4">
        <v>44673</v>
      </c>
      <c r="H820" s="9">
        <v>5.6250000000000001E-2</v>
      </c>
      <c r="I820" s="4">
        <v>44680</v>
      </c>
      <c r="J820" s="9">
        <v>9.5833333333333326E-2</v>
      </c>
      <c r="K820" s="5" t="s">
        <v>638</v>
      </c>
      <c r="L820">
        <f t="shared" si="49"/>
        <v>758</v>
      </c>
      <c r="M820" t="str">
        <f t="shared" si="50"/>
        <v>1970/04/06</v>
      </c>
      <c r="N820" s="20">
        <f t="shared" si="51"/>
        <v>0.54791666666666672</v>
      </c>
    </row>
    <row r="821" spans="1:14" ht="18" x14ac:dyDescent="0.2">
      <c r="A821" s="2">
        <v>586</v>
      </c>
      <c r="B821">
        <f t="shared" si="48"/>
        <v>1970</v>
      </c>
      <c r="C821" s="4">
        <v>44686</v>
      </c>
      <c r="D821" s="9">
        <v>0.99305555555555547</v>
      </c>
      <c r="E821" s="4">
        <v>44694</v>
      </c>
      <c r="F821" s="9">
        <v>0.80972222222222223</v>
      </c>
      <c r="G821" s="4">
        <v>44702</v>
      </c>
      <c r="H821" s="9">
        <v>0.52569444444444446</v>
      </c>
      <c r="I821" s="4">
        <v>44709</v>
      </c>
      <c r="J821" s="9">
        <v>0.31319444444444444</v>
      </c>
      <c r="K821" s="5" t="s">
        <v>742</v>
      </c>
      <c r="L821">
        <f t="shared" si="49"/>
        <v>759</v>
      </c>
      <c r="M821" t="str">
        <f t="shared" si="50"/>
        <v>1970/05/05</v>
      </c>
      <c r="N821" s="20">
        <f t="shared" si="51"/>
        <v>0.99305555555555547</v>
      </c>
    </row>
    <row r="822" spans="1:14" ht="18" x14ac:dyDescent="0.2">
      <c r="A822" s="2">
        <v>587</v>
      </c>
      <c r="B822">
        <f t="shared" si="48"/>
        <v>1970</v>
      </c>
      <c r="C822" s="4">
        <v>44716</v>
      </c>
      <c r="D822" s="9">
        <v>0.47291666666666665</v>
      </c>
      <c r="E822" s="4">
        <v>44724</v>
      </c>
      <c r="F822" s="9">
        <v>0.54583333333333328</v>
      </c>
      <c r="G822" s="4">
        <v>44731</v>
      </c>
      <c r="H822" s="9">
        <v>0.89374999999999993</v>
      </c>
      <c r="I822" s="4">
        <v>44738</v>
      </c>
      <c r="J822" s="9">
        <v>0.54236111111111118</v>
      </c>
      <c r="K822" s="5" t="s">
        <v>678</v>
      </c>
      <c r="L822">
        <f t="shared" si="49"/>
        <v>760</v>
      </c>
      <c r="M822" t="str">
        <f t="shared" si="50"/>
        <v>1970/06/04</v>
      </c>
      <c r="N822" s="20">
        <f t="shared" si="51"/>
        <v>0.47291666666666665</v>
      </c>
    </row>
    <row r="823" spans="1:14" ht="18" x14ac:dyDescent="0.2">
      <c r="A823" s="2">
        <v>588</v>
      </c>
      <c r="B823">
        <f t="shared" si="48"/>
        <v>1970</v>
      </c>
      <c r="C823" s="4">
        <v>44746</v>
      </c>
      <c r="D823" s="9">
        <v>1.1805555555555555E-2</v>
      </c>
      <c r="E823" s="4">
        <v>44754</v>
      </c>
      <c r="F823" s="9">
        <v>0.19652777777777777</v>
      </c>
      <c r="G823" s="4">
        <v>44761</v>
      </c>
      <c r="H823" s="9">
        <v>0.20694444444444446</v>
      </c>
      <c r="I823" s="4">
        <v>44767</v>
      </c>
      <c r="J823" s="9">
        <v>0.83263888888888893</v>
      </c>
      <c r="K823" s="5" t="s">
        <v>1032</v>
      </c>
      <c r="L823">
        <f t="shared" si="49"/>
        <v>761</v>
      </c>
      <c r="M823" t="str">
        <f t="shared" si="50"/>
        <v>1970/07/04</v>
      </c>
      <c r="N823" s="20">
        <f t="shared" si="51"/>
        <v>1.1805555555555555E-2</v>
      </c>
    </row>
    <row r="824" spans="1:14" ht="18" x14ac:dyDescent="0.2">
      <c r="A824" s="2">
        <v>589</v>
      </c>
      <c r="B824">
        <f t="shared" si="48"/>
        <v>1970</v>
      </c>
      <c r="C824" s="4">
        <v>44775</v>
      </c>
      <c r="D824" s="9">
        <v>0.62361111111111112</v>
      </c>
      <c r="E824" s="4">
        <v>44783</v>
      </c>
      <c r="F824" s="9">
        <v>0.74236111111111114</v>
      </c>
      <c r="G824" s="4">
        <v>44790</v>
      </c>
      <c r="H824" s="9">
        <v>0.51041666666666663</v>
      </c>
      <c r="I824" s="4">
        <v>44797</v>
      </c>
      <c r="J824" s="9">
        <v>0.23194444444444443</v>
      </c>
      <c r="K824" s="5" t="s">
        <v>989</v>
      </c>
      <c r="L824">
        <f t="shared" si="49"/>
        <v>762</v>
      </c>
      <c r="M824" t="str">
        <f t="shared" si="50"/>
        <v>1970/08/02</v>
      </c>
      <c r="N824" s="20">
        <f t="shared" si="51"/>
        <v>0.62361111111111112</v>
      </c>
    </row>
    <row r="825" spans="1:14" ht="18" x14ac:dyDescent="0.2">
      <c r="A825" s="2">
        <v>590</v>
      </c>
      <c r="B825">
        <f t="shared" si="48"/>
        <v>1970</v>
      </c>
      <c r="C825" s="4">
        <v>44805</v>
      </c>
      <c r="D825" s="9">
        <v>0.29236111111111113</v>
      </c>
      <c r="E825" s="4">
        <v>44813</v>
      </c>
      <c r="F825" s="9">
        <v>0.19305555555555554</v>
      </c>
      <c r="G825" s="4">
        <v>44819</v>
      </c>
      <c r="H825" s="9">
        <v>0.83958333333333324</v>
      </c>
      <c r="I825" s="4">
        <v>44826</v>
      </c>
      <c r="J825" s="9">
        <v>0.77916666666666667</v>
      </c>
      <c r="K825" s="5" t="s">
        <v>992</v>
      </c>
      <c r="L825">
        <f t="shared" si="49"/>
        <v>763</v>
      </c>
      <c r="M825" t="str">
        <f t="shared" si="50"/>
        <v>1970/09/01</v>
      </c>
      <c r="N825" s="20">
        <f t="shared" si="51"/>
        <v>0.29236111111111113</v>
      </c>
    </row>
    <row r="826" spans="1:14" ht="18" x14ac:dyDescent="0.2">
      <c r="A826" s="2">
        <v>591</v>
      </c>
      <c r="B826">
        <f t="shared" si="48"/>
        <v>1970</v>
      </c>
      <c r="C826" s="4">
        <v>44834</v>
      </c>
      <c r="D826" s="9">
        <v>0.97986111111111107</v>
      </c>
      <c r="E826" s="4">
        <v>44842</v>
      </c>
      <c r="F826" s="9">
        <v>0.5708333333333333</v>
      </c>
      <c r="G826" s="4">
        <v>44849</v>
      </c>
      <c r="H826" s="9">
        <v>0.22291666666666665</v>
      </c>
      <c r="I826" s="4">
        <v>44856</v>
      </c>
      <c r="J826" s="9">
        <v>0.4909722222222222</v>
      </c>
      <c r="K826" s="5" t="s">
        <v>748</v>
      </c>
      <c r="L826">
        <f t="shared" si="49"/>
        <v>764</v>
      </c>
      <c r="M826" t="str">
        <f t="shared" si="50"/>
        <v>1970/09/30</v>
      </c>
      <c r="N826" s="20">
        <f t="shared" si="51"/>
        <v>0.97986111111111107</v>
      </c>
    </row>
    <row r="827" spans="1:14" ht="18" x14ac:dyDescent="0.2">
      <c r="A827" s="2">
        <v>592</v>
      </c>
      <c r="B827">
        <f t="shared" si="48"/>
        <v>1970</v>
      </c>
      <c r="C827" s="4">
        <v>44864</v>
      </c>
      <c r="D827" s="9">
        <v>0.64374999999999993</v>
      </c>
      <c r="E827" s="4">
        <v>44871</v>
      </c>
      <c r="F827" s="9">
        <v>0.90694444444444444</v>
      </c>
      <c r="G827" s="4">
        <v>44878</v>
      </c>
      <c r="H827" s="9">
        <v>0.68541666666666667</v>
      </c>
      <c r="I827" s="4">
        <v>44886</v>
      </c>
      <c r="J827" s="9">
        <v>0.34236111111111112</v>
      </c>
      <c r="K827" s="5" t="s">
        <v>582</v>
      </c>
      <c r="L827">
        <f t="shared" si="49"/>
        <v>765</v>
      </c>
      <c r="M827" t="str">
        <f t="shared" si="50"/>
        <v>1970/10/30</v>
      </c>
      <c r="N827" s="20">
        <f t="shared" si="51"/>
        <v>0.64374999999999993</v>
      </c>
    </row>
    <row r="828" spans="1:14" ht="18" x14ac:dyDescent="0.2">
      <c r="A828" s="2">
        <v>593</v>
      </c>
      <c r="B828">
        <f t="shared" si="48"/>
        <v>1970</v>
      </c>
      <c r="C828" s="4">
        <v>44894</v>
      </c>
      <c r="D828" s="9">
        <v>0.25972222222222224</v>
      </c>
      <c r="E828" s="4">
        <v>44901</v>
      </c>
      <c r="F828" s="9">
        <v>0.23263888888888887</v>
      </c>
      <c r="G828" s="4">
        <v>44908</v>
      </c>
      <c r="H828" s="9">
        <v>0.25208333333333333</v>
      </c>
      <c r="I828" s="4">
        <v>44916</v>
      </c>
      <c r="J828" s="9">
        <v>0.25555555555555559</v>
      </c>
      <c r="K828" s="5" t="s">
        <v>824</v>
      </c>
      <c r="L828">
        <f t="shared" si="49"/>
        <v>766</v>
      </c>
      <c r="M828" t="str">
        <f t="shared" si="50"/>
        <v>1970/11/29</v>
      </c>
      <c r="N828" s="20">
        <f t="shared" si="51"/>
        <v>0.25972222222222224</v>
      </c>
    </row>
    <row r="829" spans="1:14" ht="18" x14ac:dyDescent="0.2">
      <c r="A829" s="2">
        <v>594</v>
      </c>
      <c r="B829">
        <f t="shared" si="48"/>
        <v>1970</v>
      </c>
      <c r="C829" s="4">
        <v>44923</v>
      </c>
      <c r="D829" s="9">
        <v>0.8208333333333333</v>
      </c>
      <c r="E829" s="5"/>
      <c r="F829" s="5"/>
      <c r="G829" s="5"/>
      <c r="H829" s="5"/>
      <c r="I829" s="5"/>
      <c r="J829" s="5"/>
      <c r="K829" s="5" t="s">
        <v>1033</v>
      </c>
      <c r="L829">
        <f t="shared" si="49"/>
        <v>767</v>
      </c>
      <c r="M829" t="str">
        <f t="shared" si="50"/>
        <v>1970/12/28</v>
      </c>
      <c r="N829" s="20">
        <f t="shared" si="51"/>
        <v>0.8208333333333333</v>
      </c>
    </row>
    <row r="830" spans="1:14" ht="18" x14ac:dyDescent="0.2">
      <c r="A830" s="2">
        <v>594</v>
      </c>
      <c r="B830">
        <f t="shared" si="48"/>
        <v>1971</v>
      </c>
      <c r="C830" s="5"/>
      <c r="D830" s="5"/>
      <c r="E830" s="4">
        <v>44565</v>
      </c>
      <c r="F830" s="9">
        <v>0.57916666666666672</v>
      </c>
      <c r="G830" s="4">
        <v>44572</v>
      </c>
      <c r="H830" s="9">
        <v>0.93055555555555547</v>
      </c>
      <c r="I830" s="4">
        <v>44581</v>
      </c>
      <c r="J830" s="9">
        <v>0.13055555555555556</v>
      </c>
      <c r="K830" s="5" t="s">
        <v>1033</v>
      </c>
      <c r="L830">
        <f t="shared" si="49"/>
        <v>767</v>
      </c>
      <c r="M830" t="str">
        <f t="shared" si="50"/>
        <v/>
      </c>
      <c r="N830" s="20">
        <f t="shared" si="51"/>
        <v>0</v>
      </c>
    </row>
    <row r="831" spans="1:14" ht="18" x14ac:dyDescent="0.2">
      <c r="A831" s="2">
        <v>595</v>
      </c>
      <c r="B831">
        <f t="shared" si="48"/>
        <v>1971</v>
      </c>
      <c r="C831" s="4">
        <v>44588</v>
      </c>
      <c r="D831" s="9">
        <v>0.3298611111111111</v>
      </c>
      <c r="E831" s="4">
        <v>44594</v>
      </c>
      <c r="F831" s="9">
        <v>0.97916666666666663</v>
      </c>
      <c r="G831" s="4">
        <v>44602</v>
      </c>
      <c r="H831" s="9">
        <v>0.69513888888888886</v>
      </c>
      <c r="I831" s="4">
        <v>44610</v>
      </c>
      <c r="J831" s="9">
        <v>0.88402777777777775</v>
      </c>
      <c r="K831" s="5" t="s">
        <v>568</v>
      </c>
      <c r="L831">
        <f t="shared" si="49"/>
        <v>768</v>
      </c>
      <c r="M831" t="str">
        <f t="shared" si="50"/>
        <v>1971/01/27</v>
      </c>
      <c r="N831" s="20">
        <f t="shared" si="51"/>
        <v>0.3298611111111111</v>
      </c>
    </row>
    <row r="832" spans="1:14" ht="18" x14ac:dyDescent="0.2">
      <c r="A832" s="2">
        <v>596</v>
      </c>
      <c r="B832">
        <f t="shared" si="48"/>
        <v>1971</v>
      </c>
      <c r="C832" s="4">
        <v>44617</v>
      </c>
      <c r="D832" s="9">
        <v>0.78333333333333333</v>
      </c>
      <c r="E832" s="4">
        <v>44624</v>
      </c>
      <c r="F832" s="9">
        <v>0.45902777777777781</v>
      </c>
      <c r="G832" s="4">
        <v>44632</v>
      </c>
      <c r="H832" s="9">
        <v>0.48125000000000001</v>
      </c>
      <c r="I832" s="4">
        <v>44640</v>
      </c>
      <c r="J832" s="9">
        <v>0.47847222222222219</v>
      </c>
      <c r="K832" s="5" t="s">
        <v>771</v>
      </c>
      <c r="L832">
        <f t="shared" si="49"/>
        <v>769</v>
      </c>
      <c r="M832" t="str">
        <f t="shared" si="50"/>
        <v>1971/02/25</v>
      </c>
      <c r="N832" s="20">
        <f t="shared" si="51"/>
        <v>0.78333333333333333</v>
      </c>
    </row>
    <row r="833" spans="1:14" ht="18" x14ac:dyDescent="0.2">
      <c r="A833" s="2">
        <v>597</v>
      </c>
      <c r="B833">
        <f t="shared" si="48"/>
        <v>1971</v>
      </c>
      <c r="C833" s="4">
        <v>44647</v>
      </c>
      <c r="D833" s="9">
        <v>0.18263888888888891</v>
      </c>
      <c r="E833" s="4">
        <v>44654</v>
      </c>
      <c r="F833" s="9">
        <v>3.125E-2</v>
      </c>
      <c r="G833" s="4">
        <v>44662</v>
      </c>
      <c r="H833" s="9">
        <v>0.21458333333333335</v>
      </c>
      <c r="I833" s="4">
        <v>44669</v>
      </c>
      <c r="J833" s="9">
        <v>0.9145833333333333</v>
      </c>
      <c r="K833" s="5" t="s">
        <v>1014</v>
      </c>
      <c r="L833">
        <f t="shared" si="49"/>
        <v>770</v>
      </c>
      <c r="M833" t="str">
        <f t="shared" si="50"/>
        <v>1971/03/27</v>
      </c>
      <c r="N833" s="20">
        <f t="shared" si="51"/>
        <v>0.18263888888888891</v>
      </c>
    </row>
    <row r="834" spans="1:14" ht="18" x14ac:dyDescent="0.2">
      <c r="A834" s="2">
        <v>598</v>
      </c>
      <c r="B834">
        <f t="shared" si="48"/>
        <v>1971</v>
      </c>
      <c r="C834" s="4">
        <v>44676</v>
      </c>
      <c r="D834" s="9">
        <v>0.54236111111111118</v>
      </c>
      <c r="E834" s="4">
        <v>44683</v>
      </c>
      <c r="F834" s="9">
        <v>0.68958333333333333</v>
      </c>
      <c r="G834" s="4">
        <v>44691</v>
      </c>
      <c r="H834" s="9">
        <v>0.84930555555555554</v>
      </c>
      <c r="I834" s="4">
        <v>44699</v>
      </c>
      <c r="J834" s="9">
        <v>0.21805555555555556</v>
      </c>
      <c r="K834" s="5" t="s">
        <v>1034</v>
      </c>
      <c r="L834">
        <f t="shared" si="49"/>
        <v>771</v>
      </c>
      <c r="M834" t="str">
        <f t="shared" si="50"/>
        <v>1971/04/25</v>
      </c>
      <c r="N834" s="20">
        <f t="shared" si="51"/>
        <v>0.54236111111111118</v>
      </c>
    </row>
    <row r="835" spans="1:14" ht="18" x14ac:dyDescent="0.2">
      <c r="A835" s="2">
        <v>599</v>
      </c>
      <c r="B835">
        <f t="shared" ref="B835:B898" si="52">IF(AND(OR(C835="",TEXT(C835,"mm")="01"),TEXT(C834,"mm")="12"),B834+1,B834)</f>
        <v>1971</v>
      </c>
      <c r="C835" s="4">
        <v>44705</v>
      </c>
      <c r="D835" s="9">
        <v>0.8965277777777777</v>
      </c>
      <c r="E835" s="4">
        <v>44713</v>
      </c>
      <c r="F835" s="9">
        <v>0.40416666666666662</v>
      </c>
      <c r="G835" s="4">
        <v>44721</v>
      </c>
      <c r="H835" s="9">
        <v>0.37708333333333338</v>
      </c>
      <c r="I835" s="4">
        <v>44728</v>
      </c>
      <c r="J835" s="9">
        <v>0.43333333333333335</v>
      </c>
      <c r="K835" s="5" t="s">
        <v>755</v>
      </c>
      <c r="L835">
        <f t="shared" ref="L835:L898" si="53">A835+173</f>
        <v>772</v>
      </c>
      <c r="M835" t="str">
        <f t="shared" ref="M835:M898" si="54">IF(C835 = "", "",B835 &amp; "/" &amp; TEXT(C835,"mm/dd"))</f>
        <v>1971/05/24</v>
      </c>
      <c r="N835" s="20">
        <f t="shared" ref="N835:N898" si="55">D835</f>
        <v>0.8965277777777777</v>
      </c>
    </row>
    <row r="836" spans="1:14" ht="18" x14ac:dyDescent="0.2">
      <c r="A836" s="2">
        <v>600</v>
      </c>
      <c r="B836">
        <f t="shared" si="52"/>
        <v>1971</v>
      </c>
      <c r="C836" s="4">
        <v>44735</v>
      </c>
      <c r="D836" s="9">
        <v>0.28958333333333336</v>
      </c>
      <c r="E836" s="4">
        <v>44743</v>
      </c>
      <c r="F836" s="9">
        <v>0.13194444444444445</v>
      </c>
      <c r="G836" s="4">
        <v>44750</v>
      </c>
      <c r="H836" s="9">
        <v>0.81666666666666676</v>
      </c>
      <c r="I836" s="4">
        <v>44757</v>
      </c>
      <c r="J836" s="9">
        <v>0.61527777777777781</v>
      </c>
      <c r="K836" s="5" t="s">
        <v>1035</v>
      </c>
      <c r="L836">
        <f t="shared" si="53"/>
        <v>773</v>
      </c>
      <c r="M836" t="str">
        <f t="shared" si="54"/>
        <v>1971/06/23</v>
      </c>
      <c r="N836" s="20">
        <f t="shared" si="55"/>
        <v>0.28958333333333336</v>
      </c>
    </row>
    <row r="837" spans="1:14" ht="18" x14ac:dyDescent="0.2">
      <c r="A837" s="2">
        <v>601</v>
      </c>
      <c r="B837">
        <f t="shared" si="52"/>
        <v>1971</v>
      </c>
      <c r="C837" s="4">
        <v>44764</v>
      </c>
      <c r="D837" s="9">
        <v>0.7597222222222223</v>
      </c>
      <c r="E837" s="4">
        <v>44772</v>
      </c>
      <c r="F837" s="9">
        <v>0.83819444444444446</v>
      </c>
      <c r="G837" s="4">
        <v>44780</v>
      </c>
      <c r="H837" s="9">
        <v>0.19583333333333333</v>
      </c>
      <c r="I837" s="4">
        <v>44786</v>
      </c>
      <c r="J837" s="9">
        <v>0.82986111111111116</v>
      </c>
      <c r="K837" s="5" t="s">
        <v>1036</v>
      </c>
      <c r="L837">
        <f t="shared" si="53"/>
        <v>774</v>
      </c>
      <c r="M837" t="str">
        <f t="shared" si="54"/>
        <v>1971/07/22</v>
      </c>
      <c r="N837" s="20">
        <f t="shared" si="55"/>
        <v>0.7597222222222223</v>
      </c>
    </row>
    <row r="838" spans="1:14" ht="18" x14ac:dyDescent="0.2">
      <c r="A838" s="2">
        <v>602</v>
      </c>
      <c r="B838">
        <f t="shared" si="52"/>
        <v>1971</v>
      </c>
      <c r="C838" s="4">
        <v>44794</v>
      </c>
      <c r="D838" s="9">
        <v>0.32847222222222222</v>
      </c>
      <c r="E838" s="4">
        <v>44802</v>
      </c>
      <c r="F838" s="9">
        <v>0.49722222222222223</v>
      </c>
      <c r="G838" s="4">
        <v>44809</v>
      </c>
      <c r="H838" s="9">
        <v>0.54305555555555551</v>
      </c>
      <c r="I838" s="4">
        <v>44816</v>
      </c>
      <c r="J838" s="9">
        <v>0.14097222222222222</v>
      </c>
      <c r="K838" s="5" t="s">
        <v>1011</v>
      </c>
      <c r="L838">
        <f t="shared" si="53"/>
        <v>775</v>
      </c>
      <c r="M838" t="str">
        <f t="shared" si="54"/>
        <v>1971/08/21</v>
      </c>
      <c r="N838" s="20">
        <f t="shared" si="55"/>
        <v>0.32847222222222222</v>
      </c>
    </row>
    <row r="839" spans="1:14" ht="18" x14ac:dyDescent="0.2">
      <c r="A839" s="2">
        <v>603</v>
      </c>
      <c r="B839">
        <f t="shared" si="52"/>
        <v>1971</v>
      </c>
      <c r="C839" s="4">
        <v>44823</v>
      </c>
      <c r="D839" s="9">
        <v>0.98749999999999993</v>
      </c>
      <c r="E839" s="4">
        <v>44832</v>
      </c>
      <c r="F839" s="9">
        <v>9.5138888888888884E-2</v>
      </c>
      <c r="G839" s="4">
        <v>44838</v>
      </c>
      <c r="H839" s="9">
        <v>0.8881944444444444</v>
      </c>
      <c r="I839" s="4">
        <v>44845</v>
      </c>
      <c r="J839" s="9">
        <v>0.60347222222222219</v>
      </c>
      <c r="K839" s="5" t="s">
        <v>945</v>
      </c>
      <c r="L839">
        <f t="shared" si="53"/>
        <v>776</v>
      </c>
      <c r="M839" t="str">
        <f t="shared" si="54"/>
        <v>1971/09/19</v>
      </c>
      <c r="N839" s="20">
        <f t="shared" si="55"/>
        <v>0.98749999999999993</v>
      </c>
    </row>
    <row r="840" spans="1:14" ht="18" x14ac:dyDescent="0.2">
      <c r="A840" s="2">
        <v>604</v>
      </c>
      <c r="B840">
        <f t="shared" si="52"/>
        <v>1971</v>
      </c>
      <c r="C840" s="4">
        <v>44853</v>
      </c>
      <c r="D840" s="9">
        <v>0.70694444444444438</v>
      </c>
      <c r="E840" s="4">
        <v>44861</v>
      </c>
      <c r="F840" s="9">
        <v>0.62083333333333335</v>
      </c>
      <c r="G840" s="4">
        <v>44868</v>
      </c>
      <c r="H840" s="9">
        <v>0.26319444444444445</v>
      </c>
      <c r="I840" s="4">
        <v>44875</v>
      </c>
      <c r="J840" s="9">
        <v>0.24374999999999999</v>
      </c>
      <c r="K840" s="5" t="s">
        <v>1037</v>
      </c>
      <c r="L840">
        <f t="shared" si="53"/>
        <v>777</v>
      </c>
      <c r="M840" t="str">
        <f t="shared" si="54"/>
        <v>1971/10/19</v>
      </c>
      <c r="N840" s="20">
        <f t="shared" si="55"/>
        <v>0.70694444444444438</v>
      </c>
    </row>
    <row r="841" spans="1:14" ht="18" x14ac:dyDescent="0.2">
      <c r="A841" s="2">
        <v>605</v>
      </c>
      <c r="B841">
        <f t="shared" si="52"/>
        <v>1971</v>
      </c>
      <c r="C841" s="4">
        <v>44883</v>
      </c>
      <c r="D841" s="9">
        <v>0.44791666666666669</v>
      </c>
      <c r="E841" s="4">
        <v>44891</v>
      </c>
      <c r="F841" s="9">
        <v>6.6666666666666666E-2</v>
      </c>
      <c r="G841" s="4">
        <v>44897</v>
      </c>
      <c r="H841" s="9">
        <v>0.70000000000000007</v>
      </c>
      <c r="I841" s="4">
        <v>44905</v>
      </c>
      <c r="J841" s="9">
        <v>4.3055555555555562E-2</v>
      </c>
      <c r="K841" s="5" t="s">
        <v>945</v>
      </c>
      <c r="L841">
        <f t="shared" si="53"/>
        <v>778</v>
      </c>
      <c r="M841" t="str">
        <f t="shared" si="54"/>
        <v>1971/11/18</v>
      </c>
      <c r="N841" s="20">
        <f t="shared" si="55"/>
        <v>0.44791666666666669</v>
      </c>
    </row>
    <row r="842" spans="1:14" ht="18" x14ac:dyDescent="0.2">
      <c r="A842" s="2">
        <v>606</v>
      </c>
      <c r="B842">
        <f t="shared" si="52"/>
        <v>1971</v>
      </c>
      <c r="C842" s="4">
        <v>44913</v>
      </c>
      <c r="D842" s="9">
        <v>0.16805555555555554</v>
      </c>
      <c r="E842" s="4">
        <v>44920</v>
      </c>
      <c r="F842" s="9">
        <v>0.44027777777777777</v>
      </c>
      <c r="G842" s="5"/>
      <c r="H842" s="5"/>
      <c r="I842" s="5"/>
      <c r="J842" s="5"/>
      <c r="K842" s="5" t="s">
        <v>936</v>
      </c>
      <c r="L842">
        <f t="shared" si="53"/>
        <v>779</v>
      </c>
      <c r="M842" t="str">
        <f t="shared" si="54"/>
        <v>1971/12/18</v>
      </c>
      <c r="N842" s="20">
        <f t="shared" si="55"/>
        <v>0.16805555555555554</v>
      </c>
    </row>
    <row r="843" spans="1:14" ht="18" x14ac:dyDescent="0.2">
      <c r="A843" s="2">
        <v>606</v>
      </c>
      <c r="B843">
        <f t="shared" si="52"/>
        <v>1972</v>
      </c>
      <c r="C843" s="5"/>
      <c r="D843" s="5"/>
      <c r="E843" s="5"/>
      <c r="F843" s="5"/>
      <c r="G843" s="4">
        <v>44562</v>
      </c>
      <c r="H843" s="9">
        <v>0.22152777777777777</v>
      </c>
      <c r="I843" s="4">
        <v>44569</v>
      </c>
      <c r="J843" s="9">
        <v>0.9375</v>
      </c>
      <c r="K843" s="5" t="s">
        <v>936</v>
      </c>
      <c r="L843">
        <f t="shared" si="53"/>
        <v>779</v>
      </c>
      <c r="M843" t="str">
        <f t="shared" si="54"/>
        <v/>
      </c>
      <c r="N843" s="20">
        <f t="shared" si="55"/>
        <v>0</v>
      </c>
    </row>
    <row r="844" spans="1:14" ht="18" x14ac:dyDescent="0.2">
      <c r="A844" s="2">
        <v>607</v>
      </c>
      <c r="B844">
        <f t="shared" si="52"/>
        <v>1972</v>
      </c>
      <c r="C844" s="4">
        <v>44577</v>
      </c>
      <c r="D844" s="9">
        <v>0.82777777777777783</v>
      </c>
      <c r="E844" s="4">
        <v>44584</v>
      </c>
      <c r="F844" s="9">
        <v>0.76944444444444438</v>
      </c>
      <c r="G844" s="4">
        <v>44591</v>
      </c>
      <c r="H844" s="9">
        <v>0.83194444444444438</v>
      </c>
      <c r="I844" s="4">
        <v>44599</v>
      </c>
      <c r="J844" s="9">
        <v>0.84097222222222223</v>
      </c>
      <c r="K844" s="5" t="s">
        <v>1038</v>
      </c>
      <c r="L844">
        <f t="shared" si="53"/>
        <v>780</v>
      </c>
      <c r="M844" t="str">
        <f t="shared" si="54"/>
        <v>1972/01/16</v>
      </c>
      <c r="N844" s="20">
        <f t="shared" si="55"/>
        <v>0.82777777777777783</v>
      </c>
    </row>
    <row r="845" spans="1:14" ht="18" x14ac:dyDescent="0.2">
      <c r="A845" s="2">
        <v>608</v>
      </c>
      <c r="B845">
        <f t="shared" si="52"/>
        <v>1972</v>
      </c>
      <c r="C845" s="4">
        <v>44607</v>
      </c>
      <c r="D845" s="9">
        <v>0.39444444444444443</v>
      </c>
      <c r="E845" s="4">
        <v>44614</v>
      </c>
      <c r="F845" s="9">
        <v>9.7222222222222224E-2</v>
      </c>
      <c r="G845" s="5" t="s">
        <v>794</v>
      </c>
      <c r="H845" s="9">
        <v>0.50763888888888886</v>
      </c>
      <c r="I845" s="4">
        <v>44628</v>
      </c>
      <c r="J845" s="9">
        <v>0.67013888888888884</v>
      </c>
      <c r="K845" s="5" t="s">
        <v>809</v>
      </c>
      <c r="L845">
        <f t="shared" si="53"/>
        <v>781</v>
      </c>
      <c r="M845" t="str">
        <f t="shared" si="54"/>
        <v>1972/02/15</v>
      </c>
      <c r="N845" s="20">
        <f t="shared" si="55"/>
        <v>0.39444444444444443</v>
      </c>
    </row>
    <row r="846" spans="1:14" ht="18" x14ac:dyDescent="0.2">
      <c r="A846" s="2">
        <v>609</v>
      </c>
      <c r="B846">
        <f t="shared" si="52"/>
        <v>1972</v>
      </c>
      <c r="C846" s="4">
        <v>44635</v>
      </c>
      <c r="D846" s="9">
        <v>0.8569444444444444</v>
      </c>
      <c r="E846" s="4">
        <v>44642</v>
      </c>
      <c r="F846" s="9">
        <v>0.46597222222222223</v>
      </c>
      <c r="G846" s="4">
        <v>44650</v>
      </c>
      <c r="H846" s="9">
        <v>0.21180555555555555</v>
      </c>
      <c r="I846" s="4">
        <v>44658</v>
      </c>
      <c r="J846" s="9">
        <v>0.36388888888888887</v>
      </c>
      <c r="K846" s="5" t="s">
        <v>1039</v>
      </c>
      <c r="L846">
        <f t="shared" si="53"/>
        <v>782</v>
      </c>
      <c r="M846" t="str">
        <f t="shared" si="54"/>
        <v>1972/03/15</v>
      </c>
      <c r="N846" s="20">
        <f t="shared" si="55"/>
        <v>0.8569444444444444</v>
      </c>
    </row>
    <row r="847" spans="1:14" ht="18" x14ac:dyDescent="0.2">
      <c r="A847" s="2">
        <v>610</v>
      </c>
      <c r="B847">
        <f t="shared" si="52"/>
        <v>1972</v>
      </c>
      <c r="C847" s="4">
        <v>44665</v>
      </c>
      <c r="D847" s="9">
        <v>0.22916666666666666</v>
      </c>
      <c r="E847" s="4">
        <v>44671</v>
      </c>
      <c r="F847" s="9">
        <v>0.90625</v>
      </c>
      <c r="G847" s="4">
        <v>44679</v>
      </c>
      <c r="H847" s="9">
        <v>0.90555555555555556</v>
      </c>
      <c r="I847" s="4">
        <v>44687</v>
      </c>
      <c r="J847" s="9">
        <v>0.8930555555555556</v>
      </c>
      <c r="K847" s="5" t="s">
        <v>1040</v>
      </c>
      <c r="L847">
        <f t="shared" si="53"/>
        <v>783</v>
      </c>
      <c r="M847" t="str">
        <f t="shared" si="54"/>
        <v>1972/04/14</v>
      </c>
      <c r="N847" s="20">
        <f t="shared" si="55"/>
        <v>0.22916666666666666</v>
      </c>
    </row>
    <row r="848" spans="1:14" ht="18" x14ac:dyDescent="0.2">
      <c r="A848" s="2">
        <v>611</v>
      </c>
      <c r="B848">
        <f t="shared" si="52"/>
        <v>1972</v>
      </c>
      <c r="C848" s="4">
        <v>44694</v>
      </c>
      <c r="D848" s="9">
        <v>0.54722222222222217</v>
      </c>
      <c r="E848" s="4">
        <v>44701</v>
      </c>
      <c r="F848" s="9">
        <v>0.42777777777777781</v>
      </c>
      <c r="G848" s="4">
        <v>44709</v>
      </c>
      <c r="H848" s="9">
        <v>0.56041666666666667</v>
      </c>
      <c r="I848" s="4">
        <v>44717</v>
      </c>
      <c r="J848" s="9">
        <v>0.26458333333333334</v>
      </c>
      <c r="K848" s="5" t="s">
        <v>696</v>
      </c>
      <c r="L848">
        <f t="shared" si="53"/>
        <v>784</v>
      </c>
      <c r="M848" t="str">
        <f t="shared" si="54"/>
        <v>1972/05/13</v>
      </c>
      <c r="N848" s="20">
        <f t="shared" si="55"/>
        <v>0.54722222222222217</v>
      </c>
    </row>
    <row r="849" spans="1:14" ht="18" x14ac:dyDescent="0.2">
      <c r="A849" s="2">
        <v>612</v>
      </c>
      <c r="B849">
        <f t="shared" si="52"/>
        <v>1972</v>
      </c>
      <c r="C849" s="4">
        <v>44723</v>
      </c>
      <c r="D849" s="9">
        <v>0.8534722222222223</v>
      </c>
      <c r="E849" s="4">
        <v>44731</v>
      </c>
      <c r="F849" s="9">
        <v>2.7777777777777776E-2</v>
      </c>
      <c r="G849" s="4">
        <v>44739</v>
      </c>
      <c r="H849" s="9">
        <v>0.15694444444444444</v>
      </c>
      <c r="I849" s="4">
        <v>44746</v>
      </c>
      <c r="J849" s="9">
        <v>0.51736111111111105</v>
      </c>
      <c r="K849" s="5" t="s">
        <v>1041</v>
      </c>
      <c r="L849">
        <f t="shared" si="53"/>
        <v>785</v>
      </c>
      <c r="M849" t="str">
        <f t="shared" si="54"/>
        <v>1972/06/11</v>
      </c>
      <c r="N849" s="20">
        <f t="shared" si="55"/>
        <v>0.8534722222222223</v>
      </c>
    </row>
    <row r="850" spans="1:14" ht="18" x14ac:dyDescent="0.2">
      <c r="A850" s="2">
        <v>613</v>
      </c>
      <c r="B850">
        <f t="shared" si="52"/>
        <v>1972</v>
      </c>
      <c r="C850" s="4">
        <v>44753</v>
      </c>
      <c r="D850" s="9">
        <v>0.19305555555555554</v>
      </c>
      <c r="E850" s="4">
        <v>44760</v>
      </c>
      <c r="F850" s="9">
        <v>0.69791666666666663</v>
      </c>
      <c r="G850" s="4">
        <v>44768</v>
      </c>
      <c r="H850" s="9">
        <v>0.68263888888888891</v>
      </c>
      <c r="I850" s="4">
        <v>44775</v>
      </c>
      <c r="J850" s="9">
        <v>0.70972222222222225</v>
      </c>
      <c r="K850" s="5" t="s">
        <v>584</v>
      </c>
      <c r="L850">
        <f t="shared" si="53"/>
        <v>786</v>
      </c>
      <c r="M850" t="str">
        <f t="shared" si="54"/>
        <v>1972/07/11</v>
      </c>
      <c r="N850" s="20">
        <f t="shared" si="55"/>
        <v>0.19305555555555554</v>
      </c>
    </row>
    <row r="851" spans="1:14" ht="18" x14ac:dyDescent="0.2">
      <c r="A851" s="2">
        <v>614</v>
      </c>
      <c r="B851">
        <f t="shared" si="52"/>
        <v>1972</v>
      </c>
      <c r="C851" s="4">
        <v>44782</v>
      </c>
      <c r="D851" s="9">
        <v>0.60069444444444442</v>
      </c>
      <c r="E851" s="4">
        <v>44790</v>
      </c>
      <c r="F851" s="9">
        <v>0.42291666666666666</v>
      </c>
      <c r="G851" s="4">
        <v>44798</v>
      </c>
      <c r="H851" s="9">
        <v>0.13958333333333334</v>
      </c>
      <c r="I851" s="4">
        <v>44804</v>
      </c>
      <c r="J851" s="9">
        <v>0.90833333333333333</v>
      </c>
      <c r="K851" s="5" t="s">
        <v>715</v>
      </c>
      <c r="L851">
        <f t="shared" si="53"/>
        <v>787</v>
      </c>
      <c r="M851" t="str">
        <f t="shared" si="54"/>
        <v>1972/08/09</v>
      </c>
      <c r="N851" s="20">
        <f t="shared" si="55"/>
        <v>0.60069444444444442</v>
      </c>
    </row>
    <row r="852" spans="1:14" ht="18" x14ac:dyDescent="0.2">
      <c r="A852" s="2">
        <v>615</v>
      </c>
      <c r="B852">
        <f t="shared" si="52"/>
        <v>1972</v>
      </c>
      <c r="C852" s="4">
        <v>44812</v>
      </c>
      <c r="D852" s="9">
        <v>0.10277777777777779</v>
      </c>
      <c r="E852" s="4">
        <v>44820</v>
      </c>
      <c r="F852" s="9">
        <v>0.17500000000000002</v>
      </c>
      <c r="G852" s="4">
        <v>44827</v>
      </c>
      <c r="H852" s="9">
        <v>0.54583333333333328</v>
      </c>
      <c r="I852" s="4">
        <v>44834</v>
      </c>
      <c r="J852" s="9">
        <v>0.17777777777777778</v>
      </c>
      <c r="K852" s="5" t="s">
        <v>1032</v>
      </c>
      <c r="L852">
        <f t="shared" si="53"/>
        <v>788</v>
      </c>
      <c r="M852" t="str">
        <f t="shared" si="54"/>
        <v>1972/09/08</v>
      </c>
      <c r="N852" s="20">
        <f t="shared" si="55"/>
        <v>0.10277777777777779</v>
      </c>
    </row>
    <row r="853" spans="1:14" ht="18" x14ac:dyDescent="0.2">
      <c r="A853" s="2">
        <v>616</v>
      </c>
      <c r="B853">
        <f t="shared" si="52"/>
        <v>1972</v>
      </c>
      <c r="C853" s="4">
        <v>44841</v>
      </c>
      <c r="D853" s="9">
        <v>0.71319444444444446</v>
      </c>
      <c r="E853" s="4">
        <v>44849</v>
      </c>
      <c r="F853" s="9">
        <v>0.91249999999999998</v>
      </c>
      <c r="G853" s="4">
        <v>44856</v>
      </c>
      <c r="H853" s="9">
        <v>0.93402777777777779</v>
      </c>
      <c r="I853" s="4">
        <v>44863</v>
      </c>
      <c r="J853" s="9">
        <v>0.56944444444444442</v>
      </c>
      <c r="K853" s="5" t="s">
        <v>1042</v>
      </c>
      <c r="L853">
        <f t="shared" si="53"/>
        <v>789</v>
      </c>
      <c r="M853" t="str">
        <f t="shared" si="54"/>
        <v>1972/10/07</v>
      </c>
      <c r="N853" s="20">
        <f t="shared" si="55"/>
        <v>0.71319444444444446</v>
      </c>
    </row>
    <row r="854" spans="1:14" ht="18" x14ac:dyDescent="0.2">
      <c r="A854" s="2">
        <v>617</v>
      </c>
      <c r="B854">
        <f t="shared" si="52"/>
        <v>1972</v>
      </c>
      <c r="C854" s="4">
        <v>44871</v>
      </c>
      <c r="D854" s="9">
        <v>0.43124999999999997</v>
      </c>
      <c r="E854" s="4">
        <v>44879</v>
      </c>
      <c r="F854" s="9">
        <v>0.58333333333333337</v>
      </c>
      <c r="G854" s="4">
        <v>44886</v>
      </c>
      <c r="H854" s="9">
        <v>0.33749999999999997</v>
      </c>
      <c r="I854" s="4">
        <v>44893</v>
      </c>
      <c r="J854" s="9">
        <v>0.11388888888888889</v>
      </c>
      <c r="K854" s="5" t="s">
        <v>952</v>
      </c>
      <c r="L854">
        <f t="shared" si="53"/>
        <v>790</v>
      </c>
      <c r="M854" t="str">
        <f t="shared" si="54"/>
        <v>1972/11/06</v>
      </c>
      <c r="N854" s="20">
        <f t="shared" si="55"/>
        <v>0.43124999999999997</v>
      </c>
    </row>
    <row r="855" spans="1:14" ht="18" x14ac:dyDescent="0.2">
      <c r="A855" s="2">
        <v>618</v>
      </c>
      <c r="B855">
        <f t="shared" si="52"/>
        <v>1972</v>
      </c>
      <c r="C855" s="4">
        <v>44901</v>
      </c>
      <c r="D855" s="9">
        <v>0.22500000000000001</v>
      </c>
      <c r="E855" s="4">
        <v>44909</v>
      </c>
      <c r="F855" s="9">
        <v>0.14930555555555555</v>
      </c>
      <c r="G855" s="4">
        <v>44915</v>
      </c>
      <c r="H855" s="9">
        <v>0.78125</v>
      </c>
      <c r="I855" s="4">
        <v>44922</v>
      </c>
      <c r="J855" s="9">
        <v>0.81041666666666667</v>
      </c>
      <c r="K855" s="5" t="s">
        <v>1043</v>
      </c>
      <c r="L855">
        <f t="shared" si="53"/>
        <v>791</v>
      </c>
      <c r="M855" t="str">
        <f t="shared" si="54"/>
        <v>1972/12/06</v>
      </c>
      <c r="N855" s="20">
        <f t="shared" si="55"/>
        <v>0.22500000000000001</v>
      </c>
    </row>
    <row r="856" spans="1:14" ht="18" x14ac:dyDescent="0.2">
      <c r="A856" s="2">
        <v>619</v>
      </c>
      <c r="B856">
        <f t="shared" si="52"/>
        <v>1973</v>
      </c>
      <c r="C856" s="4">
        <v>44566</v>
      </c>
      <c r="D856" s="9">
        <v>2.9166666666666664E-2</v>
      </c>
      <c r="E856" s="4">
        <v>44573</v>
      </c>
      <c r="F856" s="9">
        <v>0.6020833333333333</v>
      </c>
      <c r="G856" s="4">
        <v>44580</v>
      </c>
      <c r="H856" s="9">
        <v>0.26944444444444443</v>
      </c>
      <c r="I856" s="4">
        <v>44587</v>
      </c>
      <c r="J856" s="9">
        <v>0.62777777777777777</v>
      </c>
      <c r="K856" s="5" t="s">
        <v>215</v>
      </c>
      <c r="L856">
        <f t="shared" si="53"/>
        <v>792</v>
      </c>
      <c r="M856" t="str">
        <f t="shared" si="54"/>
        <v>1973/01/05</v>
      </c>
      <c r="N856" s="20">
        <f t="shared" si="55"/>
        <v>2.9166666666666664E-2</v>
      </c>
    </row>
    <row r="857" spans="1:14" ht="18" x14ac:dyDescent="0.2">
      <c r="A857" s="2">
        <v>620</v>
      </c>
      <c r="B857">
        <f t="shared" si="52"/>
        <v>1973</v>
      </c>
      <c r="C857" s="4">
        <v>44595</v>
      </c>
      <c r="D857" s="9">
        <v>0.76527777777777783</v>
      </c>
      <c r="E857" s="4">
        <v>44602</v>
      </c>
      <c r="F857" s="9">
        <v>0.96180555555555547</v>
      </c>
      <c r="G857" s="4">
        <v>44609</v>
      </c>
      <c r="H857" s="9">
        <v>0.79583333333333339</v>
      </c>
      <c r="I857" s="4">
        <v>44617</v>
      </c>
      <c r="J857" s="9">
        <v>0.50694444444444442</v>
      </c>
      <c r="K857" s="5" t="s">
        <v>574</v>
      </c>
      <c r="L857">
        <f t="shared" si="53"/>
        <v>793</v>
      </c>
      <c r="M857" t="str">
        <f t="shared" si="54"/>
        <v>1973/02/03</v>
      </c>
      <c r="N857" s="20">
        <f t="shared" si="55"/>
        <v>0.76527777777777783</v>
      </c>
    </row>
    <row r="858" spans="1:14" ht="18" x14ac:dyDescent="0.2">
      <c r="A858" s="2">
        <v>621</v>
      </c>
      <c r="B858">
        <f t="shared" si="52"/>
        <v>1973</v>
      </c>
      <c r="C858" s="4">
        <v>44625</v>
      </c>
      <c r="D858" s="9">
        <v>0.37986111111111115</v>
      </c>
      <c r="E858" s="4">
        <v>44632</v>
      </c>
      <c r="F858" s="9">
        <v>0.2673611111111111</v>
      </c>
      <c r="G858" s="4">
        <v>44639</v>
      </c>
      <c r="H858" s="9">
        <v>0.35625000000000001</v>
      </c>
      <c r="I858" s="4">
        <v>44647</v>
      </c>
      <c r="J858" s="9">
        <v>0.36527777777777781</v>
      </c>
      <c r="K858" s="5" t="s">
        <v>898</v>
      </c>
      <c r="L858">
        <f t="shared" si="53"/>
        <v>794</v>
      </c>
      <c r="M858" t="str">
        <f t="shared" si="54"/>
        <v>1973/03/05</v>
      </c>
      <c r="N858" s="20">
        <f t="shared" si="55"/>
        <v>0.37986111111111115</v>
      </c>
    </row>
    <row r="859" spans="1:14" ht="18" x14ac:dyDescent="0.2">
      <c r="A859" s="2">
        <v>622</v>
      </c>
      <c r="B859">
        <f t="shared" si="52"/>
        <v>1973</v>
      </c>
      <c r="C859" s="4">
        <v>44654</v>
      </c>
      <c r="D859" s="9">
        <v>0.86458333333333337</v>
      </c>
      <c r="E859" s="4">
        <v>44661</v>
      </c>
      <c r="F859" s="9">
        <v>0.56041666666666667</v>
      </c>
      <c r="G859" s="4">
        <v>44668</v>
      </c>
      <c r="H859" s="9">
        <v>0.95138888888888884</v>
      </c>
      <c r="I859" s="4">
        <v>44677</v>
      </c>
      <c r="J859" s="9">
        <v>0.12361111111111112</v>
      </c>
      <c r="K859" s="5" t="s">
        <v>889</v>
      </c>
      <c r="L859">
        <f t="shared" si="53"/>
        <v>795</v>
      </c>
      <c r="M859" t="str">
        <f t="shared" si="54"/>
        <v>1973/04/03</v>
      </c>
      <c r="N859" s="20">
        <f t="shared" si="55"/>
        <v>0.86458333333333337</v>
      </c>
    </row>
    <row r="860" spans="1:14" ht="18" x14ac:dyDescent="0.2">
      <c r="A860" s="2">
        <v>623</v>
      </c>
      <c r="B860">
        <f t="shared" si="52"/>
        <v>1973</v>
      </c>
      <c r="C860" s="4">
        <v>44684</v>
      </c>
      <c r="D860" s="9">
        <v>0.24583333333333335</v>
      </c>
      <c r="E860" s="4">
        <v>44690</v>
      </c>
      <c r="F860" s="9">
        <v>0.87916666666666676</v>
      </c>
      <c r="G860" s="4">
        <v>44698</v>
      </c>
      <c r="H860" s="9">
        <v>0.58194444444444449</v>
      </c>
      <c r="I860" s="4">
        <v>44706</v>
      </c>
      <c r="J860" s="9">
        <v>0.73541666666666661</v>
      </c>
      <c r="K860" s="5" t="s">
        <v>1044</v>
      </c>
      <c r="L860">
        <f t="shared" si="53"/>
        <v>796</v>
      </c>
      <c r="M860" t="str">
        <f t="shared" si="54"/>
        <v>1973/05/03</v>
      </c>
      <c r="N860" s="20">
        <f t="shared" si="55"/>
        <v>0.24583333333333335</v>
      </c>
    </row>
    <row r="861" spans="1:14" ht="18" x14ac:dyDescent="0.2">
      <c r="A861" s="2">
        <v>624</v>
      </c>
      <c r="B861">
        <f t="shared" si="52"/>
        <v>1973</v>
      </c>
      <c r="C861" s="4">
        <v>44713</v>
      </c>
      <c r="D861" s="9">
        <v>0.56527777777777777</v>
      </c>
      <c r="E861" s="4">
        <v>44720</v>
      </c>
      <c r="F861" s="9">
        <v>0.25694444444444448</v>
      </c>
      <c r="G861" s="4">
        <v>44728</v>
      </c>
      <c r="H861" s="9">
        <v>0.23194444444444443</v>
      </c>
      <c r="I861" s="4">
        <v>44736</v>
      </c>
      <c r="J861" s="9">
        <v>0.19791666666666666</v>
      </c>
      <c r="K861" s="5" t="s">
        <v>913</v>
      </c>
      <c r="L861">
        <f t="shared" si="53"/>
        <v>797</v>
      </c>
      <c r="M861" t="str">
        <f t="shared" si="54"/>
        <v>1973/06/01</v>
      </c>
      <c r="N861" s="20">
        <f t="shared" si="55"/>
        <v>0.56527777777777777</v>
      </c>
    </row>
    <row r="862" spans="1:14" ht="18" x14ac:dyDescent="0.2">
      <c r="A862" s="2">
        <v>625</v>
      </c>
      <c r="B862">
        <f t="shared" si="52"/>
        <v>1973</v>
      </c>
      <c r="C862" s="4">
        <v>44742</v>
      </c>
      <c r="D862" s="9">
        <v>0.85972222222222217</v>
      </c>
      <c r="E862" s="4">
        <v>44749</v>
      </c>
      <c r="F862" s="9">
        <v>0.72569444444444453</v>
      </c>
      <c r="G862" s="4">
        <v>44757</v>
      </c>
      <c r="H862" s="9">
        <v>0.87152777777777779</v>
      </c>
      <c r="I862" s="4">
        <v>44765</v>
      </c>
      <c r="J862" s="9">
        <v>0.5395833333333333</v>
      </c>
      <c r="K862" s="5" t="s">
        <v>1045</v>
      </c>
      <c r="L862">
        <f t="shared" si="53"/>
        <v>798</v>
      </c>
      <c r="M862" t="str">
        <f t="shared" si="54"/>
        <v>1973/06/30</v>
      </c>
      <c r="N862" s="20">
        <f t="shared" si="55"/>
        <v>0.85972222222222217</v>
      </c>
    </row>
    <row r="863" spans="1:14" ht="18" x14ac:dyDescent="0.2">
      <c r="A863" s="2">
        <v>626</v>
      </c>
      <c r="B863">
        <f t="shared" si="52"/>
        <v>1973</v>
      </c>
      <c r="C863" s="4">
        <v>44772</v>
      </c>
      <c r="D863" s="9">
        <v>0.16527777777777777</v>
      </c>
      <c r="E863" s="4">
        <v>44779</v>
      </c>
      <c r="F863" s="9">
        <v>0.30972222222222223</v>
      </c>
      <c r="G863" s="4">
        <v>44787</v>
      </c>
      <c r="H863" s="9">
        <v>0.4694444444444445</v>
      </c>
      <c r="I863" s="4">
        <v>44794</v>
      </c>
      <c r="J863" s="9">
        <v>0.80694444444444446</v>
      </c>
      <c r="K863" s="5" t="s">
        <v>663</v>
      </c>
      <c r="L863">
        <f t="shared" si="53"/>
        <v>799</v>
      </c>
      <c r="M863" t="str">
        <f t="shared" si="54"/>
        <v>1973/07/30</v>
      </c>
      <c r="N863" s="20">
        <f t="shared" si="55"/>
        <v>0.16527777777777777</v>
      </c>
    </row>
    <row r="864" spans="1:14" ht="18" x14ac:dyDescent="0.2">
      <c r="A864" s="2">
        <v>627</v>
      </c>
      <c r="B864">
        <f t="shared" si="52"/>
        <v>1973</v>
      </c>
      <c r="C864" s="4">
        <v>44801</v>
      </c>
      <c r="D864" s="9">
        <v>0.51736111111111105</v>
      </c>
      <c r="E864" s="4">
        <v>44809</v>
      </c>
      <c r="F864" s="9">
        <v>1.4583333333333332E-2</v>
      </c>
      <c r="G864" s="4">
        <v>44817</v>
      </c>
      <c r="H864" s="9">
        <v>1.1111111111111112E-2</v>
      </c>
      <c r="I864" s="4">
        <v>44824</v>
      </c>
      <c r="J864" s="9">
        <v>4.8611111111111112E-2</v>
      </c>
      <c r="K864" s="5" t="s">
        <v>779</v>
      </c>
      <c r="L864">
        <f t="shared" si="53"/>
        <v>800</v>
      </c>
      <c r="M864" t="str">
        <f t="shared" si="54"/>
        <v>1973/08/28</v>
      </c>
      <c r="N864" s="20">
        <f t="shared" si="55"/>
        <v>0.51736111111111105</v>
      </c>
    </row>
    <row r="865" spans="1:14" ht="18" x14ac:dyDescent="0.2">
      <c r="A865" s="2">
        <v>628</v>
      </c>
      <c r="B865">
        <f t="shared" si="52"/>
        <v>1973</v>
      </c>
      <c r="C865" s="4">
        <v>44830</v>
      </c>
      <c r="D865" s="9">
        <v>0.95347222222222217</v>
      </c>
      <c r="E865" s="4">
        <v>44838</v>
      </c>
      <c r="F865" s="9">
        <v>0.81319444444444444</v>
      </c>
      <c r="G865" s="4">
        <v>44846</v>
      </c>
      <c r="H865" s="9">
        <v>0.50555555555555554</v>
      </c>
      <c r="I865" s="4">
        <v>44853</v>
      </c>
      <c r="J865" s="9">
        <v>0.31388888888888888</v>
      </c>
      <c r="K865" s="5" t="s">
        <v>1046</v>
      </c>
      <c r="L865">
        <f t="shared" si="53"/>
        <v>801</v>
      </c>
      <c r="M865" t="str">
        <f t="shared" si="54"/>
        <v>1973/09/26</v>
      </c>
      <c r="N865" s="20">
        <f t="shared" si="55"/>
        <v>0.95347222222222217</v>
      </c>
    </row>
    <row r="866" spans="1:14" ht="18" x14ac:dyDescent="0.2">
      <c r="A866" s="2">
        <v>629</v>
      </c>
      <c r="B866">
        <f t="shared" si="52"/>
        <v>1973</v>
      </c>
      <c r="C866" s="4">
        <v>44860</v>
      </c>
      <c r="D866" s="9">
        <v>0.51111111111111118</v>
      </c>
      <c r="E866" s="4">
        <v>44868</v>
      </c>
      <c r="F866" s="9">
        <v>0.64513888888888882</v>
      </c>
      <c r="G866" s="4">
        <v>44875</v>
      </c>
      <c r="H866" s="9">
        <v>0.97638888888888886</v>
      </c>
      <c r="I866" s="4">
        <v>44882</v>
      </c>
      <c r="J866" s="9">
        <v>0.64861111111111114</v>
      </c>
      <c r="K866" s="5" t="s">
        <v>828</v>
      </c>
      <c r="L866">
        <f t="shared" si="53"/>
        <v>802</v>
      </c>
      <c r="M866" t="str">
        <f t="shared" si="54"/>
        <v>1973/10/26</v>
      </c>
      <c r="N866" s="20">
        <f t="shared" si="55"/>
        <v>0.51111111111111118</v>
      </c>
    </row>
    <row r="867" spans="1:14" ht="18" x14ac:dyDescent="0.2">
      <c r="A867" s="2">
        <v>630</v>
      </c>
      <c r="B867">
        <f t="shared" si="52"/>
        <v>1973</v>
      </c>
      <c r="C867" s="4">
        <v>44890</v>
      </c>
      <c r="D867" s="9">
        <v>0.20486111111111113</v>
      </c>
      <c r="E867" s="4">
        <v>44898</v>
      </c>
      <c r="F867" s="9">
        <v>0.43611111111111112</v>
      </c>
      <c r="G867" s="4">
        <v>44905</v>
      </c>
      <c r="H867" s="9">
        <v>0.44027777777777777</v>
      </c>
      <c r="I867" s="4">
        <v>44912</v>
      </c>
      <c r="J867" s="9">
        <v>9.1666666666666674E-2</v>
      </c>
      <c r="K867" s="5" t="s">
        <v>1047</v>
      </c>
      <c r="L867">
        <f t="shared" si="53"/>
        <v>803</v>
      </c>
      <c r="M867" t="str">
        <f t="shared" si="54"/>
        <v>1973/11/25</v>
      </c>
      <c r="N867" s="20">
        <f t="shared" si="55"/>
        <v>0.20486111111111113</v>
      </c>
    </row>
    <row r="868" spans="1:14" ht="18" x14ac:dyDescent="0.2">
      <c r="A868" s="2">
        <v>631</v>
      </c>
      <c r="B868">
        <f t="shared" si="52"/>
        <v>1973</v>
      </c>
      <c r="C868" s="4">
        <v>44920</v>
      </c>
      <c r="D868" s="9">
        <v>4.8611111111111112E-3</v>
      </c>
      <c r="E868" s="5"/>
      <c r="F868" s="5"/>
      <c r="G868" s="5"/>
      <c r="H868" s="5"/>
      <c r="I868" s="5"/>
      <c r="J868" s="5"/>
      <c r="K868" s="5" t="s">
        <v>1048</v>
      </c>
      <c r="L868">
        <f t="shared" si="53"/>
        <v>804</v>
      </c>
      <c r="M868" t="str">
        <f t="shared" si="54"/>
        <v>1973/12/25</v>
      </c>
      <c r="N868" s="20">
        <f t="shared" si="55"/>
        <v>4.8611111111111112E-3</v>
      </c>
    </row>
    <row r="869" spans="1:14" ht="18" x14ac:dyDescent="0.2">
      <c r="A869" s="2">
        <v>631</v>
      </c>
      <c r="B869">
        <f t="shared" si="52"/>
        <v>1974</v>
      </c>
      <c r="C869" s="5"/>
      <c r="D869" s="5"/>
      <c r="E869" s="4">
        <v>44563</v>
      </c>
      <c r="F869" s="9">
        <v>0.12916666666666668</v>
      </c>
      <c r="G869" s="4">
        <v>44569</v>
      </c>
      <c r="H869" s="9">
        <v>0.9</v>
      </c>
      <c r="I869" s="4">
        <v>44576</v>
      </c>
      <c r="J869" s="9">
        <v>0.66875000000000007</v>
      </c>
      <c r="K869" s="5" t="s">
        <v>1048</v>
      </c>
      <c r="L869">
        <f t="shared" si="53"/>
        <v>804</v>
      </c>
      <c r="M869" t="str">
        <f t="shared" si="54"/>
        <v/>
      </c>
      <c r="N869" s="20">
        <f t="shared" si="55"/>
        <v>0</v>
      </c>
    </row>
    <row r="870" spans="1:14" ht="18" x14ac:dyDescent="0.2">
      <c r="A870" s="2">
        <v>632</v>
      </c>
      <c r="B870">
        <f t="shared" si="52"/>
        <v>1974</v>
      </c>
      <c r="C870" s="4">
        <v>44584</v>
      </c>
      <c r="D870" s="9">
        <v>0.8340277777777777</v>
      </c>
      <c r="E870" s="4">
        <v>44592</v>
      </c>
      <c r="F870" s="9">
        <v>0.69374999999999998</v>
      </c>
      <c r="G870" s="4">
        <v>44599</v>
      </c>
      <c r="H870" s="9">
        <v>0.35000000000000003</v>
      </c>
      <c r="I870" s="4">
        <v>44606</v>
      </c>
      <c r="J870" s="9">
        <v>0.37708333333333338</v>
      </c>
      <c r="K870" s="5" t="s">
        <v>682</v>
      </c>
      <c r="L870">
        <f t="shared" si="53"/>
        <v>805</v>
      </c>
      <c r="M870" t="str">
        <f t="shared" si="54"/>
        <v>1974/01/23</v>
      </c>
      <c r="N870" s="20">
        <f t="shared" si="55"/>
        <v>0.8340277777777777</v>
      </c>
    </row>
    <row r="871" spans="1:14" ht="18" x14ac:dyDescent="0.2">
      <c r="A871" s="2">
        <v>633</v>
      </c>
      <c r="B871">
        <f t="shared" si="52"/>
        <v>1974</v>
      </c>
      <c r="C871" s="4">
        <v>44614</v>
      </c>
      <c r="D871" s="9">
        <v>0.60625000000000007</v>
      </c>
      <c r="E871" s="4">
        <v>44622</v>
      </c>
      <c r="F871" s="9">
        <v>0.12638888888888888</v>
      </c>
      <c r="G871" s="4">
        <v>44628</v>
      </c>
      <c r="H871" s="9">
        <v>0.79305555555555562</v>
      </c>
      <c r="I871" s="4">
        <v>44636</v>
      </c>
      <c r="J871" s="9">
        <v>0.17708333333333334</v>
      </c>
      <c r="K871" s="5" t="s">
        <v>936</v>
      </c>
      <c r="L871">
        <f t="shared" si="53"/>
        <v>806</v>
      </c>
      <c r="M871" t="str">
        <f t="shared" si="54"/>
        <v>1974/02/22</v>
      </c>
      <c r="N871" s="20">
        <f t="shared" si="55"/>
        <v>0.60625000000000007</v>
      </c>
    </row>
    <row r="872" spans="1:14" ht="18" x14ac:dyDescent="0.2">
      <c r="A872" s="2">
        <v>634</v>
      </c>
      <c r="B872">
        <f t="shared" si="52"/>
        <v>1974</v>
      </c>
      <c r="C872" s="4">
        <v>44644</v>
      </c>
      <c r="D872" s="9">
        <v>0.26597222222222222</v>
      </c>
      <c r="E872" s="4">
        <v>44651</v>
      </c>
      <c r="F872" s="9">
        <v>0.44722222222222219</v>
      </c>
      <c r="G872" s="4">
        <v>44658</v>
      </c>
      <c r="H872" s="9">
        <v>0.25</v>
      </c>
      <c r="I872" s="4">
        <v>44665</v>
      </c>
      <c r="J872" s="9">
        <v>0.99791666666666667</v>
      </c>
      <c r="K872" s="5" t="s">
        <v>1049</v>
      </c>
      <c r="L872">
        <f t="shared" si="53"/>
        <v>807</v>
      </c>
      <c r="M872" t="str">
        <f t="shared" si="54"/>
        <v>1974/03/24</v>
      </c>
      <c r="N872" s="20">
        <f t="shared" si="55"/>
        <v>0.26597222222222222</v>
      </c>
    </row>
    <row r="873" spans="1:14" ht="18" x14ac:dyDescent="0.2">
      <c r="A873" s="2">
        <v>635</v>
      </c>
      <c r="B873">
        <f t="shared" si="52"/>
        <v>1974</v>
      </c>
      <c r="C873" s="4">
        <v>44673</v>
      </c>
      <c r="D873" s="9">
        <v>0.8027777777777777</v>
      </c>
      <c r="E873" s="4">
        <v>44680</v>
      </c>
      <c r="F873" s="9">
        <v>0.69374999999999998</v>
      </c>
      <c r="G873" s="4">
        <v>44687</v>
      </c>
      <c r="H873" s="9">
        <v>0.74583333333333324</v>
      </c>
      <c r="I873" s="4">
        <v>44695</v>
      </c>
      <c r="J873" s="9">
        <v>0.76944444444444438</v>
      </c>
      <c r="K873" s="5" t="s">
        <v>731</v>
      </c>
      <c r="L873">
        <f t="shared" si="53"/>
        <v>808</v>
      </c>
      <c r="M873" t="str">
        <f t="shared" si="54"/>
        <v>1974/04/22</v>
      </c>
      <c r="N873" s="20">
        <f t="shared" si="55"/>
        <v>0.8027777777777777</v>
      </c>
    </row>
    <row r="874" spans="1:14" ht="18" x14ac:dyDescent="0.2">
      <c r="A874" s="2">
        <v>636</v>
      </c>
      <c r="B874">
        <f t="shared" si="52"/>
        <v>1974</v>
      </c>
      <c r="C874" s="4">
        <v>44703</v>
      </c>
      <c r="D874" s="9">
        <v>0.23194444444444443</v>
      </c>
      <c r="E874" s="4">
        <v>44709</v>
      </c>
      <c r="F874" s="9">
        <v>0.91875000000000007</v>
      </c>
      <c r="G874" s="4">
        <v>44717</v>
      </c>
      <c r="H874" s="9">
        <v>0.29791666666666666</v>
      </c>
      <c r="I874" s="4">
        <v>44725</v>
      </c>
      <c r="J874" s="9">
        <v>0.44791666666666669</v>
      </c>
      <c r="K874" s="5" t="s">
        <v>915</v>
      </c>
      <c r="L874">
        <f t="shared" si="53"/>
        <v>809</v>
      </c>
      <c r="M874" t="str">
        <f t="shared" si="54"/>
        <v>1974/05/22</v>
      </c>
      <c r="N874" s="20">
        <f t="shared" si="55"/>
        <v>0.23194444444444443</v>
      </c>
    </row>
    <row r="875" spans="1:14" ht="18" x14ac:dyDescent="0.2">
      <c r="A875" s="2">
        <v>637</v>
      </c>
      <c r="B875">
        <f t="shared" si="52"/>
        <v>1974</v>
      </c>
      <c r="C875" s="4">
        <v>44732</v>
      </c>
      <c r="D875" s="9">
        <v>0.57986111111111105</v>
      </c>
      <c r="E875" s="4">
        <v>44739</v>
      </c>
      <c r="F875" s="9">
        <v>0.18055555555555555</v>
      </c>
      <c r="G875" s="4">
        <v>44746</v>
      </c>
      <c r="H875" s="9">
        <v>0.90277777777777779</v>
      </c>
      <c r="I875" s="4">
        <v>44755</v>
      </c>
      <c r="J875" s="9">
        <v>1.8749999999999999E-2</v>
      </c>
      <c r="K875" s="5" t="s">
        <v>1050</v>
      </c>
      <c r="L875">
        <f t="shared" si="53"/>
        <v>810</v>
      </c>
      <c r="M875" t="str">
        <f t="shared" si="54"/>
        <v>1974/06/20</v>
      </c>
      <c r="N875" s="20">
        <f t="shared" si="55"/>
        <v>0.57986111111111105</v>
      </c>
    </row>
    <row r="876" spans="1:14" ht="18" x14ac:dyDescent="0.2">
      <c r="A876" s="2">
        <v>638</v>
      </c>
      <c r="B876">
        <f t="shared" si="52"/>
        <v>1974</v>
      </c>
      <c r="C876" s="4">
        <v>44761</v>
      </c>
      <c r="D876" s="9">
        <v>0.87916666666666676</v>
      </c>
      <c r="E876" s="4">
        <v>44768</v>
      </c>
      <c r="F876" s="9">
        <v>0.53472222222222221</v>
      </c>
      <c r="G876" s="4">
        <v>44776</v>
      </c>
      <c r="H876" s="9">
        <v>0.5395833333333333</v>
      </c>
      <c r="I876" s="4">
        <v>44784</v>
      </c>
      <c r="J876" s="9">
        <v>0.48958333333333331</v>
      </c>
      <c r="K876" s="5" t="s">
        <v>780</v>
      </c>
      <c r="L876">
        <f t="shared" si="53"/>
        <v>811</v>
      </c>
      <c r="M876" t="str">
        <f t="shared" si="54"/>
        <v>1974/07/19</v>
      </c>
      <c r="N876" s="20">
        <f t="shared" si="55"/>
        <v>0.87916666666666676</v>
      </c>
    </row>
    <row r="877" spans="1:14" ht="18" x14ac:dyDescent="0.2">
      <c r="A877" s="2">
        <v>639</v>
      </c>
      <c r="B877">
        <f t="shared" si="52"/>
        <v>1974</v>
      </c>
      <c r="C877" s="4">
        <v>44791</v>
      </c>
      <c r="D877" s="9">
        <v>0.1673611111111111</v>
      </c>
      <c r="E877" s="4">
        <v>44798</v>
      </c>
      <c r="F877" s="9">
        <v>2.6388888888888889E-2</v>
      </c>
      <c r="G877" s="4">
        <v>44806</v>
      </c>
      <c r="H877" s="9">
        <v>0.18333333333333335</v>
      </c>
      <c r="I877" s="4">
        <v>44813</v>
      </c>
      <c r="J877" s="9">
        <v>0.875</v>
      </c>
      <c r="K877" s="5" t="s">
        <v>227</v>
      </c>
      <c r="L877">
        <f t="shared" si="53"/>
        <v>812</v>
      </c>
      <c r="M877" t="str">
        <f t="shared" si="54"/>
        <v>1974/08/18</v>
      </c>
      <c r="N877" s="20">
        <f t="shared" si="55"/>
        <v>0.1673611111111111</v>
      </c>
    </row>
    <row r="878" spans="1:14" ht="18" x14ac:dyDescent="0.2">
      <c r="A878" s="2">
        <v>640</v>
      </c>
      <c r="B878">
        <f t="shared" si="52"/>
        <v>1974</v>
      </c>
      <c r="C878" s="4">
        <v>44820</v>
      </c>
      <c r="D878" s="9">
        <v>0.48958333333333331</v>
      </c>
      <c r="E878" s="4">
        <v>44827</v>
      </c>
      <c r="F878" s="9">
        <v>0.67152777777777783</v>
      </c>
      <c r="G878" s="4">
        <v>44835</v>
      </c>
      <c r="H878" s="9">
        <v>0.81736111111111109</v>
      </c>
      <c r="I878" s="4">
        <v>44843</v>
      </c>
      <c r="J878" s="9">
        <v>0.19791666666666666</v>
      </c>
      <c r="K878" s="5" t="s">
        <v>1051</v>
      </c>
      <c r="L878">
        <f t="shared" si="53"/>
        <v>813</v>
      </c>
      <c r="M878" t="str">
        <f t="shared" si="54"/>
        <v>1974/09/16</v>
      </c>
      <c r="N878" s="20">
        <f t="shared" si="55"/>
        <v>0.48958333333333331</v>
      </c>
    </row>
    <row r="879" spans="1:14" ht="18" x14ac:dyDescent="0.2">
      <c r="A879" s="2">
        <v>641</v>
      </c>
      <c r="B879">
        <f t="shared" si="52"/>
        <v>1974</v>
      </c>
      <c r="C879" s="4">
        <v>44849</v>
      </c>
      <c r="D879" s="9">
        <v>0.89166666666666661</v>
      </c>
      <c r="E879" s="4">
        <v>44857</v>
      </c>
      <c r="F879" s="9">
        <v>0.45347222222222222</v>
      </c>
      <c r="G879" s="4">
        <v>44865</v>
      </c>
      <c r="H879" s="9">
        <v>0.4291666666666667</v>
      </c>
      <c r="I879" s="4">
        <v>44872</v>
      </c>
      <c r="J879" s="9">
        <v>0.4909722222222222</v>
      </c>
      <c r="K879" s="5" t="s">
        <v>1052</v>
      </c>
      <c r="L879">
        <f t="shared" si="53"/>
        <v>814</v>
      </c>
      <c r="M879" t="str">
        <f t="shared" si="54"/>
        <v>1974/10/15</v>
      </c>
      <c r="N879" s="20">
        <f t="shared" si="55"/>
        <v>0.89166666666666661</v>
      </c>
    </row>
    <row r="880" spans="1:14" ht="18" x14ac:dyDescent="0.2">
      <c r="A880" s="2">
        <v>642</v>
      </c>
      <c r="B880">
        <f t="shared" si="52"/>
        <v>1974</v>
      </c>
      <c r="C880" s="4">
        <v>44879</v>
      </c>
      <c r="D880" s="9">
        <v>0.41180555555555554</v>
      </c>
      <c r="E880" s="4">
        <v>44887</v>
      </c>
      <c r="F880" s="9">
        <v>0.31875000000000003</v>
      </c>
      <c r="G880" s="4">
        <v>44895</v>
      </c>
      <c r="H880" s="9">
        <v>6.9444444444444441E-3</v>
      </c>
      <c r="I880" s="4">
        <v>44901</v>
      </c>
      <c r="J880" s="9">
        <v>0.79791666666666661</v>
      </c>
      <c r="K880" s="5" t="s">
        <v>645</v>
      </c>
      <c r="L880">
        <f t="shared" si="53"/>
        <v>815</v>
      </c>
      <c r="M880" t="str">
        <f t="shared" si="54"/>
        <v>1974/11/14</v>
      </c>
      <c r="N880" s="20">
        <f t="shared" si="55"/>
        <v>0.41180555555555554</v>
      </c>
    </row>
    <row r="881" spans="1:14" ht="18" x14ac:dyDescent="0.2">
      <c r="A881" s="2">
        <v>643</v>
      </c>
      <c r="B881">
        <f t="shared" si="52"/>
        <v>1974</v>
      </c>
      <c r="C881" s="4">
        <v>44909</v>
      </c>
      <c r="D881" s="9">
        <v>5.8333333333333327E-2</v>
      </c>
      <c r="E881" s="4">
        <v>44917</v>
      </c>
      <c r="F881" s="9">
        <v>0.19652777777777777</v>
      </c>
      <c r="G881" s="4">
        <v>44924</v>
      </c>
      <c r="H881" s="9">
        <v>0.53472222222222221</v>
      </c>
      <c r="I881" s="5"/>
      <c r="J881" s="5"/>
      <c r="K881" s="5" t="s">
        <v>1053</v>
      </c>
      <c r="L881">
        <f t="shared" si="53"/>
        <v>816</v>
      </c>
      <c r="M881" t="str">
        <f t="shared" si="54"/>
        <v>1974/12/14</v>
      </c>
      <c r="N881" s="20">
        <f t="shared" si="55"/>
        <v>5.8333333333333327E-2</v>
      </c>
    </row>
    <row r="882" spans="1:14" ht="18" x14ac:dyDescent="0.2">
      <c r="A882" s="2">
        <v>643</v>
      </c>
      <c r="B882">
        <f t="shared" si="52"/>
        <v>1975</v>
      </c>
      <c r="C882" s="5"/>
      <c r="D882" s="5"/>
      <c r="E882" s="5"/>
      <c r="F882" s="5"/>
      <c r="G882" s="5"/>
      <c r="H882" s="5"/>
      <c r="I882" s="4">
        <v>44566</v>
      </c>
      <c r="J882" s="9">
        <v>0.16944444444444443</v>
      </c>
      <c r="K882" s="5" t="s">
        <v>1053</v>
      </c>
      <c r="L882">
        <f t="shared" si="53"/>
        <v>816</v>
      </c>
      <c r="M882" t="str">
        <f t="shared" si="54"/>
        <v/>
      </c>
      <c r="N882" s="20">
        <f t="shared" si="55"/>
        <v>0</v>
      </c>
    </row>
    <row r="883" spans="1:14" ht="18" x14ac:dyDescent="0.2">
      <c r="A883" s="2">
        <v>644</v>
      </c>
      <c r="B883">
        <f t="shared" si="52"/>
        <v>1975</v>
      </c>
      <c r="C883" s="4">
        <v>44573</v>
      </c>
      <c r="D883" s="9">
        <v>0.80486111111111114</v>
      </c>
      <c r="E883" s="4">
        <v>44582</v>
      </c>
      <c r="F883" s="9">
        <v>9.7222222222222224E-3</v>
      </c>
      <c r="G883" s="4">
        <v>44589</v>
      </c>
      <c r="H883" s="9">
        <v>6.2499999999999995E-3</v>
      </c>
      <c r="I883" s="4">
        <v>44595</v>
      </c>
      <c r="J883" s="9">
        <v>0.64027777777777783</v>
      </c>
      <c r="K883" s="5" t="s">
        <v>1054</v>
      </c>
      <c r="L883">
        <f t="shared" si="53"/>
        <v>817</v>
      </c>
      <c r="M883" t="str">
        <f t="shared" si="54"/>
        <v>1975/01/12</v>
      </c>
      <c r="N883" s="20">
        <f t="shared" si="55"/>
        <v>0.80486111111111114</v>
      </c>
    </row>
    <row r="884" spans="1:14" ht="18" x14ac:dyDescent="0.2">
      <c r="A884" s="2">
        <v>645</v>
      </c>
      <c r="B884">
        <f t="shared" si="52"/>
        <v>1975</v>
      </c>
      <c r="C884" s="4">
        <v>44603</v>
      </c>
      <c r="D884" s="9">
        <v>0.59444444444444444</v>
      </c>
      <c r="E884" s="4">
        <v>44611</v>
      </c>
      <c r="F884" s="9">
        <v>0.69305555555555554</v>
      </c>
      <c r="G884" s="4">
        <v>44618</v>
      </c>
      <c r="H884" s="9">
        <v>0.42638888888888887</v>
      </c>
      <c r="I884" s="4">
        <v>44625</v>
      </c>
      <c r="J884" s="9">
        <v>0.22152777777777777</v>
      </c>
      <c r="K884" s="5" t="s">
        <v>1055</v>
      </c>
      <c r="L884">
        <f t="shared" si="53"/>
        <v>818</v>
      </c>
      <c r="M884" t="str">
        <f t="shared" si="54"/>
        <v>1975/02/11</v>
      </c>
      <c r="N884" s="20">
        <f t="shared" si="55"/>
        <v>0.59444444444444444</v>
      </c>
    </row>
    <row r="885" spans="1:14" ht="18" x14ac:dyDescent="0.2">
      <c r="A885" s="2">
        <v>646</v>
      </c>
      <c r="B885">
        <f t="shared" si="52"/>
        <v>1975</v>
      </c>
      <c r="C885" s="4">
        <v>44633</v>
      </c>
      <c r="D885" s="9">
        <v>0.3659722222222222</v>
      </c>
      <c r="E885" s="4">
        <v>44641</v>
      </c>
      <c r="F885" s="9">
        <v>0.21111111111111111</v>
      </c>
      <c r="G885" s="4">
        <v>44647</v>
      </c>
      <c r="H885" s="9">
        <v>0.81666666666666676</v>
      </c>
      <c r="I885" s="4">
        <v>44654</v>
      </c>
      <c r="J885" s="9">
        <v>0.89166666666666661</v>
      </c>
      <c r="K885" s="5" t="s">
        <v>906</v>
      </c>
      <c r="L885">
        <f t="shared" si="53"/>
        <v>819</v>
      </c>
      <c r="M885" t="str">
        <f t="shared" si="54"/>
        <v>1975/03/13</v>
      </c>
      <c r="N885" s="20">
        <f t="shared" si="55"/>
        <v>0.3659722222222222</v>
      </c>
    </row>
    <row r="886" spans="1:14" ht="18" x14ac:dyDescent="0.2">
      <c r="A886" s="2">
        <v>647</v>
      </c>
      <c r="B886">
        <f t="shared" si="52"/>
        <v>1975</v>
      </c>
      <c r="C886" s="4">
        <v>44663</v>
      </c>
      <c r="D886" s="9">
        <v>6.8749999999999992E-2</v>
      </c>
      <c r="E886" s="4">
        <v>44670</v>
      </c>
      <c r="F886" s="9">
        <v>0.57013888888888886</v>
      </c>
      <c r="G886" s="4">
        <v>44677</v>
      </c>
      <c r="H886" s="9">
        <v>0.20416666666666669</v>
      </c>
      <c r="I886" s="4">
        <v>44684</v>
      </c>
      <c r="J886" s="9">
        <v>0.61319444444444449</v>
      </c>
      <c r="K886" s="5" t="s">
        <v>231</v>
      </c>
      <c r="L886">
        <f t="shared" si="53"/>
        <v>820</v>
      </c>
      <c r="M886" t="str">
        <f t="shared" si="54"/>
        <v>1975/04/12</v>
      </c>
      <c r="N886" s="20">
        <f t="shared" si="55"/>
        <v>6.8749999999999992E-2</v>
      </c>
    </row>
    <row r="887" spans="1:14" ht="18" x14ac:dyDescent="0.2">
      <c r="A887" s="2">
        <v>648</v>
      </c>
      <c r="B887">
        <f t="shared" si="52"/>
        <v>1975</v>
      </c>
      <c r="C887" s="4">
        <v>44692</v>
      </c>
      <c r="D887" s="9">
        <v>0.6694444444444444</v>
      </c>
      <c r="E887" s="4">
        <v>44699</v>
      </c>
      <c r="F887" s="9">
        <v>0.81180555555555556</v>
      </c>
      <c r="G887" s="4">
        <v>44706</v>
      </c>
      <c r="H887" s="9">
        <v>0.61805555555555558</v>
      </c>
      <c r="I887" s="4">
        <v>44714</v>
      </c>
      <c r="J887" s="9">
        <v>0.34861111111111115</v>
      </c>
      <c r="K887" s="5" t="s">
        <v>925</v>
      </c>
      <c r="L887">
        <f t="shared" si="53"/>
        <v>821</v>
      </c>
      <c r="M887" t="str">
        <f t="shared" si="54"/>
        <v>1975/05/11</v>
      </c>
      <c r="N887" s="20">
        <f t="shared" si="55"/>
        <v>0.6694444444444444</v>
      </c>
    </row>
    <row r="888" spans="1:14" ht="18" x14ac:dyDescent="0.2">
      <c r="A888" s="2">
        <v>649</v>
      </c>
      <c r="B888">
        <f t="shared" si="52"/>
        <v>1975</v>
      </c>
      <c r="C888" s="4">
        <v>44722</v>
      </c>
      <c r="D888" s="9">
        <v>0.15902777777777777</v>
      </c>
      <c r="E888" s="4">
        <v>44728</v>
      </c>
      <c r="F888" s="9">
        <v>0.99861111111111101</v>
      </c>
      <c r="G888" s="4">
        <v>44736</v>
      </c>
      <c r="H888" s="9">
        <v>7.9166666666666663E-2</v>
      </c>
      <c r="I888" s="4">
        <v>44744</v>
      </c>
      <c r="J888" s="9">
        <v>6.7361111111111108E-2</v>
      </c>
      <c r="K888" s="5" t="s">
        <v>718</v>
      </c>
      <c r="L888">
        <f t="shared" si="53"/>
        <v>822</v>
      </c>
      <c r="M888" t="str">
        <f t="shared" si="54"/>
        <v>1975/06/10</v>
      </c>
      <c r="N888" s="20">
        <f t="shared" si="55"/>
        <v>0.15902777777777777</v>
      </c>
    </row>
    <row r="889" spans="1:14" ht="18" x14ac:dyDescent="0.2">
      <c r="A889" s="2">
        <v>650</v>
      </c>
      <c r="B889">
        <f t="shared" si="52"/>
        <v>1975</v>
      </c>
      <c r="C889" s="4">
        <v>44751</v>
      </c>
      <c r="D889" s="9">
        <v>0.54861111111111105</v>
      </c>
      <c r="E889" s="4">
        <v>44758</v>
      </c>
      <c r="F889" s="9">
        <v>0.1986111111111111</v>
      </c>
      <c r="G889" s="4">
        <v>44765</v>
      </c>
      <c r="H889" s="9">
        <v>0.60277777777777775</v>
      </c>
      <c r="I889" s="4">
        <v>44773</v>
      </c>
      <c r="J889" s="9">
        <v>0.7416666666666667</v>
      </c>
      <c r="K889" s="5" t="s">
        <v>706</v>
      </c>
      <c r="L889">
        <f t="shared" si="53"/>
        <v>823</v>
      </c>
      <c r="M889" t="str">
        <f t="shared" si="54"/>
        <v>1975/07/09</v>
      </c>
      <c r="N889" s="20">
        <f t="shared" si="55"/>
        <v>0.54861111111111105</v>
      </c>
    </row>
    <row r="890" spans="1:14" ht="18" x14ac:dyDescent="0.2">
      <c r="A890" s="2">
        <v>651</v>
      </c>
      <c r="B890">
        <f t="shared" si="52"/>
        <v>1975</v>
      </c>
      <c r="C890" s="4">
        <v>44780</v>
      </c>
      <c r="D890" s="9">
        <v>0.87291666666666667</v>
      </c>
      <c r="E890" s="4">
        <v>44787</v>
      </c>
      <c r="F890" s="9">
        <v>0.47430555555555554</v>
      </c>
      <c r="G890" s="4">
        <v>44795</v>
      </c>
      <c r="H890" s="9">
        <v>0.19930555555555554</v>
      </c>
      <c r="I890" s="4">
        <v>44803</v>
      </c>
      <c r="J890" s="9">
        <v>0.34652777777777777</v>
      </c>
      <c r="K890" s="5" t="s">
        <v>1000</v>
      </c>
      <c r="L890">
        <f t="shared" si="53"/>
        <v>824</v>
      </c>
      <c r="M890" t="str">
        <f t="shared" si="54"/>
        <v>1975/08/07</v>
      </c>
      <c r="N890" s="20">
        <f t="shared" si="55"/>
        <v>0.87291666666666667</v>
      </c>
    </row>
    <row r="891" spans="1:14" ht="18" x14ac:dyDescent="0.2">
      <c r="A891" s="2">
        <v>652</v>
      </c>
      <c r="B891">
        <f t="shared" si="52"/>
        <v>1975</v>
      </c>
      <c r="C891" s="4">
        <v>44810</v>
      </c>
      <c r="D891" s="9">
        <v>0.17916666666666667</v>
      </c>
      <c r="E891" s="4">
        <v>44816</v>
      </c>
      <c r="F891" s="9">
        <v>0.87361111111111101</v>
      </c>
      <c r="G891" s="4">
        <v>44824</v>
      </c>
      <c r="H891" s="9">
        <v>0.86805555555555547</v>
      </c>
      <c r="I891" s="4">
        <v>44832</v>
      </c>
      <c r="J891" s="9">
        <v>0.86458333333333337</v>
      </c>
      <c r="K891" s="5" t="s">
        <v>781</v>
      </c>
      <c r="L891">
        <f t="shared" si="53"/>
        <v>825</v>
      </c>
      <c r="M891" t="str">
        <f t="shared" si="54"/>
        <v>1975/09/06</v>
      </c>
      <c r="N891" s="20">
        <f t="shared" si="55"/>
        <v>0.17916666666666667</v>
      </c>
    </row>
    <row r="892" spans="1:14" ht="18" x14ac:dyDescent="0.2">
      <c r="A892" s="2">
        <v>653</v>
      </c>
      <c r="B892">
        <f t="shared" si="52"/>
        <v>1975</v>
      </c>
      <c r="C892" s="4">
        <v>44839</v>
      </c>
      <c r="D892" s="9">
        <v>0.51597222222222217</v>
      </c>
      <c r="E892" s="4">
        <v>44846</v>
      </c>
      <c r="F892" s="9">
        <v>0.42708333333333331</v>
      </c>
      <c r="G892" s="4">
        <v>44854</v>
      </c>
      <c r="H892" s="9">
        <v>0.58680555555555558</v>
      </c>
      <c r="I892" s="4">
        <v>44862</v>
      </c>
      <c r="J892" s="9">
        <v>0.29583333333333334</v>
      </c>
      <c r="K892" s="5" t="s">
        <v>981</v>
      </c>
      <c r="L892">
        <f t="shared" si="53"/>
        <v>826</v>
      </c>
      <c r="M892" t="str">
        <f t="shared" si="54"/>
        <v>1975/10/05</v>
      </c>
      <c r="N892" s="20">
        <f t="shared" si="55"/>
        <v>0.51597222222222217</v>
      </c>
    </row>
    <row r="893" spans="1:14" ht="18" x14ac:dyDescent="0.2">
      <c r="A893" s="2">
        <v>654</v>
      </c>
      <c r="B893">
        <f t="shared" si="52"/>
        <v>1975</v>
      </c>
      <c r="C893" s="4">
        <v>44868</v>
      </c>
      <c r="D893" s="9">
        <v>0.9194444444444444</v>
      </c>
      <c r="E893" s="4">
        <v>44876</v>
      </c>
      <c r="F893" s="9">
        <v>0.1388888888888889</v>
      </c>
      <c r="G893" s="4">
        <v>44884</v>
      </c>
      <c r="H893" s="9">
        <v>0.31111111111111112</v>
      </c>
      <c r="I893" s="4">
        <v>44891</v>
      </c>
      <c r="J893" s="9">
        <v>0.66041666666666665</v>
      </c>
      <c r="K893" s="5" t="s">
        <v>902</v>
      </c>
      <c r="L893">
        <f t="shared" si="53"/>
        <v>827</v>
      </c>
      <c r="M893" t="str">
        <f t="shared" si="54"/>
        <v>1975/11/03</v>
      </c>
      <c r="N893" s="20">
        <f t="shared" si="55"/>
        <v>0.9194444444444444</v>
      </c>
    </row>
    <row r="894" spans="1:14" ht="18" x14ac:dyDescent="0.2">
      <c r="A894" s="2">
        <v>655</v>
      </c>
      <c r="B894">
        <f t="shared" si="52"/>
        <v>1975</v>
      </c>
      <c r="C894" s="4">
        <v>44898</v>
      </c>
      <c r="D894" s="9">
        <v>0.40972222222222227</v>
      </c>
      <c r="E894" s="4">
        <v>44905</v>
      </c>
      <c r="F894" s="9">
        <v>0.98541666666666661</v>
      </c>
      <c r="G894" s="4">
        <v>44913</v>
      </c>
      <c r="H894" s="9">
        <v>0.98541666666666661</v>
      </c>
      <c r="I894" s="4">
        <v>44920</v>
      </c>
      <c r="J894" s="9">
        <v>0.99375000000000002</v>
      </c>
      <c r="K894" s="5" t="s">
        <v>1056</v>
      </c>
      <c r="L894">
        <f t="shared" si="53"/>
        <v>828</v>
      </c>
      <c r="M894" t="str">
        <f t="shared" si="54"/>
        <v>1975/12/03</v>
      </c>
      <c r="N894" s="20">
        <f t="shared" si="55"/>
        <v>0.40972222222222227</v>
      </c>
    </row>
    <row r="895" spans="1:14" ht="18" x14ac:dyDescent="0.2">
      <c r="A895" s="2">
        <v>656</v>
      </c>
      <c r="B895">
        <f t="shared" si="52"/>
        <v>1976</v>
      </c>
      <c r="C895" s="4">
        <v>44562</v>
      </c>
      <c r="D895" s="9">
        <v>0.98611111111111116</v>
      </c>
      <c r="E895" s="4">
        <v>44570</v>
      </c>
      <c r="F895" s="9">
        <v>0.90208333333333324</v>
      </c>
      <c r="G895" s="4">
        <v>44578</v>
      </c>
      <c r="H895" s="9">
        <v>0.57361111111111118</v>
      </c>
      <c r="I895" s="4">
        <v>44585</v>
      </c>
      <c r="J895" s="9">
        <v>0.33611111111111108</v>
      </c>
      <c r="K895" s="5" t="s">
        <v>814</v>
      </c>
      <c r="L895">
        <f t="shared" si="53"/>
        <v>829</v>
      </c>
      <c r="M895" t="str">
        <f t="shared" si="54"/>
        <v>1976/01/01</v>
      </c>
      <c r="N895" s="20">
        <f t="shared" si="55"/>
        <v>0.98611111111111116</v>
      </c>
    </row>
    <row r="896" spans="1:14" ht="18" x14ac:dyDescent="0.2">
      <c r="A896" s="2">
        <v>657</v>
      </c>
      <c r="B896">
        <f t="shared" si="52"/>
        <v>1976</v>
      </c>
      <c r="C896" s="4">
        <v>44592</v>
      </c>
      <c r="D896" s="9">
        <v>0.63888888888888895</v>
      </c>
      <c r="E896" s="4">
        <v>44600</v>
      </c>
      <c r="F896" s="9">
        <v>0.7944444444444444</v>
      </c>
      <c r="G896" s="4">
        <v>44608</v>
      </c>
      <c r="H896" s="9">
        <v>7.1527777777777787E-2</v>
      </c>
      <c r="I896" s="4">
        <v>44614</v>
      </c>
      <c r="J896" s="9">
        <v>0.71875</v>
      </c>
      <c r="K896" s="5" t="s">
        <v>213</v>
      </c>
      <c r="L896">
        <f t="shared" si="53"/>
        <v>830</v>
      </c>
      <c r="M896" t="str">
        <f t="shared" si="54"/>
        <v>1976/01/31</v>
      </c>
      <c r="N896" s="20">
        <f t="shared" si="55"/>
        <v>0.63888888888888895</v>
      </c>
    </row>
    <row r="897" spans="1:14" ht="18" x14ac:dyDescent="0.2">
      <c r="A897" s="2">
        <v>658</v>
      </c>
      <c r="B897">
        <f t="shared" si="52"/>
        <v>1976</v>
      </c>
      <c r="C897" s="4">
        <v>44621</v>
      </c>
      <c r="D897" s="9">
        <v>0.35000000000000003</v>
      </c>
      <c r="E897" s="4">
        <v>44629</v>
      </c>
      <c r="F897" s="9">
        <v>0.56736111111111109</v>
      </c>
      <c r="G897" s="4">
        <v>44636</v>
      </c>
      <c r="H897" s="9">
        <v>0.49444444444444446</v>
      </c>
      <c r="I897" s="4">
        <v>44643</v>
      </c>
      <c r="J897" s="9">
        <v>0.16250000000000001</v>
      </c>
      <c r="K897" s="5" t="s">
        <v>1057</v>
      </c>
      <c r="L897">
        <f t="shared" si="53"/>
        <v>831</v>
      </c>
      <c r="M897" t="str">
        <f t="shared" si="54"/>
        <v>1976/03/01</v>
      </c>
      <c r="N897" s="20">
        <f t="shared" si="55"/>
        <v>0.35000000000000003</v>
      </c>
    </row>
    <row r="898" spans="1:14" ht="18" x14ac:dyDescent="0.2">
      <c r="A898" s="2">
        <v>659</v>
      </c>
      <c r="B898">
        <f t="shared" si="52"/>
        <v>1976</v>
      </c>
      <c r="C898" s="4">
        <v>44651</v>
      </c>
      <c r="D898" s="9">
        <v>8.819444444444445E-2</v>
      </c>
      <c r="E898" s="4">
        <v>44659</v>
      </c>
      <c r="F898" s="9">
        <v>0.1673611111111111</v>
      </c>
      <c r="G898" s="4">
        <v>44665</v>
      </c>
      <c r="H898" s="9">
        <v>0.8666666666666667</v>
      </c>
      <c r="I898" s="4">
        <v>44672</v>
      </c>
      <c r="J898" s="9">
        <v>0.67638888888888893</v>
      </c>
      <c r="K898" s="5" t="s">
        <v>620</v>
      </c>
      <c r="L898">
        <f t="shared" si="53"/>
        <v>832</v>
      </c>
      <c r="M898" t="str">
        <f t="shared" si="54"/>
        <v>1976/03/31</v>
      </c>
      <c r="N898" s="20">
        <f t="shared" si="55"/>
        <v>8.819444444444445E-2</v>
      </c>
    </row>
    <row r="899" spans="1:14" ht="18" x14ac:dyDescent="0.2">
      <c r="A899" s="2">
        <v>660</v>
      </c>
      <c r="B899">
        <f t="shared" ref="B899:B962" si="56">IF(AND(OR(C899="",TEXT(C899,"mm")="01"),TEXT(C898,"mm")="12"),B898+1,B898)</f>
        <v>1976</v>
      </c>
      <c r="C899" s="4">
        <v>44680</v>
      </c>
      <c r="D899" s="9">
        <v>0.80486111111111114</v>
      </c>
      <c r="E899" s="4">
        <v>44688</v>
      </c>
      <c r="F899" s="9">
        <v>0.59513888888888888</v>
      </c>
      <c r="G899" s="4">
        <v>44695</v>
      </c>
      <c r="H899" s="9">
        <v>0.21111111111111111</v>
      </c>
      <c r="I899" s="4">
        <v>44702</v>
      </c>
      <c r="J899" s="9">
        <v>0.26527777777777778</v>
      </c>
      <c r="K899" s="5" t="s">
        <v>1058</v>
      </c>
      <c r="L899">
        <f t="shared" ref="L899:L962" si="57">A899+173</f>
        <v>833</v>
      </c>
      <c r="M899" t="str">
        <f t="shared" ref="M899:M962" si="58">IF(C899 = "", "",B899 &amp; "/" &amp; TEXT(C899,"mm/dd"))</f>
        <v>1976/04/29</v>
      </c>
      <c r="N899" s="20">
        <f t="shared" ref="N899:N962" si="59">D899</f>
        <v>0.80486111111111114</v>
      </c>
    </row>
    <row r="900" spans="1:14" ht="18" x14ac:dyDescent="0.2">
      <c r="A900" s="2">
        <v>661</v>
      </c>
      <c r="B900">
        <f t="shared" si="56"/>
        <v>1976</v>
      </c>
      <c r="C900" s="4">
        <v>44710</v>
      </c>
      <c r="D900" s="9">
        <v>0.44861111111111113</v>
      </c>
      <c r="E900" s="4">
        <v>44717</v>
      </c>
      <c r="F900" s="9">
        <v>0.8881944444444444</v>
      </c>
      <c r="G900" s="4">
        <v>44724</v>
      </c>
      <c r="H900" s="9">
        <v>0.55138888888888882</v>
      </c>
      <c r="I900" s="4">
        <v>44731</v>
      </c>
      <c r="J900" s="9">
        <v>0.92708333333333337</v>
      </c>
      <c r="K900" s="5" t="s">
        <v>648</v>
      </c>
      <c r="L900">
        <f t="shared" si="57"/>
        <v>834</v>
      </c>
      <c r="M900" t="str">
        <f t="shared" si="58"/>
        <v>1976/05/29</v>
      </c>
      <c r="N900" s="20">
        <f t="shared" si="59"/>
        <v>0.44861111111111113</v>
      </c>
    </row>
    <row r="901" spans="1:14" ht="18" x14ac:dyDescent="0.2">
      <c r="A901" s="2">
        <v>662</v>
      </c>
      <c r="B901">
        <f t="shared" si="56"/>
        <v>1976</v>
      </c>
      <c r="C901" s="4">
        <v>44739</v>
      </c>
      <c r="D901" s="9">
        <v>0.99236111111111114</v>
      </c>
      <c r="E901" s="4">
        <v>44747</v>
      </c>
      <c r="F901" s="9">
        <v>0.10277777777777779</v>
      </c>
      <c r="G901" s="4">
        <v>44753</v>
      </c>
      <c r="H901" s="9">
        <v>0.92222222222222217</v>
      </c>
      <c r="I901" s="4">
        <v>44761</v>
      </c>
      <c r="J901" s="9">
        <v>0.64513888888888882</v>
      </c>
      <c r="K901" s="5" t="s">
        <v>635</v>
      </c>
      <c r="L901">
        <f t="shared" si="57"/>
        <v>835</v>
      </c>
      <c r="M901" t="str">
        <f t="shared" si="58"/>
        <v>1976/06/27</v>
      </c>
      <c r="N901" s="20">
        <f t="shared" si="59"/>
        <v>0.99236111111111114</v>
      </c>
    </row>
    <row r="902" spans="1:14" ht="18" x14ac:dyDescent="0.2">
      <c r="A902" s="2">
        <v>663</v>
      </c>
      <c r="B902">
        <f t="shared" si="56"/>
        <v>1976</v>
      </c>
      <c r="C902" s="4">
        <v>44769</v>
      </c>
      <c r="D902" s="9">
        <v>0.44305555555555554</v>
      </c>
      <c r="E902" s="4">
        <v>44776</v>
      </c>
      <c r="F902" s="9">
        <v>0.29583333333333334</v>
      </c>
      <c r="G902" s="4">
        <v>44783</v>
      </c>
      <c r="H902" s="9">
        <v>0.36319444444444443</v>
      </c>
      <c r="I902" s="4">
        <v>44791</v>
      </c>
      <c r="J902" s="9">
        <v>0.3833333333333333</v>
      </c>
      <c r="K902" s="5" t="s">
        <v>862</v>
      </c>
      <c r="L902">
        <f t="shared" si="57"/>
        <v>836</v>
      </c>
      <c r="M902" t="str">
        <f t="shared" si="58"/>
        <v>1976/07/27</v>
      </c>
      <c r="N902" s="20">
        <f t="shared" si="59"/>
        <v>0.44305555555555554</v>
      </c>
    </row>
    <row r="903" spans="1:14" ht="18" x14ac:dyDescent="0.2">
      <c r="A903" s="2">
        <v>664</v>
      </c>
      <c r="B903">
        <f t="shared" si="56"/>
        <v>1976</v>
      </c>
      <c r="C903" s="4">
        <v>44798</v>
      </c>
      <c r="D903" s="9">
        <v>0.83333333333333337</v>
      </c>
      <c r="E903" s="4">
        <v>44805</v>
      </c>
      <c r="F903" s="9">
        <v>0.52430555555555558</v>
      </c>
      <c r="G903" s="4">
        <v>44812</v>
      </c>
      <c r="H903" s="9">
        <v>0.91111111111111109</v>
      </c>
      <c r="I903" s="4">
        <v>44821</v>
      </c>
      <c r="J903" s="9">
        <v>9.7222222222222224E-2</v>
      </c>
      <c r="K903" s="5" t="s">
        <v>1059</v>
      </c>
      <c r="L903">
        <f t="shared" si="57"/>
        <v>837</v>
      </c>
      <c r="M903" t="str">
        <f t="shared" si="58"/>
        <v>1976/08/25</v>
      </c>
      <c r="N903" s="20">
        <f t="shared" si="59"/>
        <v>0.83333333333333337</v>
      </c>
    </row>
    <row r="904" spans="1:14" ht="18" x14ac:dyDescent="0.2">
      <c r="A904" s="2">
        <v>665</v>
      </c>
      <c r="B904">
        <f t="shared" si="56"/>
        <v>1976</v>
      </c>
      <c r="C904" s="4">
        <v>44828</v>
      </c>
      <c r="D904" s="9">
        <v>0.20416666666666669</v>
      </c>
      <c r="E904" s="4">
        <v>44834</v>
      </c>
      <c r="F904" s="9">
        <v>0.84166666666666667</v>
      </c>
      <c r="G904" s="4">
        <v>44842</v>
      </c>
      <c r="H904" s="9">
        <v>0.57986111111111105</v>
      </c>
      <c r="I904" s="4">
        <v>44850</v>
      </c>
      <c r="J904" s="9">
        <v>0.74861111111111101</v>
      </c>
      <c r="K904" s="5" t="s">
        <v>1060</v>
      </c>
      <c r="L904">
        <f t="shared" si="57"/>
        <v>838</v>
      </c>
      <c r="M904" t="str">
        <f t="shared" si="58"/>
        <v>1976/09/24</v>
      </c>
      <c r="N904" s="20">
        <f t="shared" si="59"/>
        <v>0.20416666666666669</v>
      </c>
    </row>
    <row r="905" spans="1:14" ht="18" x14ac:dyDescent="0.2">
      <c r="A905" s="2">
        <v>666</v>
      </c>
      <c r="B905">
        <f t="shared" si="56"/>
        <v>1976</v>
      </c>
      <c r="C905" s="4">
        <v>44857</v>
      </c>
      <c r="D905" s="9">
        <v>0.58958333333333335</v>
      </c>
      <c r="E905" s="4">
        <v>44864</v>
      </c>
      <c r="F905" s="9">
        <v>0.2951388888888889</v>
      </c>
      <c r="G905" s="4">
        <v>44872</v>
      </c>
      <c r="H905" s="9">
        <v>0.3430555555555555</v>
      </c>
      <c r="I905" s="4">
        <v>44880</v>
      </c>
      <c r="J905" s="9">
        <v>0.31805555555555554</v>
      </c>
      <c r="K905" s="5" t="s">
        <v>1061</v>
      </c>
      <c r="L905">
        <f t="shared" si="57"/>
        <v>839</v>
      </c>
      <c r="M905" t="str">
        <f t="shared" si="58"/>
        <v>1976/10/23</v>
      </c>
      <c r="N905" s="20">
        <f t="shared" si="59"/>
        <v>0.58958333333333335</v>
      </c>
    </row>
    <row r="906" spans="1:14" ht="18" x14ac:dyDescent="0.2">
      <c r="A906" s="2">
        <v>667</v>
      </c>
      <c r="B906">
        <f t="shared" si="56"/>
        <v>1976</v>
      </c>
      <c r="C906" s="4">
        <v>44887</v>
      </c>
      <c r="D906" s="9">
        <v>6.9444444444444441E-3</v>
      </c>
      <c r="E906" s="4">
        <v>44893</v>
      </c>
      <c r="F906" s="9">
        <v>0.91527777777777775</v>
      </c>
      <c r="G906" s="4">
        <v>44902</v>
      </c>
      <c r="H906" s="9">
        <v>0.13472222222222222</v>
      </c>
      <c r="I906" s="4">
        <v>44909</v>
      </c>
      <c r="J906" s="9">
        <v>0.80138888888888893</v>
      </c>
      <c r="K906" s="5" t="s">
        <v>934</v>
      </c>
      <c r="L906">
        <f t="shared" si="57"/>
        <v>840</v>
      </c>
      <c r="M906" t="str">
        <f t="shared" si="58"/>
        <v>1976/11/22</v>
      </c>
      <c r="N906" s="20">
        <f t="shared" si="59"/>
        <v>6.9444444444444441E-3</v>
      </c>
    </row>
    <row r="907" spans="1:14" ht="18" x14ac:dyDescent="0.2">
      <c r="A907" s="2">
        <v>668</v>
      </c>
      <c r="B907">
        <f t="shared" si="56"/>
        <v>1976</v>
      </c>
      <c r="C907" s="4">
        <v>44916</v>
      </c>
      <c r="D907" s="9">
        <v>0.46319444444444446</v>
      </c>
      <c r="E907" s="4">
        <v>44923</v>
      </c>
      <c r="F907" s="9">
        <v>0.69930555555555562</v>
      </c>
      <c r="G907" s="5"/>
      <c r="H907" s="5"/>
      <c r="I907" s="5"/>
      <c r="J907" s="5"/>
      <c r="K907" s="5" t="s">
        <v>715</v>
      </c>
      <c r="L907">
        <f t="shared" si="57"/>
        <v>841</v>
      </c>
      <c r="M907" t="str">
        <f t="shared" si="58"/>
        <v>1976/12/21</v>
      </c>
      <c r="N907" s="20">
        <f t="shared" si="59"/>
        <v>0.46319444444444446</v>
      </c>
    </row>
    <row r="908" spans="1:14" ht="18" x14ac:dyDescent="0.2">
      <c r="A908" s="2">
        <v>668</v>
      </c>
      <c r="B908">
        <f t="shared" si="56"/>
        <v>1977</v>
      </c>
      <c r="C908" s="5"/>
      <c r="D908" s="5"/>
      <c r="E908" s="5"/>
      <c r="F908" s="5"/>
      <c r="G908" s="4">
        <v>44566</v>
      </c>
      <c r="H908" s="9">
        <v>0.88194444444444453</v>
      </c>
      <c r="I908" s="4">
        <v>44574</v>
      </c>
      <c r="J908" s="9">
        <v>0.20416666666666669</v>
      </c>
      <c r="K908" s="5" t="s">
        <v>715</v>
      </c>
      <c r="L908">
        <f t="shared" si="57"/>
        <v>841</v>
      </c>
      <c r="M908" t="str">
        <f t="shared" si="58"/>
        <v/>
      </c>
      <c r="N908" s="20">
        <f t="shared" si="59"/>
        <v>0</v>
      </c>
    </row>
    <row r="909" spans="1:14" ht="18" x14ac:dyDescent="0.2">
      <c r="A909" s="2">
        <v>669</v>
      </c>
      <c r="B909">
        <f t="shared" si="56"/>
        <v>1977</v>
      </c>
      <c r="C909" s="4">
        <v>44580</v>
      </c>
      <c r="D909" s="9">
        <v>0.96597222222222223</v>
      </c>
      <c r="E909" s="4">
        <v>44588</v>
      </c>
      <c r="F909" s="9">
        <v>0.59097222222222223</v>
      </c>
      <c r="G909" s="4">
        <v>44596</v>
      </c>
      <c r="H909" s="9">
        <v>0.53888888888888886</v>
      </c>
      <c r="I909" s="4">
        <v>44603</v>
      </c>
      <c r="J909" s="9">
        <v>0.54652777777777783</v>
      </c>
      <c r="K909" s="5" t="s">
        <v>1062</v>
      </c>
      <c r="L909">
        <f t="shared" si="57"/>
        <v>842</v>
      </c>
      <c r="M909" t="str">
        <f t="shared" si="58"/>
        <v>1977/01/19</v>
      </c>
      <c r="N909" s="20">
        <f t="shared" si="59"/>
        <v>0.96597222222222223</v>
      </c>
    </row>
    <row r="910" spans="1:14" ht="18" x14ac:dyDescent="0.2">
      <c r="A910" s="2">
        <v>670</v>
      </c>
      <c r="B910">
        <f t="shared" si="56"/>
        <v>1977</v>
      </c>
      <c r="C910" s="4">
        <v>44610</v>
      </c>
      <c r="D910" s="9">
        <v>0.52500000000000002</v>
      </c>
      <c r="E910" s="4">
        <v>44618</v>
      </c>
      <c r="F910" s="9">
        <v>0.49305555555555558</v>
      </c>
      <c r="G910" s="4">
        <v>44626</v>
      </c>
      <c r="H910" s="9">
        <v>9.2361111111111116E-2</v>
      </c>
      <c r="I910" s="4">
        <v>44632</v>
      </c>
      <c r="J910" s="9">
        <v>0.8569444444444444</v>
      </c>
      <c r="K910" s="5" t="s">
        <v>694</v>
      </c>
      <c r="L910">
        <f t="shared" si="57"/>
        <v>843</v>
      </c>
      <c r="M910" t="str">
        <f t="shared" si="58"/>
        <v>1977/02/18</v>
      </c>
      <c r="N910" s="20">
        <f t="shared" si="59"/>
        <v>0.52500000000000002</v>
      </c>
    </row>
    <row r="911" spans="1:14" ht="18" x14ac:dyDescent="0.2">
      <c r="A911" s="2">
        <v>671</v>
      </c>
      <c r="B911">
        <f t="shared" si="56"/>
        <v>1977</v>
      </c>
      <c r="C911" s="4">
        <v>44640</v>
      </c>
      <c r="D911" s="9">
        <v>0.14722222222222223</v>
      </c>
      <c r="E911" s="4">
        <v>44648</v>
      </c>
      <c r="F911" s="9">
        <v>0.30972222222222223</v>
      </c>
      <c r="G911" s="4">
        <v>44655</v>
      </c>
      <c r="H911" s="9">
        <v>0.54722222222222217</v>
      </c>
      <c r="I911" s="4">
        <v>44662</v>
      </c>
      <c r="J911" s="9">
        <v>0.1763888888888889</v>
      </c>
      <c r="K911" s="5" t="s">
        <v>989</v>
      </c>
      <c r="L911">
        <f t="shared" si="57"/>
        <v>844</v>
      </c>
      <c r="M911" t="str">
        <f t="shared" si="58"/>
        <v>1977/03/20</v>
      </c>
      <c r="N911" s="20">
        <f t="shared" si="59"/>
        <v>0.14722222222222223</v>
      </c>
    </row>
    <row r="912" spans="1:14" ht="18" x14ac:dyDescent="0.2">
      <c r="A912" s="2">
        <v>672</v>
      </c>
      <c r="B912">
        <f t="shared" si="56"/>
        <v>1977</v>
      </c>
      <c r="C912" s="4">
        <v>44669</v>
      </c>
      <c r="D912" s="9">
        <v>0.81597222222222221</v>
      </c>
      <c r="E912" s="4">
        <v>44677</v>
      </c>
      <c r="F912" s="9">
        <v>0.98749999999999993</v>
      </c>
      <c r="G912" s="4">
        <v>44684</v>
      </c>
      <c r="H912" s="9">
        <v>0.91875000000000007</v>
      </c>
      <c r="I912" s="4">
        <v>44691</v>
      </c>
      <c r="J912" s="9">
        <v>0.54722222222222217</v>
      </c>
      <c r="K912" s="5" t="s">
        <v>1063</v>
      </c>
      <c r="L912">
        <f t="shared" si="57"/>
        <v>845</v>
      </c>
      <c r="M912" t="str">
        <f t="shared" si="58"/>
        <v>1977/04/18</v>
      </c>
      <c r="N912" s="20">
        <f t="shared" si="59"/>
        <v>0.81597222222222221</v>
      </c>
    </row>
    <row r="913" spans="1:14" ht="18" x14ac:dyDescent="0.2">
      <c r="A913" s="2">
        <v>673</v>
      </c>
      <c r="B913">
        <f t="shared" si="56"/>
        <v>1977</v>
      </c>
      <c r="C913" s="4">
        <v>44699</v>
      </c>
      <c r="D913" s="9">
        <v>0.49374999999999997</v>
      </c>
      <c r="E913" s="4">
        <v>44707</v>
      </c>
      <c r="F913" s="9">
        <v>0.51388888888888895</v>
      </c>
      <c r="G913" s="4">
        <v>44714</v>
      </c>
      <c r="H913" s="9">
        <v>0.22916666666666666</v>
      </c>
      <c r="I913" s="4">
        <v>44721</v>
      </c>
      <c r="J913" s="9">
        <v>4.1666666666666666E-3</v>
      </c>
      <c r="K913" s="5" t="s">
        <v>1064</v>
      </c>
      <c r="L913">
        <f t="shared" si="57"/>
        <v>846</v>
      </c>
      <c r="M913" t="str">
        <f t="shared" si="58"/>
        <v>1977/05/18</v>
      </c>
      <c r="N913" s="20">
        <f t="shared" si="59"/>
        <v>0.49374999999999997</v>
      </c>
    </row>
    <row r="914" spans="1:14" ht="18" x14ac:dyDescent="0.2">
      <c r="A914" s="2">
        <v>674</v>
      </c>
      <c r="B914">
        <f t="shared" si="56"/>
        <v>1977</v>
      </c>
      <c r="C914" s="4">
        <v>44729</v>
      </c>
      <c r="D914" s="9">
        <v>0.14027777777777778</v>
      </c>
      <c r="E914" s="4">
        <v>44736</v>
      </c>
      <c r="F914" s="9">
        <v>0.90486111111111101</v>
      </c>
      <c r="G914" s="4">
        <v>44743</v>
      </c>
      <c r="H914" s="9">
        <v>0.51666666666666672</v>
      </c>
      <c r="I914" s="4">
        <v>44750</v>
      </c>
      <c r="J914" s="9">
        <v>0.56874999999999998</v>
      </c>
      <c r="K914" s="5" t="s">
        <v>666</v>
      </c>
      <c r="L914">
        <f t="shared" si="57"/>
        <v>847</v>
      </c>
      <c r="M914" t="str">
        <f t="shared" si="58"/>
        <v>1977/06/17</v>
      </c>
      <c r="N914" s="20">
        <f t="shared" si="59"/>
        <v>0.14027777777777778</v>
      </c>
    </row>
    <row r="915" spans="1:14" ht="18" x14ac:dyDescent="0.2">
      <c r="A915" s="2">
        <v>675</v>
      </c>
      <c r="B915">
        <f t="shared" si="56"/>
        <v>1977</v>
      </c>
      <c r="C915" s="4">
        <v>44758</v>
      </c>
      <c r="D915" s="9">
        <v>0.73333333333333339</v>
      </c>
      <c r="E915" s="4">
        <v>44766</v>
      </c>
      <c r="F915" s="9">
        <v>0.19305555555555554</v>
      </c>
      <c r="G915" s="4">
        <v>44772</v>
      </c>
      <c r="H915" s="9">
        <v>0.82777777777777783</v>
      </c>
      <c r="I915" s="4">
        <v>44780</v>
      </c>
      <c r="J915" s="9">
        <v>0.23611111111111113</v>
      </c>
      <c r="K915" s="5" t="s">
        <v>728</v>
      </c>
      <c r="L915">
        <f t="shared" si="57"/>
        <v>848</v>
      </c>
      <c r="M915" t="str">
        <f t="shared" si="58"/>
        <v>1977/07/16</v>
      </c>
      <c r="N915" s="20">
        <f t="shared" si="59"/>
        <v>0.73333333333333339</v>
      </c>
    </row>
    <row r="916" spans="1:14" ht="18" x14ac:dyDescent="0.2">
      <c r="A916" s="2">
        <v>676</v>
      </c>
      <c r="B916">
        <f t="shared" si="56"/>
        <v>1977</v>
      </c>
      <c r="C916" s="4">
        <v>44788</v>
      </c>
      <c r="D916" s="9">
        <v>0.27152777777777776</v>
      </c>
      <c r="E916" s="4">
        <v>44795</v>
      </c>
      <c r="F916" s="9">
        <v>0.41944444444444445</v>
      </c>
      <c r="G916" s="4">
        <v>44802</v>
      </c>
      <c r="H916" s="9">
        <v>0.21458333333333335</v>
      </c>
      <c r="I916" s="4">
        <v>44809</v>
      </c>
      <c r="J916" s="9">
        <v>0.98055555555555562</v>
      </c>
      <c r="K916" s="5" t="s">
        <v>640</v>
      </c>
      <c r="L916">
        <f t="shared" si="57"/>
        <v>849</v>
      </c>
      <c r="M916" t="str">
        <f t="shared" si="58"/>
        <v>1977/08/15</v>
      </c>
      <c r="N916" s="20">
        <f t="shared" si="59"/>
        <v>0.27152777777777776</v>
      </c>
    </row>
    <row r="917" spans="1:14" ht="18" x14ac:dyDescent="0.2">
      <c r="A917" s="2">
        <v>677</v>
      </c>
      <c r="B917">
        <f t="shared" si="56"/>
        <v>1977</v>
      </c>
      <c r="C917" s="4">
        <v>44817</v>
      </c>
      <c r="D917" s="9">
        <v>0.76527777777777783</v>
      </c>
      <c r="E917" s="4">
        <v>44824</v>
      </c>
      <c r="F917" s="9">
        <v>0.63750000000000007</v>
      </c>
      <c r="G917" s="4">
        <v>44831</v>
      </c>
      <c r="H917" s="9">
        <v>0.72013888888888899</v>
      </c>
      <c r="I917" s="4">
        <v>44839</v>
      </c>
      <c r="J917" s="9">
        <v>0.76388888888888884</v>
      </c>
      <c r="K917" s="5" t="s">
        <v>1065</v>
      </c>
      <c r="L917">
        <f t="shared" si="57"/>
        <v>850</v>
      </c>
      <c r="M917" t="str">
        <f t="shared" si="58"/>
        <v>1977/09/13</v>
      </c>
      <c r="N917" s="20">
        <f t="shared" si="59"/>
        <v>0.76527777777777783</v>
      </c>
    </row>
    <row r="918" spans="1:14" ht="18" x14ac:dyDescent="0.2">
      <c r="A918" s="2">
        <v>678</v>
      </c>
      <c r="B918">
        <f t="shared" si="56"/>
        <v>1977</v>
      </c>
      <c r="C918" s="4">
        <v>44847</v>
      </c>
      <c r="D918" s="9">
        <v>0.22916666666666666</v>
      </c>
      <c r="E918" s="4">
        <v>44853</v>
      </c>
      <c r="F918" s="9">
        <v>0.90625</v>
      </c>
      <c r="G918" s="4">
        <v>44861</v>
      </c>
      <c r="H918" s="9">
        <v>0.3576388888888889</v>
      </c>
      <c r="I918" s="4">
        <v>44869</v>
      </c>
      <c r="J918" s="9">
        <v>0.54027777777777775</v>
      </c>
      <c r="K918" s="5" t="s">
        <v>801</v>
      </c>
      <c r="L918">
        <f t="shared" si="57"/>
        <v>851</v>
      </c>
      <c r="M918" t="str">
        <f t="shared" si="58"/>
        <v>1977/10/13</v>
      </c>
      <c r="N918" s="20">
        <f t="shared" si="59"/>
        <v>0.22916666666666666</v>
      </c>
    </row>
    <row r="919" spans="1:14" ht="18" x14ac:dyDescent="0.2">
      <c r="A919" s="2">
        <v>679</v>
      </c>
      <c r="B919">
        <f t="shared" si="56"/>
        <v>1977</v>
      </c>
      <c r="C919" s="4">
        <v>44876</v>
      </c>
      <c r="D919" s="9">
        <v>0.67291666666666661</v>
      </c>
      <c r="E919" s="4">
        <v>44883</v>
      </c>
      <c r="F919" s="9">
        <v>0.28611111111111115</v>
      </c>
      <c r="G919" s="4">
        <v>44891</v>
      </c>
      <c r="H919" s="9">
        <v>0.10486111111111111</v>
      </c>
      <c r="I919" s="4">
        <v>44899</v>
      </c>
      <c r="J919" s="9">
        <v>0.26111111111111113</v>
      </c>
      <c r="K919" s="5" t="s">
        <v>589</v>
      </c>
      <c r="L919">
        <f t="shared" si="57"/>
        <v>852</v>
      </c>
      <c r="M919" t="str">
        <f t="shared" si="58"/>
        <v>1977/11/11</v>
      </c>
      <c r="N919" s="20">
        <f t="shared" si="59"/>
        <v>0.67291666666666661</v>
      </c>
    </row>
    <row r="920" spans="1:14" ht="18" x14ac:dyDescent="0.2">
      <c r="A920" s="2">
        <v>680</v>
      </c>
      <c r="B920">
        <f t="shared" si="56"/>
        <v>1977</v>
      </c>
      <c r="C920" s="4">
        <v>44906</v>
      </c>
      <c r="D920" s="9">
        <v>0.10555555555555556</v>
      </c>
      <c r="E920" s="4">
        <v>44912</v>
      </c>
      <c r="F920" s="9">
        <v>0.81666666666666676</v>
      </c>
      <c r="G920" s="4">
        <v>44920</v>
      </c>
      <c r="H920" s="9">
        <v>0.90902777777777777</v>
      </c>
      <c r="I920" s="5"/>
      <c r="J920" s="5"/>
      <c r="K920" s="5" t="s">
        <v>1012</v>
      </c>
      <c r="L920">
        <f t="shared" si="57"/>
        <v>853</v>
      </c>
      <c r="M920" t="str">
        <f t="shared" si="58"/>
        <v>1977/12/11</v>
      </c>
      <c r="N920" s="20">
        <f t="shared" si="59"/>
        <v>0.10555555555555556</v>
      </c>
    </row>
    <row r="921" spans="1:14" ht="18" x14ac:dyDescent="0.2">
      <c r="A921" s="2">
        <v>680</v>
      </c>
      <c r="B921">
        <f t="shared" si="56"/>
        <v>1978</v>
      </c>
      <c r="C921" s="5"/>
      <c r="D921" s="5"/>
      <c r="E921" s="5"/>
      <c r="F921" s="5"/>
      <c r="G921" s="5"/>
      <c r="H921" s="5"/>
      <c r="I921" s="4">
        <v>44563</v>
      </c>
      <c r="J921" s="9">
        <v>0.87986111111111109</v>
      </c>
      <c r="K921" s="5" t="s">
        <v>1012</v>
      </c>
      <c r="L921">
        <f t="shared" si="57"/>
        <v>853</v>
      </c>
      <c r="M921" t="str">
        <f t="shared" si="58"/>
        <v/>
      </c>
      <c r="N921" s="20">
        <f t="shared" si="59"/>
        <v>0</v>
      </c>
    </row>
    <row r="922" spans="1:14" ht="18" x14ac:dyDescent="0.2">
      <c r="A922" s="2">
        <v>681</v>
      </c>
      <c r="B922">
        <f t="shared" si="56"/>
        <v>1978</v>
      </c>
      <c r="C922" s="4">
        <v>44570</v>
      </c>
      <c r="D922" s="9">
        <v>0.54097222222222219</v>
      </c>
      <c r="E922" s="4">
        <v>44577</v>
      </c>
      <c r="F922" s="9">
        <v>0.50138888888888888</v>
      </c>
      <c r="G922" s="4">
        <v>44585</v>
      </c>
      <c r="H922" s="9">
        <v>0.70486111111111116</v>
      </c>
      <c r="I922" s="4">
        <v>44593</v>
      </c>
      <c r="J922" s="9">
        <v>0.36805555555555558</v>
      </c>
      <c r="K922" s="5" t="s">
        <v>1008</v>
      </c>
      <c r="L922">
        <f t="shared" si="57"/>
        <v>854</v>
      </c>
      <c r="M922" t="str">
        <f t="shared" si="58"/>
        <v>1978/01/09</v>
      </c>
      <c r="N922" s="20">
        <f t="shared" si="59"/>
        <v>0.54097222222222219</v>
      </c>
    </row>
    <row r="923" spans="1:14" ht="18" x14ac:dyDescent="0.2">
      <c r="A923" s="2">
        <v>682</v>
      </c>
      <c r="B923">
        <f t="shared" si="56"/>
        <v>1978</v>
      </c>
      <c r="C923" s="4">
        <v>44599</v>
      </c>
      <c r="D923" s="9">
        <v>0.99513888888888891</v>
      </c>
      <c r="E923" s="4">
        <v>44607</v>
      </c>
      <c r="F923" s="9">
        <v>0.2986111111111111</v>
      </c>
      <c r="G923" s="4">
        <v>44615</v>
      </c>
      <c r="H923" s="9">
        <v>0.43472222222222223</v>
      </c>
      <c r="I923" s="4">
        <v>44622</v>
      </c>
      <c r="J923" s="9">
        <v>0.7319444444444444</v>
      </c>
      <c r="K923" s="5" t="s">
        <v>1066</v>
      </c>
      <c r="L923">
        <f t="shared" si="57"/>
        <v>855</v>
      </c>
      <c r="M923" t="str">
        <f t="shared" si="58"/>
        <v>1978/02/07</v>
      </c>
      <c r="N923" s="20">
        <f t="shared" si="59"/>
        <v>0.99513888888888891</v>
      </c>
    </row>
    <row r="924" spans="1:14" ht="18" x14ac:dyDescent="0.2">
      <c r="A924" s="2">
        <v>683</v>
      </c>
      <c r="B924">
        <f t="shared" si="56"/>
        <v>1978</v>
      </c>
      <c r="C924" s="4">
        <v>44629</v>
      </c>
      <c r="D924" s="9">
        <v>0.48333333333333334</v>
      </c>
      <c r="E924" s="4">
        <v>44637</v>
      </c>
      <c r="F924" s="9">
        <v>0.1388888888888889</v>
      </c>
      <c r="G924" s="4">
        <v>44645</v>
      </c>
      <c r="H924" s="9">
        <v>5.486111111111111E-2</v>
      </c>
      <c r="I924" s="4">
        <v>44652</v>
      </c>
      <c r="J924" s="9">
        <v>6.9444444444444441E-3</v>
      </c>
      <c r="K924" s="5" t="s">
        <v>1067</v>
      </c>
      <c r="L924">
        <f t="shared" si="57"/>
        <v>856</v>
      </c>
      <c r="M924" t="str">
        <f t="shared" si="58"/>
        <v>1978/03/09</v>
      </c>
      <c r="N924" s="20">
        <f t="shared" si="59"/>
        <v>0.48333333333333334</v>
      </c>
    </row>
    <row r="925" spans="1:14" ht="18" x14ac:dyDescent="0.2">
      <c r="A925" s="2">
        <v>684</v>
      </c>
      <c r="B925">
        <f t="shared" si="56"/>
        <v>1978</v>
      </c>
      <c r="C925" s="4">
        <v>44659</v>
      </c>
      <c r="D925" s="9">
        <v>1.0416666666666666E-2</v>
      </c>
      <c r="E925" s="4">
        <v>44666</v>
      </c>
      <c r="F925" s="9">
        <v>0.95486111111111116</v>
      </c>
      <c r="G925" s="4">
        <v>44674</v>
      </c>
      <c r="H925" s="9">
        <v>0.54861111111111105</v>
      </c>
      <c r="I925" s="4">
        <v>44681</v>
      </c>
      <c r="J925" s="9">
        <v>0.25069444444444444</v>
      </c>
      <c r="K925" s="5" t="s">
        <v>590</v>
      </c>
      <c r="L925">
        <f t="shared" si="57"/>
        <v>857</v>
      </c>
      <c r="M925" t="str">
        <f t="shared" si="58"/>
        <v>1978/04/08</v>
      </c>
      <c r="N925" s="20">
        <f t="shared" si="59"/>
        <v>1.0416666666666666E-2</v>
      </c>
    </row>
    <row r="926" spans="1:14" ht="18" x14ac:dyDescent="0.2">
      <c r="A926" s="2">
        <v>685</v>
      </c>
      <c r="B926">
        <f t="shared" si="56"/>
        <v>1978</v>
      </c>
      <c r="C926" s="4">
        <v>44688</v>
      </c>
      <c r="D926" s="9">
        <v>0.57361111111111118</v>
      </c>
      <c r="E926" s="4">
        <v>44696</v>
      </c>
      <c r="F926" s="9">
        <v>0.69374999999999998</v>
      </c>
      <c r="G926" s="4">
        <v>44703</v>
      </c>
      <c r="H926" s="9">
        <v>0.9277777777777777</v>
      </c>
      <c r="I926" s="4">
        <v>44710</v>
      </c>
      <c r="J926" s="9">
        <v>0.52083333333333337</v>
      </c>
      <c r="K926" s="5" t="s">
        <v>1068</v>
      </c>
      <c r="L926">
        <f t="shared" si="57"/>
        <v>858</v>
      </c>
      <c r="M926" t="str">
        <f t="shared" si="58"/>
        <v>1978/05/07</v>
      </c>
      <c r="N926" s="20">
        <f t="shared" si="59"/>
        <v>0.57361111111111118</v>
      </c>
    </row>
    <row r="927" spans="1:14" ht="18" x14ac:dyDescent="0.2">
      <c r="A927" s="2">
        <v>686</v>
      </c>
      <c r="B927">
        <f t="shared" si="56"/>
        <v>1978</v>
      </c>
      <c r="C927" s="4">
        <v>44718</v>
      </c>
      <c r="D927" s="9">
        <v>0.1673611111111111</v>
      </c>
      <c r="E927" s="4">
        <v>44726</v>
      </c>
      <c r="F927" s="9">
        <v>0.32222222222222224</v>
      </c>
      <c r="G927" s="4">
        <v>44733</v>
      </c>
      <c r="H927" s="9">
        <v>0.22916666666666666</v>
      </c>
      <c r="I927" s="4">
        <v>44739</v>
      </c>
      <c r="J927" s="9">
        <v>0.86388888888888893</v>
      </c>
      <c r="K927" s="5" t="s">
        <v>660</v>
      </c>
      <c r="L927">
        <f t="shared" si="57"/>
        <v>859</v>
      </c>
      <c r="M927" t="str">
        <f t="shared" si="58"/>
        <v>1978/06/06</v>
      </c>
      <c r="N927" s="20">
        <f t="shared" si="59"/>
        <v>0.1673611111111111</v>
      </c>
    </row>
    <row r="928" spans="1:14" ht="18" x14ac:dyDescent="0.2">
      <c r="A928" s="2">
        <v>687</v>
      </c>
      <c r="B928">
        <f t="shared" si="56"/>
        <v>1978</v>
      </c>
      <c r="C928" s="4">
        <v>44747</v>
      </c>
      <c r="D928" s="9">
        <v>0.78472222222222221</v>
      </c>
      <c r="E928" s="4">
        <v>44755</v>
      </c>
      <c r="F928" s="9">
        <v>0.82500000000000007</v>
      </c>
      <c r="G928" s="4">
        <v>44762</v>
      </c>
      <c r="H928" s="9">
        <v>0.50277777777777777</v>
      </c>
      <c r="I928" s="4">
        <v>44769</v>
      </c>
      <c r="J928" s="9">
        <v>0.31319444444444444</v>
      </c>
      <c r="K928" s="5" t="s">
        <v>1069</v>
      </c>
      <c r="L928">
        <f t="shared" si="57"/>
        <v>860</v>
      </c>
      <c r="M928" t="str">
        <f t="shared" si="58"/>
        <v>1978/07/05</v>
      </c>
      <c r="N928" s="20">
        <f t="shared" si="59"/>
        <v>0.78472222222222221</v>
      </c>
    </row>
    <row r="929" spans="1:14" ht="18" x14ac:dyDescent="0.2">
      <c r="A929" s="2">
        <v>688</v>
      </c>
      <c r="B929">
        <f t="shared" si="56"/>
        <v>1978</v>
      </c>
      <c r="C929" s="4">
        <v>44777</v>
      </c>
      <c r="D929" s="9">
        <v>0.41666666666666669</v>
      </c>
      <c r="E929" s="4">
        <v>44785</v>
      </c>
      <c r="F929" s="9">
        <v>0.21249999999999999</v>
      </c>
      <c r="G929" s="4">
        <v>44791</v>
      </c>
      <c r="H929" s="9">
        <v>0.80069444444444438</v>
      </c>
      <c r="I929" s="4">
        <v>44798</v>
      </c>
      <c r="J929" s="9">
        <v>0.88680555555555562</v>
      </c>
      <c r="K929" s="5" t="s">
        <v>928</v>
      </c>
      <c r="L929">
        <f t="shared" si="57"/>
        <v>861</v>
      </c>
      <c r="M929" t="str">
        <f t="shared" si="58"/>
        <v>1978/08/04</v>
      </c>
      <c r="N929" s="20">
        <f t="shared" si="59"/>
        <v>0.41666666666666669</v>
      </c>
    </row>
    <row r="930" spans="1:14" ht="18" x14ac:dyDescent="0.2">
      <c r="A930" s="2">
        <v>689</v>
      </c>
      <c r="B930">
        <f t="shared" si="56"/>
        <v>1978</v>
      </c>
      <c r="C930" s="4">
        <v>44807</v>
      </c>
      <c r="D930" s="9">
        <v>4.7222222222222221E-2</v>
      </c>
      <c r="E930" s="4">
        <v>44814</v>
      </c>
      <c r="F930" s="9">
        <v>0.51388888888888895</v>
      </c>
      <c r="G930" s="4">
        <v>44821</v>
      </c>
      <c r="H930" s="9">
        <v>0.1673611111111111</v>
      </c>
      <c r="I930" s="4">
        <v>44828</v>
      </c>
      <c r="J930" s="9">
        <v>0.58819444444444446</v>
      </c>
      <c r="K930" s="5" t="s">
        <v>887</v>
      </c>
      <c r="L930">
        <f t="shared" si="57"/>
        <v>862</v>
      </c>
      <c r="M930" t="str">
        <f t="shared" si="58"/>
        <v>1978/09/03</v>
      </c>
      <c r="N930" s="20">
        <f t="shared" si="59"/>
        <v>4.7222222222222221E-2</v>
      </c>
    </row>
    <row r="931" spans="1:14" ht="18" x14ac:dyDescent="0.2">
      <c r="A931" s="2">
        <v>690</v>
      </c>
      <c r="B931">
        <f t="shared" si="56"/>
        <v>1978</v>
      </c>
      <c r="C931" s="4">
        <v>44836</v>
      </c>
      <c r="D931" s="9">
        <v>0.65277777777777779</v>
      </c>
      <c r="E931" s="4">
        <v>44843</v>
      </c>
      <c r="F931" s="9">
        <v>0.77569444444444446</v>
      </c>
      <c r="G931" s="4">
        <v>44850</v>
      </c>
      <c r="H931" s="9">
        <v>0.63124999999999998</v>
      </c>
      <c r="I931" s="4">
        <v>44858</v>
      </c>
      <c r="J931" s="9">
        <v>0.3979166666666667</v>
      </c>
      <c r="K931" s="5" t="s">
        <v>1062</v>
      </c>
      <c r="L931">
        <f t="shared" si="57"/>
        <v>863</v>
      </c>
      <c r="M931" t="str">
        <f t="shared" si="58"/>
        <v>1978/10/02</v>
      </c>
      <c r="N931" s="20">
        <f t="shared" si="59"/>
        <v>0.65277777777777779</v>
      </c>
    </row>
    <row r="932" spans="1:14" ht="18" x14ac:dyDescent="0.2">
      <c r="A932" s="2">
        <v>691</v>
      </c>
      <c r="B932">
        <f t="shared" si="56"/>
        <v>1978</v>
      </c>
      <c r="C932" s="4">
        <v>44866</v>
      </c>
      <c r="D932" s="9">
        <v>0.21249999999999999</v>
      </c>
      <c r="E932" s="4">
        <v>44873</v>
      </c>
      <c r="F932" s="9">
        <v>5.4166666666666669E-2</v>
      </c>
      <c r="G932" s="4">
        <v>44880</v>
      </c>
      <c r="H932" s="9">
        <v>0.20833333333333334</v>
      </c>
      <c r="I932" s="4">
        <v>44888</v>
      </c>
      <c r="J932" s="9">
        <v>0.26666666666666666</v>
      </c>
      <c r="K932" s="5" t="s">
        <v>649</v>
      </c>
      <c r="L932">
        <f t="shared" si="57"/>
        <v>864</v>
      </c>
      <c r="M932" t="str">
        <f t="shared" si="58"/>
        <v>1978/11/01</v>
      </c>
      <c r="N932" s="20">
        <f t="shared" si="59"/>
        <v>0.21249999999999999</v>
      </c>
    </row>
    <row r="933" spans="1:14" ht="18" x14ac:dyDescent="0.2">
      <c r="A933" s="2">
        <v>692</v>
      </c>
      <c r="B933">
        <f t="shared" si="56"/>
        <v>1978</v>
      </c>
      <c r="C933" s="4">
        <v>44895</v>
      </c>
      <c r="D933" s="9">
        <v>0.72152777777777777</v>
      </c>
      <c r="E933" s="4">
        <v>44902</v>
      </c>
      <c r="F933" s="9">
        <v>0.3979166666666667</v>
      </c>
      <c r="G933" s="4">
        <v>44909</v>
      </c>
      <c r="H933" s="9">
        <v>0.89583333333333337</v>
      </c>
      <c r="I933" s="4">
        <v>44918</v>
      </c>
      <c r="J933" s="9">
        <v>0.11180555555555556</v>
      </c>
      <c r="K933" s="5" t="s">
        <v>720</v>
      </c>
      <c r="L933">
        <f t="shared" si="57"/>
        <v>865</v>
      </c>
      <c r="M933" t="str">
        <f t="shared" si="58"/>
        <v>1978/11/30</v>
      </c>
      <c r="N933" s="20">
        <f t="shared" si="59"/>
        <v>0.72152777777777777</v>
      </c>
    </row>
    <row r="934" spans="1:14" ht="18" x14ac:dyDescent="0.2">
      <c r="A934" s="2">
        <v>693</v>
      </c>
      <c r="B934">
        <f t="shared" si="56"/>
        <v>1978</v>
      </c>
      <c r="C934" s="4">
        <v>44925</v>
      </c>
      <c r="D934" s="9">
        <v>0.19097222222222221</v>
      </c>
      <c r="E934" s="5"/>
      <c r="F934" s="5"/>
      <c r="G934" s="5"/>
      <c r="H934" s="5"/>
      <c r="I934" s="5"/>
      <c r="J934" s="5"/>
      <c r="K934" s="5" t="s">
        <v>808</v>
      </c>
      <c r="L934">
        <f t="shared" si="57"/>
        <v>866</v>
      </c>
      <c r="M934" t="str">
        <f t="shared" si="58"/>
        <v>1978/12/30</v>
      </c>
      <c r="N934" s="20">
        <f t="shared" si="59"/>
        <v>0.19097222222222221</v>
      </c>
    </row>
    <row r="935" spans="1:14" ht="18" x14ac:dyDescent="0.2">
      <c r="A935" s="2">
        <v>693</v>
      </c>
      <c r="B935">
        <f t="shared" si="56"/>
        <v>1979</v>
      </c>
      <c r="C935" s="5"/>
      <c r="D935" s="5"/>
      <c r="E935" s="4">
        <v>44566</v>
      </c>
      <c r="F935" s="9">
        <v>0.84305555555555556</v>
      </c>
      <c r="G935" s="4">
        <v>44574</v>
      </c>
      <c r="H935" s="9">
        <v>0.67222222222222217</v>
      </c>
      <c r="I935" s="4">
        <v>44582</v>
      </c>
      <c r="J935" s="9">
        <v>0.84930555555555554</v>
      </c>
      <c r="K935" s="5" t="s">
        <v>808</v>
      </c>
      <c r="L935">
        <f t="shared" si="57"/>
        <v>866</v>
      </c>
      <c r="M935" t="str">
        <f t="shared" si="58"/>
        <v/>
      </c>
      <c r="N935" s="20">
        <f t="shared" si="59"/>
        <v>0</v>
      </c>
    </row>
    <row r="936" spans="1:14" ht="18" x14ac:dyDescent="0.2">
      <c r="A936" s="2">
        <v>694</v>
      </c>
      <c r="B936">
        <f t="shared" si="56"/>
        <v>1979</v>
      </c>
      <c r="C936" s="4">
        <v>44589</v>
      </c>
      <c r="D936" s="9">
        <v>0.6381944444444444</v>
      </c>
      <c r="E936" s="4">
        <v>44596</v>
      </c>
      <c r="F936" s="9">
        <v>0.39999999999999997</v>
      </c>
      <c r="G936" s="4">
        <v>44604</v>
      </c>
      <c r="H936" s="9">
        <v>0.48541666666666666</v>
      </c>
      <c r="I936" s="4">
        <v>44612</v>
      </c>
      <c r="J936" s="9">
        <v>0.4284722222222222</v>
      </c>
      <c r="K936" s="5" t="s">
        <v>707</v>
      </c>
      <c r="L936">
        <f t="shared" si="57"/>
        <v>867</v>
      </c>
      <c r="M936" t="str">
        <f t="shared" si="58"/>
        <v>1979/01/28</v>
      </c>
      <c r="N936" s="20">
        <f t="shared" si="59"/>
        <v>0.6381944444444444</v>
      </c>
    </row>
    <row r="937" spans="1:14" ht="18" x14ac:dyDescent="0.2">
      <c r="A937" s="2">
        <v>695</v>
      </c>
      <c r="B937">
        <f t="shared" si="56"/>
        <v>1979</v>
      </c>
      <c r="C937" s="4">
        <v>44619</v>
      </c>
      <c r="D937" s="9">
        <v>7.2916666666666671E-2</v>
      </c>
      <c r="E937" s="4">
        <v>44626</v>
      </c>
      <c r="F937" s="9">
        <v>5.6944444444444443E-2</v>
      </c>
      <c r="G937" s="4">
        <v>44634</v>
      </c>
      <c r="H937" s="9">
        <v>0.25972222222222224</v>
      </c>
      <c r="I937" s="4">
        <v>44641</v>
      </c>
      <c r="J937" s="9">
        <v>0.84861111111111109</v>
      </c>
      <c r="K937" s="5" t="s">
        <v>1070</v>
      </c>
      <c r="L937">
        <f t="shared" si="57"/>
        <v>868</v>
      </c>
      <c r="M937" t="str">
        <f t="shared" si="58"/>
        <v>1979/02/27</v>
      </c>
      <c r="N937" s="20">
        <f t="shared" si="59"/>
        <v>7.2916666666666671E-2</v>
      </c>
    </row>
    <row r="938" spans="1:14" ht="18" x14ac:dyDescent="0.2">
      <c r="A938" s="2">
        <v>696</v>
      </c>
      <c r="B938">
        <f t="shared" si="56"/>
        <v>1979</v>
      </c>
      <c r="C938" s="4">
        <v>44648</v>
      </c>
      <c r="D938" s="9">
        <v>0.4993055555555555</v>
      </c>
      <c r="E938" s="4">
        <v>44655</v>
      </c>
      <c r="F938" s="9">
        <v>0.7895833333333333</v>
      </c>
      <c r="G938" s="4">
        <v>44663</v>
      </c>
      <c r="H938" s="9">
        <v>0.92708333333333337</v>
      </c>
      <c r="I938" s="4">
        <v>44671</v>
      </c>
      <c r="J938" s="9">
        <v>0.14583333333333334</v>
      </c>
      <c r="K938" s="5" t="s">
        <v>677</v>
      </c>
      <c r="L938">
        <f t="shared" si="57"/>
        <v>869</v>
      </c>
      <c r="M938" t="str">
        <f t="shared" si="58"/>
        <v>1979/03/28</v>
      </c>
      <c r="N938" s="20">
        <f t="shared" si="59"/>
        <v>0.4993055555555555</v>
      </c>
    </row>
    <row r="939" spans="1:14" ht="18" x14ac:dyDescent="0.2">
      <c r="A939" s="2">
        <v>697</v>
      </c>
      <c r="B939">
        <f t="shared" si="56"/>
        <v>1979</v>
      </c>
      <c r="C939" s="4">
        <v>44677</v>
      </c>
      <c r="D939" s="9">
        <v>0.92638888888888893</v>
      </c>
      <c r="E939" s="4">
        <v>44685</v>
      </c>
      <c r="F939" s="9">
        <v>0.55902777777777779</v>
      </c>
      <c r="G939" s="4">
        <v>44693</v>
      </c>
      <c r="H939" s="9">
        <v>0.45833333333333331</v>
      </c>
      <c r="I939" s="4">
        <v>44700</v>
      </c>
      <c r="J939" s="9">
        <v>0.37222222222222223</v>
      </c>
      <c r="K939" s="5" t="s">
        <v>743</v>
      </c>
      <c r="L939">
        <f t="shared" si="57"/>
        <v>870</v>
      </c>
      <c r="M939" t="str">
        <f t="shared" si="58"/>
        <v>1979/04/26</v>
      </c>
      <c r="N939" s="20">
        <f t="shared" si="59"/>
        <v>0.92638888888888893</v>
      </c>
    </row>
    <row r="940" spans="1:14" ht="18" x14ac:dyDescent="0.2">
      <c r="A940" s="2">
        <v>698</v>
      </c>
      <c r="B940">
        <f t="shared" si="56"/>
        <v>1979</v>
      </c>
      <c r="C940" s="4">
        <v>44707</v>
      </c>
      <c r="D940" s="9">
        <v>0.375</v>
      </c>
      <c r="E940" s="4">
        <v>44715</v>
      </c>
      <c r="F940" s="9">
        <v>0.31736111111111115</v>
      </c>
      <c r="G940" s="4">
        <v>44722</v>
      </c>
      <c r="H940" s="9">
        <v>0.87152777777777779</v>
      </c>
      <c r="I940" s="4">
        <v>44729</v>
      </c>
      <c r="J940" s="9">
        <v>0.58402777777777781</v>
      </c>
      <c r="K940" s="5" t="s">
        <v>802</v>
      </c>
      <c r="L940">
        <f t="shared" si="57"/>
        <v>871</v>
      </c>
      <c r="M940" t="str">
        <f t="shared" si="58"/>
        <v>1979/05/26</v>
      </c>
      <c r="N940" s="20">
        <f t="shared" si="59"/>
        <v>0.375</v>
      </c>
    </row>
    <row r="941" spans="1:14" ht="18" x14ac:dyDescent="0.2">
      <c r="A941" s="2">
        <v>699</v>
      </c>
      <c r="B941">
        <f t="shared" si="56"/>
        <v>1979</v>
      </c>
      <c r="C941" s="4">
        <v>44736</v>
      </c>
      <c r="D941" s="9">
        <v>0.87291666666666667</v>
      </c>
      <c r="E941" s="4">
        <v>44745</v>
      </c>
      <c r="F941" s="9">
        <v>1.5972222222222224E-2</v>
      </c>
      <c r="G941" s="4">
        <v>44752</v>
      </c>
      <c r="H941" s="9">
        <v>0.2076388888888889</v>
      </c>
      <c r="I941" s="4">
        <v>44758</v>
      </c>
      <c r="J941" s="9">
        <v>0.83194444444444438</v>
      </c>
      <c r="K941" s="5" t="s">
        <v>1028</v>
      </c>
      <c r="L941">
        <f t="shared" si="57"/>
        <v>872</v>
      </c>
      <c r="M941" t="str">
        <f t="shared" si="58"/>
        <v>1979/06/24</v>
      </c>
      <c r="N941" s="20">
        <f t="shared" si="59"/>
        <v>0.87291666666666667</v>
      </c>
    </row>
    <row r="942" spans="1:14" ht="18" x14ac:dyDescent="0.2">
      <c r="A942" s="2">
        <v>700</v>
      </c>
      <c r="B942">
        <f t="shared" si="56"/>
        <v>1979</v>
      </c>
      <c r="C942" s="4">
        <v>44766</v>
      </c>
      <c r="D942" s="9">
        <v>0.44444444444444442</v>
      </c>
      <c r="E942" s="4">
        <v>44774</v>
      </c>
      <c r="F942" s="9">
        <v>0.62291666666666667</v>
      </c>
      <c r="G942" s="4">
        <v>44781</v>
      </c>
      <c r="H942" s="9">
        <v>0.51458333333333328</v>
      </c>
      <c r="I942" s="4">
        <v>44788</v>
      </c>
      <c r="J942" s="9">
        <v>0.1673611111111111</v>
      </c>
      <c r="K942" s="5" t="s">
        <v>877</v>
      </c>
      <c r="L942">
        <f t="shared" si="57"/>
        <v>873</v>
      </c>
      <c r="M942" t="str">
        <f t="shared" si="58"/>
        <v>1979/07/24</v>
      </c>
      <c r="N942" s="20">
        <f t="shared" si="59"/>
        <v>0.44444444444444442</v>
      </c>
    </row>
    <row r="943" spans="1:14" ht="18" x14ac:dyDescent="0.2">
      <c r="A943" s="2">
        <v>701</v>
      </c>
      <c r="B943">
        <f t="shared" si="56"/>
        <v>1979</v>
      </c>
      <c r="C943" s="4">
        <v>44796</v>
      </c>
      <c r="D943" s="9">
        <v>9.0277777777777776E-2</v>
      </c>
      <c r="E943" s="4">
        <v>44804</v>
      </c>
      <c r="F943" s="9">
        <v>0.13125000000000001</v>
      </c>
      <c r="G943" s="4">
        <v>44810</v>
      </c>
      <c r="H943" s="9">
        <v>0.83194444444444438</v>
      </c>
      <c r="I943" s="4">
        <v>44817</v>
      </c>
      <c r="J943" s="9">
        <v>0.63541666666666663</v>
      </c>
      <c r="K943" s="5" t="s">
        <v>1071</v>
      </c>
      <c r="L943">
        <f t="shared" si="57"/>
        <v>874</v>
      </c>
      <c r="M943" t="str">
        <f t="shared" si="58"/>
        <v>1979/08/23</v>
      </c>
      <c r="N943" s="20">
        <f t="shared" si="59"/>
        <v>9.0277777777777776E-2</v>
      </c>
    </row>
    <row r="944" spans="1:14" ht="18" x14ac:dyDescent="0.2">
      <c r="A944" s="2">
        <v>702</v>
      </c>
      <c r="B944">
        <f t="shared" si="56"/>
        <v>1979</v>
      </c>
      <c r="C944" s="4">
        <v>44825</v>
      </c>
      <c r="D944" s="9">
        <v>0.78194444444444444</v>
      </c>
      <c r="E944" s="4">
        <v>44833</v>
      </c>
      <c r="F944" s="9">
        <v>0.55486111111111114</v>
      </c>
      <c r="G944" s="4">
        <v>44840</v>
      </c>
      <c r="H944" s="9">
        <v>0.19097222222222221</v>
      </c>
      <c r="I944" s="4">
        <v>44847</v>
      </c>
      <c r="J944" s="9">
        <v>0.26597222222222222</v>
      </c>
      <c r="K944" s="5" t="s">
        <v>1071</v>
      </c>
      <c r="L944">
        <f t="shared" si="57"/>
        <v>875</v>
      </c>
      <c r="M944" t="str">
        <f t="shared" si="58"/>
        <v>1979/09/21</v>
      </c>
      <c r="N944" s="20">
        <f t="shared" si="59"/>
        <v>0.78194444444444444</v>
      </c>
    </row>
    <row r="945" spans="1:14" ht="18" x14ac:dyDescent="0.2">
      <c r="A945" s="2">
        <v>703</v>
      </c>
      <c r="B945">
        <f t="shared" si="56"/>
        <v>1979</v>
      </c>
      <c r="C945" s="4">
        <v>44855</v>
      </c>
      <c r="D945" s="9">
        <v>0.47361111111111115</v>
      </c>
      <c r="E945" s="4">
        <v>44862</v>
      </c>
      <c r="F945" s="9">
        <v>0.92013888888888884</v>
      </c>
      <c r="G945" s="4">
        <v>44869</v>
      </c>
      <c r="H945" s="9">
        <v>0.61597222222222225</v>
      </c>
      <c r="I945" s="4">
        <v>44877</v>
      </c>
      <c r="J945" s="9">
        <v>5.8333333333333327E-2</v>
      </c>
      <c r="K945" s="5" t="s">
        <v>1072</v>
      </c>
      <c r="L945">
        <f t="shared" si="57"/>
        <v>876</v>
      </c>
      <c r="M945" t="str">
        <f t="shared" si="58"/>
        <v>1979/10/21</v>
      </c>
      <c r="N945" s="20">
        <f t="shared" si="59"/>
        <v>0.47361111111111115</v>
      </c>
    </row>
    <row r="946" spans="1:14" ht="18" x14ac:dyDescent="0.2">
      <c r="A946" s="2">
        <v>704</v>
      </c>
      <c r="B946">
        <f t="shared" si="56"/>
        <v>1979</v>
      </c>
      <c r="C946" s="4">
        <v>44885</v>
      </c>
      <c r="D946" s="9">
        <v>0.12708333333333333</v>
      </c>
      <c r="E946" s="4">
        <v>44892</v>
      </c>
      <c r="F946" s="9">
        <v>0.25555555555555559</v>
      </c>
      <c r="G946" s="4">
        <v>44899</v>
      </c>
      <c r="H946" s="9">
        <v>0.12986111111111112</v>
      </c>
      <c r="I946" s="4">
        <v>44906</v>
      </c>
      <c r="J946" s="9">
        <v>0.95694444444444438</v>
      </c>
      <c r="K946" s="5" t="s">
        <v>1073</v>
      </c>
      <c r="L946">
        <f t="shared" si="57"/>
        <v>877</v>
      </c>
      <c r="M946" t="str">
        <f t="shared" si="58"/>
        <v>1979/11/20</v>
      </c>
      <c r="N946" s="20">
        <f t="shared" si="59"/>
        <v>0.12708333333333333</v>
      </c>
    </row>
    <row r="947" spans="1:14" ht="18" x14ac:dyDescent="0.2">
      <c r="A947" s="2">
        <v>705</v>
      </c>
      <c r="B947">
        <f t="shared" si="56"/>
        <v>1979</v>
      </c>
      <c r="C947" s="4">
        <v>44914</v>
      </c>
      <c r="D947" s="9">
        <v>0.72430555555555554</v>
      </c>
      <c r="E947" s="4">
        <v>44921</v>
      </c>
      <c r="F947" s="9">
        <v>0.59027777777777779</v>
      </c>
      <c r="G947" s="5"/>
      <c r="H947" s="5"/>
      <c r="I947" s="5"/>
      <c r="J947" s="5"/>
      <c r="K947" s="5" t="s">
        <v>1074</v>
      </c>
      <c r="L947">
        <f t="shared" si="57"/>
        <v>878</v>
      </c>
      <c r="M947" t="str">
        <f t="shared" si="58"/>
        <v>1979/12/19</v>
      </c>
      <c r="N947" s="20">
        <f t="shared" si="59"/>
        <v>0.72430555555555554</v>
      </c>
    </row>
    <row r="948" spans="1:14" ht="18" x14ac:dyDescent="0.2">
      <c r="A948" s="2">
        <v>705</v>
      </c>
      <c r="B948">
        <f t="shared" si="56"/>
        <v>1980</v>
      </c>
      <c r="C948" s="5"/>
      <c r="D948" s="5"/>
      <c r="E948" s="5"/>
      <c r="F948" s="5"/>
      <c r="G948" s="4">
        <v>44563</v>
      </c>
      <c r="H948" s="9">
        <v>0.75138888888888899</v>
      </c>
      <c r="I948" s="4">
        <v>44571</v>
      </c>
      <c r="J948" s="9">
        <v>0.86736111111111114</v>
      </c>
      <c r="K948" s="5" t="s">
        <v>1074</v>
      </c>
      <c r="L948">
        <f t="shared" si="57"/>
        <v>878</v>
      </c>
      <c r="M948" t="str">
        <f t="shared" si="58"/>
        <v/>
      </c>
      <c r="N948" s="20">
        <f t="shared" si="59"/>
        <v>0</v>
      </c>
    </row>
    <row r="949" spans="1:14" ht="18" x14ac:dyDescent="0.2">
      <c r="A949" s="2">
        <v>706</v>
      </c>
      <c r="B949">
        <f t="shared" si="56"/>
        <v>1980</v>
      </c>
      <c r="C949" s="4">
        <v>44579</v>
      </c>
      <c r="D949" s="9">
        <v>0.26319444444444445</v>
      </c>
      <c r="E949" s="4">
        <v>44585</v>
      </c>
      <c r="F949" s="9">
        <v>0.95694444444444438</v>
      </c>
      <c r="G949" s="4">
        <v>44593</v>
      </c>
      <c r="H949" s="9">
        <v>0.47291666666666665</v>
      </c>
      <c r="I949" s="4">
        <v>44601</v>
      </c>
      <c r="J949" s="9">
        <v>0.69097222222222221</v>
      </c>
      <c r="K949" s="5" t="s">
        <v>1030</v>
      </c>
      <c r="L949">
        <f t="shared" si="57"/>
        <v>879</v>
      </c>
      <c r="M949" t="str">
        <f t="shared" si="58"/>
        <v>1980/01/18</v>
      </c>
      <c r="N949" s="20">
        <f t="shared" si="59"/>
        <v>0.26319444444444445</v>
      </c>
    </row>
    <row r="950" spans="1:14" ht="18" x14ac:dyDescent="0.2">
      <c r="A950" s="2">
        <v>707</v>
      </c>
      <c r="B950">
        <f t="shared" si="56"/>
        <v>1980</v>
      </c>
      <c r="C950" s="4">
        <v>44608</v>
      </c>
      <c r="D950" s="9">
        <v>0.74305555555555547</v>
      </c>
      <c r="E950" s="4">
        <v>44615</v>
      </c>
      <c r="F950" s="9">
        <v>0.38472222222222219</v>
      </c>
      <c r="G950" s="4">
        <v>44622</v>
      </c>
      <c r="H950" s="9">
        <v>0.24930555555555556</v>
      </c>
      <c r="I950" s="4">
        <v>44630</v>
      </c>
      <c r="J950" s="9">
        <v>0.3666666666666667</v>
      </c>
      <c r="K950" s="5" t="s">
        <v>570</v>
      </c>
      <c r="L950">
        <f t="shared" si="57"/>
        <v>880</v>
      </c>
      <c r="M950" t="str">
        <f t="shared" si="58"/>
        <v>1980/02/16</v>
      </c>
      <c r="N950" s="20">
        <f t="shared" si="59"/>
        <v>0.74305555555555547</v>
      </c>
    </row>
    <row r="951" spans="1:14" ht="18" x14ac:dyDescent="0.2">
      <c r="A951" s="2">
        <v>708</v>
      </c>
      <c r="B951">
        <f t="shared" si="56"/>
        <v>1980</v>
      </c>
      <c r="C951" s="4">
        <v>44637</v>
      </c>
      <c r="D951" s="9">
        <v>0.16319444444444445</v>
      </c>
      <c r="E951" s="4">
        <v>44643</v>
      </c>
      <c r="F951" s="9">
        <v>0.8965277777777777</v>
      </c>
      <c r="G951" s="4">
        <v>44652</v>
      </c>
      <c r="H951" s="9">
        <v>9.0277777777777787E-3</v>
      </c>
      <c r="I951" s="4">
        <v>44659</v>
      </c>
      <c r="J951" s="9">
        <v>0.87916666666666676</v>
      </c>
      <c r="K951" s="5" t="s">
        <v>980</v>
      </c>
      <c r="L951">
        <f t="shared" si="57"/>
        <v>881</v>
      </c>
      <c r="M951" t="str">
        <f t="shared" si="58"/>
        <v>1980/03/17</v>
      </c>
      <c r="N951" s="20">
        <f t="shared" si="59"/>
        <v>0.16319444444444445</v>
      </c>
    </row>
    <row r="952" spans="1:14" ht="18" x14ac:dyDescent="0.2">
      <c r="A952" s="2">
        <v>709</v>
      </c>
      <c r="B952">
        <f t="shared" si="56"/>
        <v>1980</v>
      </c>
      <c r="C952" s="4">
        <v>44666</v>
      </c>
      <c r="D952" s="9">
        <v>0.53194444444444444</v>
      </c>
      <c r="E952" s="4">
        <v>44673</v>
      </c>
      <c r="F952" s="9">
        <v>0.4993055555555555</v>
      </c>
      <c r="G952" s="4">
        <v>44681</v>
      </c>
      <c r="H952" s="9">
        <v>0.69097222222222221</v>
      </c>
      <c r="I952" s="4">
        <v>44689</v>
      </c>
      <c r="J952" s="9">
        <v>0.24305555555555555</v>
      </c>
      <c r="K952" s="5" t="s">
        <v>1075</v>
      </c>
      <c r="L952">
        <f t="shared" si="57"/>
        <v>882</v>
      </c>
      <c r="M952" t="str">
        <f t="shared" si="58"/>
        <v>1980/04/15</v>
      </c>
      <c r="N952" s="20">
        <f t="shared" si="59"/>
        <v>0.53194444444444444</v>
      </c>
    </row>
    <row r="953" spans="1:14" ht="18" x14ac:dyDescent="0.2">
      <c r="A953" s="2">
        <v>710</v>
      </c>
      <c r="B953">
        <f t="shared" si="56"/>
        <v>1980</v>
      </c>
      <c r="C953" s="4">
        <v>44695</v>
      </c>
      <c r="D953" s="9">
        <v>0.875</v>
      </c>
      <c r="E953" s="4">
        <v>44703</v>
      </c>
      <c r="F953" s="9">
        <v>0.17708333333333334</v>
      </c>
      <c r="G953" s="4">
        <v>44711</v>
      </c>
      <c r="H953" s="9">
        <v>0.26874999999999999</v>
      </c>
      <c r="I953" s="4">
        <v>44718</v>
      </c>
      <c r="J953" s="9">
        <v>0.49513888888888885</v>
      </c>
      <c r="K953" s="5" t="s">
        <v>1014</v>
      </c>
      <c r="L953">
        <f t="shared" si="57"/>
        <v>883</v>
      </c>
      <c r="M953" t="str">
        <f t="shared" si="58"/>
        <v>1980/05/14</v>
      </c>
      <c r="N953" s="20">
        <f t="shared" si="59"/>
        <v>0.875</v>
      </c>
    </row>
    <row r="954" spans="1:14" ht="18" x14ac:dyDescent="0.2">
      <c r="A954" s="2">
        <v>711</v>
      </c>
      <c r="B954">
        <f t="shared" si="56"/>
        <v>1980</v>
      </c>
      <c r="C954" s="4">
        <v>44725</v>
      </c>
      <c r="D954" s="9">
        <v>0.23472222222222219</v>
      </c>
      <c r="E954" s="4">
        <v>44732</v>
      </c>
      <c r="F954" s="9">
        <v>0.8965277777777777</v>
      </c>
      <c r="G954" s="4">
        <v>44740</v>
      </c>
      <c r="H954" s="9">
        <v>0.75138888888888899</v>
      </c>
      <c r="I954" s="4">
        <v>44747</v>
      </c>
      <c r="J954" s="9">
        <v>0.68541666666666667</v>
      </c>
      <c r="K954" s="5" t="s">
        <v>1076</v>
      </c>
      <c r="L954">
        <f t="shared" si="57"/>
        <v>884</v>
      </c>
      <c r="M954" t="str">
        <f t="shared" si="58"/>
        <v>1980/06/13</v>
      </c>
      <c r="N954" s="20">
        <f t="shared" si="59"/>
        <v>0.23472222222222219</v>
      </c>
    </row>
    <row r="955" spans="1:14" ht="18" x14ac:dyDescent="0.2">
      <c r="A955" s="2">
        <v>712</v>
      </c>
      <c r="B955">
        <f t="shared" si="56"/>
        <v>1980</v>
      </c>
      <c r="C955" s="4">
        <v>44754</v>
      </c>
      <c r="D955" s="9">
        <v>0.65625</v>
      </c>
      <c r="E955" s="4">
        <v>44762</v>
      </c>
      <c r="F955" s="9">
        <v>0.61805555555555558</v>
      </c>
      <c r="G955" s="4">
        <v>44770</v>
      </c>
      <c r="H955" s="9">
        <v>0.16180555555555556</v>
      </c>
      <c r="I955" s="4">
        <v>44776</v>
      </c>
      <c r="J955" s="9">
        <v>0.875</v>
      </c>
      <c r="K955" s="5" t="s">
        <v>603</v>
      </c>
      <c r="L955">
        <f t="shared" si="57"/>
        <v>885</v>
      </c>
      <c r="M955" t="str">
        <f t="shared" si="58"/>
        <v>1980/07/12</v>
      </c>
      <c r="N955" s="20">
        <f t="shared" si="59"/>
        <v>0.65625</v>
      </c>
    </row>
    <row r="956" spans="1:14" ht="18" x14ac:dyDescent="0.2">
      <c r="A956" s="2">
        <v>713</v>
      </c>
      <c r="B956">
        <f t="shared" si="56"/>
        <v>1980</v>
      </c>
      <c r="C956" s="4">
        <v>44784</v>
      </c>
      <c r="D956" s="9">
        <v>0.17291666666666669</v>
      </c>
      <c r="E956" s="4">
        <v>44792</v>
      </c>
      <c r="F956" s="9">
        <v>0.31041666666666667</v>
      </c>
      <c r="G956" s="4">
        <v>44799</v>
      </c>
      <c r="H956" s="9">
        <v>0.52916666666666667</v>
      </c>
      <c r="I956" s="4">
        <v>44806</v>
      </c>
      <c r="J956" s="9">
        <v>0.12986111111111112</v>
      </c>
      <c r="K956" s="5" t="s">
        <v>929</v>
      </c>
      <c r="L956">
        <f t="shared" si="57"/>
        <v>886</v>
      </c>
      <c r="M956" t="str">
        <f t="shared" si="58"/>
        <v>1980/08/11</v>
      </c>
      <c r="N956" s="20">
        <f t="shared" si="59"/>
        <v>0.17291666666666669</v>
      </c>
    </row>
    <row r="957" spans="1:14" ht="18" x14ac:dyDescent="0.2">
      <c r="A957" s="2">
        <v>714</v>
      </c>
      <c r="B957">
        <f t="shared" si="56"/>
        <v>1980</v>
      </c>
      <c r="C957" s="4">
        <v>44813</v>
      </c>
      <c r="D957" s="9">
        <v>0.79166666666666663</v>
      </c>
      <c r="E957" s="4">
        <v>44821</v>
      </c>
      <c r="F957" s="9">
        <v>0.95416666666666661</v>
      </c>
      <c r="G957" s="4">
        <v>44828</v>
      </c>
      <c r="H957" s="9">
        <v>0.87986111111111109</v>
      </c>
      <c r="I957" s="4">
        <v>44835</v>
      </c>
      <c r="J957" s="9">
        <v>0.51180555555555551</v>
      </c>
      <c r="K957" s="5" t="s">
        <v>1077</v>
      </c>
      <c r="L957">
        <f t="shared" si="57"/>
        <v>887</v>
      </c>
      <c r="M957" t="str">
        <f t="shared" si="58"/>
        <v>1980/09/09</v>
      </c>
      <c r="N957" s="20">
        <f t="shared" si="59"/>
        <v>0.79166666666666663</v>
      </c>
    </row>
    <row r="958" spans="1:14" ht="18" x14ac:dyDescent="0.2">
      <c r="A958" s="2">
        <v>715</v>
      </c>
      <c r="B958">
        <f t="shared" si="56"/>
        <v>1980</v>
      </c>
      <c r="C958" s="4">
        <v>44843</v>
      </c>
      <c r="D958" s="9">
        <v>0.49236111111111108</v>
      </c>
      <c r="E958" s="4">
        <v>44851</v>
      </c>
      <c r="F958" s="9">
        <v>0.53263888888888888</v>
      </c>
      <c r="G958" s="4">
        <v>44858</v>
      </c>
      <c r="H958" s="9">
        <v>0.24374999999999999</v>
      </c>
      <c r="I958" s="4">
        <v>44865</v>
      </c>
      <c r="J958" s="9">
        <v>6.3888888888888884E-2</v>
      </c>
      <c r="K958" s="5" t="s">
        <v>1078</v>
      </c>
      <c r="L958">
        <f t="shared" si="57"/>
        <v>888</v>
      </c>
      <c r="M958" t="str">
        <f t="shared" si="58"/>
        <v>1980/10/09</v>
      </c>
      <c r="N958" s="20">
        <f t="shared" si="59"/>
        <v>0.49236111111111108</v>
      </c>
    </row>
    <row r="959" spans="1:14" ht="18" x14ac:dyDescent="0.2">
      <c r="A959" s="2">
        <v>716</v>
      </c>
      <c r="B959">
        <f t="shared" si="56"/>
        <v>1980</v>
      </c>
      <c r="C959" s="4">
        <v>44873</v>
      </c>
      <c r="D959" s="9">
        <v>0.23750000000000002</v>
      </c>
      <c r="E959" s="4">
        <v>44881</v>
      </c>
      <c r="F959" s="9">
        <v>3.1944444444444449E-2</v>
      </c>
      <c r="G959" s="4">
        <v>44887</v>
      </c>
      <c r="H959" s="9">
        <v>0.65138888888888891</v>
      </c>
      <c r="I959" s="4">
        <v>44894</v>
      </c>
      <c r="J959" s="9">
        <v>0.79027777777777775</v>
      </c>
      <c r="K959" s="5" t="s">
        <v>1078</v>
      </c>
      <c r="L959">
        <f t="shared" si="57"/>
        <v>889</v>
      </c>
      <c r="M959" t="str">
        <f t="shared" si="58"/>
        <v>1980/11/08</v>
      </c>
      <c r="N959" s="20">
        <f t="shared" si="59"/>
        <v>0.23750000000000002</v>
      </c>
    </row>
    <row r="960" spans="1:14" ht="18" x14ac:dyDescent="0.2">
      <c r="A960" s="2">
        <v>717</v>
      </c>
      <c r="B960">
        <f t="shared" si="56"/>
        <v>1980</v>
      </c>
      <c r="C960" s="4">
        <v>44902</v>
      </c>
      <c r="D960" s="9">
        <v>0.98263888888888884</v>
      </c>
      <c r="E960" s="4">
        <v>44910</v>
      </c>
      <c r="F960" s="9">
        <v>0.44861111111111113</v>
      </c>
      <c r="G960" s="4">
        <v>44917</v>
      </c>
      <c r="H960" s="9">
        <v>0.12986111111111112</v>
      </c>
      <c r="I960" s="4">
        <v>44924</v>
      </c>
      <c r="J960" s="9">
        <v>0.64652777777777781</v>
      </c>
      <c r="K960" s="5" t="s">
        <v>1077</v>
      </c>
      <c r="L960">
        <f t="shared" si="57"/>
        <v>890</v>
      </c>
      <c r="M960" t="str">
        <f t="shared" si="58"/>
        <v>1980/12/07</v>
      </c>
      <c r="N960" s="20">
        <f t="shared" si="59"/>
        <v>0.98263888888888884</v>
      </c>
    </row>
    <row r="961" spans="1:14" ht="18" x14ac:dyDescent="0.2">
      <c r="A961" s="2">
        <v>718</v>
      </c>
      <c r="B961">
        <f t="shared" si="56"/>
        <v>1981</v>
      </c>
      <c r="C961" s="4">
        <v>44567</v>
      </c>
      <c r="D961" s="9">
        <v>0.68333333333333324</v>
      </c>
      <c r="E961" s="4">
        <v>44574</v>
      </c>
      <c r="F961" s="9">
        <v>0.79861111111111116</v>
      </c>
      <c r="G961" s="4">
        <v>44581</v>
      </c>
      <c r="H961" s="9">
        <v>0.69305555555555554</v>
      </c>
      <c r="I961" s="4">
        <v>44589</v>
      </c>
      <c r="J961" s="9">
        <v>0.5541666666666667</v>
      </c>
      <c r="K961" s="5" t="s">
        <v>1079</v>
      </c>
      <c r="L961">
        <f t="shared" si="57"/>
        <v>891</v>
      </c>
      <c r="M961" t="str">
        <f t="shared" si="58"/>
        <v>1981/01/06</v>
      </c>
      <c r="N961" s="20">
        <f t="shared" si="59"/>
        <v>0.68333333333333324</v>
      </c>
    </row>
    <row r="962" spans="1:14" ht="18" x14ac:dyDescent="0.2">
      <c r="A962" s="2">
        <v>719</v>
      </c>
      <c r="B962">
        <f t="shared" si="56"/>
        <v>1981</v>
      </c>
      <c r="C962" s="4">
        <v>44597</v>
      </c>
      <c r="D962" s="9">
        <v>0.30069444444444443</v>
      </c>
      <c r="E962" s="4">
        <v>44604</v>
      </c>
      <c r="F962" s="9">
        <v>0.1173611111111111</v>
      </c>
      <c r="G962" s="4">
        <v>44611</v>
      </c>
      <c r="H962" s="9">
        <v>0.33194444444444443</v>
      </c>
      <c r="I962" s="4">
        <v>44619</v>
      </c>
      <c r="J962" s="9">
        <v>0.42638888888888887</v>
      </c>
      <c r="K962" s="5" t="s">
        <v>1080</v>
      </c>
      <c r="L962">
        <f t="shared" si="57"/>
        <v>892</v>
      </c>
      <c r="M962" t="str">
        <f t="shared" si="58"/>
        <v>1981/02/05</v>
      </c>
      <c r="N962" s="20">
        <f t="shared" si="59"/>
        <v>0.30069444444444443</v>
      </c>
    </row>
    <row r="963" spans="1:14" ht="18" x14ac:dyDescent="0.2">
      <c r="A963" s="2">
        <v>720</v>
      </c>
      <c r="B963">
        <f t="shared" ref="B963:B1026" si="60">IF(AND(OR(C963="",TEXT(C963,"mm")="01"),TEXT(C962,"mm")="12"),B962+1,B962)</f>
        <v>1981</v>
      </c>
      <c r="C963" s="4">
        <v>44626</v>
      </c>
      <c r="D963" s="9">
        <v>0.8125</v>
      </c>
      <c r="E963" s="4">
        <v>44633</v>
      </c>
      <c r="F963" s="9">
        <v>0.4513888888888889</v>
      </c>
      <c r="G963" s="4">
        <v>44641</v>
      </c>
      <c r="H963" s="9">
        <v>1.5277777777777777E-2</v>
      </c>
      <c r="I963" s="4">
        <v>44649</v>
      </c>
      <c r="J963" s="9">
        <v>0.19027777777777777</v>
      </c>
      <c r="K963" s="5" t="s">
        <v>624</v>
      </c>
      <c r="L963">
        <f t="shared" ref="L963:L1026" si="61">A963+173</f>
        <v>893</v>
      </c>
      <c r="M963" t="str">
        <f t="shared" ref="M963:M1026" si="62">IF(C963 = "", "",B963 &amp; "/" &amp; TEXT(C963,"mm/dd"))</f>
        <v>1981/03/06</v>
      </c>
      <c r="N963" s="20">
        <f t="shared" ref="N963:N1026" si="63">D963</f>
        <v>0.8125</v>
      </c>
    </row>
    <row r="964" spans="1:14" ht="18" x14ac:dyDescent="0.2">
      <c r="A964" s="2">
        <v>721</v>
      </c>
      <c r="B964">
        <f t="shared" si="60"/>
        <v>1981</v>
      </c>
      <c r="C964" s="4">
        <v>44656</v>
      </c>
      <c r="D964" s="9">
        <v>0.22152777777777777</v>
      </c>
      <c r="E964" s="4">
        <v>44662</v>
      </c>
      <c r="F964" s="9">
        <v>0.84027777777777779</v>
      </c>
      <c r="G964" s="4">
        <v>44670</v>
      </c>
      <c r="H964" s="9">
        <v>0.70694444444444438</v>
      </c>
      <c r="I964" s="4">
        <v>44678</v>
      </c>
      <c r="J964" s="9">
        <v>0.80138888888888893</v>
      </c>
      <c r="K964" s="5" t="s">
        <v>1081</v>
      </c>
      <c r="L964">
        <f t="shared" si="61"/>
        <v>894</v>
      </c>
      <c r="M964" t="str">
        <f t="shared" si="62"/>
        <v>1981/04/05</v>
      </c>
      <c r="N964" s="20">
        <f t="shared" si="63"/>
        <v>0.22152777777777777</v>
      </c>
    </row>
    <row r="965" spans="1:14" ht="18" x14ac:dyDescent="0.2">
      <c r="A965" s="2">
        <v>722</v>
      </c>
      <c r="B965">
        <f t="shared" si="60"/>
        <v>1981</v>
      </c>
      <c r="C965" s="4">
        <v>44685</v>
      </c>
      <c r="D965" s="9">
        <v>0.55486111111111114</v>
      </c>
      <c r="E965" s="4">
        <v>44692</v>
      </c>
      <c r="F965" s="9">
        <v>0.30624999999999997</v>
      </c>
      <c r="G965" s="4">
        <v>44700</v>
      </c>
      <c r="H965" s="9">
        <v>0.37708333333333338</v>
      </c>
      <c r="I965" s="4">
        <v>44708</v>
      </c>
      <c r="J965" s="9">
        <v>0.25</v>
      </c>
      <c r="K965" s="5" t="s">
        <v>1082</v>
      </c>
      <c r="L965">
        <f t="shared" si="61"/>
        <v>895</v>
      </c>
      <c r="M965" t="str">
        <f t="shared" si="62"/>
        <v>1981/05/04</v>
      </c>
      <c r="N965" s="20">
        <f t="shared" si="63"/>
        <v>0.55486111111111114</v>
      </c>
    </row>
    <row r="966" spans="1:14" ht="18" x14ac:dyDescent="0.2">
      <c r="A966" s="2">
        <v>723</v>
      </c>
      <c r="B966">
        <f t="shared" si="60"/>
        <v>1981</v>
      </c>
      <c r="C966" s="4">
        <v>44714</v>
      </c>
      <c r="D966" s="9">
        <v>0.85486111111111107</v>
      </c>
      <c r="E966" s="4">
        <v>44721</v>
      </c>
      <c r="F966" s="9">
        <v>0.85625000000000007</v>
      </c>
      <c r="G966" s="4">
        <v>44730</v>
      </c>
      <c r="H966" s="9">
        <v>2.7777777777777779E-3</v>
      </c>
      <c r="I966" s="4">
        <v>44737</v>
      </c>
      <c r="J966" s="9">
        <v>0.55902777777777779</v>
      </c>
      <c r="K966" s="5" t="s">
        <v>994</v>
      </c>
      <c r="L966">
        <f t="shared" si="61"/>
        <v>896</v>
      </c>
      <c r="M966" t="str">
        <f t="shared" si="62"/>
        <v>1981/06/02</v>
      </c>
      <c r="N966" s="20">
        <f t="shared" si="63"/>
        <v>0.85486111111111107</v>
      </c>
    </row>
    <row r="967" spans="1:14" ht="18" x14ac:dyDescent="0.2">
      <c r="A967" s="2">
        <v>724</v>
      </c>
      <c r="B967">
        <f t="shared" si="60"/>
        <v>1981</v>
      </c>
      <c r="C967" s="4">
        <v>44744</v>
      </c>
      <c r="D967" s="9">
        <v>0.16874999999999998</v>
      </c>
      <c r="E967" s="4">
        <v>44751</v>
      </c>
      <c r="F967" s="9">
        <v>0.48541666666666666</v>
      </c>
      <c r="G967" s="4">
        <v>44759</v>
      </c>
      <c r="H967" s="9">
        <v>0.56805555555555554</v>
      </c>
      <c r="I967" s="4">
        <v>44766</v>
      </c>
      <c r="J967" s="9">
        <v>0.77708333333333324</v>
      </c>
      <c r="K967" s="5" t="s">
        <v>1021</v>
      </c>
      <c r="L967">
        <f t="shared" si="61"/>
        <v>897</v>
      </c>
      <c r="M967" t="str">
        <f t="shared" si="62"/>
        <v>1981/07/02</v>
      </c>
      <c r="N967" s="20">
        <f t="shared" si="63"/>
        <v>0.16874999999999998</v>
      </c>
    </row>
    <row r="968" spans="1:14" ht="18" x14ac:dyDescent="0.2">
      <c r="A968" s="2">
        <v>725</v>
      </c>
      <c r="B968">
        <f t="shared" si="60"/>
        <v>1981</v>
      </c>
      <c r="C968" s="4">
        <v>44773</v>
      </c>
      <c r="D968" s="9">
        <v>0.53541666666666665</v>
      </c>
      <c r="E968" s="4">
        <v>44781</v>
      </c>
      <c r="F968" s="9">
        <v>0.18472222222222223</v>
      </c>
      <c r="G968" s="4">
        <v>44789</v>
      </c>
      <c r="H968" s="9">
        <v>6.6666666666666666E-2</v>
      </c>
      <c r="I968" s="4">
        <v>44795</v>
      </c>
      <c r="J968" s="9">
        <v>0.96875</v>
      </c>
      <c r="K968" s="5" t="s">
        <v>874</v>
      </c>
      <c r="L968">
        <f t="shared" si="61"/>
        <v>898</v>
      </c>
      <c r="M968" t="str">
        <f t="shared" si="62"/>
        <v>1981/07/31</v>
      </c>
      <c r="N968" s="20">
        <f t="shared" si="63"/>
        <v>0.53541666666666665</v>
      </c>
    </row>
    <row r="969" spans="1:14" ht="18" x14ac:dyDescent="0.2">
      <c r="A969" s="2">
        <v>726</v>
      </c>
      <c r="B969">
        <f t="shared" si="60"/>
        <v>1981</v>
      </c>
      <c r="C969" s="4">
        <v>44802</v>
      </c>
      <c r="D969" s="9">
        <v>0.98819444444444438</v>
      </c>
      <c r="E969" s="4">
        <v>44810</v>
      </c>
      <c r="F969" s="9">
        <v>0.93402777777777779</v>
      </c>
      <c r="G969" s="4">
        <v>44818</v>
      </c>
      <c r="H969" s="9">
        <v>0.50555555555555554</v>
      </c>
      <c r="I969" s="4">
        <v>44825</v>
      </c>
      <c r="J969" s="9">
        <v>0.19930555555555554</v>
      </c>
      <c r="K969" s="5" t="s">
        <v>803</v>
      </c>
      <c r="L969">
        <f t="shared" si="61"/>
        <v>899</v>
      </c>
      <c r="M969" t="str">
        <f t="shared" si="62"/>
        <v>1981/08/29</v>
      </c>
      <c r="N969" s="20">
        <f t="shared" si="63"/>
        <v>0.98819444444444438</v>
      </c>
    </row>
    <row r="970" spans="1:14" ht="18" x14ac:dyDescent="0.2">
      <c r="A970" s="2">
        <v>727</v>
      </c>
      <c r="B970">
        <f t="shared" si="60"/>
        <v>1981</v>
      </c>
      <c r="C970" s="4">
        <v>44832</v>
      </c>
      <c r="D970" s="9">
        <v>0.54652777777777783</v>
      </c>
      <c r="E970" s="4">
        <v>44840</v>
      </c>
      <c r="F970" s="9">
        <v>0.69791666666666663</v>
      </c>
      <c r="G970" s="4">
        <v>44847</v>
      </c>
      <c r="H970" s="9">
        <v>0.90902777777777777</v>
      </c>
      <c r="I970" s="4">
        <v>44854</v>
      </c>
      <c r="J970" s="9">
        <v>0.52777777777777779</v>
      </c>
      <c r="K970" s="5" t="s">
        <v>657</v>
      </c>
      <c r="L970">
        <f t="shared" si="61"/>
        <v>900</v>
      </c>
      <c r="M970" t="str">
        <f t="shared" si="62"/>
        <v>1981/09/28</v>
      </c>
      <c r="N970" s="20">
        <f t="shared" si="63"/>
        <v>0.54652777777777783</v>
      </c>
    </row>
    <row r="971" spans="1:14" ht="18" x14ac:dyDescent="0.2">
      <c r="A971" s="2">
        <v>728</v>
      </c>
      <c r="B971">
        <f t="shared" si="60"/>
        <v>1981</v>
      </c>
      <c r="C971" s="4">
        <v>44862</v>
      </c>
      <c r="D971" s="9">
        <v>0.21736111111111112</v>
      </c>
      <c r="E971" s="4">
        <v>44870</v>
      </c>
      <c r="F971" s="9">
        <v>0.42222222222222222</v>
      </c>
      <c r="G971" s="4">
        <v>44877</v>
      </c>
      <c r="H971" s="9">
        <v>0.30972222222222223</v>
      </c>
      <c r="I971" s="4">
        <v>44883</v>
      </c>
      <c r="J971" s="9">
        <v>0.99513888888888891</v>
      </c>
      <c r="K971" s="5" t="s">
        <v>778</v>
      </c>
      <c r="L971">
        <f t="shared" si="61"/>
        <v>901</v>
      </c>
      <c r="M971" t="str">
        <f t="shared" si="62"/>
        <v>1981/10/28</v>
      </c>
      <c r="N971" s="20">
        <f t="shared" si="63"/>
        <v>0.21736111111111112</v>
      </c>
    </row>
    <row r="972" spans="1:14" ht="18" x14ac:dyDescent="0.2">
      <c r="A972" s="2">
        <v>729</v>
      </c>
      <c r="B972">
        <f t="shared" si="60"/>
        <v>1981</v>
      </c>
      <c r="C972" s="4">
        <v>44891</v>
      </c>
      <c r="D972" s="9">
        <v>0.98472222222222217</v>
      </c>
      <c r="E972" s="4">
        <v>44900</v>
      </c>
      <c r="F972" s="9">
        <v>5.6944444444444443E-2</v>
      </c>
      <c r="G972" s="4">
        <v>44906</v>
      </c>
      <c r="H972" s="9">
        <v>0.7368055555555556</v>
      </c>
      <c r="I972" s="4">
        <v>44913</v>
      </c>
      <c r="J972" s="9">
        <v>0.61597222222222225</v>
      </c>
      <c r="K972" s="5" t="s">
        <v>1083</v>
      </c>
      <c r="L972">
        <f t="shared" si="61"/>
        <v>902</v>
      </c>
      <c r="M972" t="str">
        <f t="shared" si="62"/>
        <v>1981/11/26</v>
      </c>
      <c r="N972" s="20">
        <f t="shared" si="63"/>
        <v>0.98472222222222217</v>
      </c>
    </row>
    <row r="973" spans="1:14" ht="18" x14ac:dyDescent="0.2">
      <c r="A973" s="2">
        <v>730</v>
      </c>
      <c r="B973">
        <f t="shared" si="60"/>
        <v>1981</v>
      </c>
      <c r="C973" s="4">
        <v>44921</v>
      </c>
      <c r="D973" s="9">
        <v>0.79861111111111116</v>
      </c>
      <c r="E973" s="5"/>
      <c r="F973" s="5"/>
      <c r="G973" s="5"/>
      <c r="H973" s="5"/>
      <c r="I973" s="5"/>
      <c r="J973" s="5"/>
      <c r="K973" s="5" t="s">
        <v>1084</v>
      </c>
      <c r="L973">
        <f t="shared" si="61"/>
        <v>903</v>
      </c>
      <c r="M973" t="str">
        <f t="shared" si="62"/>
        <v>1981/12/26</v>
      </c>
      <c r="N973" s="20">
        <f t="shared" si="63"/>
        <v>0.79861111111111116</v>
      </c>
    </row>
    <row r="974" spans="1:14" ht="18" x14ac:dyDescent="0.2">
      <c r="A974" s="2">
        <v>730</v>
      </c>
      <c r="B974">
        <f t="shared" si="60"/>
        <v>1982</v>
      </c>
      <c r="C974" s="5"/>
      <c r="D974" s="5"/>
      <c r="E974" s="4">
        <v>44564</v>
      </c>
      <c r="F974" s="9">
        <v>0.57291666666666663</v>
      </c>
      <c r="G974" s="4">
        <v>44571</v>
      </c>
      <c r="H974" s="9">
        <v>0.20277777777777781</v>
      </c>
      <c r="I974" s="4">
        <v>44578</v>
      </c>
      <c r="J974" s="9">
        <v>0.37291666666666662</v>
      </c>
      <c r="K974" s="5" t="s">
        <v>1084</v>
      </c>
      <c r="L974">
        <f t="shared" si="61"/>
        <v>903</v>
      </c>
      <c r="M974" t="str">
        <f t="shared" si="62"/>
        <v/>
      </c>
      <c r="N974" s="20">
        <f t="shared" si="63"/>
        <v>0</v>
      </c>
    </row>
    <row r="975" spans="1:14" ht="18" x14ac:dyDescent="0.2">
      <c r="A975" s="2">
        <v>731</v>
      </c>
      <c r="B975">
        <f t="shared" si="60"/>
        <v>1982</v>
      </c>
      <c r="C975" s="4">
        <v>44586</v>
      </c>
      <c r="D975" s="9">
        <v>0.57986111111111105</v>
      </c>
      <c r="E975" s="4">
        <v>44593</v>
      </c>
      <c r="F975" s="9">
        <v>0.9770833333333333</v>
      </c>
      <c r="G975" s="4">
        <v>44600</v>
      </c>
      <c r="H975" s="9">
        <v>0.70624999999999993</v>
      </c>
      <c r="I975" s="4">
        <v>44608</v>
      </c>
      <c r="J975" s="9">
        <v>0.22222222222222221</v>
      </c>
      <c r="K975" s="5" t="s">
        <v>1085</v>
      </c>
      <c r="L975">
        <f t="shared" si="61"/>
        <v>904</v>
      </c>
      <c r="M975" t="str">
        <f t="shared" si="62"/>
        <v>1982/01/25</v>
      </c>
      <c r="N975" s="20">
        <f t="shared" si="63"/>
        <v>0.57986111111111105</v>
      </c>
    </row>
    <row r="976" spans="1:14" ht="18" x14ac:dyDescent="0.2">
      <c r="A976" s="2">
        <v>732</v>
      </c>
      <c r="B976">
        <f t="shared" si="60"/>
        <v>1982</v>
      </c>
      <c r="C976" s="4">
        <v>44616</v>
      </c>
      <c r="D976" s="9">
        <v>0.2590277777777778</v>
      </c>
      <c r="E976" s="4">
        <v>44623</v>
      </c>
      <c r="F976" s="9">
        <v>0.30208333333333331</v>
      </c>
      <c r="G976" s="4">
        <v>44630</v>
      </c>
      <c r="H976" s="9">
        <v>0.23958333333333334</v>
      </c>
      <c r="I976" s="4">
        <v>44638</v>
      </c>
      <c r="J976" s="9">
        <v>9.3055555555555558E-2</v>
      </c>
      <c r="K976" s="5" t="s">
        <v>798</v>
      </c>
      <c r="L976">
        <f t="shared" si="61"/>
        <v>905</v>
      </c>
      <c r="M976" t="str">
        <f t="shared" si="62"/>
        <v>1982/02/24</v>
      </c>
      <c r="N976" s="20">
        <f t="shared" si="63"/>
        <v>0.2590277777777778</v>
      </c>
    </row>
    <row r="977" spans="1:14" ht="18" x14ac:dyDescent="0.2">
      <c r="A977" s="2">
        <v>733</v>
      </c>
      <c r="B977">
        <f t="shared" si="60"/>
        <v>1982</v>
      </c>
      <c r="C977" s="4">
        <v>44645</v>
      </c>
      <c r="D977" s="9">
        <v>0.80347222222222225</v>
      </c>
      <c r="E977" s="4">
        <v>44652</v>
      </c>
      <c r="F977" s="9">
        <v>0.58888888888888891</v>
      </c>
      <c r="G977" s="4">
        <v>44659</v>
      </c>
      <c r="H977" s="9">
        <v>0.8041666666666667</v>
      </c>
      <c r="I977" s="4">
        <v>44667</v>
      </c>
      <c r="J977" s="9">
        <v>0.90416666666666667</v>
      </c>
      <c r="K977" s="5" t="s">
        <v>637</v>
      </c>
      <c r="L977">
        <f t="shared" si="61"/>
        <v>906</v>
      </c>
      <c r="M977" t="str">
        <f t="shared" si="62"/>
        <v>1982/03/25</v>
      </c>
      <c r="N977" s="20">
        <f t="shared" si="63"/>
        <v>0.80347222222222225</v>
      </c>
    </row>
    <row r="978" spans="1:14" ht="18" x14ac:dyDescent="0.2">
      <c r="A978" s="2">
        <v>734</v>
      </c>
      <c r="B978">
        <f t="shared" si="60"/>
        <v>1982</v>
      </c>
      <c r="C978" s="4">
        <v>44675</v>
      </c>
      <c r="D978" s="9">
        <v>0.22777777777777777</v>
      </c>
      <c r="E978" s="4">
        <v>44681</v>
      </c>
      <c r="F978" s="9">
        <v>0.87986111111111109</v>
      </c>
      <c r="G978" s="4">
        <v>44689</v>
      </c>
      <c r="H978" s="9">
        <v>0.4055555555555555</v>
      </c>
      <c r="I978" s="4">
        <v>44697</v>
      </c>
      <c r="J978" s="9">
        <v>0.59097222222222223</v>
      </c>
      <c r="K978" s="5" t="s">
        <v>1086</v>
      </c>
      <c r="L978">
        <f t="shared" si="61"/>
        <v>907</v>
      </c>
      <c r="M978" t="str">
        <f t="shared" si="62"/>
        <v>1982/04/24</v>
      </c>
      <c r="N978" s="20">
        <f t="shared" si="63"/>
        <v>0.22777777777777777</v>
      </c>
    </row>
    <row r="979" spans="1:14" ht="18" x14ac:dyDescent="0.2">
      <c r="A979" s="2">
        <v>735</v>
      </c>
      <c r="B979">
        <f t="shared" si="60"/>
        <v>1982</v>
      </c>
      <c r="C979" s="4">
        <v>44704</v>
      </c>
      <c r="D979" s="9">
        <v>0.56944444444444442</v>
      </c>
      <c r="E979" s="4">
        <v>44711</v>
      </c>
      <c r="F979" s="9">
        <v>0.21249999999999999</v>
      </c>
      <c r="G979" s="4">
        <v>44719</v>
      </c>
      <c r="H979" s="9">
        <v>4.0972222222222222E-2</v>
      </c>
      <c r="I979" s="4">
        <v>44727</v>
      </c>
      <c r="J979" s="9">
        <v>0.12847222222222224</v>
      </c>
      <c r="K979" s="5" t="s">
        <v>1050</v>
      </c>
      <c r="L979">
        <f t="shared" si="61"/>
        <v>908</v>
      </c>
      <c r="M979" t="str">
        <f t="shared" si="62"/>
        <v>1982/05/23</v>
      </c>
      <c r="N979" s="20">
        <f t="shared" si="63"/>
        <v>0.56944444444444442</v>
      </c>
    </row>
    <row r="980" spans="1:14" ht="18" x14ac:dyDescent="0.2">
      <c r="A980" s="2">
        <v>736</v>
      </c>
      <c r="B980">
        <f t="shared" si="60"/>
        <v>1982</v>
      </c>
      <c r="C980" s="4">
        <v>44733</v>
      </c>
      <c r="D980" s="9">
        <v>0.86875000000000002</v>
      </c>
      <c r="E980" s="4">
        <v>44740</v>
      </c>
      <c r="F980" s="9">
        <v>0.62222222222222223</v>
      </c>
      <c r="G980" s="4">
        <v>44748</v>
      </c>
      <c r="H980" s="9">
        <v>0.68819444444444444</v>
      </c>
      <c r="I980" s="4">
        <v>44756</v>
      </c>
      <c r="J980" s="9">
        <v>0.53194444444444444</v>
      </c>
      <c r="K980" s="5" t="s">
        <v>1087</v>
      </c>
      <c r="L980">
        <f t="shared" si="61"/>
        <v>909</v>
      </c>
      <c r="M980" t="str">
        <f t="shared" si="62"/>
        <v>1982/06/21</v>
      </c>
      <c r="N980" s="20">
        <f t="shared" si="63"/>
        <v>0.86875000000000002</v>
      </c>
    </row>
    <row r="981" spans="1:14" ht="18" x14ac:dyDescent="0.2">
      <c r="A981" s="2">
        <v>737</v>
      </c>
      <c r="B981">
        <f t="shared" si="60"/>
        <v>1982</v>
      </c>
      <c r="C981" s="4">
        <v>44763</v>
      </c>
      <c r="D981" s="9">
        <v>0.16388888888888889</v>
      </c>
      <c r="E981" s="4">
        <v>44770</v>
      </c>
      <c r="F981" s="9">
        <v>0.13958333333333334</v>
      </c>
      <c r="G981" s="4">
        <v>44778</v>
      </c>
      <c r="H981" s="9">
        <v>0.31458333333333333</v>
      </c>
      <c r="I981" s="4">
        <v>44785</v>
      </c>
      <c r="J981" s="9">
        <v>0.83888888888888891</v>
      </c>
      <c r="K981" s="5" t="s">
        <v>896</v>
      </c>
      <c r="L981">
        <f t="shared" si="61"/>
        <v>910</v>
      </c>
      <c r="M981" t="str">
        <f t="shared" si="62"/>
        <v>1982/07/21</v>
      </c>
      <c r="N981" s="20">
        <f t="shared" si="63"/>
        <v>0.16388888888888889</v>
      </c>
    </row>
    <row r="982" spans="1:14" ht="18" x14ac:dyDescent="0.2">
      <c r="A982" s="2">
        <v>738</v>
      </c>
      <c r="B982">
        <f t="shared" si="60"/>
        <v>1982</v>
      </c>
      <c r="C982" s="4">
        <v>44792</v>
      </c>
      <c r="D982" s="9">
        <v>0.48888888888888887</v>
      </c>
      <c r="E982" s="4">
        <v>44799</v>
      </c>
      <c r="F982" s="9">
        <v>0.78402777777777777</v>
      </c>
      <c r="G982" s="4">
        <v>44807</v>
      </c>
      <c r="H982" s="9">
        <v>0.89444444444444438</v>
      </c>
      <c r="I982" s="4">
        <v>44815</v>
      </c>
      <c r="J982" s="9">
        <v>9.5833333333333326E-2</v>
      </c>
      <c r="K982" s="5" t="s">
        <v>903</v>
      </c>
      <c r="L982">
        <f t="shared" si="61"/>
        <v>911</v>
      </c>
      <c r="M982" t="str">
        <f t="shared" si="62"/>
        <v>1982/08/19</v>
      </c>
      <c r="N982" s="20">
        <f t="shared" si="63"/>
        <v>0.48888888888888887</v>
      </c>
    </row>
    <row r="983" spans="1:14" ht="18" x14ac:dyDescent="0.2">
      <c r="A983" s="2">
        <v>739</v>
      </c>
      <c r="B983">
        <f t="shared" si="60"/>
        <v>1982</v>
      </c>
      <c r="C983" s="4">
        <v>44821</v>
      </c>
      <c r="D983" s="9">
        <v>0.88124999999999998</v>
      </c>
      <c r="E983" s="4">
        <v>44829</v>
      </c>
      <c r="F983" s="9">
        <v>0.54583333333333328</v>
      </c>
      <c r="G983" s="4">
        <v>44837</v>
      </c>
      <c r="H983" s="9">
        <v>0.42222222222222222</v>
      </c>
      <c r="I983" s="4">
        <v>44844</v>
      </c>
      <c r="J983" s="9">
        <v>0.35138888888888892</v>
      </c>
      <c r="K983" s="5" t="s">
        <v>817</v>
      </c>
      <c r="L983">
        <f t="shared" si="61"/>
        <v>912</v>
      </c>
      <c r="M983" t="str">
        <f t="shared" si="62"/>
        <v>1982/09/17</v>
      </c>
      <c r="N983" s="20">
        <f t="shared" si="63"/>
        <v>0.88124999999999998</v>
      </c>
    </row>
    <row r="984" spans="1:14" ht="18" x14ac:dyDescent="0.2">
      <c r="A984" s="2">
        <v>740</v>
      </c>
      <c r="B984">
        <f t="shared" si="60"/>
        <v>1982</v>
      </c>
      <c r="C984" s="4">
        <v>44851</v>
      </c>
      <c r="D984" s="9">
        <v>0.37777777777777777</v>
      </c>
      <c r="E984" s="4">
        <v>44859</v>
      </c>
      <c r="F984" s="9">
        <v>0.37986111111111115</v>
      </c>
      <c r="G984" s="4">
        <v>44866</v>
      </c>
      <c r="H984" s="9">
        <v>0.91388888888888886</v>
      </c>
      <c r="I984" s="4">
        <v>44873</v>
      </c>
      <c r="J984" s="9">
        <v>0.65069444444444446</v>
      </c>
      <c r="K984" s="5" t="s">
        <v>644</v>
      </c>
      <c r="L984">
        <f t="shared" si="61"/>
        <v>913</v>
      </c>
      <c r="M984" t="str">
        <f t="shared" si="62"/>
        <v>1982/10/17</v>
      </c>
      <c r="N984" s="20">
        <f t="shared" si="63"/>
        <v>0.37777777777777777</v>
      </c>
    </row>
    <row r="985" spans="1:14" ht="18" x14ac:dyDescent="0.2">
      <c r="A985" s="2">
        <v>741</v>
      </c>
      <c r="B985">
        <f t="shared" si="60"/>
        <v>1982</v>
      </c>
      <c r="C985" s="4">
        <v>44881</v>
      </c>
      <c r="D985" s="9">
        <v>6.2499999999999995E-3</v>
      </c>
      <c r="E985" s="4">
        <v>44889</v>
      </c>
      <c r="F985" s="9">
        <v>0.21180555555555555</v>
      </c>
      <c r="G985" s="4">
        <v>44896</v>
      </c>
      <c r="H985" s="9">
        <v>0.3888888888888889</v>
      </c>
      <c r="I985" s="4">
        <v>44903</v>
      </c>
      <c r="J985" s="9">
        <v>3.6805555555555557E-2</v>
      </c>
      <c r="K985" s="5" t="s">
        <v>997</v>
      </c>
      <c r="L985">
        <f t="shared" si="61"/>
        <v>914</v>
      </c>
      <c r="M985" t="str">
        <f t="shared" si="62"/>
        <v>1982/11/16</v>
      </c>
      <c r="N985" s="20">
        <f t="shared" si="63"/>
        <v>6.2499999999999995E-3</v>
      </c>
    </row>
    <row r="986" spans="1:14" ht="18" x14ac:dyDescent="0.2">
      <c r="A986" s="2">
        <v>742</v>
      </c>
      <c r="B986">
        <f t="shared" si="60"/>
        <v>1982</v>
      </c>
      <c r="C986" s="4">
        <v>44910</v>
      </c>
      <c r="D986" s="9">
        <v>0.76250000000000007</v>
      </c>
      <c r="E986" s="4">
        <v>44918</v>
      </c>
      <c r="F986" s="9">
        <v>0.96944444444444444</v>
      </c>
      <c r="G986" s="4">
        <v>44925</v>
      </c>
      <c r="H986" s="9">
        <v>0.85555555555555562</v>
      </c>
      <c r="I986" s="5"/>
      <c r="J986" s="5"/>
      <c r="K986" s="5" t="s">
        <v>1088</v>
      </c>
      <c r="L986">
        <f t="shared" si="61"/>
        <v>915</v>
      </c>
      <c r="M986" t="str">
        <f t="shared" si="62"/>
        <v>1982/12/15</v>
      </c>
      <c r="N986" s="20">
        <f t="shared" si="63"/>
        <v>0.76250000000000007</v>
      </c>
    </row>
    <row r="987" spans="1:14" ht="18" x14ac:dyDescent="0.2">
      <c r="A987" s="2">
        <v>742</v>
      </c>
      <c r="B987">
        <f t="shared" si="60"/>
        <v>1983</v>
      </c>
      <c r="C987" s="5"/>
      <c r="D987" s="5"/>
      <c r="E987" s="5"/>
      <c r="F987" s="5"/>
      <c r="G987" s="5"/>
      <c r="H987" s="5"/>
      <c r="I987" s="4">
        <v>44567</v>
      </c>
      <c r="J987" s="9">
        <v>0.54097222222222219</v>
      </c>
      <c r="K987" s="5" t="s">
        <v>1088</v>
      </c>
      <c r="L987">
        <f t="shared" si="61"/>
        <v>915</v>
      </c>
      <c r="M987" t="str">
        <f t="shared" si="62"/>
        <v/>
      </c>
      <c r="N987" s="20">
        <f t="shared" si="63"/>
        <v>0</v>
      </c>
    </row>
    <row r="988" spans="1:14" ht="18" x14ac:dyDescent="0.2">
      <c r="A988" s="2">
        <v>743</v>
      </c>
      <c r="B988">
        <f t="shared" si="60"/>
        <v>1983</v>
      </c>
      <c r="C988" s="4">
        <v>44575</v>
      </c>
      <c r="D988" s="9">
        <v>0.58819444444444446</v>
      </c>
      <c r="E988" s="4">
        <v>44583</v>
      </c>
      <c r="F988" s="9">
        <v>0.60625000000000007</v>
      </c>
      <c r="G988" s="4">
        <v>44590</v>
      </c>
      <c r="H988" s="9">
        <v>0.30972222222222223</v>
      </c>
      <c r="I988" s="4">
        <v>44597</v>
      </c>
      <c r="J988" s="9">
        <v>0.17777777777777778</v>
      </c>
      <c r="K988" s="5" t="s">
        <v>1089</v>
      </c>
      <c r="L988">
        <f t="shared" si="61"/>
        <v>916</v>
      </c>
      <c r="M988" t="str">
        <f t="shared" si="62"/>
        <v>1983/01/14</v>
      </c>
      <c r="N988" s="20">
        <f t="shared" si="63"/>
        <v>0.58819444444444446</v>
      </c>
    </row>
    <row r="989" spans="1:14" ht="18" x14ac:dyDescent="0.2">
      <c r="A989" s="2">
        <v>744</v>
      </c>
      <c r="B989">
        <f t="shared" si="60"/>
        <v>1983</v>
      </c>
      <c r="C989" s="4">
        <v>44605</v>
      </c>
      <c r="D989" s="9">
        <v>0.39652777777777781</v>
      </c>
      <c r="E989" s="4">
        <v>44613</v>
      </c>
      <c r="F989" s="9">
        <v>0.10486111111111111</v>
      </c>
      <c r="G989" s="4">
        <v>44619</v>
      </c>
      <c r="H989" s="9">
        <v>0.74861111111111101</v>
      </c>
      <c r="I989" s="4">
        <v>44626</v>
      </c>
      <c r="J989" s="9">
        <v>0.92708333333333337</v>
      </c>
      <c r="K989" s="5" t="s">
        <v>620</v>
      </c>
      <c r="L989">
        <f t="shared" si="61"/>
        <v>917</v>
      </c>
      <c r="M989" t="str">
        <f t="shared" si="62"/>
        <v>1983/02/13</v>
      </c>
      <c r="N989" s="20">
        <f t="shared" si="63"/>
        <v>0.39652777777777781</v>
      </c>
    </row>
    <row r="990" spans="1:14" ht="18" x14ac:dyDescent="0.2">
      <c r="A990" s="2">
        <v>745</v>
      </c>
      <c r="B990">
        <f t="shared" si="60"/>
        <v>1983</v>
      </c>
      <c r="C990" s="4">
        <v>44635</v>
      </c>
      <c r="D990" s="9">
        <v>0.11319444444444444</v>
      </c>
      <c r="E990" s="4">
        <v>44642</v>
      </c>
      <c r="F990" s="9">
        <v>0.47569444444444442</v>
      </c>
      <c r="G990" s="4">
        <v>44649</v>
      </c>
      <c r="H990" s="9">
        <v>0.18472222222222223</v>
      </c>
      <c r="I990" s="4">
        <v>44656</v>
      </c>
      <c r="J990" s="9">
        <v>0.73472222222222217</v>
      </c>
      <c r="K990" s="5" t="s">
        <v>1068</v>
      </c>
      <c r="L990">
        <f t="shared" si="61"/>
        <v>918</v>
      </c>
      <c r="M990" t="str">
        <f t="shared" si="62"/>
        <v>1983/03/15</v>
      </c>
      <c r="N990" s="20">
        <f t="shared" si="63"/>
        <v>0.11319444444444444</v>
      </c>
    </row>
    <row r="991" spans="1:14" ht="18" x14ac:dyDescent="0.2">
      <c r="A991" s="2">
        <v>746</v>
      </c>
      <c r="B991">
        <f t="shared" si="60"/>
        <v>1983</v>
      </c>
      <c r="C991" s="4">
        <v>44664</v>
      </c>
      <c r="D991" s="9">
        <v>0.70694444444444438</v>
      </c>
      <c r="E991" s="4">
        <v>44671</v>
      </c>
      <c r="F991" s="9">
        <v>0.74791666666666667</v>
      </c>
      <c r="G991" s="4">
        <v>44678</v>
      </c>
      <c r="H991" s="9">
        <v>0.64583333333333337</v>
      </c>
      <c r="I991" s="4">
        <v>44686</v>
      </c>
      <c r="J991" s="9">
        <v>0.52916666666666667</v>
      </c>
      <c r="K991" s="5" t="s">
        <v>733</v>
      </c>
      <c r="L991">
        <f t="shared" si="61"/>
        <v>919</v>
      </c>
      <c r="M991" t="str">
        <f t="shared" si="62"/>
        <v>1983/04/13</v>
      </c>
      <c r="N991" s="20">
        <f t="shared" si="63"/>
        <v>0.70694444444444438</v>
      </c>
    </row>
    <row r="992" spans="1:14" ht="18" x14ac:dyDescent="0.2">
      <c r="A992" s="2">
        <v>747</v>
      </c>
      <c r="B992">
        <f t="shared" si="60"/>
        <v>1983</v>
      </c>
      <c r="C992" s="4">
        <v>44694</v>
      </c>
      <c r="D992" s="9">
        <v>0.18402777777777779</v>
      </c>
      <c r="E992" s="4">
        <v>44700</v>
      </c>
      <c r="F992" s="9">
        <v>0.97013888888888899</v>
      </c>
      <c r="G992" s="4">
        <v>44708</v>
      </c>
      <c r="H992" s="9">
        <v>0.15763888888888888</v>
      </c>
      <c r="I992" s="4">
        <v>44716</v>
      </c>
      <c r="J992" s="9">
        <v>0.25486111111111109</v>
      </c>
      <c r="K992" s="5" t="s">
        <v>853</v>
      </c>
      <c r="L992">
        <f t="shared" si="61"/>
        <v>920</v>
      </c>
      <c r="M992" t="str">
        <f t="shared" si="62"/>
        <v>1983/05/13</v>
      </c>
      <c r="N992" s="20">
        <f t="shared" si="63"/>
        <v>0.18402777777777779</v>
      </c>
    </row>
    <row r="993" spans="1:14" ht="18" x14ac:dyDescent="0.2">
      <c r="A993" s="2">
        <v>748</v>
      </c>
      <c r="B993">
        <f t="shared" si="60"/>
        <v>1983</v>
      </c>
      <c r="C993" s="4">
        <v>44723</v>
      </c>
      <c r="D993" s="9">
        <v>0.56736111111111109</v>
      </c>
      <c r="E993" s="4">
        <v>44730</v>
      </c>
      <c r="F993" s="9">
        <v>0.19791666666666666</v>
      </c>
      <c r="G993" s="4">
        <v>44737</v>
      </c>
      <c r="H993" s="9">
        <v>0.72986111111111107</v>
      </c>
      <c r="I993" s="4">
        <v>44745</v>
      </c>
      <c r="J993" s="9">
        <v>0.88263888888888886</v>
      </c>
      <c r="K993" s="5" t="s">
        <v>675</v>
      </c>
      <c r="L993">
        <f t="shared" si="61"/>
        <v>921</v>
      </c>
      <c r="M993" t="str">
        <f t="shared" si="62"/>
        <v>1983/06/11</v>
      </c>
      <c r="N993" s="20">
        <f t="shared" si="63"/>
        <v>0.56736111111111109</v>
      </c>
    </row>
    <row r="994" spans="1:14" ht="18" x14ac:dyDescent="0.2">
      <c r="A994" s="2">
        <v>749</v>
      </c>
      <c r="B994">
        <f t="shared" si="60"/>
        <v>1983</v>
      </c>
      <c r="C994" s="4">
        <v>44752</v>
      </c>
      <c r="D994" s="9">
        <v>0.88750000000000007</v>
      </c>
      <c r="E994" s="4">
        <v>44759</v>
      </c>
      <c r="F994" s="9">
        <v>0.49305555555555558</v>
      </c>
      <c r="G994" s="4">
        <v>44767</v>
      </c>
      <c r="H994" s="9">
        <v>0.35138888888888892</v>
      </c>
      <c r="I994" s="4">
        <v>44775</v>
      </c>
      <c r="J994" s="9">
        <v>0.41111111111111115</v>
      </c>
      <c r="K994" s="5" t="s">
        <v>1090</v>
      </c>
      <c r="L994">
        <f t="shared" si="61"/>
        <v>922</v>
      </c>
      <c r="M994" t="str">
        <f t="shared" si="62"/>
        <v>1983/07/10</v>
      </c>
      <c r="N994" s="20">
        <f t="shared" si="63"/>
        <v>0.88750000000000007</v>
      </c>
    </row>
    <row r="995" spans="1:14" ht="18" x14ac:dyDescent="0.2">
      <c r="A995" s="2">
        <v>750</v>
      </c>
      <c r="B995">
        <f t="shared" si="60"/>
        <v>1983</v>
      </c>
      <c r="C995" s="4">
        <v>44782</v>
      </c>
      <c r="D995" s="9">
        <v>0.17847222222222223</v>
      </c>
      <c r="E995" s="4">
        <v>44788</v>
      </c>
      <c r="F995" s="9">
        <v>0.90694444444444444</v>
      </c>
      <c r="G995" s="4">
        <v>44796</v>
      </c>
      <c r="H995" s="9">
        <v>0.99930555555555556</v>
      </c>
      <c r="I995" s="4">
        <v>44804</v>
      </c>
      <c r="J995" s="9">
        <v>0.84861111111111109</v>
      </c>
      <c r="K995" s="5" t="s">
        <v>1013</v>
      </c>
      <c r="L995">
        <f t="shared" si="61"/>
        <v>923</v>
      </c>
      <c r="M995" t="str">
        <f t="shared" si="62"/>
        <v>1983/08/09</v>
      </c>
      <c r="N995" s="20">
        <f t="shared" si="63"/>
        <v>0.17847222222222223</v>
      </c>
    </row>
    <row r="996" spans="1:14" ht="18" x14ac:dyDescent="0.2">
      <c r="A996" s="2">
        <v>751</v>
      </c>
      <c r="B996">
        <f t="shared" si="60"/>
        <v>1983</v>
      </c>
      <c r="C996" s="4">
        <v>44811</v>
      </c>
      <c r="D996" s="9">
        <v>0.48194444444444445</v>
      </c>
      <c r="E996" s="4">
        <v>44818</v>
      </c>
      <c r="F996" s="9">
        <v>0.47430555555555554</v>
      </c>
      <c r="G996" s="4">
        <v>44826</v>
      </c>
      <c r="H996" s="9">
        <v>0.65</v>
      </c>
      <c r="I996" s="4">
        <v>44834</v>
      </c>
      <c r="J996" s="9">
        <v>0.21180555555555555</v>
      </c>
      <c r="K996" s="5" t="s">
        <v>860</v>
      </c>
      <c r="L996">
        <f t="shared" si="61"/>
        <v>924</v>
      </c>
      <c r="M996" t="str">
        <f t="shared" si="62"/>
        <v>1983/09/07</v>
      </c>
      <c r="N996" s="20">
        <f t="shared" si="63"/>
        <v>0.48194444444444445</v>
      </c>
    </row>
    <row r="997" spans="1:14" ht="18" x14ac:dyDescent="0.2">
      <c r="A997" s="2">
        <v>752</v>
      </c>
      <c r="B997">
        <f t="shared" si="60"/>
        <v>1983</v>
      </c>
      <c r="C997" s="4">
        <v>44840</v>
      </c>
      <c r="D997" s="9">
        <v>0.84375</v>
      </c>
      <c r="E997" s="4">
        <v>44848</v>
      </c>
      <c r="F997" s="9">
        <v>0.19583333333333333</v>
      </c>
      <c r="G997" s="4">
        <v>44856</v>
      </c>
      <c r="H997" s="9">
        <v>0.28680555555555554</v>
      </c>
      <c r="I997" s="4">
        <v>44863</v>
      </c>
      <c r="J997" s="9">
        <v>0.52500000000000002</v>
      </c>
      <c r="K997" s="5" t="s">
        <v>809</v>
      </c>
      <c r="L997">
        <f t="shared" si="61"/>
        <v>925</v>
      </c>
      <c r="M997" t="str">
        <f t="shared" si="62"/>
        <v>1983/10/06</v>
      </c>
      <c r="N997" s="20">
        <f t="shared" si="63"/>
        <v>0.84375</v>
      </c>
    </row>
    <row r="998" spans="1:14" ht="18" x14ac:dyDescent="0.2">
      <c r="A998" s="2">
        <v>753</v>
      </c>
      <c r="B998">
        <f t="shared" si="60"/>
        <v>1983</v>
      </c>
      <c r="C998" s="4">
        <v>44870</v>
      </c>
      <c r="D998" s="9">
        <v>0.30624999999999997</v>
      </c>
      <c r="E998" s="4">
        <v>44878</v>
      </c>
      <c r="F998" s="9">
        <v>3.4027777777777775E-2</v>
      </c>
      <c r="G998" s="4">
        <v>44885</v>
      </c>
      <c r="H998" s="9">
        <v>0.89513888888888893</v>
      </c>
      <c r="I998" s="4">
        <v>44892</v>
      </c>
      <c r="J998" s="9">
        <v>0.82638888888888884</v>
      </c>
      <c r="K998" s="5" t="s">
        <v>1091</v>
      </c>
      <c r="L998">
        <f t="shared" si="61"/>
        <v>926</v>
      </c>
      <c r="M998" t="str">
        <f t="shared" si="62"/>
        <v>1983/11/05</v>
      </c>
      <c r="N998" s="20">
        <f t="shared" si="63"/>
        <v>0.30624999999999997</v>
      </c>
    </row>
    <row r="999" spans="1:14" ht="18" x14ac:dyDescent="0.2">
      <c r="A999" s="2">
        <v>754</v>
      </c>
      <c r="B999">
        <f t="shared" si="60"/>
        <v>1983</v>
      </c>
      <c r="C999" s="4">
        <v>44899</v>
      </c>
      <c r="D999" s="9">
        <v>0.89236111111111116</v>
      </c>
      <c r="E999" s="4">
        <v>44907</v>
      </c>
      <c r="F999" s="9">
        <v>0.92291666666666661</v>
      </c>
      <c r="G999" s="4">
        <v>44915</v>
      </c>
      <c r="H999" s="9">
        <v>0.45833333333333331</v>
      </c>
      <c r="I999" s="4">
        <v>44922</v>
      </c>
      <c r="J999" s="9">
        <v>0.16111111111111112</v>
      </c>
      <c r="K999" s="5" t="s">
        <v>796</v>
      </c>
      <c r="L999">
        <f t="shared" si="61"/>
        <v>927</v>
      </c>
      <c r="M999" t="str">
        <f t="shared" si="62"/>
        <v>1983/12/04</v>
      </c>
      <c r="N999" s="20">
        <f t="shared" si="63"/>
        <v>0.89236111111111116</v>
      </c>
    </row>
    <row r="1000" spans="1:14" ht="18" x14ac:dyDescent="0.2">
      <c r="A1000" s="2">
        <v>755</v>
      </c>
      <c r="B1000">
        <f t="shared" si="60"/>
        <v>1984</v>
      </c>
      <c r="C1000" s="4">
        <v>44564</v>
      </c>
      <c r="D1000" s="9">
        <v>0.59375</v>
      </c>
      <c r="E1000" s="4">
        <v>44572</v>
      </c>
      <c r="F1000" s="9">
        <v>0.78333333333333333</v>
      </c>
      <c r="G1000" s="4">
        <v>44579</v>
      </c>
      <c r="H1000" s="9">
        <v>0.96180555555555547</v>
      </c>
      <c r="I1000" s="4">
        <v>44586</v>
      </c>
      <c r="J1000" s="9">
        <v>0.57430555555555551</v>
      </c>
      <c r="K1000" s="5" t="s">
        <v>1055</v>
      </c>
      <c r="L1000">
        <f t="shared" si="61"/>
        <v>928</v>
      </c>
      <c r="M1000" t="str">
        <f t="shared" si="62"/>
        <v>1984/01/03</v>
      </c>
      <c r="N1000" s="20">
        <f t="shared" si="63"/>
        <v>0.59375</v>
      </c>
    </row>
    <row r="1001" spans="1:14" ht="18" x14ac:dyDescent="0.2">
      <c r="A1001" s="2">
        <v>756</v>
      </c>
      <c r="B1001">
        <f t="shared" si="60"/>
        <v>1984</v>
      </c>
      <c r="C1001" s="4">
        <v>44594</v>
      </c>
      <c r="D1001" s="9">
        <v>0.36527777777777781</v>
      </c>
      <c r="E1001" s="4">
        <v>44602</v>
      </c>
      <c r="F1001" s="9">
        <v>0.54097222222222219</v>
      </c>
      <c r="G1001" s="4">
        <v>44609</v>
      </c>
      <c r="H1001" s="9">
        <v>0.40347222222222223</v>
      </c>
      <c r="I1001" s="4">
        <v>44616</v>
      </c>
      <c r="J1001" s="9">
        <v>9.0972222222222218E-2</v>
      </c>
      <c r="K1001" s="5" t="s">
        <v>1092</v>
      </c>
      <c r="L1001">
        <f t="shared" si="61"/>
        <v>929</v>
      </c>
      <c r="M1001" t="str">
        <f t="shared" si="62"/>
        <v>1984/02/02</v>
      </c>
      <c r="N1001" s="20">
        <f t="shared" si="63"/>
        <v>0.36527777777777781</v>
      </c>
    </row>
    <row r="1002" spans="1:14" ht="18" x14ac:dyDescent="0.2">
      <c r="A1002" s="2">
        <v>757</v>
      </c>
      <c r="B1002">
        <f t="shared" si="60"/>
        <v>1984</v>
      </c>
      <c r="C1002" s="4">
        <v>44623</v>
      </c>
      <c r="D1002" s="9">
        <v>0.14583333333333334</v>
      </c>
      <c r="E1002" s="4">
        <v>44631</v>
      </c>
      <c r="F1002" s="9">
        <v>0.14375000000000002</v>
      </c>
      <c r="G1002" s="4">
        <v>44637</v>
      </c>
      <c r="H1002" s="9">
        <v>0.79791666666666661</v>
      </c>
      <c r="I1002" s="4">
        <v>44644</v>
      </c>
      <c r="J1002" s="9">
        <v>0.70694444444444438</v>
      </c>
      <c r="K1002" s="5" t="s">
        <v>767</v>
      </c>
      <c r="L1002">
        <f t="shared" si="61"/>
        <v>930</v>
      </c>
      <c r="M1002" t="str">
        <f t="shared" si="62"/>
        <v>1984/03/03</v>
      </c>
      <c r="N1002" s="20">
        <f t="shared" si="63"/>
        <v>0.14583333333333334</v>
      </c>
    </row>
    <row r="1003" spans="1:14" ht="18" x14ac:dyDescent="0.2">
      <c r="A1003" s="2">
        <v>758</v>
      </c>
      <c r="B1003">
        <f t="shared" si="60"/>
        <v>1984</v>
      </c>
      <c r="C1003" s="4">
        <v>44652</v>
      </c>
      <c r="D1003" s="9">
        <v>0.88124999999999998</v>
      </c>
      <c r="E1003" s="4">
        <v>44660</v>
      </c>
      <c r="F1003" s="9">
        <v>0.57708333333333328</v>
      </c>
      <c r="G1003" s="4">
        <v>44667</v>
      </c>
      <c r="H1003" s="9">
        <v>0.17361111111111113</v>
      </c>
      <c r="I1003" s="4">
        <v>44674</v>
      </c>
      <c r="J1003" s="9">
        <v>0.39305555555555555</v>
      </c>
      <c r="K1003" s="5" t="s">
        <v>1093</v>
      </c>
      <c r="L1003">
        <f t="shared" si="61"/>
        <v>931</v>
      </c>
      <c r="M1003" t="str">
        <f t="shared" si="62"/>
        <v>1984/04/01</v>
      </c>
      <c r="N1003" s="20">
        <f t="shared" si="63"/>
        <v>0.88124999999999998</v>
      </c>
    </row>
    <row r="1004" spans="1:14" ht="18" x14ac:dyDescent="0.2">
      <c r="A1004" s="2">
        <v>759</v>
      </c>
      <c r="B1004">
        <f t="shared" si="60"/>
        <v>1984</v>
      </c>
      <c r="C1004" s="4">
        <v>44682</v>
      </c>
      <c r="D1004" s="9">
        <v>0.53125</v>
      </c>
      <c r="E1004" s="4">
        <v>44689</v>
      </c>
      <c r="F1004" s="9">
        <v>0.86736111111111114</v>
      </c>
      <c r="G1004" s="4">
        <v>44696</v>
      </c>
      <c r="H1004" s="9">
        <v>0.56111111111111112</v>
      </c>
      <c r="I1004" s="4">
        <v>44704</v>
      </c>
      <c r="J1004" s="9">
        <v>0.11388888888888889</v>
      </c>
      <c r="K1004" s="5" t="s">
        <v>648</v>
      </c>
      <c r="L1004">
        <f t="shared" si="61"/>
        <v>932</v>
      </c>
      <c r="M1004" t="str">
        <f t="shared" si="62"/>
        <v>1984/05/01</v>
      </c>
      <c r="N1004" s="20">
        <f t="shared" si="63"/>
        <v>0.53125</v>
      </c>
    </row>
    <row r="1005" spans="1:14" ht="18" x14ac:dyDescent="0.2">
      <c r="A1005" s="2">
        <v>760</v>
      </c>
      <c r="B1005">
        <f t="shared" si="60"/>
        <v>1984</v>
      </c>
      <c r="C1005" s="4">
        <v>44712</v>
      </c>
      <c r="D1005" s="9">
        <v>7.4305555555555555E-2</v>
      </c>
      <c r="E1005" s="4">
        <v>44719</v>
      </c>
      <c r="F1005" s="9">
        <v>7.013888888888889E-2</v>
      </c>
      <c r="G1005" s="4">
        <v>44725</v>
      </c>
      <c r="H1005" s="9">
        <v>0.9868055555555556</v>
      </c>
      <c r="I1005" s="4">
        <v>44733</v>
      </c>
      <c r="J1005" s="9">
        <v>0.83958333333333324</v>
      </c>
      <c r="K1005" s="5" t="s">
        <v>571</v>
      </c>
      <c r="L1005">
        <f t="shared" si="61"/>
        <v>933</v>
      </c>
      <c r="M1005" t="str">
        <f t="shared" si="62"/>
        <v>1984/05/31</v>
      </c>
      <c r="N1005" s="20">
        <f t="shared" si="63"/>
        <v>7.4305555555555555E-2</v>
      </c>
    </row>
    <row r="1006" spans="1:14" ht="18" x14ac:dyDescent="0.2">
      <c r="A1006" s="2">
        <v>761</v>
      </c>
      <c r="B1006">
        <f t="shared" si="60"/>
        <v>1984</v>
      </c>
      <c r="C1006" s="4">
        <v>44741</v>
      </c>
      <c r="D1006" s="9">
        <v>0.51250000000000007</v>
      </c>
      <c r="E1006" s="4">
        <v>44748</v>
      </c>
      <c r="F1006" s="9">
        <v>0.25277777777777777</v>
      </c>
      <c r="G1006" s="4">
        <v>44755</v>
      </c>
      <c r="H1006" s="9">
        <v>0.47152777777777777</v>
      </c>
      <c r="I1006" s="4">
        <v>44763</v>
      </c>
      <c r="J1006" s="9">
        <v>0.54236111111111118</v>
      </c>
      <c r="K1006" s="5" t="s">
        <v>1094</v>
      </c>
      <c r="L1006">
        <f t="shared" si="61"/>
        <v>934</v>
      </c>
      <c r="M1006" t="str">
        <f t="shared" si="62"/>
        <v>1984/06/29</v>
      </c>
      <c r="N1006" s="20">
        <f t="shared" si="63"/>
        <v>0.51250000000000007</v>
      </c>
    </row>
    <row r="1007" spans="1:14" ht="18" x14ac:dyDescent="0.2">
      <c r="A1007" s="2">
        <v>762</v>
      </c>
      <c r="B1007">
        <f t="shared" si="60"/>
        <v>1984</v>
      </c>
      <c r="C1007" s="4">
        <v>44770</v>
      </c>
      <c r="D1007" s="9">
        <v>0.86875000000000002</v>
      </c>
      <c r="E1007" s="4">
        <v>44777</v>
      </c>
      <c r="F1007" s="9">
        <v>0.48055555555555557</v>
      </c>
      <c r="G1007" s="4">
        <v>44785</v>
      </c>
      <c r="H1007" s="9">
        <v>2.9861111111111113E-2</v>
      </c>
      <c r="I1007" s="4">
        <v>44793</v>
      </c>
      <c r="J1007" s="9">
        <v>0.19444444444444445</v>
      </c>
      <c r="K1007" s="5" t="s">
        <v>1095</v>
      </c>
      <c r="L1007">
        <f t="shared" si="61"/>
        <v>935</v>
      </c>
      <c r="M1007" t="str">
        <f t="shared" si="62"/>
        <v>1984/07/28</v>
      </c>
      <c r="N1007" s="20">
        <f t="shared" si="63"/>
        <v>0.86875000000000002</v>
      </c>
    </row>
    <row r="1008" spans="1:14" ht="18" x14ac:dyDescent="0.2">
      <c r="A1008" s="2">
        <v>763</v>
      </c>
      <c r="B1008">
        <f t="shared" si="60"/>
        <v>1984</v>
      </c>
      <c r="C1008" s="4">
        <v>44800</v>
      </c>
      <c r="D1008" s="9">
        <v>0.18402777777777779</v>
      </c>
      <c r="E1008" s="4">
        <v>44806</v>
      </c>
      <c r="F1008" s="9">
        <v>0.81180555555555556</v>
      </c>
      <c r="G1008" s="4">
        <v>44814</v>
      </c>
      <c r="H1008" s="9">
        <v>0.66736111111111107</v>
      </c>
      <c r="I1008" s="4">
        <v>44822</v>
      </c>
      <c r="J1008" s="9">
        <v>0.77083333333333337</v>
      </c>
      <c r="K1008" s="5" t="s">
        <v>1096</v>
      </c>
      <c r="L1008">
        <f t="shared" si="61"/>
        <v>936</v>
      </c>
      <c r="M1008" t="str">
        <f t="shared" si="62"/>
        <v>1984/08/27</v>
      </c>
      <c r="N1008" s="20">
        <f t="shared" si="63"/>
        <v>0.18402777777777779</v>
      </c>
    </row>
    <row r="1009" spans="1:14" ht="18" x14ac:dyDescent="0.2">
      <c r="A1009" s="2">
        <v>764</v>
      </c>
      <c r="B1009">
        <f t="shared" si="60"/>
        <v>1984</v>
      </c>
      <c r="C1009" s="4">
        <v>44829</v>
      </c>
      <c r="D1009" s="9">
        <v>0.50694444444444442</v>
      </c>
      <c r="E1009" s="4">
        <v>44836</v>
      </c>
      <c r="F1009" s="9">
        <v>0.28611111111111115</v>
      </c>
      <c r="G1009" s="4">
        <v>44844</v>
      </c>
      <c r="H1009" s="9">
        <v>0.37361111111111112</v>
      </c>
      <c r="I1009" s="4">
        <v>44852</v>
      </c>
      <c r="J1009" s="9">
        <v>0.2590277777777778</v>
      </c>
      <c r="K1009" s="5" t="s">
        <v>1097</v>
      </c>
      <c r="L1009">
        <f t="shared" si="61"/>
        <v>937</v>
      </c>
      <c r="M1009" t="str">
        <f t="shared" si="62"/>
        <v>1984/09/25</v>
      </c>
      <c r="N1009" s="20">
        <f t="shared" si="63"/>
        <v>0.50694444444444442</v>
      </c>
    </row>
    <row r="1010" spans="1:14" ht="18" x14ac:dyDescent="0.2">
      <c r="A1010" s="2">
        <v>765</v>
      </c>
      <c r="B1010">
        <f t="shared" si="60"/>
        <v>1984</v>
      </c>
      <c r="C1010" s="4">
        <v>44858</v>
      </c>
      <c r="D1010" s="9">
        <v>0.88055555555555554</v>
      </c>
      <c r="E1010" s="4">
        <v>44865</v>
      </c>
      <c r="F1010" s="9">
        <v>0.92152777777777783</v>
      </c>
      <c r="G1010" s="4">
        <v>44874</v>
      </c>
      <c r="H1010" s="9">
        <v>0.1125</v>
      </c>
      <c r="I1010" s="4">
        <v>44881</v>
      </c>
      <c r="J1010" s="9">
        <v>0.66597222222222219</v>
      </c>
      <c r="K1010" s="5" t="s">
        <v>635</v>
      </c>
      <c r="L1010">
        <f t="shared" si="61"/>
        <v>938</v>
      </c>
      <c r="M1010" t="str">
        <f t="shared" si="62"/>
        <v>1984/10/24</v>
      </c>
      <c r="N1010" s="20">
        <f t="shared" si="63"/>
        <v>0.88055555555555554</v>
      </c>
    </row>
    <row r="1011" spans="1:14" ht="18" x14ac:dyDescent="0.2">
      <c r="A1011" s="2">
        <v>766</v>
      </c>
      <c r="B1011">
        <f t="shared" si="60"/>
        <v>1984</v>
      </c>
      <c r="C1011" s="4">
        <v>44888</v>
      </c>
      <c r="D1011" s="9">
        <v>0.33055555555555555</v>
      </c>
      <c r="E1011" s="4">
        <v>44895</v>
      </c>
      <c r="F1011" s="9">
        <v>0.70833333333333337</v>
      </c>
      <c r="G1011" s="4">
        <v>44903</v>
      </c>
      <c r="H1011" s="9">
        <v>0.82847222222222217</v>
      </c>
      <c r="I1011" s="4">
        <v>44911</v>
      </c>
      <c r="J1011" s="9">
        <v>1.7361111111111112E-2</v>
      </c>
      <c r="K1011" s="5" t="s">
        <v>876</v>
      </c>
      <c r="L1011">
        <f t="shared" si="61"/>
        <v>939</v>
      </c>
      <c r="M1011" t="str">
        <f t="shared" si="62"/>
        <v>1984/11/23</v>
      </c>
      <c r="N1011" s="20">
        <f t="shared" si="63"/>
        <v>0.33055555555555555</v>
      </c>
    </row>
    <row r="1012" spans="1:14" ht="18" x14ac:dyDescent="0.2">
      <c r="A1012" s="2">
        <v>767</v>
      </c>
      <c r="B1012">
        <f t="shared" si="60"/>
        <v>1984</v>
      </c>
      <c r="C1012" s="4">
        <v>44917</v>
      </c>
      <c r="D1012" s="9">
        <v>0.8652777777777777</v>
      </c>
      <c r="E1012" s="4">
        <v>44925</v>
      </c>
      <c r="F1012" s="9">
        <v>0.6020833333333333</v>
      </c>
      <c r="G1012" s="5"/>
      <c r="H1012" s="5"/>
      <c r="I1012" s="5"/>
      <c r="J1012" s="5"/>
      <c r="K1012" s="5" t="s">
        <v>747</v>
      </c>
      <c r="L1012">
        <f t="shared" si="61"/>
        <v>940</v>
      </c>
      <c r="M1012" t="str">
        <f t="shared" si="62"/>
        <v>1984/12/22</v>
      </c>
      <c r="N1012" s="20">
        <f t="shared" si="63"/>
        <v>0.8652777777777777</v>
      </c>
    </row>
    <row r="1013" spans="1:14" ht="18" x14ac:dyDescent="0.2">
      <c r="A1013" s="2">
        <v>767</v>
      </c>
      <c r="B1013">
        <f t="shared" si="60"/>
        <v>1985</v>
      </c>
      <c r="C1013" s="5"/>
      <c r="D1013" s="5"/>
      <c r="E1013" s="5"/>
      <c r="F1013" s="5"/>
      <c r="G1013" s="4">
        <v>44568</v>
      </c>
      <c r="H1013" s="9">
        <v>0.4694444444444445</v>
      </c>
      <c r="I1013" s="4">
        <v>44575</v>
      </c>
      <c r="J1013" s="9">
        <v>0.35138888888888892</v>
      </c>
      <c r="K1013" s="5" t="s">
        <v>747</v>
      </c>
      <c r="L1013">
        <f t="shared" si="61"/>
        <v>940</v>
      </c>
      <c r="M1013" t="str">
        <f t="shared" si="62"/>
        <v/>
      </c>
      <c r="N1013" s="20">
        <f t="shared" si="63"/>
        <v>0</v>
      </c>
    </row>
    <row r="1014" spans="1:14" ht="18" x14ac:dyDescent="0.2">
      <c r="A1014" s="2">
        <v>768</v>
      </c>
      <c r="B1014">
        <f t="shared" si="60"/>
        <v>1985</v>
      </c>
      <c r="C1014" s="4">
        <v>44582</v>
      </c>
      <c r="D1014" s="9">
        <v>0.4777777777777778</v>
      </c>
      <c r="E1014" s="4">
        <v>44590</v>
      </c>
      <c r="F1014" s="9">
        <v>0.52013888888888882</v>
      </c>
      <c r="G1014" s="4">
        <v>44598</v>
      </c>
      <c r="H1014" s="9">
        <v>1.2499999999999999E-2</v>
      </c>
      <c r="I1014" s="4">
        <v>44604</v>
      </c>
      <c r="J1014" s="9">
        <v>0.7055555555555556</v>
      </c>
      <c r="K1014" s="5" t="s">
        <v>658</v>
      </c>
      <c r="L1014">
        <f t="shared" si="61"/>
        <v>941</v>
      </c>
      <c r="M1014" t="str">
        <f t="shared" si="62"/>
        <v>1985/01/21</v>
      </c>
      <c r="N1014" s="20">
        <f t="shared" si="63"/>
        <v>0.4777777777777778</v>
      </c>
    </row>
    <row r="1015" spans="1:14" ht="18" x14ac:dyDescent="0.2">
      <c r="A1015" s="2">
        <v>769</v>
      </c>
      <c r="B1015">
        <f t="shared" si="60"/>
        <v>1985</v>
      </c>
      <c r="C1015" s="4">
        <v>44612</v>
      </c>
      <c r="D1015" s="9">
        <v>0.15416666666666667</v>
      </c>
      <c r="E1015" s="4">
        <v>44620</v>
      </c>
      <c r="F1015" s="9">
        <v>0.3611111111111111</v>
      </c>
      <c r="G1015" s="4">
        <v>44627</v>
      </c>
      <c r="H1015" s="9">
        <v>0.46736111111111112</v>
      </c>
      <c r="I1015" s="4">
        <v>44634</v>
      </c>
      <c r="J1015" s="9">
        <v>0.10625</v>
      </c>
      <c r="K1015" s="5" t="s">
        <v>1098</v>
      </c>
      <c r="L1015">
        <f t="shared" si="61"/>
        <v>942</v>
      </c>
      <c r="M1015" t="str">
        <f t="shared" si="62"/>
        <v>1985/02/20</v>
      </c>
      <c r="N1015" s="20">
        <f t="shared" si="63"/>
        <v>0.15416666666666667</v>
      </c>
    </row>
    <row r="1016" spans="1:14" ht="18" x14ac:dyDescent="0.2">
      <c r="A1016" s="2">
        <v>770</v>
      </c>
      <c r="B1016">
        <f t="shared" si="60"/>
        <v>1985</v>
      </c>
      <c r="C1016" s="4">
        <v>44641</v>
      </c>
      <c r="D1016" s="9">
        <v>0.87361111111111101</v>
      </c>
      <c r="E1016" s="4">
        <v>44650</v>
      </c>
      <c r="F1016" s="9">
        <v>4.9305555555555554E-2</v>
      </c>
      <c r="G1016" s="4">
        <v>44656</v>
      </c>
      <c r="H1016" s="9">
        <v>0.85555555555555562</v>
      </c>
      <c r="I1016" s="4">
        <v>44663</v>
      </c>
      <c r="J1016" s="9">
        <v>0.57013888888888886</v>
      </c>
      <c r="K1016" s="5" t="s">
        <v>581</v>
      </c>
      <c r="L1016">
        <f t="shared" si="61"/>
        <v>943</v>
      </c>
      <c r="M1016" t="str">
        <f t="shared" si="62"/>
        <v>1985/03/21</v>
      </c>
      <c r="N1016" s="20">
        <f t="shared" si="63"/>
        <v>0.87361111111111101</v>
      </c>
    </row>
    <row r="1017" spans="1:14" ht="18" x14ac:dyDescent="0.2">
      <c r="A1017" s="2">
        <v>771</v>
      </c>
      <c r="B1017">
        <f t="shared" si="60"/>
        <v>1985</v>
      </c>
      <c r="C1017" s="4">
        <v>44671</v>
      </c>
      <c r="D1017" s="9">
        <v>0.59791666666666665</v>
      </c>
      <c r="E1017" s="4">
        <v>44679</v>
      </c>
      <c r="F1017" s="9">
        <v>0.55902777777777779</v>
      </c>
      <c r="G1017" s="4">
        <v>44686</v>
      </c>
      <c r="H1017" s="9">
        <v>0.20277777777777781</v>
      </c>
      <c r="I1017" s="4">
        <v>44693</v>
      </c>
      <c r="J1017" s="9">
        <v>0.10625</v>
      </c>
      <c r="K1017" s="5" t="s">
        <v>1099</v>
      </c>
      <c r="L1017">
        <f t="shared" si="61"/>
        <v>944</v>
      </c>
      <c r="M1017" t="str">
        <f t="shared" si="62"/>
        <v>1985/04/20</v>
      </c>
      <c r="N1017" s="20">
        <f t="shared" si="63"/>
        <v>0.59791666666666665</v>
      </c>
    </row>
    <row r="1018" spans="1:14" ht="18" x14ac:dyDescent="0.2">
      <c r="A1018" s="2">
        <v>772</v>
      </c>
      <c r="B1018">
        <f t="shared" si="60"/>
        <v>1985</v>
      </c>
      <c r="C1018" s="4">
        <v>44701</v>
      </c>
      <c r="D1018" s="9">
        <v>0.27847222222222223</v>
      </c>
      <c r="E1018" s="4">
        <v>44708</v>
      </c>
      <c r="F1018" s="9">
        <v>0.91319444444444453</v>
      </c>
      <c r="G1018" s="4">
        <v>44715</v>
      </c>
      <c r="H1018" s="9">
        <v>0.53472222222222221</v>
      </c>
      <c r="I1018" s="4">
        <v>44722</v>
      </c>
      <c r="J1018" s="9">
        <v>0.72152777777777777</v>
      </c>
      <c r="K1018" s="5" t="s">
        <v>1100</v>
      </c>
      <c r="L1018">
        <f t="shared" si="61"/>
        <v>945</v>
      </c>
      <c r="M1018" t="str">
        <f t="shared" si="62"/>
        <v>1985/05/20</v>
      </c>
      <c r="N1018" s="20">
        <f t="shared" si="63"/>
        <v>0.27847222222222223</v>
      </c>
    </row>
    <row r="1019" spans="1:14" ht="18" x14ac:dyDescent="0.2">
      <c r="A1019" s="2">
        <v>773</v>
      </c>
      <c r="B1019">
        <f t="shared" si="60"/>
        <v>1985</v>
      </c>
      <c r="C1019" s="4">
        <v>44730</v>
      </c>
      <c r="D1019" s="9">
        <v>0.87291666666666667</v>
      </c>
      <c r="E1019" s="4">
        <v>44738</v>
      </c>
      <c r="F1019" s="9">
        <v>0.16180555555555556</v>
      </c>
      <c r="G1019" s="4">
        <v>44744</v>
      </c>
      <c r="H1019" s="9">
        <v>0.88055555555555554</v>
      </c>
      <c r="I1019" s="4">
        <v>44752</v>
      </c>
      <c r="J1019" s="9">
        <v>0.40902777777777777</v>
      </c>
      <c r="K1019" s="5" t="s">
        <v>931</v>
      </c>
      <c r="L1019">
        <f t="shared" si="61"/>
        <v>946</v>
      </c>
      <c r="M1019" t="str">
        <f t="shared" si="62"/>
        <v>1985/06/18</v>
      </c>
      <c r="N1019" s="20">
        <f t="shared" si="63"/>
        <v>0.87291666666666667</v>
      </c>
    </row>
    <row r="1020" spans="1:14" ht="18" x14ac:dyDescent="0.2">
      <c r="A1020" s="2">
        <v>774</v>
      </c>
      <c r="B1020">
        <f t="shared" si="60"/>
        <v>1985</v>
      </c>
      <c r="C1020" s="4">
        <v>44760</v>
      </c>
      <c r="D1020" s="9">
        <v>0.37222222222222223</v>
      </c>
      <c r="E1020" s="4">
        <v>44767</v>
      </c>
      <c r="F1020" s="9">
        <v>0.35972222222222222</v>
      </c>
      <c r="G1020" s="4">
        <v>44774</v>
      </c>
      <c r="H1020" s="9">
        <v>0.27777777777777779</v>
      </c>
      <c r="I1020" s="4">
        <v>44782</v>
      </c>
      <c r="J1020" s="9">
        <v>0.14444444444444446</v>
      </c>
      <c r="K1020" s="5" t="s">
        <v>1101</v>
      </c>
      <c r="L1020">
        <f t="shared" si="61"/>
        <v>947</v>
      </c>
      <c r="M1020" t="str">
        <f t="shared" si="62"/>
        <v>1985/07/18</v>
      </c>
      <c r="N1020" s="20">
        <f t="shared" si="63"/>
        <v>0.37222222222222223</v>
      </c>
    </row>
    <row r="1021" spans="1:14" ht="18" x14ac:dyDescent="0.2">
      <c r="A1021" s="2">
        <v>775</v>
      </c>
      <c r="B1021">
        <f t="shared" si="60"/>
        <v>1985</v>
      </c>
      <c r="C1021" s="4">
        <v>44789</v>
      </c>
      <c r="D1021" s="9">
        <v>0.79513888888888884</v>
      </c>
      <c r="E1021" s="4">
        <v>44796</v>
      </c>
      <c r="F1021" s="9">
        <v>0.56666666666666665</v>
      </c>
      <c r="G1021" s="4">
        <v>44803</v>
      </c>
      <c r="H1021" s="9">
        <v>0.76874999999999993</v>
      </c>
      <c r="I1021" s="4">
        <v>44811</v>
      </c>
      <c r="J1021" s="9">
        <v>0.88541666666666663</v>
      </c>
      <c r="K1021" s="5" t="s">
        <v>897</v>
      </c>
      <c r="L1021">
        <f t="shared" si="61"/>
        <v>948</v>
      </c>
      <c r="M1021" t="str">
        <f t="shared" si="62"/>
        <v>1985/08/16</v>
      </c>
      <c r="N1021" s="20">
        <f t="shared" si="63"/>
        <v>0.79513888888888884</v>
      </c>
    </row>
    <row r="1022" spans="1:14" ht="18" x14ac:dyDescent="0.2">
      <c r="A1022" s="2">
        <v>776</v>
      </c>
      <c r="B1022">
        <f t="shared" si="60"/>
        <v>1985</v>
      </c>
      <c r="C1022" s="4">
        <v>44819</v>
      </c>
      <c r="D1022" s="9">
        <v>0.17986111111111111</v>
      </c>
      <c r="E1022" s="4">
        <v>44825</v>
      </c>
      <c r="F1022" s="9">
        <v>0.83472222222222225</v>
      </c>
      <c r="G1022" s="4">
        <v>44833</v>
      </c>
      <c r="H1022" s="9">
        <v>0.38055555555555554</v>
      </c>
      <c r="I1022" s="4">
        <v>44841</v>
      </c>
      <c r="J1022" s="9">
        <v>0.58611111111111114</v>
      </c>
      <c r="K1022" s="5" t="s">
        <v>225</v>
      </c>
      <c r="L1022">
        <f t="shared" si="61"/>
        <v>949</v>
      </c>
      <c r="M1022" t="str">
        <f t="shared" si="62"/>
        <v>1985/09/15</v>
      </c>
      <c r="N1022" s="20">
        <f t="shared" si="63"/>
        <v>0.17986111111111111</v>
      </c>
    </row>
    <row r="1023" spans="1:14" ht="18" x14ac:dyDescent="0.2">
      <c r="A1023" s="2">
        <v>777</v>
      </c>
      <c r="B1023">
        <f t="shared" si="60"/>
        <v>1985</v>
      </c>
      <c r="C1023" s="4">
        <v>44848</v>
      </c>
      <c r="D1023" s="9">
        <v>0.56458333333333333</v>
      </c>
      <c r="E1023" s="4">
        <v>44855</v>
      </c>
      <c r="F1023" s="9">
        <v>0.21666666666666667</v>
      </c>
      <c r="G1023" s="4">
        <v>44863</v>
      </c>
      <c r="H1023" s="9">
        <v>0.10902777777777778</v>
      </c>
      <c r="I1023" s="4">
        <v>44871</v>
      </c>
      <c r="J1023" s="9">
        <v>0.21249999999999999</v>
      </c>
      <c r="K1023" s="5" t="s">
        <v>584</v>
      </c>
      <c r="L1023">
        <f t="shared" si="61"/>
        <v>950</v>
      </c>
      <c r="M1023" t="str">
        <f t="shared" si="62"/>
        <v>1985/10/14</v>
      </c>
      <c r="N1023" s="20">
        <f t="shared" si="63"/>
        <v>0.56458333333333333</v>
      </c>
    </row>
    <row r="1024" spans="1:14" ht="18" x14ac:dyDescent="0.2">
      <c r="A1024" s="2">
        <v>778</v>
      </c>
      <c r="B1024">
        <f t="shared" si="60"/>
        <v>1985</v>
      </c>
      <c r="C1024" s="4">
        <v>44877</v>
      </c>
      <c r="D1024" s="9">
        <v>0.97222222222222221</v>
      </c>
      <c r="E1024" s="4">
        <v>44884</v>
      </c>
      <c r="F1024" s="9">
        <v>0.75208333333333333</v>
      </c>
      <c r="G1024" s="4">
        <v>44892</v>
      </c>
      <c r="H1024" s="9">
        <v>0.90347222222222223</v>
      </c>
      <c r="I1024" s="4">
        <v>44900</v>
      </c>
      <c r="J1024" s="9">
        <v>0.75069444444444444</v>
      </c>
      <c r="K1024" s="5" t="s">
        <v>979</v>
      </c>
      <c r="L1024">
        <f t="shared" si="61"/>
        <v>951</v>
      </c>
      <c r="M1024" t="str">
        <f t="shared" si="62"/>
        <v>1985/11/12</v>
      </c>
      <c r="N1024" s="20">
        <f t="shared" si="63"/>
        <v>0.97222222222222221</v>
      </c>
    </row>
    <row r="1025" spans="1:14" ht="18" x14ac:dyDescent="0.2">
      <c r="A1025" s="2">
        <v>779</v>
      </c>
      <c r="B1025">
        <f t="shared" si="60"/>
        <v>1985</v>
      </c>
      <c r="C1025" s="4">
        <v>44907</v>
      </c>
      <c r="D1025" s="9">
        <v>0.41250000000000003</v>
      </c>
      <c r="E1025" s="4">
        <v>44914</v>
      </c>
      <c r="F1025" s="9">
        <v>0.45624999999999999</v>
      </c>
      <c r="G1025" s="4">
        <v>44922</v>
      </c>
      <c r="H1025" s="9">
        <v>0.6875</v>
      </c>
      <c r="I1025" s="5"/>
      <c r="J1025" s="5"/>
      <c r="K1025" s="5" t="s">
        <v>733</v>
      </c>
      <c r="L1025">
        <f t="shared" si="61"/>
        <v>952</v>
      </c>
      <c r="M1025" t="str">
        <f t="shared" si="62"/>
        <v>1985/12/12</v>
      </c>
      <c r="N1025" s="20">
        <f t="shared" si="63"/>
        <v>0.41250000000000003</v>
      </c>
    </row>
    <row r="1026" spans="1:14" ht="18" x14ac:dyDescent="0.2">
      <c r="A1026" s="2">
        <v>779</v>
      </c>
      <c r="B1026">
        <f t="shared" si="60"/>
        <v>1986</v>
      </c>
      <c r="C1026" s="5"/>
      <c r="D1026" s="5"/>
      <c r="E1026" s="5"/>
      <c r="F1026" s="5"/>
      <c r="G1026" s="5"/>
      <c r="H1026" s="5"/>
      <c r="I1026" s="4">
        <v>44565</v>
      </c>
      <c r="J1026" s="9">
        <v>0.19930555555555554</v>
      </c>
      <c r="K1026" s="5" t="s">
        <v>733</v>
      </c>
      <c r="L1026">
        <f t="shared" si="61"/>
        <v>952</v>
      </c>
      <c r="M1026" t="str">
        <f t="shared" si="62"/>
        <v/>
      </c>
      <c r="N1026" s="20">
        <f t="shared" si="63"/>
        <v>0</v>
      </c>
    </row>
    <row r="1027" spans="1:14" ht="18" x14ac:dyDescent="0.2">
      <c r="A1027" s="2">
        <v>780</v>
      </c>
      <c r="B1027">
        <f t="shared" ref="B1027:B1090" si="64">IF(AND(OR(C1027="",TEXT(C1027,"mm")="01"),TEXT(C1026,"mm")="12"),B1026+1,B1026)</f>
        <v>1986</v>
      </c>
      <c r="C1027" s="4">
        <v>44571</v>
      </c>
      <c r="D1027" s="9">
        <v>0.88958333333333339</v>
      </c>
      <c r="E1027" s="4">
        <v>44579</v>
      </c>
      <c r="F1027" s="9">
        <v>0.30069444444444443</v>
      </c>
      <c r="G1027" s="4">
        <v>44587</v>
      </c>
      <c r="H1027" s="9">
        <v>0.39652777777777781</v>
      </c>
      <c r="I1027" s="4">
        <v>44594</v>
      </c>
      <c r="J1027" s="9">
        <v>0.56944444444444442</v>
      </c>
      <c r="K1027" s="5" t="s">
        <v>1102</v>
      </c>
      <c r="L1027">
        <f t="shared" ref="L1027:L1090" si="65">A1027+173</f>
        <v>953</v>
      </c>
      <c r="M1027" t="str">
        <f t="shared" ref="M1027:M1090" si="66">IF(C1027 = "", "",B1027 &amp; "/" &amp; TEXT(C1027,"mm/dd"))</f>
        <v>1986/01/10</v>
      </c>
      <c r="N1027" s="20">
        <f t="shared" ref="N1027:N1090" si="67">D1027</f>
        <v>0.88958333333333339</v>
      </c>
    </row>
    <row r="1028" spans="1:14" ht="18" x14ac:dyDescent="0.2">
      <c r="A1028" s="2">
        <v>781</v>
      </c>
      <c r="B1028">
        <f t="shared" si="64"/>
        <v>1986</v>
      </c>
      <c r="C1028" s="4">
        <v>44601</v>
      </c>
      <c r="D1028" s="9">
        <v>0.41319444444444442</v>
      </c>
      <c r="E1028" s="4">
        <v>44609</v>
      </c>
      <c r="F1028" s="9">
        <v>0.20486111111111113</v>
      </c>
      <c r="G1028" s="4">
        <v>44617</v>
      </c>
      <c r="H1028" s="9">
        <v>1.3888888888888889E-3</v>
      </c>
      <c r="I1028" s="4">
        <v>44623</v>
      </c>
      <c r="J1028" s="9">
        <v>0.88680555555555562</v>
      </c>
      <c r="K1028" s="5" t="s">
        <v>1103</v>
      </c>
      <c r="L1028">
        <f t="shared" si="65"/>
        <v>954</v>
      </c>
      <c r="M1028" t="str">
        <f t="shared" si="66"/>
        <v>1986/02/09</v>
      </c>
      <c r="N1028" s="20">
        <f t="shared" si="67"/>
        <v>0.41319444444444442</v>
      </c>
    </row>
    <row r="1029" spans="1:14" ht="18" x14ac:dyDescent="0.2">
      <c r="A1029" s="2">
        <v>782</v>
      </c>
      <c r="B1029">
        <f t="shared" si="64"/>
        <v>1986</v>
      </c>
      <c r="C1029" s="4">
        <v>44630</v>
      </c>
      <c r="D1029" s="9">
        <v>0.99375000000000002</v>
      </c>
      <c r="E1029" s="4">
        <v>44639</v>
      </c>
      <c r="F1029" s="9">
        <v>6.805555555555555E-2</v>
      </c>
      <c r="G1029" s="4">
        <v>44646</v>
      </c>
      <c r="H1029" s="9">
        <v>0.50069444444444444</v>
      </c>
      <c r="I1029" s="4">
        <v>44653</v>
      </c>
      <c r="J1029" s="9">
        <v>0.18680555555555556</v>
      </c>
      <c r="K1029" s="5" t="s">
        <v>793</v>
      </c>
      <c r="L1029">
        <f t="shared" si="65"/>
        <v>955</v>
      </c>
      <c r="M1029" t="str">
        <f t="shared" si="66"/>
        <v>1986/03/10</v>
      </c>
      <c r="N1029" s="20">
        <f t="shared" si="67"/>
        <v>0.99375000000000002</v>
      </c>
    </row>
    <row r="1030" spans="1:14" ht="18" x14ac:dyDescent="0.2">
      <c r="A1030" s="2">
        <v>783</v>
      </c>
      <c r="B1030">
        <f t="shared" si="64"/>
        <v>1986</v>
      </c>
      <c r="C1030" s="4">
        <v>44660</v>
      </c>
      <c r="D1030" s="9">
        <v>0.63055555555555554</v>
      </c>
      <c r="E1030" s="4">
        <v>44668</v>
      </c>
      <c r="F1030" s="9">
        <v>0.81527777777777777</v>
      </c>
      <c r="G1030" s="4">
        <v>44675</v>
      </c>
      <c r="H1030" s="9">
        <v>0.90694444444444444</v>
      </c>
      <c r="I1030" s="4">
        <v>44682</v>
      </c>
      <c r="J1030" s="9">
        <v>0.51458333333333328</v>
      </c>
      <c r="K1030" s="5" t="s">
        <v>576</v>
      </c>
      <c r="L1030">
        <f t="shared" si="65"/>
        <v>956</v>
      </c>
      <c r="M1030" t="str">
        <f t="shared" si="66"/>
        <v>1986/04/09</v>
      </c>
      <c r="N1030" s="20">
        <f t="shared" si="67"/>
        <v>0.63055555555555554</v>
      </c>
    </row>
    <row r="1031" spans="1:14" ht="18" x14ac:dyDescent="0.2">
      <c r="A1031" s="2">
        <v>784</v>
      </c>
      <c r="B1031">
        <f t="shared" si="64"/>
        <v>1986</v>
      </c>
      <c r="C1031" s="4">
        <v>44690</v>
      </c>
      <c r="D1031" s="9">
        <v>0.29791666666666666</v>
      </c>
      <c r="E1031" s="4">
        <v>44698</v>
      </c>
      <c r="F1031" s="9">
        <v>0.41597222222222219</v>
      </c>
      <c r="G1031" s="4">
        <v>44705</v>
      </c>
      <c r="H1031" s="9">
        <v>0.2388888888888889</v>
      </c>
      <c r="I1031" s="4">
        <v>44711</v>
      </c>
      <c r="J1031" s="9">
        <v>0.91249999999999998</v>
      </c>
      <c r="K1031" s="5" t="s">
        <v>1104</v>
      </c>
      <c r="L1031">
        <f t="shared" si="65"/>
        <v>957</v>
      </c>
      <c r="M1031" t="str">
        <f t="shared" si="66"/>
        <v>1986/05/09</v>
      </c>
      <c r="N1031" s="20">
        <f t="shared" si="67"/>
        <v>0.29791666666666666</v>
      </c>
    </row>
    <row r="1032" spans="1:14" ht="18" x14ac:dyDescent="0.2">
      <c r="A1032" s="2">
        <v>785</v>
      </c>
      <c r="B1032">
        <f t="shared" si="64"/>
        <v>1986</v>
      </c>
      <c r="C1032" s="4">
        <v>44719</v>
      </c>
      <c r="D1032" s="9">
        <v>0.95833333333333337</v>
      </c>
      <c r="E1032" s="4">
        <v>44727</v>
      </c>
      <c r="F1032" s="9">
        <v>0.87430555555555556</v>
      </c>
      <c r="G1032" s="4">
        <v>44734</v>
      </c>
      <c r="H1032" s="9">
        <v>0.52847222222222223</v>
      </c>
      <c r="I1032" s="4">
        <v>44741</v>
      </c>
      <c r="J1032" s="9">
        <v>0.41180555555555554</v>
      </c>
      <c r="K1032" s="5" t="s">
        <v>813</v>
      </c>
      <c r="L1032">
        <f t="shared" si="65"/>
        <v>958</v>
      </c>
      <c r="M1032" t="str">
        <f t="shared" si="66"/>
        <v>1986/06/07</v>
      </c>
      <c r="N1032" s="20">
        <f t="shared" si="67"/>
        <v>0.95833333333333337</v>
      </c>
    </row>
    <row r="1033" spans="1:14" ht="18" x14ac:dyDescent="0.2">
      <c r="A1033" s="2">
        <v>786</v>
      </c>
      <c r="B1033">
        <f t="shared" si="64"/>
        <v>1986</v>
      </c>
      <c r="C1033" s="4">
        <v>44749</v>
      </c>
      <c r="D1033" s="9">
        <v>0.57916666666666672</v>
      </c>
      <c r="E1033" s="4">
        <v>44757</v>
      </c>
      <c r="F1033" s="9">
        <v>0.21458333333333335</v>
      </c>
      <c r="G1033" s="4">
        <v>44763</v>
      </c>
      <c r="H1033" s="9">
        <v>0.81944444444444453</v>
      </c>
      <c r="I1033" s="4">
        <v>44771</v>
      </c>
      <c r="J1033" s="9">
        <v>2.361111111111111E-2</v>
      </c>
      <c r="K1033" s="5" t="s">
        <v>812</v>
      </c>
      <c r="L1033">
        <f t="shared" si="65"/>
        <v>959</v>
      </c>
      <c r="M1033" t="str">
        <f t="shared" si="66"/>
        <v>1986/07/07</v>
      </c>
      <c r="N1033" s="20">
        <f t="shared" si="67"/>
        <v>0.57916666666666672</v>
      </c>
    </row>
    <row r="1034" spans="1:14" ht="18" x14ac:dyDescent="0.2">
      <c r="A1034" s="2">
        <v>787</v>
      </c>
      <c r="B1034">
        <f t="shared" si="64"/>
        <v>1986</v>
      </c>
      <c r="C1034" s="4">
        <v>44779</v>
      </c>
      <c r="D1034" s="9">
        <v>0.14930555555555555</v>
      </c>
      <c r="E1034" s="4">
        <v>44786</v>
      </c>
      <c r="F1034" s="9">
        <v>0.47291666666666665</v>
      </c>
      <c r="G1034" s="4">
        <v>44793</v>
      </c>
      <c r="H1034" s="9">
        <v>0.16250000000000001</v>
      </c>
      <c r="I1034" s="4">
        <v>44800</v>
      </c>
      <c r="J1034" s="9">
        <v>0.73472222222222217</v>
      </c>
      <c r="K1034" s="5" t="s">
        <v>1105</v>
      </c>
      <c r="L1034">
        <f t="shared" si="65"/>
        <v>960</v>
      </c>
      <c r="M1034" t="str">
        <f t="shared" si="66"/>
        <v>1986/08/06</v>
      </c>
      <c r="N1034" s="20">
        <f t="shared" si="67"/>
        <v>0.14930555555555555</v>
      </c>
    </row>
    <row r="1035" spans="1:14" ht="18" x14ac:dyDescent="0.2">
      <c r="A1035" s="2">
        <v>788</v>
      </c>
      <c r="B1035">
        <f t="shared" si="64"/>
        <v>1986</v>
      </c>
      <c r="C1035" s="4">
        <v>44808</v>
      </c>
      <c r="D1035" s="9">
        <v>0.67361111111111116</v>
      </c>
      <c r="E1035" s="4">
        <v>44815</v>
      </c>
      <c r="F1035" s="9">
        <v>0.69444444444444453</v>
      </c>
      <c r="G1035" s="4">
        <v>44822</v>
      </c>
      <c r="H1035" s="9">
        <v>0.60625000000000007</v>
      </c>
      <c r="I1035" s="4">
        <v>44830</v>
      </c>
      <c r="J1035" s="9">
        <v>0.51180555555555551</v>
      </c>
      <c r="K1035" s="5" t="s">
        <v>925</v>
      </c>
      <c r="L1035">
        <f t="shared" si="65"/>
        <v>961</v>
      </c>
      <c r="M1035" t="str">
        <f t="shared" si="66"/>
        <v>1986/09/04</v>
      </c>
      <c r="N1035" s="20">
        <f t="shared" si="67"/>
        <v>0.67361111111111116</v>
      </c>
    </row>
    <row r="1036" spans="1:14" ht="18" x14ac:dyDescent="0.2">
      <c r="A1036" s="2">
        <v>789</v>
      </c>
      <c r="B1036">
        <f t="shared" si="64"/>
        <v>1986</v>
      </c>
      <c r="C1036" s="4">
        <v>44838</v>
      </c>
      <c r="D1036" s="9">
        <v>0.16250000000000001</v>
      </c>
      <c r="E1036" s="4">
        <v>44844</v>
      </c>
      <c r="F1036" s="9">
        <v>0.93611111111111101</v>
      </c>
      <c r="G1036" s="4">
        <v>44852</v>
      </c>
      <c r="H1036" s="9">
        <v>0.18124999999999999</v>
      </c>
      <c r="I1036" s="4">
        <v>44860</v>
      </c>
      <c r="J1036" s="9">
        <v>0.30902777777777779</v>
      </c>
      <c r="K1036" s="5" t="s">
        <v>818</v>
      </c>
      <c r="L1036">
        <f t="shared" si="65"/>
        <v>962</v>
      </c>
      <c r="M1036" t="str">
        <f t="shared" si="66"/>
        <v>1986/10/04</v>
      </c>
      <c r="N1036" s="20">
        <f t="shared" si="67"/>
        <v>0.16250000000000001</v>
      </c>
    </row>
    <row r="1037" spans="1:14" ht="18" x14ac:dyDescent="0.2">
      <c r="A1037" s="2">
        <v>790</v>
      </c>
      <c r="B1037">
        <f t="shared" si="64"/>
        <v>1986</v>
      </c>
      <c r="C1037" s="4">
        <v>44867</v>
      </c>
      <c r="D1037" s="9">
        <v>0.62638888888888888</v>
      </c>
      <c r="E1037" s="4">
        <v>44874</v>
      </c>
      <c r="F1037" s="9">
        <v>0.25694444444444448</v>
      </c>
      <c r="G1037" s="4">
        <v>44881</v>
      </c>
      <c r="H1037" s="9">
        <v>0.88263888888888886</v>
      </c>
      <c r="I1037" s="4">
        <v>44890</v>
      </c>
      <c r="J1037" s="9">
        <v>7.6388888888888895E-2</v>
      </c>
      <c r="K1037" s="5" t="s">
        <v>205</v>
      </c>
      <c r="L1037">
        <f t="shared" si="65"/>
        <v>963</v>
      </c>
      <c r="M1037" t="str">
        <f t="shared" si="66"/>
        <v>1986/11/02</v>
      </c>
      <c r="N1037" s="20">
        <f t="shared" si="67"/>
        <v>0.62638888888888888</v>
      </c>
    </row>
    <row r="1038" spans="1:14" ht="18" x14ac:dyDescent="0.2">
      <c r="A1038" s="2">
        <v>791</v>
      </c>
      <c r="B1038">
        <f t="shared" si="64"/>
        <v>1986</v>
      </c>
      <c r="C1038" s="4">
        <v>44897</v>
      </c>
      <c r="D1038" s="9">
        <v>7.0833333333333331E-2</v>
      </c>
      <c r="E1038" s="4">
        <v>44903</v>
      </c>
      <c r="F1038" s="9">
        <v>0.7090277777777777</v>
      </c>
      <c r="G1038" s="4">
        <v>44911</v>
      </c>
      <c r="H1038" s="9">
        <v>0.6694444444444444</v>
      </c>
      <c r="I1038" s="4">
        <v>44919</v>
      </c>
      <c r="J1038" s="9">
        <v>0.76180555555555562</v>
      </c>
      <c r="K1038" s="5" t="s">
        <v>1012</v>
      </c>
      <c r="L1038">
        <f t="shared" si="65"/>
        <v>964</v>
      </c>
      <c r="M1038" t="str">
        <f t="shared" si="66"/>
        <v>1986/12/02</v>
      </c>
      <c r="N1038" s="20">
        <f t="shared" si="67"/>
        <v>7.0833333333333331E-2</v>
      </c>
    </row>
    <row r="1039" spans="1:14" ht="18" x14ac:dyDescent="0.2">
      <c r="A1039" s="2">
        <v>792</v>
      </c>
      <c r="B1039">
        <f t="shared" si="64"/>
        <v>1986</v>
      </c>
      <c r="C1039" s="4">
        <v>44926</v>
      </c>
      <c r="D1039" s="9">
        <v>0.50624999999999998</v>
      </c>
      <c r="E1039" s="5"/>
      <c r="F1039" s="5"/>
      <c r="G1039" s="5"/>
      <c r="H1039" s="5"/>
      <c r="I1039" s="5"/>
      <c r="J1039" s="5"/>
      <c r="K1039" s="5" t="s">
        <v>880</v>
      </c>
      <c r="L1039">
        <f t="shared" si="65"/>
        <v>965</v>
      </c>
      <c r="M1039" t="str">
        <f t="shared" si="66"/>
        <v>1986/12/31</v>
      </c>
      <c r="N1039" s="20">
        <f t="shared" si="67"/>
        <v>0.50624999999999998</v>
      </c>
    </row>
    <row r="1040" spans="1:14" ht="18" x14ac:dyDescent="0.2">
      <c r="A1040" s="2">
        <v>792</v>
      </c>
      <c r="B1040">
        <f t="shared" si="64"/>
        <v>1987</v>
      </c>
      <c r="C1040" s="5"/>
      <c r="D1040" s="5"/>
      <c r="E1040" s="4">
        <v>44568</v>
      </c>
      <c r="F1040" s="9">
        <v>0.31527777777777777</v>
      </c>
      <c r="G1040" s="4">
        <v>44576</v>
      </c>
      <c r="H1040" s="9">
        <v>0.47916666666666669</v>
      </c>
      <c r="I1040" s="4">
        <v>44584</v>
      </c>
      <c r="J1040" s="9">
        <v>0.32291666666666669</v>
      </c>
      <c r="K1040" s="5" t="s">
        <v>880</v>
      </c>
      <c r="L1040">
        <f t="shared" si="65"/>
        <v>965</v>
      </c>
      <c r="M1040" t="str">
        <f t="shared" si="66"/>
        <v/>
      </c>
      <c r="N1040" s="20">
        <f t="shared" si="67"/>
        <v>0</v>
      </c>
    </row>
    <row r="1041" spans="1:14" ht="18" x14ac:dyDescent="0.2">
      <c r="A1041" s="2">
        <v>793</v>
      </c>
      <c r="B1041">
        <f t="shared" si="64"/>
        <v>1987</v>
      </c>
      <c r="C1041" s="4">
        <v>44590</v>
      </c>
      <c r="D1041" s="9">
        <v>0.9472222222222223</v>
      </c>
      <c r="E1041" s="4">
        <v>44598</v>
      </c>
      <c r="F1041" s="9">
        <v>5.5555555555555552E-2</v>
      </c>
      <c r="G1041" s="4">
        <v>44606</v>
      </c>
      <c r="H1041" s="9">
        <v>0.24791666666666667</v>
      </c>
      <c r="I1041" s="4">
        <v>44613</v>
      </c>
      <c r="J1041" s="9">
        <v>0.74652777777777779</v>
      </c>
      <c r="K1041" s="5" t="s">
        <v>809</v>
      </c>
      <c r="L1041">
        <f t="shared" si="65"/>
        <v>966</v>
      </c>
      <c r="M1041" t="str">
        <f t="shared" si="66"/>
        <v>1987/01/29</v>
      </c>
      <c r="N1041" s="20">
        <f t="shared" si="67"/>
        <v>0.9472222222222223</v>
      </c>
    </row>
    <row r="1042" spans="1:14" ht="18" x14ac:dyDescent="0.2">
      <c r="A1042" s="2">
        <v>794</v>
      </c>
      <c r="B1042">
        <f t="shared" si="64"/>
        <v>1987</v>
      </c>
      <c r="C1042" s="4">
        <v>44620</v>
      </c>
      <c r="D1042" s="9">
        <v>0.40972222222222227</v>
      </c>
      <c r="E1042" s="4">
        <v>44627</v>
      </c>
      <c r="F1042" s="9">
        <v>0.87361111111111101</v>
      </c>
      <c r="G1042" s="4">
        <v>44635</v>
      </c>
      <c r="H1042" s="9">
        <v>0.92499999999999993</v>
      </c>
      <c r="I1042" s="4">
        <v>44643</v>
      </c>
      <c r="J1042" s="9">
        <v>5.6250000000000001E-2</v>
      </c>
      <c r="K1042" s="5" t="s">
        <v>817</v>
      </c>
      <c r="L1042">
        <f t="shared" si="65"/>
        <v>967</v>
      </c>
      <c r="M1042" t="str">
        <f t="shared" si="66"/>
        <v>1987/02/28</v>
      </c>
      <c r="N1042" s="20">
        <f t="shared" si="67"/>
        <v>0.40972222222222227</v>
      </c>
    </row>
    <row r="1043" spans="1:14" ht="18" x14ac:dyDescent="0.2">
      <c r="A1043" s="2">
        <v>795</v>
      </c>
      <c r="B1043">
        <f t="shared" si="64"/>
        <v>1987</v>
      </c>
      <c r="C1043" s="4">
        <v>44649</v>
      </c>
      <c r="D1043" s="9">
        <v>0.90625</v>
      </c>
      <c r="E1043" s="4">
        <v>44657</v>
      </c>
      <c r="F1043" s="9">
        <v>0.69930555555555562</v>
      </c>
      <c r="G1043" s="4">
        <v>44665</v>
      </c>
      <c r="H1043" s="9">
        <v>0.47916666666666669</v>
      </c>
      <c r="I1043" s="4">
        <v>44672</v>
      </c>
      <c r="J1043" s="9">
        <v>0.30208333333333331</v>
      </c>
      <c r="K1043" s="5" t="s">
        <v>1106</v>
      </c>
      <c r="L1043">
        <f t="shared" si="65"/>
        <v>968</v>
      </c>
      <c r="M1043" t="str">
        <f t="shared" si="66"/>
        <v>1987/03/29</v>
      </c>
      <c r="N1043" s="20">
        <f t="shared" si="67"/>
        <v>0.90625</v>
      </c>
    </row>
    <row r="1044" spans="1:14" ht="18" x14ac:dyDescent="0.2">
      <c r="A1044" s="2">
        <v>796</v>
      </c>
      <c r="B1044">
        <f t="shared" si="64"/>
        <v>1987</v>
      </c>
      <c r="C1044" s="4">
        <v>44679</v>
      </c>
      <c r="D1044" s="9">
        <v>0.44027777777777777</v>
      </c>
      <c r="E1044" s="4">
        <v>44687</v>
      </c>
      <c r="F1044" s="9">
        <v>0.47569444444444442</v>
      </c>
      <c r="G1044" s="4">
        <v>44694</v>
      </c>
      <c r="H1044" s="9">
        <v>0.90972222222222221</v>
      </c>
      <c r="I1044" s="4">
        <v>44701</v>
      </c>
      <c r="J1044" s="9">
        <v>0.54305555555555551</v>
      </c>
      <c r="K1044" s="5" t="s">
        <v>815</v>
      </c>
      <c r="L1044">
        <f t="shared" si="65"/>
        <v>969</v>
      </c>
      <c r="M1044" t="str">
        <f t="shared" si="66"/>
        <v>1987/04/28</v>
      </c>
      <c r="N1044" s="20">
        <f t="shared" si="67"/>
        <v>0.44027777777777777</v>
      </c>
    </row>
    <row r="1045" spans="1:14" ht="18" x14ac:dyDescent="0.2">
      <c r="A1045" s="2">
        <v>797</v>
      </c>
      <c r="B1045">
        <f t="shared" si="64"/>
        <v>1987</v>
      </c>
      <c r="C1045" s="4">
        <v>44709</v>
      </c>
      <c r="D1045" s="9">
        <v>9.0277777777777787E-3</v>
      </c>
      <c r="E1045" s="4">
        <v>44717</v>
      </c>
      <c r="F1045" s="9">
        <v>0.16111111111111112</v>
      </c>
      <c r="G1045" s="4">
        <v>44724</v>
      </c>
      <c r="H1045" s="9">
        <v>0.24166666666666667</v>
      </c>
      <c r="I1045" s="4">
        <v>44730</v>
      </c>
      <c r="J1045" s="9">
        <v>0.83472222222222225</v>
      </c>
      <c r="K1045" s="5" t="s">
        <v>1107</v>
      </c>
      <c r="L1045">
        <f t="shared" si="65"/>
        <v>970</v>
      </c>
      <c r="M1045" t="str">
        <f t="shared" si="66"/>
        <v>1987/05/28</v>
      </c>
      <c r="N1045" s="20">
        <f t="shared" si="67"/>
        <v>9.0277777777777787E-3</v>
      </c>
    </row>
    <row r="1046" spans="1:14" ht="18" x14ac:dyDescent="0.2">
      <c r="A1046" s="2">
        <v>798</v>
      </c>
      <c r="B1046">
        <f t="shared" si="64"/>
        <v>1987</v>
      </c>
      <c r="C1046" s="4">
        <v>44738</v>
      </c>
      <c r="D1046" s="9">
        <v>0.60833333333333328</v>
      </c>
      <c r="E1046" s="4">
        <v>44746</v>
      </c>
      <c r="F1046" s="9">
        <v>0.7319444444444444</v>
      </c>
      <c r="G1046" s="4">
        <v>44753</v>
      </c>
      <c r="H1046" s="9">
        <v>0.52222222222222225</v>
      </c>
      <c r="I1046" s="4">
        <v>44760</v>
      </c>
      <c r="J1046" s="9">
        <v>0.21944444444444444</v>
      </c>
      <c r="K1046" s="5" t="s">
        <v>726</v>
      </c>
      <c r="L1046">
        <f t="shared" si="65"/>
        <v>971</v>
      </c>
      <c r="M1046" t="str">
        <f t="shared" si="66"/>
        <v>1987/06/26</v>
      </c>
      <c r="N1046" s="20">
        <f t="shared" si="67"/>
        <v>0.60833333333333328</v>
      </c>
    </row>
    <row r="1047" spans="1:14" ht="18" x14ac:dyDescent="0.2">
      <c r="A1047" s="2">
        <v>799</v>
      </c>
      <c r="B1047">
        <f t="shared" si="64"/>
        <v>1987</v>
      </c>
      <c r="C1047" s="4">
        <v>44768</v>
      </c>
      <c r="D1047" s="9">
        <v>0.23402777777777781</v>
      </c>
      <c r="E1047" s="4">
        <v>44776</v>
      </c>
      <c r="F1047" s="9">
        <v>0.18263888888888891</v>
      </c>
      <c r="G1047" s="4">
        <v>44782</v>
      </c>
      <c r="H1047" s="9">
        <v>0.80347222222222225</v>
      </c>
      <c r="I1047" s="4">
        <v>44789</v>
      </c>
      <c r="J1047" s="9">
        <v>0.72569444444444453</v>
      </c>
      <c r="K1047" s="5" t="s">
        <v>656</v>
      </c>
      <c r="L1047">
        <f t="shared" si="65"/>
        <v>972</v>
      </c>
      <c r="M1047" t="str">
        <f t="shared" si="66"/>
        <v>1987/07/26</v>
      </c>
      <c r="N1047" s="20">
        <f t="shared" si="67"/>
        <v>0.23402777777777781</v>
      </c>
    </row>
    <row r="1048" spans="1:14" ht="18" x14ac:dyDescent="0.2">
      <c r="A1048" s="2">
        <v>800</v>
      </c>
      <c r="B1048">
        <f t="shared" si="64"/>
        <v>1987</v>
      </c>
      <c r="C1048" s="4">
        <v>44797</v>
      </c>
      <c r="D1048" s="9">
        <v>0.87361111111111101</v>
      </c>
      <c r="E1048" s="4">
        <v>44805</v>
      </c>
      <c r="F1048" s="9">
        <v>0.53263888888888888</v>
      </c>
      <c r="G1048" s="4">
        <v>44812</v>
      </c>
      <c r="H1048" s="9">
        <v>0.13333333333333333</v>
      </c>
      <c r="I1048" s="4">
        <v>44819</v>
      </c>
      <c r="J1048" s="9">
        <v>0.36388888888888887</v>
      </c>
      <c r="K1048" s="5" t="s">
        <v>1069</v>
      </c>
      <c r="L1048">
        <f t="shared" si="65"/>
        <v>973</v>
      </c>
      <c r="M1048" t="str">
        <f t="shared" si="66"/>
        <v>1987/08/24</v>
      </c>
      <c r="N1048" s="20">
        <f t="shared" si="67"/>
        <v>0.87361111111111101</v>
      </c>
    </row>
    <row r="1049" spans="1:14" ht="18" x14ac:dyDescent="0.2">
      <c r="A1049" s="2">
        <v>801</v>
      </c>
      <c r="B1049">
        <f t="shared" si="64"/>
        <v>1987</v>
      </c>
      <c r="C1049" s="4">
        <v>44827</v>
      </c>
      <c r="D1049" s="9">
        <v>0.50555555555555554</v>
      </c>
      <c r="E1049" s="4">
        <v>44834</v>
      </c>
      <c r="F1049" s="9">
        <v>0.81874999999999998</v>
      </c>
      <c r="G1049" s="4">
        <v>44841</v>
      </c>
      <c r="H1049" s="9">
        <v>0.54999999999999993</v>
      </c>
      <c r="I1049" s="4">
        <v>44849</v>
      </c>
      <c r="J1049" s="9">
        <v>0.12847222222222224</v>
      </c>
      <c r="K1049" s="5" t="s">
        <v>1073</v>
      </c>
      <c r="L1049">
        <f t="shared" si="65"/>
        <v>974</v>
      </c>
      <c r="M1049" t="str">
        <f t="shared" si="66"/>
        <v>1987/09/23</v>
      </c>
      <c r="N1049" s="20">
        <f t="shared" si="67"/>
        <v>0.50555555555555554</v>
      </c>
    </row>
    <row r="1050" spans="1:14" ht="18" x14ac:dyDescent="0.2">
      <c r="A1050" s="2">
        <v>802</v>
      </c>
      <c r="B1050">
        <f t="shared" si="64"/>
        <v>1987</v>
      </c>
      <c r="C1050" s="4">
        <v>44857</v>
      </c>
      <c r="D1050" s="9">
        <v>0.10208333333333335</v>
      </c>
      <c r="E1050" s="4">
        <v>44864</v>
      </c>
      <c r="F1050" s="9">
        <v>9.0277777777777776E-2</v>
      </c>
      <c r="G1050" s="4">
        <v>44871</v>
      </c>
      <c r="H1050" s="9">
        <v>7.2916666666666671E-2</v>
      </c>
      <c r="I1050" s="4">
        <v>44878</v>
      </c>
      <c r="J1050" s="9">
        <v>0.98472222222222217</v>
      </c>
      <c r="K1050" s="5" t="s">
        <v>1108</v>
      </c>
      <c r="L1050">
        <f t="shared" si="65"/>
        <v>975</v>
      </c>
      <c r="M1050" t="str">
        <f t="shared" si="66"/>
        <v>1987/10/23</v>
      </c>
      <c r="N1050" s="20">
        <f t="shared" si="67"/>
        <v>0.10208333333333335</v>
      </c>
    </row>
    <row r="1051" spans="1:14" ht="18" x14ac:dyDescent="0.2">
      <c r="A1051" s="2">
        <v>803</v>
      </c>
      <c r="B1051">
        <f t="shared" si="64"/>
        <v>1987</v>
      </c>
      <c r="C1051" s="4">
        <v>44886</v>
      </c>
      <c r="D1051" s="9">
        <v>0.64722222222222225</v>
      </c>
      <c r="E1051" s="4">
        <v>44893</v>
      </c>
      <c r="F1051" s="9">
        <v>0.40069444444444446</v>
      </c>
      <c r="G1051" s="4">
        <v>44900</v>
      </c>
      <c r="H1051" s="9">
        <v>0.70833333333333337</v>
      </c>
      <c r="I1051" s="4">
        <v>44908</v>
      </c>
      <c r="J1051" s="9">
        <v>0.8618055555555556</v>
      </c>
      <c r="K1051" s="5" t="s">
        <v>640</v>
      </c>
      <c r="L1051">
        <f t="shared" si="65"/>
        <v>976</v>
      </c>
      <c r="M1051" t="str">
        <f t="shared" si="66"/>
        <v>1987/11/21</v>
      </c>
      <c r="N1051" s="20">
        <f t="shared" si="67"/>
        <v>0.64722222222222225</v>
      </c>
    </row>
    <row r="1052" spans="1:14" ht="18" x14ac:dyDescent="0.2">
      <c r="A1052" s="2">
        <v>804</v>
      </c>
      <c r="B1052">
        <f t="shared" si="64"/>
        <v>1987</v>
      </c>
      <c r="C1052" s="4">
        <v>44916</v>
      </c>
      <c r="D1052" s="9">
        <v>0.1423611111111111</v>
      </c>
      <c r="E1052" s="4">
        <v>44922</v>
      </c>
      <c r="F1052" s="9">
        <v>0.79166666666666663</v>
      </c>
      <c r="G1052" s="5"/>
      <c r="H1052" s="5"/>
      <c r="I1052" s="5"/>
      <c r="J1052" s="5"/>
      <c r="K1052" s="5" t="s">
        <v>1109</v>
      </c>
      <c r="L1052">
        <f t="shared" si="65"/>
        <v>977</v>
      </c>
      <c r="M1052" t="str">
        <f t="shared" si="66"/>
        <v>1987/12/21</v>
      </c>
      <c r="N1052" s="20">
        <f t="shared" si="67"/>
        <v>0.1423611111111111</v>
      </c>
    </row>
    <row r="1053" spans="1:14" ht="18" x14ac:dyDescent="0.2">
      <c r="A1053" s="2">
        <v>804</v>
      </c>
      <c r="B1053">
        <f t="shared" si="64"/>
        <v>1988</v>
      </c>
      <c r="C1053" s="5"/>
      <c r="D1053" s="5"/>
      <c r="E1053" s="5"/>
      <c r="F1053" s="5"/>
      <c r="G1053" s="4">
        <v>44565</v>
      </c>
      <c r="H1053" s="9">
        <v>0.44444444444444442</v>
      </c>
      <c r="I1053" s="4">
        <v>44573</v>
      </c>
      <c r="J1053" s="9">
        <v>0.66875000000000007</v>
      </c>
      <c r="K1053" s="5" t="s">
        <v>1109</v>
      </c>
      <c r="L1053">
        <f t="shared" si="65"/>
        <v>977</v>
      </c>
      <c r="M1053" t="str">
        <f t="shared" si="66"/>
        <v/>
      </c>
      <c r="N1053" s="20">
        <f t="shared" si="67"/>
        <v>0</v>
      </c>
    </row>
    <row r="1054" spans="1:14" ht="18" x14ac:dyDescent="0.2">
      <c r="A1054" s="2">
        <v>805</v>
      </c>
      <c r="B1054">
        <f t="shared" si="64"/>
        <v>1988</v>
      </c>
      <c r="C1054" s="4">
        <v>44580</v>
      </c>
      <c r="D1054" s="9">
        <v>0.60069444444444442</v>
      </c>
      <c r="E1054" s="4">
        <v>44587</v>
      </c>
      <c r="F1054" s="9">
        <v>0.28680555555555554</v>
      </c>
      <c r="G1054" s="4">
        <v>44595</v>
      </c>
      <c r="H1054" s="9">
        <v>0.24374999999999999</v>
      </c>
      <c r="I1054" s="4">
        <v>44603</v>
      </c>
      <c r="J1054" s="9">
        <v>0.33333333333333331</v>
      </c>
      <c r="K1054" s="5" t="s">
        <v>651</v>
      </c>
      <c r="L1054">
        <f t="shared" si="65"/>
        <v>978</v>
      </c>
      <c r="M1054" t="str">
        <f t="shared" si="66"/>
        <v>1988/01/19</v>
      </c>
      <c r="N1054" s="20">
        <f t="shared" si="67"/>
        <v>0.60069444444444442</v>
      </c>
    </row>
    <row r="1055" spans="1:14" ht="18" x14ac:dyDescent="0.2">
      <c r="A1055" s="2">
        <v>806</v>
      </c>
      <c r="B1055">
        <f t="shared" si="64"/>
        <v>1988</v>
      </c>
      <c r="C1055" s="4">
        <v>44610</v>
      </c>
      <c r="D1055" s="9">
        <v>3.7499999999999999E-2</v>
      </c>
      <c r="E1055" s="4">
        <v>44616</v>
      </c>
      <c r="F1055" s="9">
        <v>0.88541666666666663</v>
      </c>
      <c r="G1055" s="4">
        <v>44624</v>
      </c>
      <c r="H1055" s="9">
        <v>4.2361111111111106E-2</v>
      </c>
      <c r="I1055" s="4">
        <v>44631</v>
      </c>
      <c r="J1055" s="9">
        <v>0.8305555555555556</v>
      </c>
      <c r="K1055" s="5" t="s">
        <v>1110</v>
      </c>
      <c r="L1055">
        <f t="shared" si="65"/>
        <v>979</v>
      </c>
      <c r="M1055" t="str">
        <f t="shared" si="66"/>
        <v>1988/02/18</v>
      </c>
      <c r="N1055" s="20">
        <f t="shared" si="67"/>
        <v>3.7499999999999999E-2</v>
      </c>
    </row>
    <row r="1056" spans="1:14" ht="18" x14ac:dyDescent="0.2">
      <c r="A1056" s="2">
        <v>807</v>
      </c>
      <c r="B1056">
        <f t="shared" si="64"/>
        <v>1988</v>
      </c>
      <c r="C1056" s="4">
        <v>44638</v>
      </c>
      <c r="D1056" s="9">
        <v>0.4597222222222222</v>
      </c>
      <c r="E1056" s="4">
        <v>44645</v>
      </c>
      <c r="F1056" s="9">
        <v>0.57013888888888886</v>
      </c>
      <c r="G1056" s="4">
        <v>44653</v>
      </c>
      <c r="H1056" s="9">
        <v>0.76458333333333339</v>
      </c>
      <c r="I1056" s="4">
        <v>44661</v>
      </c>
      <c r="J1056" s="9">
        <v>0.18124999999999999</v>
      </c>
      <c r="K1056" s="5" t="s">
        <v>1111</v>
      </c>
      <c r="L1056">
        <f t="shared" si="65"/>
        <v>980</v>
      </c>
      <c r="M1056" t="str">
        <f t="shared" si="66"/>
        <v>1988/03/18</v>
      </c>
      <c r="N1056" s="20">
        <f t="shared" si="67"/>
        <v>0.4597222222222222</v>
      </c>
    </row>
    <row r="1057" spans="1:14" ht="18" x14ac:dyDescent="0.2">
      <c r="A1057" s="2">
        <v>808</v>
      </c>
      <c r="B1057">
        <f t="shared" si="64"/>
        <v>1988</v>
      </c>
      <c r="C1057" s="4">
        <v>44667</v>
      </c>
      <c r="D1057" s="9">
        <v>0.87430555555555556</v>
      </c>
      <c r="E1057" s="4">
        <v>44675</v>
      </c>
      <c r="F1057" s="9">
        <v>0.31319444444444444</v>
      </c>
      <c r="G1057" s="4">
        <v>44683</v>
      </c>
      <c r="H1057" s="9">
        <v>0.3611111111111111</v>
      </c>
      <c r="I1057" s="4">
        <v>44690</v>
      </c>
      <c r="J1057" s="9">
        <v>0.43194444444444446</v>
      </c>
      <c r="K1057" s="5" t="s">
        <v>637</v>
      </c>
      <c r="L1057">
        <f t="shared" si="65"/>
        <v>981</v>
      </c>
      <c r="M1057" t="str">
        <f t="shared" si="66"/>
        <v>1988/04/16</v>
      </c>
      <c r="N1057" s="20">
        <f t="shared" si="67"/>
        <v>0.87430555555555556</v>
      </c>
    </row>
    <row r="1058" spans="1:14" ht="18" x14ac:dyDescent="0.2">
      <c r="A1058" s="2">
        <v>809</v>
      </c>
      <c r="B1058">
        <f t="shared" si="64"/>
        <v>1988</v>
      </c>
      <c r="C1058" s="4">
        <v>44697</v>
      </c>
      <c r="D1058" s="9">
        <v>0.2986111111111111</v>
      </c>
      <c r="E1058" s="4">
        <v>44705</v>
      </c>
      <c r="F1058" s="9">
        <v>7.4999999999999997E-2</v>
      </c>
      <c r="G1058" s="4">
        <v>44712</v>
      </c>
      <c r="H1058" s="9">
        <v>0.82847222222222217</v>
      </c>
      <c r="I1058" s="4">
        <v>44719</v>
      </c>
      <c r="J1058" s="9">
        <v>0.63958333333333328</v>
      </c>
      <c r="K1058" s="5" t="s">
        <v>1112</v>
      </c>
      <c r="L1058">
        <f t="shared" si="65"/>
        <v>982</v>
      </c>
      <c r="M1058" t="str">
        <f t="shared" si="66"/>
        <v>1988/05/16</v>
      </c>
      <c r="N1058" s="20">
        <f t="shared" si="67"/>
        <v>0.2986111111111111</v>
      </c>
    </row>
    <row r="1059" spans="1:14" ht="18" x14ac:dyDescent="0.2">
      <c r="A1059" s="2">
        <v>810</v>
      </c>
      <c r="B1059">
        <f t="shared" si="64"/>
        <v>1988</v>
      </c>
      <c r="C1059" s="4">
        <v>44726</v>
      </c>
      <c r="D1059" s="9">
        <v>0.75902777777777775</v>
      </c>
      <c r="E1059" s="4">
        <v>44734</v>
      </c>
      <c r="F1059" s="9">
        <v>0.80763888888888891</v>
      </c>
      <c r="G1059" s="4">
        <v>44742</v>
      </c>
      <c r="H1059" s="9">
        <v>0.19791666666666666</v>
      </c>
      <c r="I1059" s="4">
        <v>44748</v>
      </c>
      <c r="J1059" s="9">
        <v>0.85833333333333339</v>
      </c>
      <c r="K1059" s="5" t="s">
        <v>1067</v>
      </c>
      <c r="L1059">
        <f t="shared" si="65"/>
        <v>983</v>
      </c>
      <c r="M1059" t="str">
        <f t="shared" si="66"/>
        <v>1988/06/14</v>
      </c>
      <c r="N1059" s="20">
        <f t="shared" si="67"/>
        <v>0.75902777777777775</v>
      </c>
    </row>
    <row r="1060" spans="1:14" ht="18" x14ac:dyDescent="0.2">
      <c r="A1060" s="2">
        <v>811</v>
      </c>
      <c r="B1060">
        <f t="shared" si="64"/>
        <v>1988</v>
      </c>
      <c r="C1060" s="4">
        <v>44756</v>
      </c>
      <c r="D1060" s="9">
        <v>0.28680555555555554</v>
      </c>
      <c r="E1060" s="4">
        <v>44764</v>
      </c>
      <c r="F1060" s="9">
        <v>0.4680555555555555</v>
      </c>
      <c r="G1060" s="4">
        <v>44771</v>
      </c>
      <c r="H1060" s="9">
        <v>0.51736111111111105</v>
      </c>
      <c r="I1060" s="4">
        <v>44778</v>
      </c>
      <c r="J1060" s="9">
        <v>0.14027777777777778</v>
      </c>
      <c r="K1060" s="5" t="s">
        <v>1113</v>
      </c>
      <c r="L1060">
        <f t="shared" si="65"/>
        <v>984</v>
      </c>
      <c r="M1060" t="str">
        <f t="shared" si="66"/>
        <v>1988/07/14</v>
      </c>
      <c r="N1060" s="20">
        <f t="shared" si="67"/>
        <v>0.28680555555555554</v>
      </c>
    </row>
    <row r="1061" spans="1:14" ht="18" x14ac:dyDescent="0.2">
      <c r="A1061" s="2">
        <v>812</v>
      </c>
      <c r="B1061">
        <f t="shared" si="64"/>
        <v>1988</v>
      </c>
      <c r="C1061" s="4">
        <v>44785</v>
      </c>
      <c r="D1061" s="9">
        <v>0.89583333333333337</v>
      </c>
      <c r="E1061" s="4">
        <v>44794</v>
      </c>
      <c r="F1061" s="9">
        <v>3.5416666666666666E-2</v>
      </c>
      <c r="G1061" s="4">
        <v>44800</v>
      </c>
      <c r="H1061" s="9">
        <v>0.82986111111111116</v>
      </c>
      <c r="I1061" s="4">
        <v>44807</v>
      </c>
      <c r="J1061" s="9">
        <v>0.53472222222222221</v>
      </c>
      <c r="K1061" s="5" t="s">
        <v>837</v>
      </c>
      <c r="L1061">
        <f t="shared" si="65"/>
        <v>985</v>
      </c>
      <c r="M1061" t="str">
        <f t="shared" si="66"/>
        <v>1988/08/12</v>
      </c>
      <c r="N1061" s="20">
        <f t="shared" si="67"/>
        <v>0.89583333333333337</v>
      </c>
    </row>
    <row r="1062" spans="1:14" ht="18" x14ac:dyDescent="0.2">
      <c r="A1062" s="2">
        <v>813</v>
      </c>
      <c r="B1062">
        <f t="shared" si="64"/>
        <v>1988</v>
      </c>
      <c r="C1062" s="4">
        <v>44815</v>
      </c>
      <c r="D1062" s="9">
        <v>0.5756944444444444</v>
      </c>
      <c r="E1062" s="4">
        <v>44823</v>
      </c>
      <c r="F1062" s="9">
        <v>0.51250000000000007</v>
      </c>
      <c r="G1062" s="4">
        <v>44830</v>
      </c>
      <c r="H1062" s="9">
        <v>0.17152777777777775</v>
      </c>
      <c r="I1062" s="4">
        <v>44837</v>
      </c>
      <c r="J1062" s="9">
        <v>8.1944444444444445E-2</v>
      </c>
      <c r="K1062" s="5" t="s">
        <v>1114</v>
      </c>
      <c r="L1062">
        <f t="shared" si="65"/>
        <v>986</v>
      </c>
      <c r="M1062" t="str">
        <f t="shared" si="66"/>
        <v>1988/09/11</v>
      </c>
      <c r="N1062" s="20">
        <f t="shared" si="67"/>
        <v>0.5756944444444444</v>
      </c>
    </row>
    <row r="1063" spans="1:14" ht="18" x14ac:dyDescent="0.2">
      <c r="A1063" s="2">
        <v>814</v>
      </c>
      <c r="B1063">
        <f t="shared" si="64"/>
        <v>1988</v>
      </c>
      <c r="C1063" s="4">
        <v>44845</v>
      </c>
      <c r="D1063" s="9">
        <v>0.28333333333333333</v>
      </c>
      <c r="E1063" s="4">
        <v>44852</v>
      </c>
      <c r="F1063" s="9">
        <v>0.91666666666666663</v>
      </c>
      <c r="G1063" s="4">
        <v>44859</v>
      </c>
      <c r="H1063" s="9">
        <v>0.56597222222222221</v>
      </c>
      <c r="I1063" s="4">
        <v>44866</v>
      </c>
      <c r="J1063" s="9">
        <v>0.7993055555555556</v>
      </c>
      <c r="K1063" s="5" t="s">
        <v>1115</v>
      </c>
      <c r="L1063">
        <f t="shared" si="65"/>
        <v>987</v>
      </c>
      <c r="M1063" t="str">
        <f t="shared" si="66"/>
        <v>1988/10/11</v>
      </c>
      <c r="N1063" s="20">
        <f t="shared" si="67"/>
        <v>0.28333333333333333</v>
      </c>
    </row>
    <row r="1064" spans="1:14" ht="18" x14ac:dyDescent="0.2">
      <c r="A1064" s="2">
        <v>815</v>
      </c>
      <c r="B1064">
        <f t="shared" si="64"/>
        <v>1988</v>
      </c>
      <c r="C1064" s="4">
        <v>44874</v>
      </c>
      <c r="D1064" s="9">
        <v>0.97152777777777777</v>
      </c>
      <c r="E1064" s="4">
        <v>44882</v>
      </c>
      <c r="F1064" s="9">
        <v>0.27430555555555552</v>
      </c>
      <c r="G1064" s="4">
        <v>44889</v>
      </c>
      <c r="H1064" s="9">
        <v>3.6805555555555557E-2</v>
      </c>
      <c r="I1064" s="4">
        <v>44896</v>
      </c>
      <c r="J1064" s="9">
        <v>0.65902777777777777</v>
      </c>
      <c r="K1064" s="5" t="s">
        <v>1116</v>
      </c>
      <c r="L1064">
        <f t="shared" si="65"/>
        <v>988</v>
      </c>
      <c r="M1064" t="str">
        <f t="shared" si="66"/>
        <v>1988/11/09</v>
      </c>
      <c r="N1064" s="20">
        <f t="shared" si="67"/>
        <v>0.97152777777777777</v>
      </c>
    </row>
    <row r="1065" spans="1:14" ht="18" x14ac:dyDescent="0.2">
      <c r="A1065" s="2">
        <v>816</v>
      </c>
      <c r="B1065">
        <f t="shared" si="64"/>
        <v>1988</v>
      </c>
      <c r="C1065" s="4">
        <v>44904</v>
      </c>
      <c r="D1065" s="9">
        <v>0.60763888888888895</v>
      </c>
      <c r="E1065" s="4">
        <v>44911</v>
      </c>
      <c r="F1065" s="9">
        <v>0.61111111111111105</v>
      </c>
      <c r="G1065" s="4">
        <v>44918</v>
      </c>
      <c r="H1065" s="9">
        <v>0.60277777777777775</v>
      </c>
      <c r="I1065" s="4">
        <v>44926</v>
      </c>
      <c r="J1065" s="9">
        <v>0.5805555555555556</v>
      </c>
      <c r="K1065" s="5" t="s">
        <v>1117</v>
      </c>
      <c r="L1065">
        <f t="shared" si="65"/>
        <v>989</v>
      </c>
      <c r="M1065" t="str">
        <f t="shared" si="66"/>
        <v>1988/12/09</v>
      </c>
      <c r="N1065" s="20">
        <f t="shared" si="67"/>
        <v>0.60763888888888895</v>
      </c>
    </row>
    <row r="1066" spans="1:14" ht="18" x14ac:dyDescent="0.2">
      <c r="A1066" s="2">
        <v>817</v>
      </c>
      <c r="B1066">
        <f t="shared" si="64"/>
        <v>1989</v>
      </c>
      <c r="C1066" s="4">
        <v>44569</v>
      </c>
      <c r="D1066" s="9">
        <v>0.18194444444444444</v>
      </c>
      <c r="E1066" s="4">
        <v>44575</v>
      </c>
      <c r="F1066" s="9">
        <v>0.95694444444444438</v>
      </c>
      <c r="G1066" s="4">
        <v>44583</v>
      </c>
      <c r="H1066" s="9">
        <v>0.27291666666666664</v>
      </c>
      <c r="I1066" s="4">
        <v>44591</v>
      </c>
      <c r="J1066" s="9">
        <v>0.4597222222222222</v>
      </c>
      <c r="K1066" s="5" t="s">
        <v>654</v>
      </c>
      <c r="L1066">
        <f t="shared" si="65"/>
        <v>990</v>
      </c>
      <c r="M1066" t="str">
        <f t="shared" si="66"/>
        <v>1989/01/08</v>
      </c>
      <c r="N1066" s="20">
        <f t="shared" si="67"/>
        <v>0.18194444444444444</v>
      </c>
    </row>
    <row r="1067" spans="1:14" ht="18" x14ac:dyDescent="0.2">
      <c r="A1067" s="2">
        <v>818</v>
      </c>
      <c r="B1067">
        <f t="shared" si="64"/>
        <v>1989</v>
      </c>
      <c r="C1067" s="4">
        <v>44598</v>
      </c>
      <c r="D1067" s="9">
        <v>0.69166666666666676</v>
      </c>
      <c r="E1067" s="4">
        <v>44605</v>
      </c>
      <c r="F1067" s="9">
        <v>0.3430555555555555</v>
      </c>
      <c r="G1067" s="4">
        <v>44613</v>
      </c>
      <c r="H1067" s="9">
        <v>2.1527777777777781E-2</v>
      </c>
      <c r="I1067" s="4">
        <v>44621</v>
      </c>
      <c r="J1067" s="9">
        <v>0.21319444444444444</v>
      </c>
      <c r="K1067" s="5" t="s">
        <v>638</v>
      </c>
      <c r="L1067">
        <f t="shared" si="65"/>
        <v>991</v>
      </c>
      <c r="M1067" t="str">
        <f t="shared" si="66"/>
        <v>1989/02/06</v>
      </c>
      <c r="N1067" s="20">
        <f t="shared" si="67"/>
        <v>0.69166666666666676</v>
      </c>
    </row>
    <row r="1068" spans="1:14" ht="18" x14ac:dyDescent="0.2">
      <c r="A1068" s="2">
        <v>819</v>
      </c>
      <c r="B1068">
        <f t="shared" si="64"/>
        <v>1989</v>
      </c>
      <c r="C1068" s="4">
        <v>44628</v>
      </c>
      <c r="D1068" s="9">
        <v>0.13749999999999998</v>
      </c>
      <c r="E1068" s="4">
        <v>44634</v>
      </c>
      <c r="F1068" s="9">
        <v>0.79861111111111116</v>
      </c>
      <c r="G1068" s="4">
        <v>44642</v>
      </c>
      <c r="H1068" s="9">
        <v>0.7895833333333333</v>
      </c>
      <c r="I1068" s="4">
        <v>44650</v>
      </c>
      <c r="J1068" s="9">
        <v>0.80625000000000002</v>
      </c>
      <c r="K1068" s="5" t="s">
        <v>897</v>
      </c>
      <c r="L1068">
        <f t="shared" si="65"/>
        <v>992</v>
      </c>
      <c r="M1068" t="str">
        <f t="shared" si="66"/>
        <v>1989/03/08</v>
      </c>
      <c r="N1068" s="20">
        <f t="shared" si="67"/>
        <v>0.13749999999999998</v>
      </c>
    </row>
    <row r="1069" spans="1:14" ht="18" x14ac:dyDescent="0.2">
      <c r="A1069" s="2">
        <v>820</v>
      </c>
      <c r="B1069">
        <f t="shared" si="64"/>
        <v>1989</v>
      </c>
      <c r="C1069" s="4">
        <v>44657</v>
      </c>
      <c r="D1069" s="9">
        <v>0.52222222222222225</v>
      </c>
      <c r="E1069" s="4">
        <v>44664</v>
      </c>
      <c r="F1069" s="9">
        <v>0.34166666666666662</v>
      </c>
      <c r="G1069" s="4">
        <v>44672</v>
      </c>
      <c r="H1069" s="9">
        <v>0.50902777777777775</v>
      </c>
      <c r="I1069" s="4">
        <v>44680</v>
      </c>
      <c r="J1069" s="9">
        <v>0.23958333333333334</v>
      </c>
      <c r="K1069" s="5" t="s">
        <v>1075</v>
      </c>
      <c r="L1069">
        <f t="shared" si="65"/>
        <v>993</v>
      </c>
      <c r="M1069" t="str">
        <f t="shared" si="66"/>
        <v>1989/04/06</v>
      </c>
      <c r="N1069" s="20">
        <f t="shared" si="67"/>
        <v>0.52222222222222225</v>
      </c>
    </row>
    <row r="1070" spans="1:14" ht="18" x14ac:dyDescent="0.2">
      <c r="A1070" s="2">
        <v>821</v>
      </c>
      <c r="B1070">
        <f t="shared" si="64"/>
        <v>1989</v>
      </c>
      <c r="C1070" s="4">
        <v>44686</v>
      </c>
      <c r="D1070" s="9">
        <v>0.8652777777777777</v>
      </c>
      <c r="E1070" s="4">
        <v>44693</v>
      </c>
      <c r="F1070" s="9">
        <v>0.97152777777777777</v>
      </c>
      <c r="G1070" s="4">
        <v>44702</v>
      </c>
      <c r="H1070" s="9">
        <v>0.1361111111111111</v>
      </c>
      <c r="I1070" s="4">
        <v>44709</v>
      </c>
      <c r="J1070" s="9">
        <v>0.54166666666666663</v>
      </c>
      <c r="K1070" s="5" t="s">
        <v>861</v>
      </c>
      <c r="L1070">
        <f t="shared" si="65"/>
        <v>994</v>
      </c>
      <c r="M1070" t="str">
        <f t="shared" si="66"/>
        <v>1989/05/05</v>
      </c>
      <c r="N1070" s="20">
        <f t="shared" si="67"/>
        <v>0.8652777777777777</v>
      </c>
    </row>
    <row r="1071" spans="1:14" ht="18" x14ac:dyDescent="0.2">
      <c r="A1071" s="2">
        <v>822</v>
      </c>
      <c r="B1071">
        <f t="shared" si="64"/>
        <v>1989</v>
      </c>
      <c r="C1071" s="4">
        <v>44716</v>
      </c>
      <c r="D1071" s="9">
        <v>0.20277777777777781</v>
      </c>
      <c r="E1071" s="4">
        <v>44723</v>
      </c>
      <c r="F1071" s="9">
        <v>0.66527777777777775</v>
      </c>
      <c r="G1071" s="4">
        <v>44731</v>
      </c>
      <c r="H1071" s="9">
        <v>0.6645833333333333</v>
      </c>
      <c r="I1071" s="4">
        <v>44738</v>
      </c>
      <c r="J1071" s="9">
        <v>0.75555555555555554</v>
      </c>
      <c r="K1071" s="5" t="s">
        <v>1118</v>
      </c>
      <c r="L1071">
        <f t="shared" si="65"/>
        <v>995</v>
      </c>
      <c r="M1071" t="str">
        <f t="shared" si="66"/>
        <v>1989/06/04</v>
      </c>
      <c r="N1071" s="20">
        <f t="shared" si="67"/>
        <v>0.20277777777777781</v>
      </c>
    </row>
    <row r="1072" spans="1:14" ht="18" x14ac:dyDescent="0.2">
      <c r="A1072" s="2">
        <v>823</v>
      </c>
      <c r="B1072">
        <f t="shared" si="64"/>
        <v>1989</v>
      </c>
      <c r="C1072" s="4">
        <v>44745</v>
      </c>
      <c r="D1072" s="9">
        <v>0.58263888888888882</v>
      </c>
      <c r="E1072" s="4">
        <v>44753</v>
      </c>
      <c r="F1072" s="9">
        <v>0.38750000000000001</v>
      </c>
      <c r="G1072" s="4">
        <v>44761</v>
      </c>
      <c r="H1072" s="9">
        <v>0.11180555555555556</v>
      </c>
      <c r="I1072" s="4">
        <v>44767</v>
      </c>
      <c r="J1072" s="9">
        <v>0.93819444444444444</v>
      </c>
      <c r="K1072" s="5" t="s">
        <v>818</v>
      </c>
      <c r="L1072">
        <f t="shared" si="65"/>
        <v>996</v>
      </c>
      <c r="M1072" t="str">
        <f t="shared" si="66"/>
        <v>1989/07/03</v>
      </c>
      <c r="N1072" s="20">
        <f t="shared" si="67"/>
        <v>0.58263888888888882</v>
      </c>
    </row>
    <row r="1073" spans="1:14" ht="18" x14ac:dyDescent="0.2">
      <c r="A1073" s="2">
        <v>824</v>
      </c>
      <c r="B1073">
        <f t="shared" si="64"/>
        <v>1989</v>
      </c>
      <c r="C1073" s="4">
        <v>44775</v>
      </c>
      <c r="D1073" s="9">
        <v>4.5138888888888888E-2</v>
      </c>
      <c r="E1073" s="4">
        <v>44783</v>
      </c>
      <c r="F1073" s="9">
        <v>0.10277777777777779</v>
      </c>
      <c r="G1073" s="4">
        <v>44790</v>
      </c>
      <c r="H1073" s="9">
        <v>0.50416666666666665</v>
      </c>
      <c r="I1073" s="4">
        <v>44797</v>
      </c>
      <c r="J1073" s="9">
        <v>0.15277777777777776</v>
      </c>
      <c r="K1073" s="5" t="s">
        <v>815</v>
      </c>
      <c r="L1073">
        <f t="shared" si="65"/>
        <v>997</v>
      </c>
      <c r="M1073" t="str">
        <f t="shared" si="66"/>
        <v>1989/08/02</v>
      </c>
      <c r="N1073" s="20">
        <f t="shared" si="67"/>
        <v>4.5138888888888888E-2</v>
      </c>
    </row>
    <row r="1074" spans="1:14" ht="18" x14ac:dyDescent="0.2">
      <c r="A1074" s="2">
        <v>825</v>
      </c>
      <c r="B1074">
        <f t="shared" si="64"/>
        <v>1989</v>
      </c>
      <c r="C1074" s="4">
        <v>44804</v>
      </c>
      <c r="D1074" s="9">
        <v>0.61388888888888882</v>
      </c>
      <c r="E1074" s="4">
        <v>44812</v>
      </c>
      <c r="F1074" s="9">
        <v>0.78402777777777777</v>
      </c>
      <c r="G1074" s="4">
        <v>44819</v>
      </c>
      <c r="H1074" s="9">
        <v>0.86805555555555547</v>
      </c>
      <c r="I1074" s="4">
        <v>44826</v>
      </c>
      <c r="J1074" s="9">
        <v>0.46458333333333335</v>
      </c>
      <c r="K1074" s="5" t="s">
        <v>909</v>
      </c>
      <c r="L1074">
        <f t="shared" si="65"/>
        <v>998</v>
      </c>
      <c r="M1074" t="str">
        <f t="shared" si="66"/>
        <v>1989/08/31</v>
      </c>
      <c r="N1074" s="20">
        <f t="shared" si="67"/>
        <v>0.61388888888888882</v>
      </c>
    </row>
    <row r="1075" spans="1:14" ht="18" x14ac:dyDescent="0.2">
      <c r="A1075" s="2">
        <v>826</v>
      </c>
      <c r="B1075">
        <f t="shared" si="64"/>
        <v>1989</v>
      </c>
      <c r="C1075" s="4">
        <v>44834</v>
      </c>
      <c r="D1075" s="9">
        <v>0.28194444444444444</v>
      </c>
      <c r="E1075" s="4">
        <v>44842</v>
      </c>
      <c r="F1075" s="9">
        <v>0.41111111111111115</v>
      </c>
      <c r="G1075" s="4">
        <v>44849</v>
      </c>
      <c r="H1075" s="9">
        <v>0.2298611111111111</v>
      </c>
      <c r="I1075" s="4">
        <v>44855</v>
      </c>
      <c r="J1075" s="9">
        <v>0.9291666666666667</v>
      </c>
      <c r="K1075" s="5" t="s">
        <v>215</v>
      </c>
      <c r="L1075">
        <f t="shared" si="65"/>
        <v>999</v>
      </c>
      <c r="M1075" t="str">
        <f t="shared" si="66"/>
        <v>1989/09/30</v>
      </c>
      <c r="N1075" s="20">
        <f t="shared" si="67"/>
        <v>0.28194444444444444</v>
      </c>
    </row>
    <row r="1076" spans="1:14" ht="18" x14ac:dyDescent="0.2">
      <c r="A1076" s="2">
        <v>827</v>
      </c>
      <c r="B1076">
        <f t="shared" si="64"/>
        <v>1989</v>
      </c>
      <c r="C1076" s="4">
        <v>44864</v>
      </c>
      <c r="D1076" s="9">
        <v>1.8749999999999999E-2</v>
      </c>
      <c r="E1076" s="4">
        <v>44871</v>
      </c>
      <c r="F1076" s="9">
        <v>0.96527777777777779</v>
      </c>
      <c r="G1076" s="4">
        <v>44878</v>
      </c>
      <c r="H1076" s="9">
        <v>0.61875000000000002</v>
      </c>
      <c r="I1076" s="4">
        <v>44885</v>
      </c>
      <c r="J1076" s="9">
        <v>0.57152777777777775</v>
      </c>
      <c r="K1076" s="5" t="s">
        <v>1119</v>
      </c>
      <c r="L1076">
        <f t="shared" si="65"/>
        <v>1000</v>
      </c>
      <c r="M1076" t="str">
        <f t="shared" si="66"/>
        <v>1989/10/30</v>
      </c>
      <c r="N1076" s="20">
        <f t="shared" si="67"/>
        <v>1.8749999999999999E-2</v>
      </c>
    </row>
    <row r="1077" spans="1:14" ht="18" x14ac:dyDescent="0.2">
      <c r="A1077" s="2">
        <v>828</v>
      </c>
      <c r="B1077">
        <f t="shared" si="64"/>
        <v>1989</v>
      </c>
      <c r="C1077" s="4">
        <v>44893</v>
      </c>
      <c r="D1077" s="9">
        <v>0.77777777777777779</v>
      </c>
      <c r="E1077" s="4">
        <v>44901</v>
      </c>
      <c r="F1077" s="9">
        <v>0.43402777777777773</v>
      </c>
      <c r="G1077" s="4">
        <v>44908</v>
      </c>
      <c r="H1077" s="9">
        <v>6.1805555555555558E-2</v>
      </c>
      <c r="I1077" s="4">
        <v>44915</v>
      </c>
      <c r="J1077" s="9">
        <v>0.37083333333333335</v>
      </c>
      <c r="K1077" s="5" t="s">
        <v>767</v>
      </c>
      <c r="L1077">
        <f t="shared" si="65"/>
        <v>1001</v>
      </c>
      <c r="M1077" t="str">
        <f t="shared" si="66"/>
        <v>1989/11/28</v>
      </c>
      <c r="N1077" s="20">
        <f t="shared" si="67"/>
        <v>0.77777777777777779</v>
      </c>
    </row>
    <row r="1078" spans="1:14" ht="18" x14ac:dyDescent="0.2">
      <c r="A1078" s="2">
        <v>829</v>
      </c>
      <c r="B1078">
        <f t="shared" si="64"/>
        <v>1989</v>
      </c>
      <c r="C1078" s="4">
        <v>44923</v>
      </c>
      <c r="D1078" s="9">
        <v>0.5131944444444444</v>
      </c>
      <c r="E1078" s="5"/>
      <c r="F1078" s="5"/>
      <c r="G1078" s="5"/>
      <c r="H1078" s="5"/>
      <c r="I1078" s="5"/>
      <c r="J1078" s="5"/>
      <c r="K1078" s="5" t="s">
        <v>703</v>
      </c>
      <c r="L1078">
        <f t="shared" si="65"/>
        <v>1002</v>
      </c>
      <c r="M1078" t="str">
        <f t="shared" si="66"/>
        <v>1989/12/28</v>
      </c>
      <c r="N1078" s="20">
        <f t="shared" si="67"/>
        <v>0.5131944444444444</v>
      </c>
    </row>
    <row r="1079" spans="1:14" ht="18" x14ac:dyDescent="0.2">
      <c r="A1079" s="2">
        <v>829</v>
      </c>
      <c r="B1079">
        <f t="shared" si="64"/>
        <v>1990</v>
      </c>
      <c r="C1079" s="5"/>
      <c r="D1079" s="5"/>
      <c r="E1079" s="4">
        <v>44565</v>
      </c>
      <c r="F1079" s="9">
        <v>0.81944444444444453</v>
      </c>
      <c r="G1079" s="4">
        <v>44572</v>
      </c>
      <c r="H1079" s="9">
        <v>0.5805555555555556</v>
      </c>
      <c r="I1079" s="4">
        <v>44580</v>
      </c>
      <c r="J1079" s="9">
        <v>0.26180555555555557</v>
      </c>
      <c r="K1079" s="5" t="s">
        <v>703</v>
      </c>
      <c r="L1079">
        <f t="shared" si="65"/>
        <v>1002</v>
      </c>
      <c r="M1079" t="str">
        <f t="shared" si="66"/>
        <v/>
      </c>
      <c r="N1079" s="20">
        <f t="shared" si="67"/>
        <v>0</v>
      </c>
    </row>
    <row r="1080" spans="1:14" ht="18" x14ac:dyDescent="0.2">
      <c r="A1080" s="2">
        <v>830</v>
      </c>
      <c r="B1080">
        <f t="shared" si="64"/>
        <v>1990</v>
      </c>
      <c r="C1080" s="4">
        <v>44588</v>
      </c>
      <c r="D1080" s="9">
        <v>0.18055555555555555</v>
      </c>
      <c r="E1080" s="4">
        <v>44595</v>
      </c>
      <c r="F1080" s="9">
        <v>0.14722222222222223</v>
      </c>
      <c r="G1080" s="4">
        <v>44602</v>
      </c>
      <c r="H1080" s="9">
        <v>0.17708333333333334</v>
      </c>
      <c r="I1080" s="4">
        <v>44610</v>
      </c>
      <c r="J1080" s="9">
        <v>0.15763888888888888</v>
      </c>
      <c r="K1080" s="5" t="s">
        <v>947</v>
      </c>
      <c r="L1080">
        <f t="shared" si="65"/>
        <v>1003</v>
      </c>
      <c r="M1080" t="str">
        <f t="shared" si="66"/>
        <v>1990/01/27</v>
      </c>
      <c r="N1080" s="20">
        <f t="shared" si="67"/>
        <v>0.18055555555555555</v>
      </c>
    </row>
    <row r="1081" spans="1:14" ht="18" x14ac:dyDescent="0.2">
      <c r="A1081" s="2">
        <v>831</v>
      </c>
      <c r="B1081">
        <f t="shared" si="64"/>
        <v>1990</v>
      </c>
      <c r="C1081" s="4">
        <v>44617</v>
      </c>
      <c r="D1081" s="9">
        <v>0.74583333333333324</v>
      </c>
      <c r="E1081" s="4">
        <v>44624</v>
      </c>
      <c r="F1081" s="9">
        <v>0.46180555555555558</v>
      </c>
      <c r="G1081" s="4">
        <v>44631</v>
      </c>
      <c r="H1081" s="9">
        <v>0.83194444444444438</v>
      </c>
      <c r="I1081" s="4">
        <v>44639</v>
      </c>
      <c r="J1081" s="9">
        <v>0.97916666666666663</v>
      </c>
      <c r="K1081" s="5" t="s">
        <v>1008</v>
      </c>
      <c r="L1081">
        <f t="shared" si="65"/>
        <v>1004</v>
      </c>
      <c r="M1081" t="str">
        <f t="shared" si="66"/>
        <v>1990/02/25</v>
      </c>
      <c r="N1081" s="20">
        <f t="shared" si="67"/>
        <v>0.74583333333333324</v>
      </c>
    </row>
    <row r="1082" spans="1:14" ht="18" x14ac:dyDescent="0.2">
      <c r="A1082" s="2">
        <v>832</v>
      </c>
      <c r="B1082">
        <f t="shared" si="64"/>
        <v>1990</v>
      </c>
      <c r="C1082" s="4">
        <v>44647</v>
      </c>
      <c r="D1082" s="9">
        <v>0.19999999999999998</v>
      </c>
      <c r="E1082" s="4">
        <v>44653</v>
      </c>
      <c r="F1082" s="9">
        <v>0.80833333333333324</v>
      </c>
      <c r="G1082" s="4">
        <v>44661</v>
      </c>
      <c r="H1082" s="9">
        <v>0.51250000000000007</v>
      </c>
      <c r="I1082" s="4">
        <v>44669</v>
      </c>
      <c r="J1082" s="9">
        <v>0.66805555555555562</v>
      </c>
      <c r="K1082" s="5" t="s">
        <v>888</v>
      </c>
      <c r="L1082">
        <f t="shared" si="65"/>
        <v>1005</v>
      </c>
      <c r="M1082" t="str">
        <f t="shared" si="66"/>
        <v>1990/03/27</v>
      </c>
      <c r="N1082" s="20">
        <f t="shared" si="67"/>
        <v>0.19999999999999998</v>
      </c>
    </row>
    <row r="1083" spans="1:14" ht="18" x14ac:dyDescent="0.2">
      <c r="A1083" s="2">
        <v>833</v>
      </c>
      <c r="B1083">
        <f t="shared" si="64"/>
        <v>1990</v>
      </c>
      <c r="C1083" s="4">
        <v>44676</v>
      </c>
      <c r="D1083" s="9">
        <v>0.56041666666666667</v>
      </c>
      <c r="E1083" s="4">
        <v>44683</v>
      </c>
      <c r="F1083" s="9">
        <v>0.22013888888888888</v>
      </c>
      <c r="G1083" s="4">
        <v>44691</v>
      </c>
      <c r="H1083" s="9">
        <v>0.1875</v>
      </c>
      <c r="I1083" s="4">
        <v>44699</v>
      </c>
      <c r="J1083" s="9">
        <v>0.19722222222222222</v>
      </c>
      <c r="K1083" s="5" t="s">
        <v>1045</v>
      </c>
      <c r="L1083">
        <f t="shared" si="65"/>
        <v>1006</v>
      </c>
      <c r="M1083" t="str">
        <f t="shared" si="66"/>
        <v>1990/04/25</v>
      </c>
      <c r="N1083" s="20">
        <f t="shared" si="67"/>
        <v>0.56041666666666667</v>
      </c>
    </row>
    <row r="1084" spans="1:14" ht="18" x14ac:dyDescent="0.2">
      <c r="A1084" s="2">
        <v>834</v>
      </c>
      <c r="B1084">
        <f t="shared" si="64"/>
        <v>1990</v>
      </c>
      <c r="C1084" s="4">
        <v>44705</v>
      </c>
      <c r="D1084" s="9">
        <v>0.86597222222222225</v>
      </c>
      <c r="E1084" s="4">
        <v>44712</v>
      </c>
      <c r="F1084" s="9">
        <v>0.71527777777777779</v>
      </c>
      <c r="G1084" s="4">
        <v>44720</v>
      </c>
      <c r="H1084" s="9">
        <v>0.8340277777777777</v>
      </c>
      <c r="I1084" s="4">
        <v>44728</v>
      </c>
      <c r="J1084" s="9">
        <v>0.57430555555555551</v>
      </c>
      <c r="K1084" s="5" t="s">
        <v>1001</v>
      </c>
      <c r="L1084">
        <f t="shared" si="65"/>
        <v>1007</v>
      </c>
      <c r="M1084" t="str">
        <f t="shared" si="66"/>
        <v>1990/05/24</v>
      </c>
      <c r="N1084" s="20">
        <f t="shared" si="67"/>
        <v>0.86597222222222225</v>
      </c>
    </row>
    <row r="1085" spans="1:14" ht="18" x14ac:dyDescent="0.2">
      <c r="A1085" s="2">
        <v>835</v>
      </c>
      <c r="B1085">
        <f t="shared" si="64"/>
        <v>1990</v>
      </c>
      <c r="C1085" s="4">
        <v>44735</v>
      </c>
      <c r="D1085" s="9">
        <v>0.16250000000000001</v>
      </c>
      <c r="E1085" s="4">
        <v>44742</v>
      </c>
      <c r="F1085" s="9">
        <v>0.29652777777777778</v>
      </c>
      <c r="G1085" s="4">
        <v>44750</v>
      </c>
      <c r="H1085" s="9">
        <v>0.43263888888888885</v>
      </c>
      <c r="I1085" s="4">
        <v>44757</v>
      </c>
      <c r="J1085" s="9">
        <v>0.8354166666666667</v>
      </c>
      <c r="K1085" s="5" t="s">
        <v>1081</v>
      </c>
      <c r="L1085">
        <f t="shared" si="65"/>
        <v>1008</v>
      </c>
      <c r="M1085" t="str">
        <f t="shared" si="66"/>
        <v>1990/06/23</v>
      </c>
      <c r="N1085" s="20">
        <f t="shared" si="67"/>
        <v>0.16250000000000001</v>
      </c>
    </row>
    <row r="1086" spans="1:14" ht="18" x14ac:dyDescent="0.2">
      <c r="A1086" s="2">
        <v>836</v>
      </c>
      <c r="B1086">
        <f t="shared" si="64"/>
        <v>1990</v>
      </c>
      <c r="C1086" s="4">
        <v>44764</v>
      </c>
      <c r="D1086" s="9">
        <v>0.49583333333333335</v>
      </c>
      <c r="E1086" s="4">
        <v>44771</v>
      </c>
      <c r="F1086" s="9">
        <v>0.9590277777777777</v>
      </c>
      <c r="G1086" s="4">
        <v>44779</v>
      </c>
      <c r="H1086" s="9">
        <v>0.97152777777777777</v>
      </c>
      <c r="I1086" s="4">
        <v>44787</v>
      </c>
      <c r="J1086" s="9">
        <v>3.7499999999999999E-2</v>
      </c>
      <c r="K1086" s="5" t="s">
        <v>1120</v>
      </c>
      <c r="L1086">
        <f t="shared" si="65"/>
        <v>1009</v>
      </c>
      <c r="M1086" t="str">
        <f t="shared" si="66"/>
        <v>1990/07/22</v>
      </c>
      <c r="N1086" s="20">
        <f t="shared" si="67"/>
        <v>0.49583333333333335</v>
      </c>
    </row>
    <row r="1087" spans="1:14" ht="18" x14ac:dyDescent="0.2">
      <c r="A1087" s="2">
        <v>837</v>
      </c>
      <c r="B1087">
        <f t="shared" si="64"/>
        <v>1990</v>
      </c>
      <c r="C1087" s="4">
        <v>44793</v>
      </c>
      <c r="D1087" s="9">
        <v>0.90208333333333324</v>
      </c>
      <c r="E1087" s="4">
        <v>44801</v>
      </c>
      <c r="F1087" s="9">
        <v>0.69027777777777777</v>
      </c>
      <c r="G1087" s="4">
        <v>44809</v>
      </c>
      <c r="H1087" s="9">
        <v>0.44791666666666669</v>
      </c>
      <c r="I1087" s="4">
        <v>44816</v>
      </c>
      <c r="J1087" s="9">
        <v>0.24513888888888888</v>
      </c>
      <c r="K1087" s="5" t="s">
        <v>583</v>
      </c>
      <c r="L1087">
        <f t="shared" si="65"/>
        <v>1010</v>
      </c>
      <c r="M1087" t="str">
        <f t="shared" si="66"/>
        <v>1990/08/20</v>
      </c>
      <c r="N1087" s="20">
        <f t="shared" si="67"/>
        <v>0.90208333333333324</v>
      </c>
    </row>
    <row r="1088" spans="1:14" ht="18" x14ac:dyDescent="0.2">
      <c r="A1088" s="2">
        <v>838</v>
      </c>
      <c r="B1088">
        <f t="shared" si="64"/>
        <v>1990</v>
      </c>
      <c r="C1088" s="4">
        <v>44823</v>
      </c>
      <c r="D1088" s="9">
        <v>0.4069444444444445</v>
      </c>
      <c r="E1088" s="4">
        <v>44831</v>
      </c>
      <c r="F1088" s="9">
        <v>0.46180555555555558</v>
      </c>
      <c r="G1088" s="4">
        <v>44838</v>
      </c>
      <c r="H1088" s="9">
        <v>0.87569444444444444</v>
      </c>
      <c r="I1088" s="4">
        <v>44845</v>
      </c>
      <c r="J1088" s="9">
        <v>0.52152777777777781</v>
      </c>
      <c r="K1088" s="5" t="s">
        <v>1079</v>
      </c>
      <c r="L1088">
        <f t="shared" si="65"/>
        <v>1011</v>
      </c>
      <c r="M1088" t="str">
        <f t="shared" si="66"/>
        <v>1990/09/19</v>
      </c>
      <c r="N1088" s="20">
        <f t="shared" si="67"/>
        <v>0.4069444444444445</v>
      </c>
    </row>
    <row r="1089" spans="1:14" ht="18" x14ac:dyDescent="0.2">
      <c r="A1089" s="2">
        <v>839</v>
      </c>
      <c r="B1089">
        <f t="shared" si="64"/>
        <v>1990</v>
      </c>
      <c r="C1089" s="4">
        <v>44853</v>
      </c>
      <c r="D1089" s="9">
        <v>2.4999999999999998E-2</v>
      </c>
      <c r="E1089" s="4">
        <v>44861</v>
      </c>
      <c r="F1089" s="9">
        <v>0.22638888888888889</v>
      </c>
      <c r="G1089" s="4">
        <v>44868</v>
      </c>
      <c r="H1089" s="9">
        <v>0.28333333333333333</v>
      </c>
      <c r="I1089" s="4">
        <v>44874</v>
      </c>
      <c r="J1089" s="9">
        <v>0.91736111111111107</v>
      </c>
      <c r="K1089" s="5" t="s">
        <v>618</v>
      </c>
      <c r="L1089">
        <f t="shared" si="65"/>
        <v>1012</v>
      </c>
      <c r="M1089" t="str">
        <f t="shared" si="66"/>
        <v>1990/10/19</v>
      </c>
      <c r="N1089" s="20">
        <f t="shared" si="67"/>
        <v>2.4999999999999998E-2</v>
      </c>
    </row>
    <row r="1090" spans="1:14" ht="18" x14ac:dyDescent="0.2">
      <c r="A1090" s="2">
        <v>840</v>
      </c>
      <c r="B1090">
        <f t="shared" si="64"/>
        <v>1990</v>
      </c>
      <c r="C1090" s="4">
        <v>44882</v>
      </c>
      <c r="D1090" s="9">
        <v>0.75277777777777777</v>
      </c>
      <c r="E1090" s="4">
        <v>44890</v>
      </c>
      <c r="F1090" s="9">
        <v>0.9243055555555556</v>
      </c>
      <c r="G1090" s="4">
        <v>44897</v>
      </c>
      <c r="H1090" s="9">
        <v>0.7006944444444444</v>
      </c>
      <c r="I1090" s="4">
        <v>44904</v>
      </c>
      <c r="J1090" s="9">
        <v>0.4604166666666667</v>
      </c>
      <c r="K1090" s="5" t="s">
        <v>907</v>
      </c>
      <c r="L1090">
        <f t="shared" si="65"/>
        <v>1013</v>
      </c>
      <c r="M1090" t="str">
        <f t="shared" si="66"/>
        <v>1990/11/17</v>
      </c>
      <c r="N1090" s="20">
        <f t="shared" si="67"/>
        <v>0.75277777777777777</v>
      </c>
    </row>
    <row r="1091" spans="1:14" ht="18" x14ac:dyDescent="0.2">
      <c r="A1091" s="2">
        <v>841</v>
      </c>
      <c r="B1091">
        <f t="shared" ref="B1091:B1154" si="68">IF(AND(OR(C1091="",TEXT(C1091,"mm")="01"),TEXT(C1090,"mm")="12"),B1090+1,B1090)</f>
        <v>1990</v>
      </c>
      <c r="C1091" s="4">
        <v>44912</v>
      </c>
      <c r="D1091" s="9">
        <v>0.55625000000000002</v>
      </c>
      <c r="E1091" s="4">
        <v>44920</v>
      </c>
      <c r="F1091" s="9">
        <v>0.51041666666666663</v>
      </c>
      <c r="G1091" s="5"/>
      <c r="H1091" s="5"/>
      <c r="I1091" s="5"/>
      <c r="J1091" s="5"/>
      <c r="K1091" s="5" t="s">
        <v>900</v>
      </c>
      <c r="L1091">
        <f t="shared" ref="L1091:L1154" si="69">A1091+173</f>
        <v>1014</v>
      </c>
      <c r="M1091" t="str">
        <f t="shared" ref="M1091:M1154" si="70">IF(C1091 = "", "",B1091 &amp; "/" &amp; TEXT(C1091,"mm/dd"))</f>
        <v>1990/12/17</v>
      </c>
      <c r="N1091" s="20">
        <f t="shared" ref="N1091:N1154" si="71">D1091</f>
        <v>0.55625000000000002</v>
      </c>
    </row>
    <row r="1092" spans="1:14" ht="18" x14ac:dyDescent="0.2">
      <c r="A1092" s="2">
        <v>841</v>
      </c>
      <c r="B1092">
        <f t="shared" si="68"/>
        <v>1991</v>
      </c>
      <c r="C1092" s="5"/>
      <c r="D1092" s="5"/>
      <c r="E1092" s="5"/>
      <c r="F1092" s="5"/>
      <c r="G1092" s="4">
        <v>44562</v>
      </c>
      <c r="H1092" s="9">
        <v>0.14930555555555555</v>
      </c>
      <c r="I1092" s="4">
        <v>44569</v>
      </c>
      <c r="J1092" s="9">
        <v>0.14930555555555555</v>
      </c>
      <c r="K1092" s="5" t="s">
        <v>900</v>
      </c>
      <c r="L1092">
        <f t="shared" si="69"/>
        <v>1014</v>
      </c>
      <c r="M1092" t="str">
        <f t="shared" si="70"/>
        <v/>
      </c>
      <c r="N1092" s="20">
        <f t="shared" si="71"/>
        <v>0</v>
      </c>
    </row>
    <row r="1093" spans="1:14" ht="18" x14ac:dyDescent="0.2">
      <c r="A1093" s="2">
        <v>842</v>
      </c>
      <c r="B1093">
        <f t="shared" si="68"/>
        <v>1991</v>
      </c>
      <c r="C1093" s="4">
        <v>44577</v>
      </c>
      <c r="D1093" s="9">
        <v>0.36736111111111108</v>
      </c>
      <c r="E1093" s="4">
        <v>44584</v>
      </c>
      <c r="F1093" s="9">
        <v>0.97291666666666676</v>
      </c>
      <c r="G1093" s="4">
        <v>44591</v>
      </c>
      <c r="H1093" s="9">
        <v>0.63124999999999998</v>
      </c>
      <c r="I1093" s="4">
        <v>44598</v>
      </c>
      <c r="J1093" s="9">
        <v>0.95277777777777783</v>
      </c>
      <c r="K1093" s="5" t="s">
        <v>1121</v>
      </c>
      <c r="L1093">
        <f t="shared" si="69"/>
        <v>1015</v>
      </c>
      <c r="M1093" t="str">
        <f t="shared" si="70"/>
        <v>1991/01/16</v>
      </c>
      <c r="N1093" s="20">
        <f t="shared" si="71"/>
        <v>0.36736111111111108</v>
      </c>
    </row>
    <row r="1094" spans="1:14" ht="18" x14ac:dyDescent="0.2">
      <c r="A1094" s="2">
        <v>843</v>
      </c>
      <c r="B1094">
        <f t="shared" si="68"/>
        <v>1991</v>
      </c>
      <c r="C1094" s="4">
        <v>44607</v>
      </c>
      <c r="D1094" s="9">
        <v>0.10486111111111111</v>
      </c>
      <c r="E1094" s="4">
        <v>44614</v>
      </c>
      <c r="F1094" s="9">
        <v>0.33194444444444443</v>
      </c>
      <c r="G1094" s="4">
        <v>44621</v>
      </c>
      <c r="H1094" s="9">
        <v>0.14166666666666666</v>
      </c>
      <c r="I1094" s="4">
        <v>44628</v>
      </c>
      <c r="J1094" s="9">
        <v>0.81319444444444444</v>
      </c>
      <c r="K1094" s="5" t="s">
        <v>1027</v>
      </c>
      <c r="L1094">
        <f t="shared" si="69"/>
        <v>1016</v>
      </c>
      <c r="M1094" t="str">
        <f t="shared" si="70"/>
        <v>1991/02/15</v>
      </c>
      <c r="N1094" s="20">
        <f t="shared" si="71"/>
        <v>0.10486111111111111</v>
      </c>
    </row>
    <row r="1095" spans="1:14" ht="18" x14ac:dyDescent="0.2">
      <c r="A1095" s="2">
        <v>844</v>
      </c>
      <c r="B1095">
        <f t="shared" si="68"/>
        <v>1991</v>
      </c>
      <c r="C1095" s="4">
        <v>44636</v>
      </c>
      <c r="D1095" s="9">
        <v>0.71527777777777779</v>
      </c>
      <c r="E1095" s="4">
        <v>44643</v>
      </c>
      <c r="F1095" s="9">
        <v>0.62638888888888888</v>
      </c>
      <c r="G1095" s="4">
        <v>44650</v>
      </c>
      <c r="H1095" s="9">
        <v>0.67847222222222225</v>
      </c>
      <c r="I1095" s="4">
        <v>44658</v>
      </c>
      <c r="J1095" s="9">
        <v>0.65625</v>
      </c>
      <c r="K1095" s="5" t="s">
        <v>733</v>
      </c>
      <c r="L1095">
        <f t="shared" si="69"/>
        <v>1017</v>
      </c>
      <c r="M1095" t="str">
        <f t="shared" si="70"/>
        <v>1991/03/16</v>
      </c>
      <c r="N1095" s="20">
        <f t="shared" si="71"/>
        <v>0.71527777777777779</v>
      </c>
    </row>
    <row r="1096" spans="1:14" ht="18" x14ac:dyDescent="0.2">
      <c r="A1096" s="2">
        <v>845</v>
      </c>
      <c r="B1096">
        <f t="shared" si="68"/>
        <v>1991</v>
      </c>
      <c r="C1096" s="4">
        <v>44666</v>
      </c>
      <c r="D1096" s="9">
        <v>0.19236111111111112</v>
      </c>
      <c r="E1096" s="4">
        <v>44672</v>
      </c>
      <c r="F1096" s="9">
        <v>0.90138888888888891</v>
      </c>
      <c r="G1096" s="4">
        <v>44680</v>
      </c>
      <c r="H1096" s="9">
        <v>0.24861111111111112</v>
      </c>
      <c r="I1096" s="4">
        <v>44688</v>
      </c>
      <c r="J1096" s="9">
        <v>0.4069444444444445</v>
      </c>
      <c r="K1096" s="5" t="s">
        <v>1097</v>
      </c>
      <c r="L1096">
        <f t="shared" si="69"/>
        <v>1018</v>
      </c>
      <c r="M1096" t="str">
        <f t="shared" si="70"/>
        <v>1991/04/15</v>
      </c>
      <c r="N1096" s="20">
        <f t="shared" si="71"/>
        <v>0.19236111111111112</v>
      </c>
    </row>
    <row r="1097" spans="1:14" ht="18" x14ac:dyDescent="0.2">
      <c r="A1097" s="2">
        <v>846</v>
      </c>
      <c r="B1097">
        <f t="shared" si="68"/>
        <v>1991</v>
      </c>
      <c r="C1097" s="4">
        <v>44695</v>
      </c>
      <c r="D1097" s="9">
        <v>0.56597222222222221</v>
      </c>
      <c r="E1097" s="4">
        <v>44702</v>
      </c>
      <c r="F1097" s="9">
        <v>0.19791666666666666</v>
      </c>
      <c r="G1097" s="4">
        <v>44709</v>
      </c>
      <c r="H1097" s="9">
        <v>0.85833333333333339</v>
      </c>
      <c r="I1097" s="4">
        <v>44718</v>
      </c>
      <c r="J1097" s="9">
        <v>2.013888888888889E-2</v>
      </c>
      <c r="K1097" s="5" t="s">
        <v>834</v>
      </c>
      <c r="L1097">
        <f t="shared" si="69"/>
        <v>1019</v>
      </c>
      <c r="M1097" t="str">
        <f t="shared" si="70"/>
        <v>1991/05/14</v>
      </c>
      <c r="N1097" s="20">
        <f t="shared" si="71"/>
        <v>0.56597222222222221</v>
      </c>
    </row>
    <row r="1098" spans="1:14" ht="18" x14ac:dyDescent="0.2">
      <c r="A1098" s="2">
        <v>847</v>
      </c>
      <c r="B1098">
        <f t="shared" si="68"/>
        <v>1991</v>
      </c>
      <c r="C1098" s="4">
        <v>44724</v>
      </c>
      <c r="D1098" s="9">
        <v>0.87847222222222221</v>
      </c>
      <c r="E1098" s="4">
        <v>44731</v>
      </c>
      <c r="F1098" s="9">
        <v>0.55486111111111114</v>
      </c>
      <c r="G1098" s="4">
        <v>44739</v>
      </c>
      <c r="H1098" s="9">
        <v>0.49861111111111112</v>
      </c>
      <c r="I1098" s="4">
        <v>44747</v>
      </c>
      <c r="J1098" s="9">
        <v>0.49305555555555558</v>
      </c>
      <c r="K1098" s="5" t="s">
        <v>1122</v>
      </c>
      <c r="L1098">
        <f t="shared" si="69"/>
        <v>1020</v>
      </c>
      <c r="M1098" t="str">
        <f t="shared" si="70"/>
        <v>1991/06/12</v>
      </c>
      <c r="N1098" s="20">
        <f t="shared" si="71"/>
        <v>0.87847222222222221</v>
      </c>
    </row>
    <row r="1099" spans="1:14" ht="18" x14ac:dyDescent="0.2">
      <c r="A1099" s="2">
        <v>848</v>
      </c>
      <c r="B1099">
        <f t="shared" si="68"/>
        <v>1991</v>
      </c>
      <c r="C1099" s="4">
        <v>44754</v>
      </c>
      <c r="D1099" s="9">
        <v>0.17083333333333331</v>
      </c>
      <c r="E1099" s="4">
        <v>44761</v>
      </c>
      <c r="F1099" s="9">
        <v>6.9444444444444441E-3</v>
      </c>
      <c r="G1099" s="4">
        <v>44769</v>
      </c>
      <c r="H1099" s="9">
        <v>0.14166666666666666</v>
      </c>
      <c r="I1099" s="4">
        <v>44776</v>
      </c>
      <c r="J1099" s="9">
        <v>0.85069444444444453</v>
      </c>
      <c r="K1099" s="5" t="s">
        <v>696</v>
      </c>
      <c r="L1099">
        <f t="shared" si="69"/>
        <v>1021</v>
      </c>
      <c r="M1099" t="str">
        <f t="shared" si="70"/>
        <v>1991/07/12</v>
      </c>
      <c r="N1099" s="20">
        <f t="shared" si="71"/>
        <v>0.17083333333333331</v>
      </c>
    </row>
    <row r="1100" spans="1:14" ht="18" x14ac:dyDescent="0.2">
      <c r="A1100" s="2">
        <v>849</v>
      </c>
      <c r="B1100">
        <f t="shared" si="68"/>
        <v>1991</v>
      </c>
      <c r="C1100" s="4">
        <v>44783</v>
      </c>
      <c r="D1100" s="9">
        <v>0.4770833333333333</v>
      </c>
      <c r="E1100" s="4">
        <v>44790</v>
      </c>
      <c r="F1100" s="9">
        <v>0.58333333333333337</v>
      </c>
      <c r="G1100" s="4">
        <v>44798</v>
      </c>
      <c r="H1100" s="9">
        <v>0.75486111111111109</v>
      </c>
      <c r="I1100" s="4">
        <v>44806</v>
      </c>
      <c r="J1100" s="9">
        <v>0.1361111111111111</v>
      </c>
      <c r="K1100" s="5" t="s">
        <v>1094</v>
      </c>
      <c r="L1100">
        <f t="shared" si="69"/>
        <v>1022</v>
      </c>
      <c r="M1100" t="str">
        <f t="shared" si="70"/>
        <v>1991/08/10</v>
      </c>
      <c r="N1100" s="20">
        <f t="shared" si="71"/>
        <v>0.4770833333333333</v>
      </c>
    </row>
    <row r="1101" spans="1:14" ht="18" x14ac:dyDescent="0.2">
      <c r="A1101" s="2">
        <v>850</v>
      </c>
      <c r="B1101">
        <f t="shared" si="68"/>
        <v>1991</v>
      </c>
      <c r="C1101" s="4">
        <v>44812</v>
      </c>
      <c r="D1101" s="9">
        <v>0.83333333333333337</v>
      </c>
      <c r="E1101" s="4">
        <v>44820</v>
      </c>
      <c r="F1101" s="9">
        <v>0.29236111111111113</v>
      </c>
      <c r="G1101" s="4">
        <v>44828</v>
      </c>
      <c r="H1101" s="9">
        <v>0.31944444444444448</v>
      </c>
      <c r="I1101" s="4">
        <v>44835</v>
      </c>
      <c r="J1101" s="9">
        <v>0.39513888888888887</v>
      </c>
      <c r="K1101" s="5" t="s">
        <v>873</v>
      </c>
      <c r="L1101">
        <f t="shared" si="69"/>
        <v>1023</v>
      </c>
      <c r="M1101" t="str">
        <f t="shared" si="70"/>
        <v>1991/09/08</v>
      </c>
      <c r="N1101" s="20">
        <f t="shared" si="71"/>
        <v>0.83333333333333337</v>
      </c>
    </row>
    <row r="1102" spans="1:14" ht="18" x14ac:dyDescent="0.2">
      <c r="A1102" s="2">
        <v>851</v>
      </c>
      <c r="B1102">
        <f t="shared" si="68"/>
        <v>1991</v>
      </c>
      <c r="C1102" s="4">
        <v>44842</v>
      </c>
      <c r="D1102" s="9">
        <v>0.27638888888888885</v>
      </c>
      <c r="E1102" s="4">
        <v>44850</v>
      </c>
      <c r="F1102" s="9">
        <v>0.10555555555555556</v>
      </c>
      <c r="G1102" s="4">
        <v>44857</v>
      </c>
      <c r="H1102" s="9">
        <v>0.83888888888888891</v>
      </c>
      <c r="I1102" s="4">
        <v>44864</v>
      </c>
      <c r="J1102" s="9">
        <v>0.67361111111111116</v>
      </c>
      <c r="K1102" s="5" t="s">
        <v>590</v>
      </c>
      <c r="L1102">
        <f t="shared" si="69"/>
        <v>1024</v>
      </c>
      <c r="M1102" t="str">
        <f t="shared" si="70"/>
        <v>1991/10/08</v>
      </c>
      <c r="N1102" s="20">
        <f t="shared" si="71"/>
        <v>0.27638888888888885</v>
      </c>
    </row>
    <row r="1103" spans="1:14" ht="18" x14ac:dyDescent="0.2">
      <c r="A1103" s="2">
        <v>852</v>
      </c>
      <c r="B1103">
        <f t="shared" si="68"/>
        <v>1991</v>
      </c>
      <c r="C1103" s="4">
        <v>44871</v>
      </c>
      <c r="D1103" s="9">
        <v>0.84027777777777779</v>
      </c>
      <c r="E1103" s="4">
        <v>44879</v>
      </c>
      <c r="F1103" s="9">
        <v>0.9590277777777777</v>
      </c>
      <c r="G1103" s="4">
        <v>44887</v>
      </c>
      <c r="H1103" s="9">
        <v>0.33055555555555555</v>
      </c>
      <c r="I1103" s="4">
        <v>44894</v>
      </c>
      <c r="J1103" s="9">
        <v>1.4583333333333332E-2</v>
      </c>
      <c r="K1103" s="5" t="s">
        <v>1123</v>
      </c>
      <c r="L1103">
        <f t="shared" si="69"/>
        <v>1025</v>
      </c>
      <c r="M1103" t="str">
        <f t="shared" si="70"/>
        <v>1991/11/06</v>
      </c>
      <c r="N1103" s="20">
        <f t="shared" si="71"/>
        <v>0.84027777777777779</v>
      </c>
    </row>
    <row r="1104" spans="1:14" ht="18" x14ac:dyDescent="0.2">
      <c r="A1104" s="2">
        <v>853</v>
      </c>
      <c r="B1104">
        <f t="shared" si="68"/>
        <v>1991</v>
      </c>
      <c r="C1104" s="4">
        <v>44901</v>
      </c>
      <c r="D1104" s="9">
        <v>0.53888888888888886</v>
      </c>
      <c r="E1104" s="4">
        <v>44909</v>
      </c>
      <c r="F1104" s="9">
        <v>0.7715277777777777</v>
      </c>
      <c r="G1104" s="4">
        <v>44916</v>
      </c>
      <c r="H1104" s="9">
        <v>0.80763888888888891</v>
      </c>
      <c r="I1104" s="4">
        <v>44923</v>
      </c>
      <c r="J1104" s="9">
        <v>0.4548611111111111</v>
      </c>
      <c r="K1104" s="5" t="s">
        <v>1124</v>
      </c>
      <c r="L1104">
        <f t="shared" si="69"/>
        <v>1026</v>
      </c>
      <c r="M1104" t="str">
        <f t="shared" si="70"/>
        <v>1991/12/06</v>
      </c>
      <c r="N1104" s="20">
        <f t="shared" si="71"/>
        <v>0.53888888888888886</v>
      </c>
    </row>
    <row r="1105" spans="1:14" ht="18" x14ac:dyDescent="0.2">
      <c r="A1105" s="2">
        <v>854</v>
      </c>
      <c r="B1105">
        <f t="shared" si="68"/>
        <v>1992</v>
      </c>
      <c r="C1105" s="4">
        <v>44566</v>
      </c>
      <c r="D1105" s="9">
        <v>0.33958333333333335</v>
      </c>
      <c r="E1105" s="4">
        <v>44574</v>
      </c>
      <c r="F1105" s="9">
        <v>0.47986111111111113</v>
      </c>
      <c r="G1105" s="4">
        <v>44581</v>
      </c>
      <c r="H1105" s="9">
        <v>0.26944444444444443</v>
      </c>
      <c r="I1105" s="4">
        <v>44588</v>
      </c>
      <c r="J1105" s="9">
        <v>1.8749999999999999E-2</v>
      </c>
      <c r="K1105" s="5" t="s">
        <v>1088</v>
      </c>
      <c r="L1105">
        <f t="shared" si="69"/>
        <v>1027</v>
      </c>
      <c r="M1105" t="str">
        <f t="shared" si="70"/>
        <v>1992/01/05</v>
      </c>
      <c r="N1105" s="20">
        <f t="shared" si="71"/>
        <v>0.33958333333333335</v>
      </c>
    </row>
    <row r="1106" spans="1:14" ht="18" x14ac:dyDescent="0.2">
      <c r="A1106" s="2">
        <v>855</v>
      </c>
      <c r="B1106">
        <f t="shared" si="68"/>
        <v>1992</v>
      </c>
      <c r="C1106" s="4">
        <v>44596</v>
      </c>
      <c r="D1106" s="9">
        <v>0.16597222222222222</v>
      </c>
      <c r="E1106" s="4">
        <v>44604</v>
      </c>
      <c r="F1106" s="9">
        <v>5.1388888888888894E-2</v>
      </c>
      <c r="G1106" s="4">
        <v>44610</v>
      </c>
      <c r="H1106" s="9">
        <v>0.71111111111111114</v>
      </c>
      <c r="I1106" s="4">
        <v>44617</v>
      </c>
      <c r="J1106" s="9">
        <v>0.70486111111111116</v>
      </c>
      <c r="K1106" s="5" t="s">
        <v>894</v>
      </c>
      <c r="L1106">
        <f t="shared" si="69"/>
        <v>1028</v>
      </c>
      <c r="M1106" t="str">
        <f t="shared" si="70"/>
        <v>1992/02/04</v>
      </c>
      <c r="N1106" s="20">
        <f t="shared" si="71"/>
        <v>0.16597222222222222</v>
      </c>
    </row>
    <row r="1107" spans="1:14" ht="18" x14ac:dyDescent="0.2">
      <c r="A1107" s="2">
        <v>856</v>
      </c>
      <c r="B1107">
        <f t="shared" si="68"/>
        <v>1992</v>
      </c>
      <c r="C1107" s="4">
        <v>44624</v>
      </c>
      <c r="D1107" s="9">
        <v>0.93194444444444446</v>
      </c>
      <c r="E1107" s="4">
        <v>44632</v>
      </c>
      <c r="F1107" s="9">
        <v>0.4826388888888889</v>
      </c>
      <c r="G1107" s="4">
        <v>44639</v>
      </c>
      <c r="H1107" s="9">
        <v>0.13680555555555554</v>
      </c>
      <c r="I1107" s="4">
        <v>44646</v>
      </c>
      <c r="J1107" s="9">
        <v>0.47847222222222219</v>
      </c>
      <c r="K1107" s="5" t="s">
        <v>891</v>
      </c>
      <c r="L1107">
        <f t="shared" si="69"/>
        <v>1029</v>
      </c>
      <c r="M1107" t="str">
        <f t="shared" si="70"/>
        <v>1992/03/04</v>
      </c>
      <c r="N1107" s="20">
        <f t="shared" si="71"/>
        <v>0.93194444444444446</v>
      </c>
    </row>
    <row r="1108" spans="1:14" ht="18" x14ac:dyDescent="0.2">
      <c r="A1108" s="2">
        <v>857</v>
      </c>
      <c r="B1108">
        <f t="shared" si="68"/>
        <v>1992</v>
      </c>
      <c r="C1108" s="4">
        <v>44654</v>
      </c>
      <c r="D1108" s="9">
        <v>0.58402777777777781</v>
      </c>
      <c r="E1108" s="4">
        <v>44661</v>
      </c>
      <c r="F1108" s="9">
        <v>0.79513888888888884</v>
      </c>
      <c r="G1108" s="4">
        <v>44668</v>
      </c>
      <c r="H1108" s="9">
        <v>0.5708333333333333</v>
      </c>
      <c r="I1108" s="4">
        <v>44676</v>
      </c>
      <c r="J1108" s="9">
        <v>0.27708333333333335</v>
      </c>
      <c r="K1108" s="5" t="s">
        <v>883</v>
      </c>
      <c r="L1108">
        <f t="shared" si="69"/>
        <v>1030</v>
      </c>
      <c r="M1108" t="str">
        <f t="shared" si="70"/>
        <v>1992/04/03</v>
      </c>
      <c r="N1108" s="20">
        <f t="shared" si="71"/>
        <v>0.58402777777777781</v>
      </c>
    </row>
    <row r="1109" spans="1:14" ht="18" x14ac:dyDescent="0.2">
      <c r="A1109" s="2">
        <v>858</v>
      </c>
      <c r="B1109">
        <f t="shared" si="68"/>
        <v>1992</v>
      </c>
      <c r="C1109" s="4">
        <v>44684</v>
      </c>
      <c r="D1109" s="9">
        <v>0.11388888888888889</v>
      </c>
      <c r="E1109" s="4">
        <v>44691</v>
      </c>
      <c r="F1109" s="9">
        <v>2.9861111111111113E-2</v>
      </c>
      <c r="G1109" s="4">
        <v>44698</v>
      </c>
      <c r="H1109" s="9">
        <v>4.3055555555555562E-2</v>
      </c>
      <c r="I1109" s="4">
        <v>44706</v>
      </c>
      <c r="J1109" s="9">
        <v>3.6805555555555557E-2</v>
      </c>
      <c r="K1109" s="5" t="s">
        <v>1125</v>
      </c>
      <c r="L1109">
        <f t="shared" si="69"/>
        <v>1031</v>
      </c>
      <c r="M1109" t="str">
        <f t="shared" si="70"/>
        <v>1992/05/03</v>
      </c>
      <c r="N1109" s="20">
        <f t="shared" si="71"/>
        <v>0.11388888888888889</v>
      </c>
    </row>
    <row r="1110" spans="1:14" ht="18" x14ac:dyDescent="0.2">
      <c r="A1110" s="2">
        <v>859</v>
      </c>
      <c r="B1110">
        <f t="shared" si="68"/>
        <v>1992</v>
      </c>
      <c r="C1110" s="4">
        <v>44713</v>
      </c>
      <c r="D1110" s="9">
        <v>0.53888888888888886</v>
      </c>
      <c r="E1110" s="4">
        <v>44720</v>
      </c>
      <c r="F1110" s="9">
        <v>0.24027777777777778</v>
      </c>
      <c r="G1110" s="4">
        <v>44727</v>
      </c>
      <c r="H1110" s="9">
        <v>0.5756944444444444</v>
      </c>
      <c r="I1110" s="4">
        <v>44735</v>
      </c>
      <c r="J1110" s="9">
        <v>0.71597222222222223</v>
      </c>
      <c r="K1110" s="5" t="s">
        <v>915</v>
      </c>
      <c r="L1110">
        <f t="shared" si="69"/>
        <v>1032</v>
      </c>
      <c r="M1110" t="str">
        <f t="shared" si="70"/>
        <v>1992/06/01</v>
      </c>
      <c r="N1110" s="20">
        <f t="shared" si="71"/>
        <v>0.53888888888888886</v>
      </c>
    </row>
    <row r="1111" spans="1:14" ht="18" x14ac:dyDescent="0.2">
      <c r="A1111" s="2">
        <v>860</v>
      </c>
      <c r="B1111">
        <f t="shared" si="68"/>
        <v>1992</v>
      </c>
      <c r="C1111" s="4">
        <v>44742</v>
      </c>
      <c r="D1111" s="9">
        <v>0.88680555555555562</v>
      </c>
      <c r="E1111" s="4">
        <v>44749</v>
      </c>
      <c r="F1111" s="9">
        <v>0.48819444444444443</v>
      </c>
      <c r="G1111" s="4">
        <v>44757</v>
      </c>
      <c r="H1111" s="9">
        <v>0.17083333333333331</v>
      </c>
      <c r="I1111" s="4">
        <v>44765</v>
      </c>
      <c r="J1111" s="9">
        <v>0.3</v>
      </c>
      <c r="K1111" s="5" t="s">
        <v>1013</v>
      </c>
      <c r="L1111">
        <f t="shared" si="69"/>
        <v>1033</v>
      </c>
      <c r="M1111" t="str">
        <f t="shared" si="70"/>
        <v>1992/06/30</v>
      </c>
      <c r="N1111" s="20">
        <f t="shared" si="71"/>
        <v>0.88680555555555562</v>
      </c>
    </row>
    <row r="1112" spans="1:14" ht="18" x14ac:dyDescent="0.2">
      <c r="A1112" s="2">
        <v>861</v>
      </c>
      <c r="B1112">
        <f t="shared" si="68"/>
        <v>1992</v>
      </c>
      <c r="C1112" s="4">
        <v>44772</v>
      </c>
      <c r="D1112" s="9">
        <v>0.19097222222222221</v>
      </c>
      <c r="E1112" s="4">
        <v>44778</v>
      </c>
      <c r="F1112" s="9">
        <v>0.83194444444444438</v>
      </c>
      <c r="G1112" s="4">
        <v>44786</v>
      </c>
      <c r="H1112" s="9">
        <v>0.81041666666666667</v>
      </c>
      <c r="I1112" s="4">
        <v>44794</v>
      </c>
      <c r="J1112" s="9">
        <v>0.79236111111111107</v>
      </c>
      <c r="K1112" s="5" t="s">
        <v>1126</v>
      </c>
      <c r="L1112">
        <f t="shared" si="69"/>
        <v>1034</v>
      </c>
      <c r="M1112" t="str">
        <f t="shared" si="70"/>
        <v>1992/07/30</v>
      </c>
      <c r="N1112" s="20">
        <f t="shared" si="71"/>
        <v>0.19097222222222221</v>
      </c>
    </row>
    <row r="1113" spans="1:14" ht="18" x14ac:dyDescent="0.2">
      <c r="A1113" s="2">
        <v>862</v>
      </c>
      <c r="B1113">
        <f t="shared" si="68"/>
        <v>1992</v>
      </c>
      <c r="C1113" s="4">
        <v>44801</v>
      </c>
      <c r="D1113" s="9">
        <v>0.48680555555555555</v>
      </c>
      <c r="E1113" s="4">
        <v>44808</v>
      </c>
      <c r="F1113" s="9">
        <v>0.31805555555555554</v>
      </c>
      <c r="G1113" s="4">
        <v>44816</v>
      </c>
      <c r="H1113" s="9">
        <v>0.4694444444444445</v>
      </c>
      <c r="I1113" s="4">
        <v>44824</v>
      </c>
      <c r="J1113" s="9">
        <v>0.20277777777777781</v>
      </c>
      <c r="K1113" s="5" t="s">
        <v>1127</v>
      </c>
      <c r="L1113">
        <f t="shared" si="69"/>
        <v>1035</v>
      </c>
      <c r="M1113" t="str">
        <f t="shared" si="70"/>
        <v>1992/08/28</v>
      </c>
      <c r="N1113" s="20">
        <f t="shared" si="71"/>
        <v>0.48680555555555555</v>
      </c>
    </row>
    <row r="1114" spans="1:14" ht="18" x14ac:dyDescent="0.2">
      <c r="A1114" s="2">
        <v>863</v>
      </c>
      <c r="B1114">
        <f t="shared" si="68"/>
        <v>1992</v>
      </c>
      <c r="C1114" s="4">
        <v>44830</v>
      </c>
      <c r="D1114" s="9">
        <v>0.81944444444444453</v>
      </c>
      <c r="E1114" s="4">
        <v>44837</v>
      </c>
      <c r="F1114" s="9">
        <v>0.96597222222222223</v>
      </c>
      <c r="G1114" s="4">
        <v>44846</v>
      </c>
      <c r="H1114" s="9">
        <v>0.12708333333333333</v>
      </c>
      <c r="I1114" s="4">
        <v>44853</v>
      </c>
      <c r="J1114" s="9">
        <v>0.54999999999999993</v>
      </c>
      <c r="K1114" s="5" t="s">
        <v>950</v>
      </c>
      <c r="L1114">
        <f t="shared" si="69"/>
        <v>1036</v>
      </c>
      <c r="M1114" t="str">
        <f t="shared" si="70"/>
        <v>1992/09/26</v>
      </c>
      <c r="N1114" s="20">
        <f t="shared" si="71"/>
        <v>0.81944444444444453</v>
      </c>
    </row>
    <row r="1115" spans="1:14" ht="18" x14ac:dyDescent="0.2">
      <c r="A1115" s="2">
        <v>864</v>
      </c>
      <c r="B1115">
        <f t="shared" si="68"/>
        <v>1992</v>
      </c>
      <c r="C1115" s="4">
        <v>44860</v>
      </c>
      <c r="D1115" s="9">
        <v>0.23124999999999998</v>
      </c>
      <c r="E1115" s="4">
        <v>44867</v>
      </c>
      <c r="F1115" s="9">
        <v>0.75763888888888886</v>
      </c>
      <c r="G1115" s="4">
        <v>44875</v>
      </c>
      <c r="H1115" s="9">
        <v>0.76388888888888884</v>
      </c>
      <c r="I1115" s="4">
        <v>44882</v>
      </c>
      <c r="J1115" s="9">
        <v>0.86041666666666661</v>
      </c>
      <c r="K1115" s="5" t="s">
        <v>1128</v>
      </c>
      <c r="L1115">
        <f t="shared" si="69"/>
        <v>1037</v>
      </c>
      <c r="M1115" t="str">
        <f t="shared" si="70"/>
        <v>1992/10/26</v>
      </c>
      <c r="N1115" s="20">
        <f t="shared" si="71"/>
        <v>0.23124999999999998</v>
      </c>
    </row>
    <row r="1116" spans="1:14" ht="18" x14ac:dyDescent="0.2">
      <c r="A1116" s="2">
        <v>865</v>
      </c>
      <c r="B1116">
        <f t="shared" si="68"/>
        <v>1992</v>
      </c>
      <c r="C1116" s="4">
        <v>44889</v>
      </c>
      <c r="D1116" s="9">
        <v>0.75763888888888886</v>
      </c>
      <c r="E1116" s="4">
        <v>44897</v>
      </c>
      <c r="F1116" s="9">
        <v>0.63611111111111118</v>
      </c>
      <c r="G1116" s="4">
        <v>44905</v>
      </c>
      <c r="H1116" s="9">
        <v>0.3611111111111111</v>
      </c>
      <c r="I1116" s="4">
        <v>44912</v>
      </c>
      <c r="J1116" s="9">
        <v>0.17500000000000002</v>
      </c>
      <c r="K1116" s="5" t="s">
        <v>645</v>
      </c>
      <c r="L1116">
        <f t="shared" si="69"/>
        <v>1038</v>
      </c>
      <c r="M1116" t="str">
        <f t="shared" si="70"/>
        <v>1992/11/24</v>
      </c>
      <c r="N1116" s="20">
        <f t="shared" si="71"/>
        <v>0.75763888888888886</v>
      </c>
    </row>
    <row r="1117" spans="1:14" ht="18" x14ac:dyDescent="0.2">
      <c r="A1117" s="2">
        <v>866</v>
      </c>
      <c r="B1117">
        <f t="shared" si="68"/>
        <v>1992</v>
      </c>
      <c r="C1117" s="4">
        <v>44919</v>
      </c>
      <c r="D1117" s="9">
        <v>0.40416666666666662</v>
      </c>
      <c r="E1117" s="5"/>
      <c r="F1117" s="5"/>
      <c r="G1117" s="5"/>
      <c r="H1117" s="5"/>
      <c r="I1117" s="5"/>
      <c r="J1117" s="5"/>
      <c r="K1117" s="5" t="s">
        <v>711</v>
      </c>
      <c r="L1117">
        <f t="shared" si="69"/>
        <v>1039</v>
      </c>
      <c r="M1117" t="str">
        <f t="shared" si="70"/>
        <v>1992/12/24</v>
      </c>
      <c r="N1117" s="20">
        <f t="shared" si="71"/>
        <v>0.40416666666666662</v>
      </c>
    </row>
    <row r="1118" spans="1:14" ht="18" x14ac:dyDescent="0.2">
      <c r="A1118" s="2">
        <v>866</v>
      </c>
      <c r="B1118">
        <f t="shared" si="68"/>
        <v>1993</v>
      </c>
      <c r="C1118" s="5"/>
      <c r="D1118" s="5"/>
      <c r="E1118" s="4">
        <v>44562</v>
      </c>
      <c r="F1118" s="9">
        <v>0.52638888888888891</v>
      </c>
      <c r="G1118" s="4">
        <v>44569</v>
      </c>
      <c r="H1118" s="9">
        <v>0.90069444444444446</v>
      </c>
      <c r="I1118" s="4">
        <v>44576</v>
      </c>
      <c r="J1118" s="9">
        <v>0.54236111111111118</v>
      </c>
      <c r="K1118" s="5" t="s">
        <v>711</v>
      </c>
      <c r="L1118">
        <f t="shared" si="69"/>
        <v>1039</v>
      </c>
      <c r="M1118" t="str">
        <f t="shared" si="70"/>
        <v/>
      </c>
      <c r="N1118" s="20">
        <f t="shared" si="71"/>
        <v>0</v>
      </c>
    </row>
    <row r="1119" spans="1:14" ht="18" x14ac:dyDescent="0.2">
      <c r="A1119" s="2">
        <v>867</v>
      </c>
      <c r="B1119">
        <f t="shared" si="68"/>
        <v>1993</v>
      </c>
      <c r="C1119" s="4">
        <v>44584</v>
      </c>
      <c r="D1119" s="9">
        <v>0.14305555555555557</v>
      </c>
      <c r="E1119" s="4">
        <v>44592</v>
      </c>
      <c r="F1119" s="9">
        <v>0.34652777777777777</v>
      </c>
      <c r="G1119" s="4">
        <v>44599</v>
      </c>
      <c r="H1119" s="9">
        <v>0.37152777777777773</v>
      </c>
      <c r="I1119" s="4">
        <v>44605</v>
      </c>
      <c r="J1119" s="9">
        <v>0.99722222222222223</v>
      </c>
      <c r="K1119" s="5" t="s">
        <v>859</v>
      </c>
      <c r="L1119">
        <f t="shared" si="69"/>
        <v>1040</v>
      </c>
      <c r="M1119" t="str">
        <f t="shared" si="70"/>
        <v>1993/01/23</v>
      </c>
      <c r="N1119" s="20">
        <f t="shared" si="71"/>
        <v>0.14305555555555557</v>
      </c>
    </row>
    <row r="1120" spans="1:14" ht="18" x14ac:dyDescent="0.2">
      <c r="A1120" s="2">
        <v>868</v>
      </c>
      <c r="B1120">
        <f t="shared" si="68"/>
        <v>1993</v>
      </c>
      <c r="C1120" s="4">
        <v>44613</v>
      </c>
      <c r="D1120" s="9">
        <v>0.92013888888888884</v>
      </c>
      <c r="E1120" s="4">
        <v>44622</v>
      </c>
      <c r="F1120" s="9">
        <v>3.1944444444444449E-2</v>
      </c>
      <c r="G1120" s="4">
        <v>44628</v>
      </c>
      <c r="H1120" s="9">
        <v>0.78125</v>
      </c>
      <c r="I1120" s="4">
        <v>44635</v>
      </c>
      <c r="J1120" s="9">
        <v>0.55277777777777781</v>
      </c>
      <c r="K1120" s="5" t="s">
        <v>700</v>
      </c>
      <c r="L1120">
        <f t="shared" si="69"/>
        <v>1041</v>
      </c>
      <c r="M1120" t="str">
        <f t="shared" si="70"/>
        <v>1993/02/21</v>
      </c>
      <c r="N1120" s="20">
        <f t="shared" si="71"/>
        <v>0.92013888888888884</v>
      </c>
    </row>
    <row r="1121" spans="1:14" ht="18" x14ac:dyDescent="0.2">
      <c r="A1121" s="2">
        <v>869</v>
      </c>
      <c r="B1121">
        <f t="shared" si="68"/>
        <v>1993</v>
      </c>
      <c r="C1121" s="4">
        <v>44643</v>
      </c>
      <c r="D1121" s="9">
        <v>0.67638888888888893</v>
      </c>
      <c r="E1121" s="4">
        <v>44651</v>
      </c>
      <c r="F1121" s="9">
        <v>0.54791666666666672</v>
      </c>
      <c r="G1121" s="4">
        <v>44658</v>
      </c>
      <c r="H1121" s="9">
        <v>0.15486111111111112</v>
      </c>
      <c r="I1121" s="4">
        <v>44665</v>
      </c>
      <c r="J1121" s="9">
        <v>0.19305555555555554</v>
      </c>
      <c r="K1121" s="5" t="s">
        <v>1018</v>
      </c>
      <c r="L1121">
        <f t="shared" si="69"/>
        <v>1042</v>
      </c>
      <c r="M1121" t="str">
        <f t="shared" si="70"/>
        <v>1993/03/23</v>
      </c>
      <c r="N1121" s="20">
        <f t="shared" si="71"/>
        <v>0.67638888888888893</v>
      </c>
    </row>
    <row r="1122" spans="1:14" ht="18" x14ac:dyDescent="0.2">
      <c r="A1122" s="2">
        <v>870</v>
      </c>
      <c r="B1122">
        <f t="shared" si="68"/>
        <v>1993</v>
      </c>
      <c r="C1122" s="4">
        <v>44673</v>
      </c>
      <c r="D1122" s="9">
        <v>0.36736111111111108</v>
      </c>
      <c r="E1122" s="4">
        <v>44680</v>
      </c>
      <c r="F1122" s="9">
        <v>0.90277777777777779</v>
      </c>
      <c r="G1122" s="4">
        <v>44687</v>
      </c>
      <c r="H1122" s="9">
        <v>0.5229166666666667</v>
      </c>
      <c r="I1122" s="4">
        <v>44694</v>
      </c>
      <c r="J1122" s="9">
        <v>0.8881944444444444</v>
      </c>
      <c r="K1122" s="5" t="s">
        <v>1100</v>
      </c>
      <c r="L1122">
        <f t="shared" si="69"/>
        <v>1043</v>
      </c>
      <c r="M1122" t="str">
        <f t="shared" si="70"/>
        <v>1993/04/22</v>
      </c>
      <c r="N1122" s="20">
        <f t="shared" si="71"/>
        <v>0.36736111111111108</v>
      </c>
    </row>
    <row r="1123" spans="1:14" ht="18" x14ac:dyDescent="0.2">
      <c r="A1123" s="2">
        <v>871</v>
      </c>
      <c r="B1123">
        <f t="shared" si="68"/>
        <v>1993</v>
      </c>
      <c r="C1123" s="4">
        <v>44702</v>
      </c>
      <c r="D1123" s="9">
        <v>0.96250000000000002</v>
      </c>
      <c r="E1123" s="4">
        <v>44710</v>
      </c>
      <c r="F1123" s="9">
        <v>0.13958333333333334</v>
      </c>
      <c r="G1123" s="4">
        <v>44716</v>
      </c>
      <c r="H1123" s="9">
        <v>0.91805555555555562</v>
      </c>
      <c r="I1123" s="4">
        <v>44724</v>
      </c>
      <c r="J1123" s="9">
        <v>0.60763888888888895</v>
      </c>
      <c r="K1123" s="5" t="s">
        <v>1002</v>
      </c>
      <c r="L1123">
        <f t="shared" si="69"/>
        <v>1044</v>
      </c>
      <c r="M1123" t="str">
        <f t="shared" si="70"/>
        <v>1993/05/21</v>
      </c>
      <c r="N1123" s="20">
        <f t="shared" si="71"/>
        <v>0.96250000000000002</v>
      </c>
    </row>
    <row r="1124" spans="1:14" ht="18" x14ac:dyDescent="0.2">
      <c r="A1124" s="2">
        <v>872</v>
      </c>
      <c r="B1124">
        <f t="shared" si="68"/>
        <v>1993</v>
      </c>
      <c r="C1124" s="4">
        <v>44732</v>
      </c>
      <c r="D1124" s="9">
        <v>0.45277777777777778</v>
      </c>
      <c r="E1124" s="4">
        <v>44739</v>
      </c>
      <c r="F1124" s="9">
        <v>0.3215277777777778</v>
      </c>
      <c r="G1124" s="4">
        <v>44746</v>
      </c>
      <c r="H1124" s="9">
        <v>0.36458333333333331</v>
      </c>
      <c r="I1124" s="4">
        <v>44754</v>
      </c>
      <c r="J1124" s="9">
        <v>0.32500000000000001</v>
      </c>
      <c r="K1124" s="5" t="s">
        <v>615</v>
      </c>
      <c r="L1124">
        <f t="shared" si="69"/>
        <v>1045</v>
      </c>
      <c r="M1124" t="str">
        <f t="shared" si="70"/>
        <v>1993/06/20</v>
      </c>
      <c r="N1124" s="20">
        <f t="shared" si="71"/>
        <v>0.45277777777777778</v>
      </c>
    </row>
    <row r="1125" spans="1:14" ht="18" x14ac:dyDescent="0.2">
      <c r="A1125" s="2">
        <v>873</v>
      </c>
      <c r="B1125">
        <f t="shared" si="68"/>
        <v>1993</v>
      </c>
      <c r="C1125" s="4">
        <v>44761</v>
      </c>
      <c r="D1125" s="9">
        <v>0.85</v>
      </c>
      <c r="E1125" s="4">
        <v>44768</v>
      </c>
      <c r="F1125" s="9">
        <v>0.51666666666666672</v>
      </c>
      <c r="G1125" s="4">
        <v>44775</v>
      </c>
      <c r="H1125" s="9">
        <v>0.88124999999999998</v>
      </c>
      <c r="I1125" s="4">
        <v>44784</v>
      </c>
      <c r="J1125" s="9">
        <v>1.3194444444444444E-2</v>
      </c>
      <c r="K1125" s="5" t="s">
        <v>228</v>
      </c>
      <c r="L1125">
        <f t="shared" si="69"/>
        <v>1046</v>
      </c>
      <c r="M1125" t="str">
        <f t="shared" si="70"/>
        <v>1993/07/19</v>
      </c>
      <c r="N1125" s="20">
        <f t="shared" si="71"/>
        <v>0.85</v>
      </c>
    </row>
    <row r="1126" spans="1:14" ht="18" x14ac:dyDescent="0.2">
      <c r="A1126" s="2">
        <v>874</v>
      </c>
      <c r="B1126">
        <f t="shared" si="68"/>
        <v>1993</v>
      </c>
      <c r="C1126" s="4">
        <v>44791</v>
      </c>
      <c r="D1126" s="9">
        <v>0.18611111111111112</v>
      </c>
      <c r="E1126" s="4">
        <v>44797</v>
      </c>
      <c r="F1126" s="9">
        <v>0.7895833333333333</v>
      </c>
      <c r="G1126" s="4">
        <v>44805</v>
      </c>
      <c r="H1126" s="9">
        <v>0.48055555555555557</v>
      </c>
      <c r="I1126" s="4">
        <v>44813</v>
      </c>
      <c r="J1126" s="9">
        <v>0.6430555555555556</v>
      </c>
      <c r="K1126" s="5" t="s">
        <v>674</v>
      </c>
      <c r="L1126">
        <f t="shared" si="69"/>
        <v>1047</v>
      </c>
      <c r="M1126" t="str">
        <f t="shared" si="70"/>
        <v>1993/08/18</v>
      </c>
      <c r="N1126" s="20">
        <f t="shared" si="71"/>
        <v>0.18611111111111112</v>
      </c>
    </row>
    <row r="1127" spans="1:14" ht="18" x14ac:dyDescent="0.2">
      <c r="A1127" s="2">
        <v>875</v>
      </c>
      <c r="B1127">
        <f t="shared" si="68"/>
        <v>1993</v>
      </c>
      <c r="C1127" s="4">
        <v>44820</v>
      </c>
      <c r="D1127" s="9">
        <v>0.50694444444444442</v>
      </c>
      <c r="E1127" s="4">
        <v>44827</v>
      </c>
      <c r="F1127" s="9">
        <v>0.18888888888888888</v>
      </c>
      <c r="G1127" s="4">
        <v>44835</v>
      </c>
      <c r="H1127" s="9">
        <v>0.16180555555555556</v>
      </c>
      <c r="I1127" s="4">
        <v>44843</v>
      </c>
      <c r="J1127" s="9">
        <v>0.19097222222222221</v>
      </c>
      <c r="K1127" s="5" t="s">
        <v>673</v>
      </c>
      <c r="L1127">
        <f t="shared" si="69"/>
        <v>1048</v>
      </c>
      <c r="M1127" t="str">
        <f t="shared" si="70"/>
        <v>1993/09/16</v>
      </c>
      <c r="N1127" s="20">
        <f t="shared" si="71"/>
        <v>0.50694444444444442</v>
      </c>
    </row>
    <row r="1128" spans="1:14" ht="18" x14ac:dyDescent="0.2">
      <c r="A1128" s="2">
        <v>876</v>
      </c>
      <c r="B1128">
        <f t="shared" si="68"/>
        <v>1993</v>
      </c>
      <c r="C1128" s="4">
        <v>44849</v>
      </c>
      <c r="D1128" s="9">
        <v>0.85763888888888884</v>
      </c>
      <c r="E1128" s="4">
        <v>44856</v>
      </c>
      <c r="F1128" s="9">
        <v>0.74444444444444446</v>
      </c>
      <c r="G1128" s="4">
        <v>44864</v>
      </c>
      <c r="H1128" s="9">
        <v>0.90069444444444446</v>
      </c>
      <c r="I1128" s="4">
        <v>44872</v>
      </c>
      <c r="J1128" s="9">
        <v>0.64930555555555558</v>
      </c>
      <c r="K1128" s="5" t="s">
        <v>745</v>
      </c>
      <c r="L1128">
        <f t="shared" si="69"/>
        <v>1049</v>
      </c>
      <c r="M1128" t="str">
        <f t="shared" si="70"/>
        <v>1993/10/15</v>
      </c>
      <c r="N1128" s="20">
        <f t="shared" si="71"/>
        <v>0.85763888888888884</v>
      </c>
    </row>
    <row r="1129" spans="1:14" ht="18" x14ac:dyDescent="0.2">
      <c r="A1129" s="2">
        <v>877</v>
      </c>
      <c r="B1129">
        <f t="shared" si="68"/>
        <v>1993</v>
      </c>
      <c r="C1129" s="4">
        <v>44879</v>
      </c>
      <c r="D1129" s="9">
        <v>0.27361111111111108</v>
      </c>
      <c r="E1129" s="4">
        <v>44886</v>
      </c>
      <c r="F1129" s="9">
        <v>0.4604166666666667</v>
      </c>
      <c r="G1129" s="4">
        <v>44894</v>
      </c>
      <c r="H1129" s="9">
        <v>0.64583333333333337</v>
      </c>
      <c r="I1129" s="4">
        <v>44902</v>
      </c>
      <c r="J1129" s="9">
        <v>3.3333333333333333E-2</v>
      </c>
      <c r="K1129" s="5" t="s">
        <v>640</v>
      </c>
      <c r="L1129">
        <f t="shared" si="69"/>
        <v>1050</v>
      </c>
      <c r="M1129" t="str">
        <f t="shared" si="70"/>
        <v>1993/11/14</v>
      </c>
      <c r="N1129" s="20">
        <f t="shared" si="71"/>
        <v>0.27361111111111108</v>
      </c>
    </row>
    <row r="1130" spans="1:14" ht="18" x14ac:dyDescent="0.2">
      <c r="A1130" s="2">
        <v>878</v>
      </c>
      <c r="B1130">
        <f t="shared" si="68"/>
        <v>1993</v>
      </c>
      <c r="C1130" s="4">
        <v>44908</v>
      </c>
      <c r="D1130" s="9">
        <v>0.7680555555555556</v>
      </c>
      <c r="E1130" s="4">
        <v>44916</v>
      </c>
      <c r="F1130" s="9">
        <v>0.30972222222222223</v>
      </c>
      <c r="G1130" s="4">
        <v>44924</v>
      </c>
      <c r="H1130" s="9">
        <v>0.33680555555555558</v>
      </c>
      <c r="I1130" s="5"/>
      <c r="J1130" s="5"/>
      <c r="K1130" s="5" t="s">
        <v>1028</v>
      </c>
      <c r="L1130">
        <f t="shared" si="69"/>
        <v>1051</v>
      </c>
      <c r="M1130" t="str">
        <f t="shared" si="70"/>
        <v>1993/12/13</v>
      </c>
      <c r="N1130" s="20">
        <f t="shared" si="71"/>
        <v>0.7680555555555556</v>
      </c>
    </row>
    <row r="1131" spans="1:14" ht="18" x14ac:dyDescent="0.2">
      <c r="A1131" s="2">
        <v>878</v>
      </c>
      <c r="B1131">
        <f t="shared" si="68"/>
        <v>1994</v>
      </c>
      <c r="C1131" s="5"/>
      <c r="D1131" s="5"/>
      <c r="E1131" s="5"/>
      <c r="F1131" s="5"/>
      <c r="G1131" s="5"/>
      <c r="H1131" s="5"/>
      <c r="I1131" s="4">
        <v>44566</v>
      </c>
      <c r="J1131" s="9">
        <v>0.375</v>
      </c>
      <c r="K1131" s="5" t="s">
        <v>1028</v>
      </c>
      <c r="L1131">
        <f t="shared" si="69"/>
        <v>1051</v>
      </c>
      <c r="M1131" t="str">
        <f t="shared" si="70"/>
        <v/>
      </c>
      <c r="N1131" s="20">
        <f t="shared" si="71"/>
        <v>0</v>
      </c>
    </row>
    <row r="1132" spans="1:14" ht="18" x14ac:dyDescent="0.2">
      <c r="A1132" s="2">
        <v>879</v>
      </c>
      <c r="B1132">
        <f t="shared" si="68"/>
        <v>1994</v>
      </c>
      <c r="C1132" s="4">
        <v>44573</v>
      </c>
      <c r="D1132" s="9">
        <v>0.34027777777777773</v>
      </c>
      <c r="E1132" s="4">
        <v>44581</v>
      </c>
      <c r="F1132" s="9">
        <v>0.22638888888888889</v>
      </c>
      <c r="G1132" s="4">
        <v>44588</v>
      </c>
      <c r="H1132" s="9">
        <v>0.93194444444444446</v>
      </c>
      <c r="I1132" s="4">
        <v>44595</v>
      </c>
      <c r="J1132" s="9">
        <v>0.71250000000000002</v>
      </c>
      <c r="K1132" s="5" t="s">
        <v>723</v>
      </c>
      <c r="L1132">
        <f t="shared" si="69"/>
        <v>1052</v>
      </c>
      <c r="M1132" t="str">
        <f t="shared" si="70"/>
        <v>1994/01/12</v>
      </c>
      <c r="N1132" s="20">
        <f t="shared" si="71"/>
        <v>0.34027777777777773</v>
      </c>
    </row>
    <row r="1133" spans="1:14" ht="18" x14ac:dyDescent="0.2">
      <c r="A1133" s="2">
        <v>880</v>
      </c>
      <c r="B1133">
        <f t="shared" si="68"/>
        <v>1994</v>
      </c>
      <c r="C1133" s="4">
        <v>44602</v>
      </c>
      <c r="D1133" s="9">
        <v>0.9784722222222223</v>
      </c>
      <c r="E1133" s="4">
        <v>44611</v>
      </c>
      <c r="F1133" s="9">
        <v>0.11597222222222221</v>
      </c>
      <c r="G1133" s="4">
        <v>44618</v>
      </c>
      <c r="H1133" s="9">
        <v>0.42708333333333331</v>
      </c>
      <c r="I1133" s="4">
        <v>44625</v>
      </c>
      <c r="J1133" s="9">
        <v>7.8472222222222221E-2</v>
      </c>
      <c r="K1133" s="5" t="s">
        <v>1018</v>
      </c>
      <c r="L1133">
        <f t="shared" si="69"/>
        <v>1053</v>
      </c>
      <c r="M1133" t="str">
        <f t="shared" si="70"/>
        <v>1994/02/10</v>
      </c>
      <c r="N1133" s="20">
        <f t="shared" si="71"/>
        <v>0.9784722222222223</v>
      </c>
    </row>
    <row r="1134" spans="1:14" ht="18" x14ac:dyDescent="0.2">
      <c r="A1134" s="2">
        <v>881</v>
      </c>
      <c r="B1134">
        <f t="shared" si="68"/>
        <v>1994</v>
      </c>
      <c r="C1134" s="4">
        <v>44632</v>
      </c>
      <c r="D1134" s="9">
        <v>0.6694444444444444</v>
      </c>
      <c r="E1134" s="4">
        <v>44640</v>
      </c>
      <c r="F1134" s="9">
        <v>0.8847222222222223</v>
      </c>
      <c r="G1134" s="4">
        <v>44647</v>
      </c>
      <c r="H1134" s="9">
        <v>0.83958333333333324</v>
      </c>
      <c r="I1134" s="4">
        <v>44654</v>
      </c>
      <c r="J1134" s="9">
        <v>0.49583333333333335</v>
      </c>
      <c r="K1134" s="5" t="s">
        <v>620</v>
      </c>
      <c r="L1134">
        <f t="shared" si="69"/>
        <v>1054</v>
      </c>
      <c r="M1134" t="str">
        <f t="shared" si="70"/>
        <v>1994/03/12</v>
      </c>
      <c r="N1134" s="20">
        <f t="shared" si="71"/>
        <v>0.6694444444444444</v>
      </c>
    </row>
    <row r="1135" spans="1:14" ht="18" x14ac:dyDescent="0.2">
      <c r="A1135" s="2">
        <v>882</v>
      </c>
      <c r="B1135">
        <f t="shared" si="68"/>
        <v>1994</v>
      </c>
      <c r="C1135" s="4">
        <v>44662</v>
      </c>
      <c r="D1135" s="9">
        <v>0.38680555555555557</v>
      </c>
      <c r="E1135" s="4">
        <v>44670</v>
      </c>
      <c r="F1135" s="9">
        <v>0.48194444444444445</v>
      </c>
      <c r="G1135" s="4">
        <v>44677</v>
      </c>
      <c r="H1135" s="9">
        <v>0.19722222222222222</v>
      </c>
      <c r="I1135" s="4">
        <v>44683</v>
      </c>
      <c r="J1135" s="9">
        <v>0.98055555555555562</v>
      </c>
      <c r="K1135" s="5" t="s">
        <v>796</v>
      </c>
      <c r="L1135">
        <f t="shared" si="69"/>
        <v>1055</v>
      </c>
      <c r="M1135" t="str">
        <f t="shared" si="70"/>
        <v>1994/04/11</v>
      </c>
      <c r="N1135" s="20">
        <f t="shared" si="71"/>
        <v>0.38680555555555557</v>
      </c>
    </row>
    <row r="1136" spans="1:14" ht="18" x14ac:dyDescent="0.2">
      <c r="A1136" s="2">
        <v>883</v>
      </c>
      <c r="B1136">
        <f t="shared" si="68"/>
        <v>1994</v>
      </c>
      <c r="C1136" s="4">
        <v>44692</v>
      </c>
      <c r="D1136" s="9">
        <v>8.7500000000000008E-2</v>
      </c>
      <c r="E1136" s="4">
        <v>44699</v>
      </c>
      <c r="F1136" s="9">
        <v>0.90902777777777777</v>
      </c>
      <c r="G1136" s="4">
        <v>44706</v>
      </c>
      <c r="H1136" s="9">
        <v>0.52708333333333335</v>
      </c>
      <c r="I1136" s="4">
        <v>44713</v>
      </c>
      <c r="J1136" s="9">
        <v>0.54305555555555551</v>
      </c>
      <c r="K1136" s="5" t="s">
        <v>723</v>
      </c>
      <c r="L1136">
        <f t="shared" si="69"/>
        <v>1056</v>
      </c>
      <c r="M1136" t="str">
        <f t="shared" si="70"/>
        <v>1994/05/11</v>
      </c>
      <c r="N1136" s="20">
        <f t="shared" si="71"/>
        <v>8.7500000000000008E-2</v>
      </c>
    </row>
    <row r="1137" spans="1:14" ht="18" x14ac:dyDescent="0.2">
      <c r="A1137" s="2">
        <v>884</v>
      </c>
      <c r="B1137">
        <f t="shared" si="68"/>
        <v>1994</v>
      </c>
      <c r="C1137" s="4">
        <v>44721</v>
      </c>
      <c r="D1137" s="9">
        <v>0.72638888888888886</v>
      </c>
      <c r="E1137" s="4">
        <v>44729</v>
      </c>
      <c r="F1137" s="9">
        <v>0.20555555555555557</v>
      </c>
      <c r="G1137" s="4">
        <v>44735</v>
      </c>
      <c r="H1137" s="9">
        <v>0.85625000000000007</v>
      </c>
      <c r="I1137" s="4">
        <v>44743</v>
      </c>
      <c r="J1137" s="9">
        <v>0.1875</v>
      </c>
      <c r="K1137" s="5" t="s">
        <v>1129</v>
      </c>
      <c r="L1137">
        <f t="shared" si="69"/>
        <v>1057</v>
      </c>
      <c r="M1137" t="str">
        <f t="shared" si="70"/>
        <v>1994/06/09</v>
      </c>
      <c r="N1137" s="20">
        <f t="shared" si="71"/>
        <v>0.72638888888888886</v>
      </c>
    </row>
    <row r="1138" spans="1:14" ht="18" x14ac:dyDescent="0.2">
      <c r="A1138" s="2">
        <v>885</v>
      </c>
      <c r="B1138">
        <f t="shared" si="68"/>
        <v>1994</v>
      </c>
      <c r="C1138" s="4">
        <v>44751</v>
      </c>
      <c r="D1138" s="9">
        <v>0.27569444444444446</v>
      </c>
      <c r="E1138" s="4">
        <v>44758</v>
      </c>
      <c r="F1138" s="9">
        <v>0.42430555555555555</v>
      </c>
      <c r="G1138" s="4">
        <v>44765</v>
      </c>
      <c r="H1138" s="9">
        <v>0.21875</v>
      </c>
      <c r="I1138" s="4">
        <v>44772</v>
      </c>
      <c r="J1138" s="9">
        <v>0.90277777777777779</v>
      </c>
      <c r="K1138" s="5" t="s">
        <v>1065</v>
      </c>
      <c r="L1138">
        <f t="shared" si="69"/>
        <v>1058</v>
      </c>
      <c r="M1138" t="str">
        <f t="shared" si="70"/>
        <v>1994/07/09</v>
      </c>
      <c r="N1138" s="20">
        <f t="shared" si="71"/>
        <v>0.27569444444444446</v>
      </c>
    </row>
    <row r="1139" spans="1:14" ht="18" x14ac:dyDescent="0.2">
      <c r="A1139" s="2">
        <v>886</v>
      </c>
      <c r="B1139">
        <f t="shared" si="68"/>
        <v>1994</v>
      </c>
      <c r="C1139" s="4">
        <v>44780</v>
      </c>
      <c r="D1139" s="9">
        <v>0.73958333333333337</v>
      </c>
      <c r="E1139" s="4">
        <v>44787</v>
      </c>
      <c r="F1139" s="9">
        <v>0.62291666666666667</v>
      </c>
      <c r="G1139" s="4">
        <v>44794</v>
      </c>
      <c r="H1139" s="9">
        <v>0.65694444444444444</v>
      </c>
      <c r="I1139" s="4">
        <v>44802</v>
      </c>
      <c r="J1139" s="9">
        <v>0.65277777777777779</v>
      </c>
      <c r="K1139" s="5" t="s">
        <v>624</v>
      </c>
      <c r="L1139">
        <f t="shared" si="69"/>
        <v>1059</v>
      </c>
      <c r="M1139" t="str">
        <f t="shared" si="70"/>
        <v>1994/08/07</v>
      </c>
      <c r="N1139" s="20">
        <f t="shared" si="71"/>
        <v>0.73958333333333337</v>
      </c>
    </row>
    <row r="1140" spans="1:14" ht="18" x14ac:dyDescent="0.2">
      <c r="A1140" s="2">
        <v>887</v>
      </c>
      <c r="B1140">
        <f t="shared" si="68"/>
        <v>1994</v>
      </c>
      <c r="C1140" s="4">
        <v>44810</v>
      </c>
      <c r="D1140" s="9">
        <v>0.14722222222222223</v>
      </c>
      <c r="E1140" s="4">
        <v>44816</v>
      </c>
      <c r="F1140" s="9">
        <v>0.85625000000000007</v>
      </c>
      <c r="G1140" s="4">
        <v>44824</v>
      </c>
      <c r="H1140" s="9">
        <v>0.20833333333333334</v>
      </c>
      <c r="I1140" s="4">
        <v>44832</v>
      </c>
      <c r="J1140" s="9">
        <v>0.39097222222222222</v>
      </c>
      <c r="K1140" s="5" t="s">
        <v>862</v>
      </c>
      <c r="L1140">
        <f t="shared" si="69"/>
        <v>1060</v>
      </c>
      <c r="M1140" t="str">
        <f t="shared" si="70"/>
        <v>1994/09/06</v>
      </c>
      <c r="N1140" s="20">
        <f t="shared" si="71"/>
        <v>0.14722222222222223</v>
      </c>
    </row>
    <row r="1141" spans="1:14" ht="18" x14ac:dyDescent="0.2">
      <c r="A1141" s="2">
        <v>888</v>
      </c>
      <c r="B1141">
        <f t="shared" si="68"/>
        <v>1994</v>
      </c>
      <c r="C1141" s="4">
        <v>44839</v>
      </c>
      <c r="D1141" s="9">
        <v>0.53819444444444442</v>
      </c>
      <c r="E1141" s="4">
        <v>44846</v>
      </c>
      <c r="F1141" s="9">
        <v>0.17847222222222223</v>
      </c>
      <c r="G1141" s="4">
        <v>44853</v>
      </c>
      <c r="H1141" s="9">
        <v>0.88680555555555562</v>
      </c>
      <c r="I1141" s="4">
        <v>44862</v>
      </c>
      <c r="J1141" s="9">
        <v>7.2222222222222229E-2</v>
      </c>
      <c r="K1141" s="5" t="s">
        <v>1051</v>
      </c>
      <c r="L1141">
        <f t="shared" si="69"/>
        <v>1061</v>
      </c>
      <c r="M1141" t="str">
        <f t="shared" si="70"/>
        <v>1994/10/05</v>
      </c>
      <c r="N1141" s="20">
        <f t="shared" si="71"/>
        <v>0.53819444444444442</v>
      </c>
    </row>
    <row r="1142" spans="1:14" ht="18" x14ac:dyDescent="0.2">
      <c r="A1142" s="2">
        <v>889</v>
      </c>
      <c r="B1142">
        <f t="shared" si="68"/>
        <v>1994</v>
      </c>
      <c r="C1142" s="4">
        <v>44868</v>
      </c>
      <c r="D1142" s="9">
        <v>0.94097222222222221</v>
      </c>
      <c r="E1142" s="4">
        <v>44875</v>
      </c>
      <c r="F1142" s="9">
        <v>0.63402777777777775</v>
      </c>
      <c r="G1142" s="4">
        <v>44883</v>
      </c>
      <c r="H1142" s="9">
        <v>0.66388888888888886</v>
      </c>
      <c r="I1142" s="4">
        <v>44891</v>
      </c>
      <c r="J1142" s="9">
        <v>0.66875000000000007</v>
      </c>
      <c r="K1142" s="5" t="s">
        <v>665</v>
      </c>
      <c r="L1142">
        <f t="shared" si="69"/>
        <v>1062</v>
      </c>
      <c r="M1142" t="str">
        <f t="shared" si="70"/>
        <v>1994/11/03</v>
      </c>
      <c r="N1142" s="20">
        <f t="shared" si="71"/>
        <v>0.94097222222222221</v>
      </c>
    </row>
    <row r="1143" spans="1:14" ht="18" x14ac:dyDescent="0.2">
      <c r="A1143" s="2">
        <v>890</v>
      </c>
      <c r="B1143">
        <f t="shared" si="68"/>
        <v>1994</v>
      </c>
      <c r="C1143" s="4">
        <v>44898</v>
      </c>
      <c r="D1143" s="9">
        <v>0.37083333333333335</v>
      </c>
      <c r="E1143" s="4">
        <v>44905</v>
      </c>
      <c r="F1143" s="9">
        <v>0.25416666666666665</v>
      </c>
      <c r="G1143" s="4">
        <v>44913</v>
      </c>
      <c r="H1143" s="9">
        <v>0.47013888888888888</v>
      </c>
      <c r="I1143" s="4">
        <v>44921</v>
      </c>
      <c r="J1143" s="9">
        <v>0.17083333333333331</v>
      </c>
      <c r="K1143" s="5" t="s">
        <v>939</v>
      </c>
      <c r="L1143">
        <f t="shared" si="69"/>
        <v>1063</v>
      </c>
      <c r="M1143" t="str">
        <f t="shared" si="70"/>
        <v>1994/12/03</v>
      </c>
      <c r="N1143" s="20">
        <f t="shared" si="71"/>
        <v>0.37083333333333335</v>
      </c>
    </row>
    <row r="1144" spans="1:14" ht="18" x14ac:dyDescent="0.2">
      <c r="A1144" s="2">
        <v>891</v>
      </c>
      <c r="B1144">
        <f t="shared" si="68"/>
        <v>1995</v>
      </c>
      <c r="C1144" s="4">
        <v>44562</v>
      </c>
      <c r="D1144" s="9">
        <v>0.82986111111111116</v>
      </c>
      <c r="E1144" s="4">
        <v>44570</v>
      </c>
      <c r="F1144" s="9">
        <v>3.1944444444444449E-2</v>
      </c>
      <c r="G1144" s="4">
        <v>44578</v>
      </c>
      <c r="H1144" s="9">
        <v>0.22638888888888889</v>
      </c>
      <c r="I1144" s="4">
        <v>44585</v>
      </c>
      <c r="J1144" s="9">
        <v>0.58194444444444449</v>
      </c>
      <c r="K1144" s="5" t="s">
        <v>640</v>
      </c>
      <c r="L1144">
        <f t="shared" si="69"/>
        <v>1064</v>
      </c>
      <c r="M1144" t="str">
        <f t="shared" si="70"/>
        <v>1995/01/01</v>
      </c>
      <c r="N1144" s="20">
        <f t="shared" si="71"/>
        <v>0.82986111111111116</v>
      </c>
    </row>
    <row r="1145" spans="1:14" ht="18" x14ac:dyDescent="0.2">
      <c r="A1145" s="2">
        <v>892</v>
      </c>
      <c r="B1145">
        <f t="shared" si="68"/>
        <v>1995</v>
      </c>
      <c r="C1145" s="4">
        <v>44592</v>
      </c>
      <c r="D1145" s="9">
        <v>0.32430555555555557</v>
      </c>
      <c r="E1145" s="4">
        <v>44599</v>
      </c>
      <c r="F1145" s="9">
        <v>0.91249999999999998</v>
      </c>
      <c r="G1145" s="4">
        <v>44607</v>
      </c>
      <c r="H1145" s="9">
        <v>0.88541666666666663</v>
      </c>
      <c r="I1145" s="4">
        <v>44614</v>
      </c>
      <c r="J1145" s="9">
        <v>0.91875000000000007</v>
      </c>
      <c r="K1145" s="5" t="s">
        <v>704</v>
      </c>
      <c r="L1145">
        <f t="shared" si="69"/>
        <v>1065</v>
      </c>
      <c r="M1145" t="str">
        <f t="shared" si="70"/>
        <v>1995/01/31</v>
      </c>
      <c r="N1145" s="20">
        <f t="shared" si="71"/>
        <v>0.32430555555555557</v>
      </c>
    </row>
    <row r="1146" spans="1:14" ht="18" x14ac:dyDescent="0.2">
      <c r="A1146" s="2">
        <v>893</v>
      </c>
      <c r="B1146">
        <f t="shared" si="68"/>
        <v>1995</v>
      </c>
      <c r="C1146" s="4">
        <v>44621</v>
      </c>
      <c r="D1146" s="9">
        <v>0.86597222222222225</v>
      </c>
      <c r="E1146" s="4">
        <v>44629</v>
      </c>
      <c r="F1146" s="9">
        <v>0.80069444444444438</v>
      </c>
      <c r="G1146" s="4">
        <v>44637</v>
      </c>
      <c r="H1146" s="9">
        <v>0.43402777777777773</v>
      </c>
      <c r="I1146" s="4">
        <v>44644</v>
      </c>
      <c r="J1146" s="9">
        <v>0.21458333333333335</v>
      </c>
      <c r="K1146" s="5" t="s">
        <v>709</v>
      </c>
      <c r="L1146">
        <f t="shared" si="69"/>
        <v>1066</v>
      </c>
      <c r="M1146" t="str">
        <f t="shared" si="70"/>
        <v>1995/03/01</v>
      </c>
      <c r="N1146" s="20">
        <f t="shared" si="71"/>
        <v>0.86597222222222225</v>
      </c>
    </row>
    <row r="1147" spans="1:14" ht="18" x14ac:dyDescent="0.2">
      <c r="A1147" s="2">
        <v>894</v>
      </c>
      <c r="B1147">
        <f t="shared" si="68"/>
        <v>1995</v>
      </c>
      <c r="C1147" s="4">
        <v>44651</v>
      </c>
      <c r="D1147" s="9">
        <v>0.46388888888888885</v>
      </c>
      <c r="E1147" s="4">
        <v>44659</v>
      </c>
      <c r="F1147" s="9">
        <v>0.6069444444444444</v>
      </c>
      <c r="G1147" s="4">
        <v>44666</v>
      </c>
      <c r="H1147" s="9">
        <v>0.88055555555555554</v>
      </c>
      <c r="I1147" s="4">
        <v>44673</v>
      </c>
      <c r="J1147" s="9">
        <v>0.51250000000000007</v>
      </c>
      <c r="K1147" s="5" t="s">
        <v>821</v>
      </c>
      <c r="L1147">
        <f t="shared" si="69"/>
        <v>1067</v>
      </c>
      <c r="M1147" t="str">
        <f t="shared" si="70"/>
        <v>1995/03/31</v>
      </c>
      <c r="N1147" s="20">
        <f t="shared" si="71"/>
        <v>0.46388888888888885</v>
      </c>
    </row>
    <row r="1148" spans="1:14" ht="18" x14ac:dyDescent="0.2">
      <c r="A1148" s="2">
        <v>895</v>
      </c>
      <c r="B1148">
        <f t="shared" si="68"/>
        <v>1995</v>
      </c>
      <c r="C1148" s="4">
        <v>44681</v>
      </c>
      <c r="D1148" s="9">
        <v>0.10833333333333334</v>
      </c>
      <c r="E1148" s="4">
        <v>44689</v>
      </c>
      <c r="F1148" s="9">
        <v>0.27986111111111112</v>
      </c>
      <c r="G1148" s="4">
        <v>44696</v>
      </c>
      <c r="H1148" s="9">
        <v>0.24166666666666667</v>
      </c>
      <c r="I1148" s="4">
        <v>44702</v>
      </c>
      <c r="J1148" s="9">
        <v>0.85763888888888884</v>
      </c>
      <c r="K1148" s="5" t="s">
        <v>1104</v>
      </c>
      <c r="L1148">
        <f t="shared" si="69"/>
        <v>1068</v>
      </c>
      <c r="M1148" t="str">
        <f t="shared" si="70"/>
        <v>1995/04/30</v>
      </c>
      <c r="N1148" s="20">
        <f t="shared" si="71"/>
        <v>0.10833333333333334</v>
      </c>
    </row>
    <row r="1149" spans="1:14" ht="18" x14ac:dyDescent="0.2">
      <c r="A1149" s="2">
        <v>896</v>
      </c>
      <c r="B1149">
        <f t="shared" si="68"/>
        <v>1995</v>
      </c>
      <c r="C1149" s="4">
        <v>44710</v>
      </c>
      <c r="D1149" s="9">
        <v>0.76874999999999993</v>
      </c>
      <c r="E1149" s="4">
        <v>44718</v>
      </c>
      <c r="F1149" s="9">
        <v>0.80902777777777779</v>
      </c>
      <c r="G1149" s="4">
        <v>44725</v>
      </c>
      <c r="H1149" s="9">
        <v>0.54375000000000007</v>
      </c>
      <c r="I1149" s="4">
        <v>44732</v>
      </c>
      <c r="J1149" s="9">
        <v>0.29166666666666669</v>
      </c>
      <c r="K1149" s="5" t="s">
        <v>738</v>
      </c>
      <c r="L1149">
        <f t="shared" si="69"/>
        <v>1069</v>
      </c>
      <c r="M1149" t="str">
        <f t="shared" si="70"/>
        <v>1995/05/29</v>
      </c>
      <c r="N1149" s="20">
        <f t="shared" si="71"/>
        <v>0.76874999999999993</v>
      </c>
    </row>
    <row r="1150" spans="1:14" ht="18" x14ac:dyDescent="0.2">
      <c r="A1150" s="2">
        <v>897</v>
      </c>
      <c r="B1150">
        <f t="shared" si="68"/>
        <v>1995</v>
      </c>
      <c r="C1150" s="4">
        <v>44740</v>
      </c>
      <c r="D1150" s="9">
        <v>0.40902777777777777</v>
      </c>
      <c r="E1150" s="4">
        <v>44748</v>
      </c>
      <c r="F1150" s="9">
        <v>0.20972222222222223</v>
      </c>
      <c r="G1150" s="4">
        <v>44754</v>
      </c>
      <c r="H1150" s="9">
        <v>0.8256944444444444</v>
      </c>
      <c r="I1150" s="4">
        <v>44761</v>
      </c>
      <c r="J1150" s="9">
        <v>0.83958333333333324</v>
      </c>
      <c r="K1150" s="5" t="s">
        <v>1107</v>
      </c>
      <c r="L1150">
        <f t="shared" si="69"/>
        <v>1070</v>
      </c>
      <c r="M1150" t="str">
        <f t="shared" si="70"/>
        <v>1995/06/28</v>
      </c>
      <c r="N1150" s="20">
        <f t="shared" si="71"/>
        <v>0.40902777777777777</v>
      </c>
    </row>
    <row r="1151" spans="1:14" ht="18" x14ac:dyDescent="0.2">
      <c r="A1151" s="2">
        <v>898</v>
      </c>
      <c r="B1151">
        <f t="shared" si="68"/>
        <v>1995</v>
      </c>
      <c r="C1151" s="4">
        <v>44770</v>
      </c>
      <c r="D1151" s="9">
        <v>8.3333333333333332E-3</v>
      </c>
      <c r="E1151" s="4">
        <v>44777</v>
      </c>
      <c r="F1151" s="9">
        <v>0.51111111111111118</v>
      </c>
      <c r="G1151" s="4">
        <v>44784</v>
      </c>
      <c r="H1151" s="9">
        <v>0.13541666666666666</v>
      </c>
      <c r="I1151" s="4">
        <v>44791</v>
      </c>
      <c r="J1151" s="9">
        <v>0.50208333333333333</v>
      </c>
      <c r="K1151" s="5" t="s">
        <v>661</v>
      </c>
      <c r="L1151">
        <f t="shared" si="69"/>
        <v>1071</v>
      </c>
      <c r="M1151" t="str">
        <f t="shared" si="70"/>
        <v>1995/07/28</v>
      </c>
      <c r="N1151" s="20">
        <f t="shared" si="71"/>
        <v>8.3333333333333332E-3</v>
      </c>
    </row>
    <row r="1152" spans="1:14" ht="18" x14ac:dyDescent="0.2">
      <c r="A1152" s="2">
        <v>899</v>
      </c>
      <c r="B1152">
        <f t="shared" si="68"/>
        <v>1995</v>
      </c>
      <c r="C1152" s="4">
        <v>44799</v>
      </c>
      <c r="D1152" s="9">
        <v>0.5625</v>
      </c>
      <c r="E1152" s="4">
        <v>44806</v>
      </c>
      <c r="F1152" s="9">
        <v>0.75208333333333333</v>
      </c>
      <c r="G1152" s="4">
        <v>44813</v>
      </c>
      <c r="H1152" s="9">
        <v>0.52500000000000002</v>
      </c>
      <c r="I1152" s="4">
        <v>44821</v>
      </c>
      <c r="J1152" s="9">
        <v>0.25625000000000003</v>
      </c>
      <c r="K1152" s="5" t="s">
        <v>603</v>
      </c>
      <c r="L1152">
        <f t="shared" si="69"/>
        <v>1072</v>
      </c>
      <c r="M1152" t="str">
        <f t="shared" si="70"/>
        <v>1995/08/26</v>
      </c>
      <c r="N1152" s="20">
        <f t="shared" si="71"/>
        <v>0.5625</v>
      </c>
    </row>
    <row r="1153" spans="1:14" ht="18" x14ac:dyDescent="0.2">
      <c r="A1153" s="2">
        <v>900</v>
      </c>
      <c r="B1153">
        <f t="shared" si="68"/>
        <v>1995</v>
      </c>
      <c r="C1153" s="4">
        <v>44829</v>
      </c>
      <c r="D1153" s="9">
        <v>7.9166666666666663E-2</v>
      </c>
      <c r="E1153" s="4">
        <v>44835</v>
      </c>
      <c r="F1153" s="9">
        <v>0.98263888888888884</v>
      </c>
      <c r="G1153" s="4">
        <v>44843</v>
      </c>
      <c r="H1153" s="9">
        <v>3.5416666666666666E-2</v>
      </c>
      <c r="I1153" s="4">
        <v>44851</v>
      </c>
      <c r="J1153" s="9">
        <v>5.9027777777777783E-2</v>
      </c>
      <c r="K1153" s="5" t="s">
        <v>572</v>
      </c>
      <c r="L1153">
        <f t="shared" si="69"/>
        <v>1073</v>
      </c>
      <c r="M1153" t="str">
        <f t="shared" si="70"/>
        <v>1995/09/25</v>
      </c>
      <c r="N1153" s="20">
        <f t="shared" si="71"/>
        <v>7.9166666666666663E-2</v>
      </c>
    </row>
    <row r="1154" spans="1:14" ht="18" x14ac:dyDescent="0.2">
      <c r="A1154" s="2">
        <v>901</v>
      </c>
      <c r="B1154">
        <f t="shared" si="68"/>
        <v>1995</v>
      </c>
      <c r="C1154" s="4">
        <v>44858</v>
      </c>
      <c r="D1154" s="9">
        <v>0.56666666666666665</v>
      </c>
      <c r="E1154" s="4">
        <v>44865</v>
      </c>
      <c r="F1154" s="9">
        <v>0.26111111111111113</v>
      </c>
      <c r="G1154" s="4">
        <v>44872</v>
      </c>
      <c r="H1154" s="9">
        <v>0.68055555555555547</v>
      </c>
      <c r="I1154" s="4">
        <v>44880</v>
      </c>
      <c r="J1154" s="9">
        <v>0.86041666666666661</v>
      </c>
      <c r="K1154" s="5" t="s">
        <v>818</v>
      </c>
      <c r="L1154">
        <f t="shared" si="69"/>
        <v>1074</v>
      </c>
      <c r="M1154" t="str">
        <f t="shared" si="70"/>
        <v>1995/10/24</v>
      </c>
      <c r="N1154" s="20">
        <f t="shared" si="71"/>
        <v>0.56666666666666665</v>
      </c>
    </row>
    <row r="1155" spans="1:14" ht="18" x14ac:dyDescent="0.2">
      <c r="A1155" s="2">
        <v>902</v>
      </c>
      <c r="B1155">
        <f t="shared" ref="B1155:B1218" si="72">IF(AND(OR(C1155="",TEXT(C1155,"mm")="01"),TEXT(C1154,"mm")="12"),B1154+1,B1154)</f>
        <v>1995</v>
      </c>
      <c r="C1155" s="4">
        <v>44888</v>
      </c>
      <c r="D1155" s="9">
        <v>2.9166666666666664E-2</v>
      </c>
      <c r="E1155" s="4">
        <v>44894</v>
      </c>
      <c r="F1155" s="9">
        <v>0.64444444444444449</v>
      </c>
      <c r="G1155" s="4">
        <v>44902</v>
      </c>
      <c r="H1155" s="9">
        <v>0.43472222222222223</v>
      </c>
      <c r="I1155" s="4">
        <v>44910</v>
      </c>
      <c r="J1155" s="9">
        <v>0.60486111111111118</v>
      </c>
      <c r="K1155" s="5" t="s">
        <v>205</v>
      </c>
      <c r="L1155">
        <f t="shared" ref="L1155:L1218" si="73">A1155+173</f>
        <v>1075</v>
      </c>
      <c r="M1155" t="str">
        <f t="shared" ref="M1155:M1218" si="74">IF(C1155 = "", "",B1155 &amp; "/" &amp; TEXT(C1155,"mm/dd"))</f>
        <v>1995/11/23</v>
      </c>
      <c r="N1155" s="20">
        <f t="shared" ref="N1155:N1218" si="75">D1155</f>
        <v>2.9166666666666664E-2</v>
      </c>
    </row>
    <row r="1156" spans="1:14" ht="18" x14ac:dyDescent="0.2">
      <c r="A1156" s="2">
        <v>903</v>
      </c>
      <c r="B1156">
        <f t="shared" si="72"/>
        <v>1995</v>
      </c>
      <c r="C1156" s="4">
        <v>44917</v>
      </c>
      <c r="D1156" s="9">
        <v>0.47361111111111115</v>
      </c>
      <c r="E1156" s="4">
        <v>44924</v>
      </c>
      <c r="F1156" s="9">
        <v>0.17083333333333331</v>
      </c>
      <c r="G1156" s="5"/>
      <c r="H1156" s="5"/>
      <c r="I1156" s="5"/>
      <c r="J1156" s="5"/>
      <c r="K1156" s="5" t="s">
        <v>779</v>
      </c>
      <c r="L1156">
        <f t="shared" si="73"/>
        <v>1076</v>
      </c>
      <c r="M1156" t="str">
        <f t="shared" si="74"/>
        <v>1995/12/22</v>
      </c>
      <c r="N1156" s="20">
        <f t="shared" si="75"/>
        <v>0.47361111111111115</v>
      </c>
    </row>
    <row r="1157" spans="1:14" ht="18" x14ac:dyDescent="0.2">
      <c r="A1157" s="2">
        <v>903</v>
      </c>
      <c r="B1157">
        <f t="shared" si="72"/>
        <v>1996</v>
      </c>
      <c r="C1157" s="5"/>
      <c r="D1157" s="5"/>
      <c r="E1157" s="5"/>
      <c r="F1157" s="5"/>
      <c r="G1157" s="4">
        <v>44567</v>
      </c>
      <c r="H1157" s="9">
        <v>0.24305555555555555</v>
      </c>
      <c r="I1157" s="4">
        <v>44575</v>
      </c>
      <c r="J1157" s="9">
        <v>0.23958333333333334</v>
      </c>
      <c r="K1157" s="5" t="s">
        <v>779</v>
      </c>
      <c r="L1157">
        <f t="shared" si="73"/>
        <v>1076</v>
      </c>
      <c r="M1157" t="str">
        <f t="shared" si="74"/>
        <v/>
      </c>
      <c r="N1157" s="20">
        <f t="shared" si="75"/>
        <v>0</v>
      </c>
    </row>
    <row r="1158" spans="1:14" ht="18" x14ac:dyDescent="0.2">
      <c r="A1158" s="2">
        <v>904</v>
      </c>
      <c r="B1158">
        <f t="shared" si="72"/>
        <v>1996</v>
      </c>
      <c r="C1158" s="4">
        <v>44581</v>
      </c>
      <c r="D1158" s="9">
        <v>0.90972222222222221</v>
      </c>
      <c r="E1158" s="4">
        <v>44588</v>
      </c>
      <c r="F1158" s="9">
        <v>0.84236111111111101</v>
      </c>
      <c r="G1158" s="4">
        <v>44597</v>
      </c>
      <c r="H1158" s="9">
        <v>3.9583333333333331E-2</v>
      </c>
      <c r="I1158" s="4">
        <v>44604</v>
      </c>
      <c r="J1158" s="9">
        <v>0.73402777777777783</v>
      </c>
      <c r="K1158" s="5" t="s">
        <v>205</v>
      </c>
      <c r="L1158">
        <f t="shared" si="73"/>
        <v>1077</v>
      </c>
      <c r="M1158" t="str">
        <f t="shared" si="74"/>
        <v>1996/01/20</v>
      </c>
      <c r="N1158" s="20">
        <f t="shared" si="75"/>
        <v>0.90972222222222221</v>
      </c>
    </row>
    <row r="1159" spans="1:14" ht="18" x14ac:dyDescent="0.2">
      <c r="A1159" s="2">
        <v>905</v>
      </c>
      <c r="B1159">
        <f t="shared" si="72"/>
        <v>1996</v>
      </c>
      <c r="C1159" s="4">
        <v>44611</v>
      </c>
      <c r="D1159" s="9">
        <v>0.35416666666666669</v>
      </c>
      <c r="E1159" s="4">
        <v>44618</v>
      </c>
      <c r="F1159" s="9">
        <v>0.61944444444444446</v>
      </c>
      <c r="G1159" s="4">
        <v>44625</v>
      </c>
      <c r="H1159" s="9">
        <v>0.76527777777777783</v>
      </c>
      <c r="I1159" s="4">
        <v>44633</v>
      </c>
      <c r="J1159" s="9">
        <v>9.3055555555555558E-2</v>
      </c>
      <c r="K1159" s="5" t="s">
        <v>935</v>
      </c>
      <c r="L1159">
        <f t="shared" si="73"/>
        <v>1078</v>
      </c>
      <c r="M1159" t="str">
        <f t="shared" si="74"/>
        <v>1996/02/19</v>
      </c>
      <c r="N1159" s="20">
        <f t="shared" si="75"/>
        <v>0.35416666666666669</v>
      </c>
    </row>
    <row r="1160" spans="1:14" ht="18" x14ac:dyDescent="0.2">
      <c r="A1160" s="2">
        <v>906</v>
      </c>
      <c r="B1160">
        <f t="shared" si="72"/>
        <v>1996</v>
      </c>
      <c r="C1160" s="4">
        <v>44639</v>
      </c>
      <c r="D1160" s="9">
        <v>0.8222222222222223</v>
      </c>
      <c r="E1160" s="4">
        <v>44647</v>
      </c>
      <c r="F1160" s="9">
        <v>0.4375</v>
      </c>
      <c r="G1160" s="4">
        <v>44655</v>
      </c>
      <c r="H1160" s="9">
        <v>0.37916666666666665</v>
      </c>
      <c r="I1160" s="4">
        <v>44662</v>
      </c>
      <c r="J1160" s="9">
        <v>0.3576388888888889</v>
      </c>
      <c r="K1160" s="5" t="s">
        <v>1130</v>
      </c>
      <c r="L1160">
        <f t="shared" si="73"/>
        <v>1079</v>
      </c>
      <c r="M1160" t="str">
        <f t="shared" si="74"/>
        <v>1996/03/19</v>
      </c>
      <c r="N1160" s="20">
        <f t="shared" si="75"/>
        <v>0.8222222222222223</v>
      </c>
    </row>
    <row r="1161" spans="1:14" ht="18" x14ac:dyDescent="0.2">
      <c r="A1161" s="2">
        <v>907</v>
      </c>
      <c r="B1161">
        <f t="shared" si="72"/>
        <v>1996</v>
      </c>
      <c r="C1161" s="4">
        <v>44669</v>
      </c>
      <c r="D1161" s="9">
        <v>0.32500000000000001</v>
      </c>
      <c r="E1161" s="4">
        <v>44677</v>
      </c>
      <c r="F1161" s="9">
        <v>0.23611111111111113</v>
      </c>
      <c r="G1161" s="4">
        <v>44684</v>
      </c>
      <c r="H1161" s="9">
        <v>0.8666666666666667</v>
      </c>
      <c r="I1161" s="4">
        <v>44691</v>
      </c>
      <c r="J1161" s="9">
        <v>0.5854166666666667</v>
      </c>
      <c r="K1161" s="5" t="s">
        <v>678</v>
      </c>
      <c r="L1161">
        <f t="shared" si="73"/>
        <v>1080</v>
      </c>
      <c r="M1161" t="str">
        <f t="shared" si="74"/>
        <v>1996/04/18</v>
      </c>
      <c r="N1161" s="20">
        <f t="shared" si="75"/>
        <v>0.32500000000000001</v>
      </c>
    </row>
    <row r="1162" spans="1:14" ht="18" x14ac:dyDescent="0.2">
      <c r="A1162" s="2">
        <v>908</v>
      </c>
      <c r="B1162">
        <f t="shared" si="72"/>
        <v>1996</v>
      </c>
      <c r="C1162" s="4">
        <v>44698</v>
      </c>
      <c r="D1162" s="9">
        <v>0.8652777777777777</v>
      </c>
      <c r="E1162" s="4">
        <v>44706</v>
      </c>
      <c r="F1162" s="9">
        <v>0.96666666666666667</v>
      </c>
      <c r="G1162" s="4">
        <v>44714</v>
      </c>
      <c r="H1162" s="9">
        <v>0.24027777777777778</v>
      </c>
      <c r="I1162" s="4">
        <v>44720</v>
      </c>
      <c r="J1162" s="9">
        <v>0.83680555555555547</v>
      </c>
      <c r="K1162" s="5" t="s">
        <v>1056</v>
      </c>
      <c r="L1162">
        <f t="shared" si="73"/>
        <v>1081</v>
      </c>
      <c r="M1162" t="str">
        <f t="shared" si="74"/>
        <v>1996/05/17</v>
      </c>
      <c r="N1162" s="20">
        <f t="shared" si="75"/>
        <v>0.8652777777777777</v>
      </c>
    </row>
    <row r="1163" spans="1:14" ht="18" x14ac:dyDescent="0.2">
      <c r="A1163" s="2">
        <v>909</v>
      </c>
      <c r="B1163">
        <f t="shared" si="72"/>
        <v>1996</v>
      </c>
      <c r="C1163" s="4">
        <v>44728</v>
      </c>
      <c r="D1163" s="9">
        <v>0.44097222222222227</v>
      </c>
      <c r="E1163" s="4">
        <v>44736</v>
      </c>
      <c r="F1163" s="9">
        <v>0.59930555555555554</v>
      </c>
      <c r="G1163" s="4">
        <v>44743</v>
      </c>
      <c r="H1163" s="9">
        <v>0.54027777777777775</v>
      </c>
      <c r="I1163" s="4">
        <v>44750</v>
      </c>
      <c r="J1163" s="9">
        <v>0.16250000000000001</v>
      </c>
      <c r="K1163" s="5" t="s">
        <v>1027</v>
      </c>
      <c r="L1163">
        <f t="shared" si="73"/>
        <v>1082</v>
      </c>
      <c r="M1163" t="str">
        <f t="shared" si="74"/>
        <v>1996/06/16</v>
      </c>
      <c r="N1163" s="20">
        <f t="shared" si="75"/>
        <v>0.44097222222222227</v>
      </c>
    </row>
    <row r="1164" spans="1:14" ht="18" x14ac:dyDescent="0.2">
      <c r="A1164" s="2">
        <v>910</v>
      </c>
      <c r="B1164">
        <f t="shared" si="72"/>
        <v>1996</v>
      </c>
      <c r="C1164" s="4">
        <v>44758</v>
      </c>
      <c r="D1164" s="9">
        <v>5.1388888888888894E-2</v>
      </c>
      <c r="E1164" s="4">
        <v>44766</v>
      </c>
      <c r="F1164" s="9">
        <v>0.11666666666666665</v>
      </c>
      <c r="G1164" s="4">
        <v>44772</v>
      </c>
      <c r="H1164" s="9">
        <v>0.81597222222222221</v>
      </c>
      <c r="I1164" s="4">
        <v>44779</v>
      </c>
      <c r="J1164" s="9">
        <v>0.6</v>
      </c>
      <c r="K1164" s="5" t="s">
        <v>1131</v>
      </c>
      <c r="L1164">
        <f t="shared" si="73"/>
        <v>1083</v>
      </c>
      <c r="M1164" t="str">
        <f t="shared" si="74"/>
        <v>1996/07/16</v>
      </c>
      <c r="N1164" s="20">
        <f t="shared" si="75"/>
        <v>5.1388888888888894E-2</v>
      </c>
    </row>
    <row r="1165" spans="1:14" ht="18" x14ac:dyDescent="0.2">
      <c r="A1165" s="2">
        <v>911</v>
      </c>
      <c r="B1165">
        <f t="shared" si="72"/>
        <v>1996</v>
      </c>
      <c r="C1165" s="4">
        <v>44787</v>
      </c>
      <c r="D1165" s="9">
        <v>0.68958333333333333</v>
      </c>
      <c r="E1165" s="4">
        <v>44795</v>
      </c>
      <c r="F1165" s="9">
        <v>0.52500000000000002</v>
      </c>
      <c r="G1165" s="4">
        <v>44802</v>
      </c>
      <c r="H1165" s="9">
        <v>0.11944444444444445</v>
      </c>
      <c r="I1165" s="4">
        <v>44809</v>
      </c>
      <c r="J1165" s="9">
        <v>0.17083333333333331</v>
      </c>
      <c r="K1165" s="5" t="s">
        <v>946</v>
      </c>
      <c r="L1165">
        <f t="shared" si="73"/>
        <v>1084</v>
      </c>
      <c r="M1165" t="str">
        <f t="shared" si="74"/>
        <v>1996/08/14</v>
      </c>
      <c r="N1165" s="20">
        <f t="shared" si="75"/>
        <v>0.68958333333333333</v>
      </c>
    </row>
    <row r="1166" spans="1:14" ht="18" x14ac:dyDescent="0.2">
      <c r="A1166" s="2">
        <v>912</v>
      </c>
      <c r="B1166">
        <f t="shared" si="72"/>
        <v>1996</v>
      </c>
      <c r="C1166" s="4">
        <v>44817</v>
      </c>
      <c r="D1166" s="9">
        <v>0.33819444444444446</v>
      </c>
      <c r="E1166" s="4">
        <v>44824</v>
      </c>
      <c r="F1166" s="9">
        <v>0.84861111111111109</v>
      </c>
      <c r="G1166" s="4">
        <v>44831</v>
      </c>
      <c r="H1166" s="9">
        <v>0.49305555555555558</v>
      </c>
      <c r="I1166" s="4">
        <v>44838</v>
      </c>
      <c r="J1166" s="9">
        <v>0.87777777777777777</v>
      </c>
      <c r="K1166" s="5" t="s">
        <v>578</v>
      </c>
      <c r="L1166">
        <f t="shared" si="73"/>
        <v>1085</v>
      </c>
      <c r="M1166" t="str">
        <f t="shared" si="74"/>
        <v>1996/09/13</v>
      </c>
      <c r="N1166" s="20">
        <f t="shared" si="75"/>
        <v>0.33819444444444446</v>
      </c>
    </row>
    <row r="1167" spans="1:14" ht="18" x14ac:dyDescent="0.2">
      <c r="A1167" s="2">
        <v>913</v>
      </c>
      <c r="B1167">
        <f t="shared" si="72"/>
        <v>1996</v>
      </c>
      <c r="C1167" s="4">
        <v>44846</v>
      </c>
      <c r="D1167" s="9">
        <v>0.96805555555555556</v>
      </c>
      <c r="E1167" s="4">
        <v>44854</v>
      </c>
      <c r="F1167" s="9">
        <v>0.13125000000000001</v>
      </c>
      <c r="G1167" s="4">
        <v>44860</v>
      </c>
      <c r="H1167" s="9">
        <v>0.96597222222222223</v>
      </c>
      <c r="I1167" s="4">
        <v>44868</v>
      </c>
      <c r="J1167" s="9">
        <v>0.70138888888888884</v>
      </c>
      <c r="K1167" s="5" t="s">
        <v>1132</v>
      </c>
      <c r="L1167">
        <f t="shared" si="73"/>
        <v>1086</v>
      </c>
      <c r="M1167" t="str">
        <f t="shared" si="74"/>
        <v>1996/10/12</v>
      </c>
      <c r="N1167" s="20">
        <f t="shared" si="75"/>
        <v>0.96805555555555556</v>
      </c>
    </row>
    <row r="1168" spans="1:14" ht="18" x14ac:dyDescent="0.2">
      <c r="A1168" s="2">
        <v>914</v>
      </c>
      <c r="B1168">
        <f t="shared" si="72"/>
        <v>1996</v>
      </c>
      <c r="C1168" s="4">
        <v>44876</v>
      </c>
      <c r="D1168" s="9">
        <v>0.55277777777777781</v>
      </c>
      <c r="E1168" s="4">
        <v>44883</v>
      </c>
      <c r="F1168" s="9">
        <v>0.42222222222222222</v>
      </c>
      <c r="G1168" s="4">
        <v>44890</v>
      </c>
      <c r="H1168" s="9">
        <v>0.54791666666666672</v>
      </c>
      <c r="I1168" s="4">
        <v>44898</v>
      </c>
      <c r="J1168" s="9">
        <v>0.58680555555555558</v>
      </c>
      <c r="K1168" s="5" t="s">
        <v>1133</v>
      </c>
      <c r="L1168">
        <f t="shared" si="73"/>
        <v>1087</v>
      </c>
      <c r="M1168" t="str">
        <f t="shared" si="74"/>
        <v>1996/11/11</v>
      </c>
      <c r="N1168" s="20">
        <f t="shared" si="75"/>
        <v>0.55277777777777781</v>
      </c>
    </row>
    <row r="1169" spans="1:14" ht="18" x14ac:dyDescent="0.2">
      <c r="A1169" s="2">
        <v>915</v>
      </c>
      <c r="B1169">
        <f t="shared" si="72"/>
        <v>1996</v>
      </c>
      <c r="C1169" s="4">
        <v>44906</v>
      </c>
      <c r="D1169" s="9">
        <v>8.0555555555555561E-2</v>
      </c>
      <c r="E1169" s="4">
        <v>44912</v>
      </c>
      <c r="F1169" s="9">
        <v>0.77083333333333337</v>
      </c>
      <c r="G1169" s="4">
        <v>44920</v>
      </c>
      <c r="H1169" s="9">
        <v>0.23611111111111113</v>
      </c>
      <c r="I1169" s="5"/>
      <c r="J1169" s="5"/>
      <c r="K1169" s="5" t="s">
        <v>230</v>
      </c>
      <c r="L1169">
        <f t="shared" si="73"/>
        <v>1088</v>
      </c>
      <c r="M1169" t="str">
        <f t="shared" si="74"/>
        <v>1996/12/11</v>
      </c>
      <c r="N1169" s="20">
        <f t="shared" si="75"/>
        <v>8.0555555555555561E-2</v>
      </c>
    </row>
    <row r="1170" spans="1:14" ht="18" x14ac:dyDescent="0.2">
      <c r="A1170" s="2">
        <v>915</v>
      </c>
      <c r="B1170">
        <f t="shared" si="72"/>
        <v>1997</v>
      </c>
      <c r="C1170" s="5"/>
      <c r="D1170" s="5"/>
      <c r="E1170" s="5"/>
      <c r="F1170" s="5"/>
      <c r="G1170" s="5"/>
      <c r="H1170" s="5"/>
      <c r="I1170" s="4">
        <v>44563</v>
      </c>
      <c r="J1170" s="9">
        <v>0.44791666666666669</v>
      </c>
      <c r="K1170" s="5" t="s">
        <v>230</v>
      </c>
      <c r="L1170">
        <f t="shared" si="73"/>
        <v>1088</v>
      </c>
      <c r="M1170" t="str">
        <f t="shared" si="74"/>
        <v/>
      </c>
      <c r="N1170" s="20">
        <f t="shared" si="75"/>
        <v>0</v>
      </c>
    </row>
    <row r="1171" spans="1:14" ht="18" x14ac:dyDescent="0.2">
      <c r="A1171" s="2">
        <v>916</v>
      </c>
      <c r="B1171">
        <f t="shared" si="72"/>
        <v>1997</v>
      </c>
      <c r="C1171" s="4">
        <v>44570</v>
      </c>
      <c r="D1171" s="9">
        <v>0.55902777777777779</v>
      </c>
      <c r="E1171" s="4">
        <v>44577</v>
      </c>
      <c r="F1171" s="9">
        <v>0.20902777777777778</v>
      </c>
      <c r="G1171" s="4">
        <v>44585</v>
      </c>
      <c r="H1171" s="9">
        <v>6.9444444444444441E-3</v>
      </c>
      <c r="I1171" s="4">
        <v>44593</v>
      </c>
      <c r="J1171" s="9">
        <v>0.19444444444444445</v>
      </c>
      <c r="K1171" s="5" t="s">
        <v>730</v>
      </c>
      <c r="L1171">
        <f t="shared" si="73"/>
        <v>1089</v>
      </c>
      <c r="M1171" t="str">
        <f t="shared" si="74"/>
        <v>1997/01/09</v>
      </c>
      <c r="N1171" s="20">
        <f t="shared" si="75"/>
        <v>0.55902777777777779</v>
      </c>
    </row>
    <row r="1172" spans="1:14" ht="18" x14ac:dyDescent="0.2">
      <c r="A1172" s="2">
        <v>917</v>
      </c>
      <c r="B1172">
        <f t="shared" si="72"/>
        <v>1997</v>
      </c>
      <c r="C1172" s="4">
        <v>44600</v>
      </c>
      <c r="D1172" s="9">
        <v>4.1666666666666666E-3</v>
      </c>
      <c r="E1172" s="4">
        <v>44606</v>
      </c>
      <c r="F1172" s="9">
        <v>0.74791666666666667</v>
      </c>
      <c r="G1172" s="4">
        <v>44614</v>
      </c>
      <c r="H1172" s="9">
        <v>0.80972222222222223</v>
      </c>
      <c r="I1172" s="4">
        <v>44622</v>
      </c>
      <c r="J1172" s="9">
        <v>0.77569444444444446</v>
      </c>
      <c r="K1172" s="5" t="s">
        <v>1110</v>
      </c>
      <c r="L1172">
        <f t="shared" si="73"/>
        <v>1090</v>
      </c>
      <c r="M1172" t="str">
        <f t="shared" si="74"/>
        <v>1997/02/08</v>
      </c>
      <c r="N1172" s="20">
        <f t="shared" si="75"/>
        <v>4.1666666666666666E-3</v>
      </c>
    </row>
    <row r="1173" spans="1:14" ht="18" x14ac:dyDescent="0.2">
      <c r="A1173" s="2">
        <v>918</v>
      </c>
      <c r="B1173">
        <f t="shared" si="72"/>
        <v>1997</v>
      </c>
      <c r="C1173" s="4">
        <v>44629</v>
      </c>
      <c r="D1173" s="9">
        <v>0.42638888888888887</v>
      </c>
      <c r="E1173" s="4">
        <v>44636</v>
      </c>
      <c r="F1173" s="9">
        <v>0.37916666666666665</v>
      </c>
      <c r="G1173" s="4">
        <v>44644</v>
      </c>
      <c r="H1173" s="9">
        <v>0.57291666666666663</v>
      </c>
      <c r="I1173" s="4">
        <v>44652</v>
      </c>
      <c r="J1173" s="9">
        <v>0.19305555555555554</v>
      </c>
      <c r="K1173" s="5" t="s">
        <v>584</v>
      </c>
      <c r="L1173">
        <f t="shared" si="73"/>
        <v>1091</v>
      </c>
      <c r="M1173" t="str">
        <f t="shared" si="74"/>
        <v>1997/03/09</v>
      </c>
      <c r="N1173" s="20">
        <f t="shared" si="75"/>
        <v>0.42638888888888887</v>
      </c>
    </row>
    <row r="1174" spans="1:14" ht="18" x14ac:dyDescent="0.2">
      <c r="A1174" s="2">
        <v>919</v>
      </c>
      <c r="B1174">
        <f t="shared" si="72"/>
        <v>1997</v>
      </c>
      <c r="C1174" s="4">
        <v>44658</v>
      </c>
      <c r="D1174" s="9">
        <v>0.8340277777777777</v>
      </c>
      <c r="E1174" s="4">
        <v>44666</v>
      </c>
      <c r="F1174" s="9">
        <v>8.2638888888888887E-2</v>
      </c>
      <c r="G1174" s="4">
        <v>44674</v>
      </c>
      <c r="H1174" s="9">
        <v>0.23124999999999998</v>
      </c>
      <c r="I1174" s="4">
        <v>44681</v>
      </c>
      <c r="J1174" s="9">
        <v>0.48402777777777778</v>
      </c>
      <c r="K1174" s="5" t="s">
        <v>1120</v>
      </c>
      <c r="L1174">
        <f t="shared" si="73"/>
        <v>1092</v>
      </c>
      <c r="M1174" t="str">
        <f t="shared" si="74"/>
        <v>1997/04/07</v>
      </c>
      <c r="N1174" s="20">
        <f t="shared" si="75"/>
        <v>0.8340277777777777</v>
      </c>
    </row>
    <row r="1175" spans="1:14" ht="18" x14ac:dyDescent="0.2">
      <c r="A1175" s="2">
        <v>920</v>
      </c>
      <c r="B1175">
        <f t="shared" si="72"/>
        <v>1997</v>
      </c>
      <c r="C1175" s="4">
        <v>44688</v>
      </c>
      <c r="D1175" s="9">
        <v>0.24027777777777778</v>
      </c>
      <c r="E1175" s="4">
        <v>44695</v>
      </c>
      <c r="F1175" s="9">
        <v>0.82986111111111116</v>
      </c>
      <c r="G1175" s="4">
        <v>44703</v>
      </c>
      <c r="H1175" s="9">
        <v>0.75902777777777775</v>
      </c>
      <c r="I1175" s="4">
        <v>44710</v>
      </c>
      <c r="J1175" s="9">
        <v>0.70208333333333339</v>
      </c>
      <c r="K1175" s="5" t="s">
        <v>836</v>
      </c>
      <c r="L1175">
        <f t="shared" si="73"/>
        <v>1093</v>
      </c>
      <c r="M1175" t="str">
        <f t="shared" si="74"/>
        <v>1997/05/07</v>
      </c>
      <c r="N1175" s="20">
        <f t="shared" si="75"/>
        <v>0.24027777777777778</v>
      </c>
    </row>
    <row r="1176" spans="1:14" ht="18" x14ac:dyDescent="0.2">
      <c r="A1176" s="2">
        <v>921</v>
      </c>
      <c r="B1176">
        <f t="shared" si="72"/>
        <v>1997</v>
      </c>
      <c r="C1176" s="4">
        <v>44717</v>
      </c>
      <c r="D1176" s="9">
        <v>0.66875000000000007</v>
      </c>
      <c r="E1176" s="4">
        <v>44725</v>
      </c>
      <c r="F1176" s="9">
        <v>0.57708333333333328</v>
      </c>
      <c r="G1176" s="4">
        <v>44733</v>
      </c>
      <c r="H1176" s="9">
        <v>0.17222222222222225</v>
      </c>
      <c r="I1176" s="4">
        <v>44739</v>
      </c>
      <c r="J1176" s="9">
        <v>0.90416666666666667</v>
      </c>
      <c r="K1176" s="5" t="s">
        <v>974</v>
      </c>
      <c r="L1176">
        <f t="shared" si="73"/>
        <v>1094</v>
      </c>
      <c r="M1176" t="str">
        <f t="shared" si="74"/>
        <v>1997/06/05</v>
      </c>
      <c r="N1176" s="20">
        <f t="shared" si="75"/>
        <v>0.66875000000000007</v>
      </c>
    </row>
    <row r="1177" spans="1:14" ht="18" x14ac:dyDescent="0.2">
      <c r="A1177" s="2">
        <v>922</v>
      </c>
      <c r="B1177">
        <f t="shared" si="72"/>
        <v>1997</v>
      </c>
      <c r="C1177" s="4">
        <v>44747</v>
      </c>
      <c r="D1177" s="9">
        <v>0.15208333333333332</v>
      </c>
      <c r="E1177" s="4">
        <v>44755</v>
      </c>
      <c r="F1177" s="9">
        <v>0.27986111111111112</v>
      </c>
      <c r="G1177" s="4">
        <v>44762</v>
      </c>
      <c r="H1177" s="9">
        <v>0.51388888888888895</v>
      </c>
      <c r="I1177" s="4">
        <v>44769</v>
      </c>
      <c r="J1177" s="9">
        <v>0.14444444444444446</v>
      </c>
      <c r="K1177" s="5" t="s">
        <v>947</v>
      </c>
      <c r="L1177">
        <f t="shared" si="73"/>
        <v>1095</v>
      </c>
      <c r="M1177" t="str">
        <f t="shared" si="74"/>
        <v>1997/07/05</v>
      </c>
      <c r="N1177" s="20">
        <f t="shared" si="75"/>
        <v>0.15208333333333332</v>
      </c>
    </row>
    <row r="1178" spans="1:14" ht="18" x14ac:dyDescent="0.2">
      <c r="A1178" s="2">
        <v>923</v>
      </c>
      <c r="B1178">
        <f t="shared" si="72"/>
        <v>1997</v>
      </c>
      <c r="C1178" s="4">
        <v>44776</v>
      </c>
      <c r="D1178" s="9">
        <v>0.71736111111111101</v>
      </c>
      <c r="E1178" s="4">
        <v>44784</v>
      </c>
      <c r="F1178" s="9">
        <v>0.90416666666666667</v>
      </c>
      <c r="G1178" s="4">
        <v>44791</v>
      </c>
      <c r="H1178" s="9">
        <v>0.82986111111111116</v>
      </c>
      <c r="I1178" s="4">
        <v>44798</v>
      </c>
      <c r="J1178" s="9">
        <v>0.47430555555555554</v>
      </c>
      <c r="K1178" s="5" t="s">
        <v>943</v>
      </c>
      <c r="L1178">
        <f t="shared" si="73"/>
        <v>1096</v>
      </c>
      <c r="M1178" t="str">
        <f t="shared" si="74"/>
        <v>1997/08/03</v>
      </c>
      <c r="N1178" s="20">
        <f t="shared" si="75"/>
        <v>0.71736111111111101</v>
      </c>
    </row>
    <row r="1179" spans="1:14" ht="18" x14ac:dyDescent="0.2">
      <c r="A1179" s="2">
        <v>924</v>
      </c>
      <c r="B1179">
        <f t="shared" si="72"/>
        <v>1997</v>
      </c>
      <c r="C1179" s="4">
        <v>44806</v>
      </c>
      <c r="D1179" s="9">
        <v>0.36874999999999997</v>
      </c>
      <c r="E1179" s="4">
        <v>44814</v>
      </c>
      <c r="F1179" s="9">
        <v>0.4381944444444445</v>
      </c>
      <c r="G1179" s="4">
        <v>44821</v>
      </c>
      <c r="H1179" s="9">
        <v>0.15972222222222224</v>
      </c>
      <c r="I1179" s="4">
        <v>44827</v>
      </c>
      <c r="J1179" s="9">
        <v>0.94097222222222221</v>
      </c>
      <c r="K1179" s="5" t="s">
        <v>1114</v>
      </c>
      <c r="L1179">
        <f t="shared" si="73"/>
        <v>1097</v>
      </c>
      <c r="M1179" t="str">
        <f t="shared" si="74"/>
        <v>1997/09/02</v>
      </c>
      <c r="N1179" s="20">
        <f t="shared" si="75"/>
        <v>0.36874999999999997</v>
      </c>
    </row>
    <row r="1180" spans="1:14" ht="18" x14ac:dyDescent="0.2">
      <c r="A1180" s="2">
        <v>925</v>
      </c>
      <c r="B1180">
        <f t="shared" si="72"/>
        <v>1997</v>
      </c>
      <c r="C1180" s="4">
        <v>44836</v>
      </c>
      <c r="D1180" s="9">
        <v>7.7083333333333337E-2</v>
      </c>
      <c r="E1180" s="4">
        <v>44843</v>
      </c>
      <c r="F1180" s="9">
        <v>0.89027777777777783</v>
      </c>
      <c r="G1180" s="4">
        <v>44850</v>
      </c>
      <c r="H1180" s="9">
        <v>0.53125</v>
      </c>
      <c r="I1180" s="4">
        <v>44857</v>
      </c>
      <c r="J1180" s="9">
        <v>0.57500000000000007</v>
      </c>
      <c r="K1180" s="5" t="s">
        <v>786</v>
      </c>
      <c r="L1180">
        <f t="shared" si="73"/>
        <v>1098</v>
      </c>
      <c r="M1180" t="str">
        <f t="shared" si="74"/>
        <v>1997/10/02</v>
      </c>
      <c r="N1180" s="20">
        <f t="shared" si="75"/>
        <v>7.7083333333333337E-2</v>
      </c>
    </row>
    <row r="1181" spans="1:14" ht="18" x14ac:dyDescent="0.2">
      <c r="A1181" s="2">
        <v>926</v>
      </c>
      <c r="B1181">
        <f t="shared" si="72"/>
        <v>1997</v>
      </c>
      <c r="C1181" s="4">
        <v>44865</v>
      </c>
      <c r="D1181" s="9">
        <v>0.79166666666666663</v>
      </c>
      <c r="E1181" s="4">
        <v>44873</v>
      </c>
      <c r="F1181" s="9">
        <v>0.27986111111111112</v>
      </c>
      <c r="G1181" s="4">
        <v>44879</v>
      </c>
      <c r="H1181" s="9">
        <v>0.96597222222222223</v>
      </c>
      <c r="I1181" s="4">
        <v>44887</v>
      </c>
      <c r="J1181" s="9">
        <v>0.37361111111111112</v>
      </c>
      <c r="K1181" s="5" t="s">
        <v>884</v>
      </c>
      <c r="L1181">
        <f t="shared" si="73"/>
        <v>1099</v>
      </c>
      <c r="M1181" t="str">
        <f t="shared" si="74"/>
        <v>1997/10/31</v>
      </c>
      <c r="N1181" s="20">
        <f t="shared" si="75"/>
        <v>0.79166666666666663</v>
      </c>
    </row>
    <row r="1182" spans="1:14" ht="18" x14ac:dyDescent="0.2">
      <c r="A1182" s="2">
        <v>927</v>
      </c>
      <c r="B1182">
        <f t="shared" si="72"/>
        <v>1997</v>
      </c>
      <c r="C1182" s="4">
        <v>44895</v>
      </c>
      <c r="D1182" s="9">
        <v>0.4680555555555555</v>
      </c>
      <c r="E1182" s="4">
        <v>44902</v>
      </c>
      <c r="F1182" s="9">
        <v>0.63124999999999998</v>
      </c>
      <c r="G1182" s="4">
        <v>44909</v>
      </c>
      <c r="H1182" s="9">
        <v>0.48402777777777778</v>
      </c>
      <c r="I1182" s="4">
        <v>44917</v>
      </c>
      <c r="J1182" s="9">
        <v>0.27986111111111112</v>
      </c>
      <c r="K1182" s="5" t="s">
        <v>747</v>
      </c>
      <c r="L1182">
        <f t="shared" si="73"/>
        <v>1100</v>
      </c>
      <c r="M1182" t="str">
        <f t="shared" si="74"/>
        <v>1997/11/30</v>
      </c>
      <c r="N1182" s="20">
        <f t="shared" si="75"/>
        <v>0.4680555555555555</v>
      </c>
    </row>
    <row r="1183" spans="1:14" ht="18" x14ac:dyDescent="0.2">
      <c r="A1183" s="2">
        <v>928</v>
      </c>
      <c r="B1183">
        <f t="shared" si="72"/>
        <v>1997</v>
      </c>
      <c r="C1183" s="4">
        <v>44925</v>
      </c>
      <c r="D1183" s="9">
        <v>8.0555555555555561E-2</v>
      </c>
      <c r="E1183" s="5"/>
      <c r="F1183" s="5"/>
      <c r="G1183" s="5"/>
      <c r="H1183" s="5"/>
      <c r="I1183" s="5"/>
      <c r="J1183" s="5"/>
      <c r="K1183" s="5" t="s">
        <v>798</v>
      </c>
      <c r="L1183">
        <f t="shared" si="73"/>
        <v>1101</v>
      </c>
      <c r="M1183" t="str">
        <f t="shared" si="74"/>
        <v>1997/12/30</v>
      </c>
      <c r="N1183" s="20">
        <f t="shared" si="75"/>
        <v>8.0555555555555561E-2</v>
      </c>
    </row>
    <row r="1184" spans="1:14" ht="18" x14ac:dyDescent="0.2">
      <c r="A1184" s="2">
        <v>928</v>
      </c>
      <c r="B1184">
        <f t="shared" si="72"/>
        <v>1998</v>
      </c>
      <c r="C1184" s="5"/>
      <c r="D1184" s="5"/>
      <c r="E1184" s="4">
        <v>44566</v>
      </c>
      <c r="F1184" s="9">
        <v>0.97083333333333333</v>
      </c>
      <c r="G1184" s="4">
        <v>44574</v>
      </c>
      <c r="H1184" s="9">
        <v>9.930555555555555E-2</v>
      </c>
      <c r="I1184" s="4">
        <v>44582</v>
      </c>
      <c r="J1184" s="9">
        <v>0.19444444444444445</v>
      </c>
      <c r="K1184" s="5" t="s">
        <v>798</v>
      </c>
      <c r="L1184">
        <f t="shared" si="73"/>
        <v>1101</v>
      </c>
      <c r="M1184" t="str">
        <f t="shared" si="74"/>
        <v/>
      </c>
      <c r="N1184" s="20">
        <f t="shared" si="75"/>
        <v>0</v>
      </c>
    </row>
    <row r="1185" spans="1:14" ht="18" x14ac:dyDescent="0.2">
      <c r="A1185" s="2">
        <v>929</v>
      </c>
      <c r="B1185">
        <f t="shared" si="72"/>
        <v>1998</v>
      </c>
      <c r="C1185" s="4">
        <v>44589</v>
      </c>
      <c r="D1185" s="9">
        <v>0.625</v>
      </c>
      <c r="E1185" s="4">
        <v>44596</v>
      </c>
      <c r="F1185" s="9">
        <v>0.32847222222222222</v>
      </c>
      <c r="G1185" s="4">
        <v>44603</v>
      </c>
      <c r="H1185" s="9">
        <v>0.80694444444444446</v>
      </c>
      <c r="I1185" s="4">
        <v>44612</v>
      </c>
      <c r="J1185" s="9">
        <v>1.8055555555555557E-2</v>
      </c>
      <c r="K1185" s="5" t="s">
        <v>810</v>
      </c>
      <c r="L1185">
        <f t="shared" si="73"/>
        <v>1102</v>
      </c>
      <c r="M1185" t="str">
        <f t="shared" si="74"/>
        <v>1998/01/28</v>
      </c>
      <c r="N1185" s="20">
        <f t="shared" si="75"/>
        <v>0.625</v>
      </c>
    </row>
    <row r="1186" spans="1:14" ht="18" x14ac:dyDescent="0.2">
      <c r="A1186" s="2">
        <v>930</v>
      </c>
      <c r="B1186">
        <f t="shared" si="72"/>
        <v>1998</v>
      </c>
      <c r="C1186" s="4">
        <v>44619</v>
      </c>
      <c r="D1186" s="9">
        <v>0.10069444444444443</v>
      </c>
      <c r="E1186" s="4">
        <v>44625</v>
      </c>
      <c r="F1186" s="9">
        <v>0.73611111111111116</v>
      </c>
      <c r="G1186" s="4">
        <v>44633</v>
      </c>
      <c r="H1186" s="9">
        <v>0.56527777777777777</v>
      </c>
      <c r="I1186" s="4">
        <v>44641</v>
      </c>
      <c r="J1186" s="9">
        <v>0.69236111111111109</v>
      </c>
      <c r="K1186" s="5" t="s">
        <v>624</v>
      </c>
      <c r="L1186">
        <f t="shared" si="73"/>
        <v>1103</v>
      </c>
      <c r="M1186" t="str">
        <f t="shared" si="74"/>
        <v>1998/02/27</v>
      </c>
      <c r="N1186" s="20">
        <f t="shared" si="75"/>
        <v>0.10069444444444443</v>
      </c>
    </row>
    <row r="1187" spans="1:14" ht="18" x14ac:dyDescent="0.2">
      <c r="A1187" s="2">
        <v>931</v>
      </c>
      <c r="B1187">
        <f t="shared" si="72"/>
        <v>1998</v>
      </c>
      <c r="C1187" s="4">
        <v>44648</v>
      </c>
      <c r="D1187" s="9">
        <v>0.50902777777777775</v>
      </c>
      <c r="E1187" s="4">
        <v>44655</v>
      </c>
      <c r="F1187" s="9">
        <v>0.22083333333333333</v>
      </c>
      <c r="G1187" s="4">
        <v>44663</v>
      </c>
      <c r="H1187" s="9">
        <v>0.30763888888888891</v>
      </c>
      <c r="I1187" s="4">
        <v>44671</v>
      </c>
      <c r="J1187" s="9">
        <v>0.20277777777777781</v>
      </c>
      <c r="K1187" s="5" t="s">
        <v>1134</v>
      </c>
      <c r="L1187">
        <f t="shared" si="73"/>
        <v>1104</v>
      </c>
      <c r="M1187" t="str">
        <f t="shared" si="74"/>
        <v>1998/03/28</v>
      </c>
      <c r="N1187" s="20">
        <f t="shared" si="75"/>
        <v>0.50902777777777775</v>
      </c>
    </row>
    <row r="1188" spans="1:14" ht="18" x14ac:dyDescent="0.2">
      <c r="A1188" s="2">
        <v>932</v>
      </c>
      <c r="B1188">
        <f t="shared" si="72"/>
        <v>1998</v>
      </c>
      <c r="C1188" s="4">
        <v>44677</v>
      </c>
      <c r="D1188" s="9">
        <v>0.8618055555555556</v>
      </c>
      <c r="E1188" s="4">
        <v>44684</v>
      </c>
      <c r="F1188" s="9">
        <v>0.79375000000000007</v>
      </c>
      <c r="G1188" s="4">
        <v>44692</v>
      </c>
      <c r="H1188" s="9">
        <v>0.9784722222222223</v>
      </c>
      <c r="I1188" s="4">
        <v>44700</v>
      </c>
      <c r="J1188" s="9">
        <v>0.56597222222222221</v>
      </c>
      <c r="K1188" s="5" t="s">
        <v>601</v>
      </c>
      <c r="L1188">
        <f t="shared" si="73"/>
        <v>1105</v>
      </c>
      <c r="M1188" t="str">
        <f t="shared" si="74"/>
        <v>1998/04/26</v>
      </c>
      <c r="N1188" s="20">
        <f t="shared" si="75"/>
        <v>0.8618055555555556</v>
      </c>
    </row>
    <row r="1189" spans="1:14" ht="18" x14ac:dyDescent="0.2">
      <c r="A1189" s="2">
        <v>933</v>
      </c>
      <c r="B1189">
        <f t="shared" si="72"/>
        <v>1998</v>
      </c>
      <c r="C1189" s="4">
        <v>44707</v>
      </c>
      <c r="D1189" s="9">
        <v>0.18888888888888888</v>
      </c>
      <c r="E1189" s="4">
        <v>44714</v>
      </c>
      <c r="F1189" s="9">
        <v>0.44722222222222219</v>
      </c>
      <c r="G1189" s="4">
        <v>44722</v>
      </c>
      <c r="H1189" s="9">
        <v>0.5541666666666667</v>
      </c>
      <c r="I1189" s="4">
        <v>44729</v>
      </c>
      <c r="J1189" s="9">
        <v>0.81805555555555554</v>
      </c>
      <c r="K1189" s="5" t="s">
        <v>1135</v>
      </c>
      <c r="L1189">
        <f t="shared" si="73"/>
        <v>1106</v>
      </c>
      <c r="M1189" t="str">
        <f t="shared" si="74"/>
        <v>1998/05/26</v>
      </c>
      <c r="N1189" s="20">
        <f t="shared" si="75"/>
        <v>0.18888888888888888</v>
      </c>
    </row>
    <row r="1190" spans="1:14" ht="18" x14ac:dyDescent="0.2">
      <c r="A1190" s="2">
        <v>934</v>
      </c>
      <c r="B1190">
        <f t="shared" si="72"/>
        <v>1998</v>
      </c>
      <c r="C1190" s="4">
        <v>44736</v>
      </c>
      <c r="D1190" s="9">
        <v>0.53472222222222221</v>
      </c>
      <c r="E1190" s="4">
        <v>44744</v>
      </c>
      <c r="F1190" s="9">
        <v>0.15416666666666667</v>
      </c>
      <c r="G1190" s="4">
        <v>44752</v>
      </c>
      <c r="H1190" s="9">
        <v>4.1666666666666664E-2</v>
      </c>
      <c r="I1190" s="4">
        <v>44759</v>
      </c>
      <c r="J1190" s="9">
        <v>9.0277777777777787E-3</v>
      </c>
      <c r="K1190" s="5" t="s">
        <v>672</v>
      </c>
      <c r="L1190">
        <f t="shared" si="73"/>
        <v>1107</v>
      </c>
      <c r="M1190" t="str">
        <f t="shared" si="74"/>
        <v>1998/06/24</v>
      </c>
      <c r="N1190" s="20">
        <f t="shared" si="75"/>
        <v>0.53472222222222221</v>
      </c>
    </row>
    <row r="1191" spans="1:14" ht="18" x14ac:dyDescent="0.2">
      <c r="A1191" s="2">
        <v>935</v>
      </c>
      <c r="B1191">
        <f t="shared" si="72"/>
        <v>1998</v>
      </c>
      <c r="C1191" s="4">
        <v>44765</v>
      </c>
      <c r="D1191" s="9">
        <v>0.94652777777777775</v>
      </c>
      <c r="E1191" s="4">
        <v>44773</v>
      </c>
      <c r="F1191" s="9">
        <v>0.87847222222222221</v>
      </c>
      <c r="G1191" s="4">
        <v>44781</v>
      </c>
      <c r="H1191" s="9">
        <v>0.46458333333333335</v>
      </c>
      <c r="I1191" s="4">
        <v>44788</v>
      </c>
      <c r="J1191" s="9">
        <v>0.19999999999999998</v>
      </c>
      <c r="K1191" s="5" t="s">
        <v>965</v>
      </c>
      <c r="L1191">
        <f t="shared" si="73"/>
        <v>1108</v>
      </c>
      <c r="M1191" t="str">
        <f t="shared" si="74"/>
        <v>1998/07/23</v>
      </c>
      <c r="N1191" s="20">
        <f t="shared" si="75"/>
        <v>0.94652777777777775</v>
      </c>
    </row>
    <row r="1192" spans="1:14" ht="18" x14ac:dyDescent="0.2">
      <c r="A1192" s="2">
        <v>936</v>
      </c>
      <c r="B1192">
        <f t="shared" si="72"/>
        <v>1998</v>
      </c>
      <c r="C1192" s="4">
        <v>44795</v>
      </c>
      <c r="D1192" s="9">
        <v>0.4604166666666667</v>
      </c>
      <c r="E1192" s="4">
        <v>44803</v>
      </c>
      <c r="F1192" s="9">
        <v>0.58750000000000002</v>
      </c>
      <c r="G1192" s="4">
        <v>44810</v>
      </c>
      <c r="H1192" s="9">
        <v>0.84791666666666676</v>
      </c>
      <c r="I1192" s="4">
        <v>44817</v>
      </c>
      <c r="J1192" s="9">
        <v>0.45624999999999999</v>
      </c>
      <c r="K1192" s="5" t="s">
        <v>739</v>
      </c>
      <c r="L1192">
        <f t="shared" si="73"/>
        <v>1109</v>
      </c>
      <c r="M1192" t="str">
        <f t="shared" si="74"/>
        <v>1998/08/22</v>
      </c>
      <c r="N1192" s="20">
        <f t="shared" si="75"/>
        <v>0.4604166666666667</v>
      </c>
    </row>
    <row r="1193" spans="1:14" ht="18" x14ac:dyDescent="0.2">
      <c r="A1193" s="2">
        <v>937</v>
      </c>
      <c r="B1193">
        <f t="shared" si="72"/>
        <v>1998</v>
      </c>
      <c r="C1193" s="4">
        <v>44825</v>
      </c>
      <c r="D1193" s="9">
        <v>8.4027777777777771E-2</v>
      </c>
      <c r="E1193" s="4">
        <v>44833</v>
      </c>
      <c r="F1193" s="9">
        <v>0.25694444444444448</v>
      </c>
      <c r="G1193" s="4">
        <v>44840</v>
      </c>
      <c r="H1193" s="9">
        <v>0.21597222222222223</v>
      </c>
      <c r="I1193" s="4">
        <v>44846</v>
      </c>
      <c r="J1193" s="9">
        <v>0.84027777777777779</v>
      </c>
      <c r="K1193" s="5" t="s">
        <v>1136</v>
      </c>
      <c r="L1193">
        <f t="shared" si="73"/>
        <v>1110</v>
      </c>
      <c r="M1193" t="str">
        <f t="shared" si="74"/>
        <v>1998/09/21</v>
      </c>
      <c r="N1193" s="20">
        <f t="shared" si="75"/>
        <v>8.4027777777777771E-2</v>
      </c>
    </row>
    <row r="1194" spans="1:14" ht="18" x14ac:dyDescent="0.2">
      <c r="A1194" s="2">
        <v>938</v>
      </c>
      <c r="B1194">
        <f t="shared" si="72"/>
        <v>1998</v>
      </c>
      <c r="C1194" s="4">
        <v>44854</v>
      </c>
      <c r="D1194" s="9">
        <v>0.79791666666666661</v>
      </c>
      <c r="E1194" s="4">
        <v>44862</v>
      </c>
      <c r="F1194" s="9">
        <v>0.8652777777777777</v>
      </c>
      <c r="G1194" s="4">
        <v>44869</v>
      </c>
      <c r="H1194" s="9">
        <v>0.59583333333333333</v>
      </c>
      <c r="I1194" s="4">
        <v>44876</v>
      </c>
      <c r="J1194" s="9">
        <v>0.39444444444444443</v>
      </c>
      <c r="K1194" s="5" t="s">
        <v>1137</v>
      </c>
      <c r="L1194">
        <f t="shared" si="73"/>
        <v>1111</v>
      </c>
      <c r="M1194" t="str">
        <f t="shared" si="74"/>
        <v>1998/10/20</v>
      </c>
      <c r="N1194" s="20">
        <f t="shared" si="75"/>
        <v>0.79791666666666661</v>
      </c>
    </row>
    <row r="1195" spans="1:14" ht="18" x14ac:dyDescent="0.2">
      <c r="A1195" s="2">
        <v>939</v>
      </c>
      <c r="B1195">
        <f t="shared" si="72"/>
        <v>1998</v>
      </c>
      <c r="C1195" s="4">
        <v>44884</v>
      </c>
      <c r="D1195" s="9">
        <v>0.55972222222222223</v>
      </c>
      <c r="E1195" s="4">
        <v>44892</v>
      </c>
      <c r="F1195" s="9">
        <v>0.39027777777777778</v>
      </c>
      <c r="G1195" s="4">
        <v>44899</v>
      </c>
      <c r="H1195" s="9">
        <v>1.3194444444444444E-2</v>
      </c>
      <c r="I1195" s="4">
        <v>44906</v>
      </c>
      <c r="J1195" s="9">
        <v>0.12013888888888889</v>
      </c>
      <c r="K1195" s="5" t="s">
        <v>702</v>
      </c>
      <c r="L1195">
        <f t="shared" si="73"/>
        <v>1112</v>
      </c>
      <c r="M1195" t="str">
        <f t="shared" si="74"/>
        <v>1998/11/19</v>
      </c>
      <c r="N1195" s="20">
        <f t="shared" si="75"/>
        <v>0.55972222222222223</v>
      </c>
    </row>
    <row r="1196" spans="1:14" ht="18" x14ac:dyDescent="0.2">
      <c r="A1196" s="2">
        <v>940</v>
      </c>
      <c r="B1196">
        <f t="shared" si="72"/>
        <v>1998</v>
      </c>
      <c r="C1196" s="4">
        <v>44914</v>
      </c>
      <c r="D1196" s="9">
        <v>0.32083333333333336</v>
      </c>
      <c r="E1196" s="4">
        <v>44921</v>
      </c>
      <c r="F1196" s="9">
        <v>0.82361111111111107</v>
      </c>
      <c r="G1196" s="5"/>
      <c r="H1196" s="5"/>
      <c r="I1196" s="5"/>
      <c r="J1196" s="5"/>
      <c r="K1196" s="5" t="s">
        <v>1138</v>
      </c>
      <c r="L1196">
        <f t="shared" si="73"/>
        <v>1113</v>
      </c>
      <c r="M1196" t="str">
        <f t="shared" si="74"/>
        <v>1998/12/19</v>
      </c>
      <c r="N1196" s="20">
        <f t="shared" si="75"/>
        <v>0.32083333333333336</v>
      </c>
    </row>
    <row r="1197" spans="1:14" ht="18" x14ac:dyDescent="0.2">
      <c r="A1197" s="2">
        <v>940</v>
      </c>
      <c r="B1197">
        <f t="shared" si="72"/>
        <v>1999</v>
      </c>
      <c r="C1197" s="5"/>
      <c r="D1197" s="5"/>
      <c r="E1197" s="5"/>
      <c r="F1197" s="5"/>
      <c r="G1197" s="4">
        <v>44563</v>
      </c>
      <c r="H1197" s="9">
        <v>0.49236111111111108</v>
      </c>
      <c r="I1197" s="4">
        <v>44570</v>
      </c>
      <c r="J1197" s="9">
        <v>0.97291666666666676</v>
      </c>
      <c r="K1197" s="5" t="s">
        <v>1138</v>
      </c>
      <c r="L1197">
        <f t="shared" si="73"/>
        <v>1113</v>
      </c>
      <c r="M1197" t="str">
        <f t="shared" si="74"/>
        <v/>
      </c>
      <c r="N1197" s="20">
        <f t="shared" si="75"/>
        <v>0</v>
      </c>
    </row>
    <row r="1198" spans="1:14" ht="18" x14ac:dyDescent="0.2">
      <c r="A1198" s="2">
        <v>941</v>
      </c>
      <c r="B1198">
        <f t="shared" si="72"/>
        <v>1999</v>
      </c>
      <c r="C1198" s="4">
        <v>44579</v>
      </c>
      <c r="D1198" s="9">
        <v>3.1944444444444449E-2</v>
      </c>
      <c r="E1198" s="4">
        <v>44586</v>
      </c>
      <c r="F1198" s="9">
        <v>0.17708333333333334</v>
      </c>
      <c r="G1198" s="4">
        <v>44593</v>
      </c>
      <c r="H1198" s="9">
        <v>4.5833333333333337E-2</v>
      </c>
      <c r="I1198" s="4">
        <v>44600</v>
      </c>
      <c r="J1198" s="9">
        <v>0.87291666666666667</v>
      </c>
      <c r="K1198" s="5" t="s">
        <v>922</v>
      </c>
      <c r="L1198">
        <f t="shared" si="73"/>
        <v>1114</v>
      </c>
      <c r="M1198" t="str">
        <f t="shared" si="74"/>
        <v>1999/01/18</v>
      </c>
      <c r="N1198" s="20">
        <f t="shared" si="75"/>
        <v>3.1944444444444449E-2</v>
      </c>
    </row>
    <row r="1199" spans="1:14" ht="18" x14ac:dyDescent="0.2">
      <c r="A1199" s="2">
        <v>942</v>
      </c>
      <c r="B1199">
        <f t="shared" si="72"/>
        <v>1999</v>
      </c>
      <c r="C1199" s="4">
        <v>44608</v>
      </c>
      <c r="D1199" s="9">
        <v>0.65138888888888891</v>
      </c>
      <c r="E1199" s="4">
        <v>44615</v>
      </c>
      <c r="F1199" s="9">
        <v>0.48749999999999999</v>
      </c>
      <c r="G1199" s="4">
        <v>44622</v>
      </c>
      <c r="H1199" s="9">
        <v>0.66527777777777775</v>
      </c>
      <c r="I1199" s="4">
        <v>44630</v>
      </c>
      <c r="J1199" s="9">
        <v>0.73611111111111116</v>
      </c>
      <c r="K1199" s="5" t="s">
        <v>847</v>
      </c>
      <c r="L1199">
        <f t="shared" si="73"/>
        <v>1115</v>
      </c>
      <c r="M1199" t="str">
        <f t="shared" si="74"/>
        <v>1999/02/16</v>
      </c>
      <c r="N1199" s="20">
        <f t="shared" si="75"/>
        <v>0.65138888888888891</v>
      </c>
    </row>
    <row r="1200" spans="1:14" ht="18" x14ac:dyDescent="0.2">
      <c r="A1200" s="2">
        <v>943</v>
      </c>
      <c r="B1200">
        <f t="shared" si="72"/>
        <v>1999</v>
      </c>
      <c r="C1200" s="4">
        <v>44638</v>
      </c>
      <c r="D1200" s="9">
        <v>0.15763888888888888</v>
      </c>
      <c r="E1200" s="4">
        <v>44644</v>
      </c>
      <c r="F1200" s="9">
        <v>0.80347222222222225</v>
      </c>
      <c r="G1200" s="4">
        <v>44652</v>
      </c>
      <c r="H1200" s="9">
        <v>0.32500000000000001</v>
      </c>
      <c r="I1200" s="4">
        <v>44660</v>
      </c>
      <c r="J1200" s="9">
        <v>0.49305555555555558</v>
      </c>
      <c r="K1200" s="5" t="s">
        <v>1139</v>
      </c>
      <c r="L1200">
        <f t="shared" si="73"/>
        <v>1116</v>
      </c>
      <c r="M1200" t="str">
        <f t="shared" si="74"/>
        <v>1999/03/18</v>
      </c>
      <c r="N1200" s="20">
        <f t="shared" si="75"/>
        <v>0.15763888888888888</v>
      </c>
    </row>
    <row r="1201" spans="1:14" ht="18" x14ac:dyDescent="0.2">
      <c r="A1201" s="2">
        <v>944</v>
      </c>
      <c r="B1201">
        <f t="shared" si="72"/>
        <v>1999</v>
      </c>
      <c r="C1201" s="4">
        <v>44667</v>
      </c>
      <c r="D1201" s="9">
        <v>0.55625000000000002</v>
      </c>
      <c r="E1201" s="4">
        <v>44674</v>
      </c>
      <c r="F1201" s="9">
        <v>0.1673611111111111</v>
      </c>
      <c r="G1201" s="4">
        <v>44681</v>
      </c>
      <c r="H1201" s="9">
        <v>0.99583333333333324</v>
      </c>
      <c r="I1201" s="4">
        <v>44690</v>
      </c>
      <c r="J1201" s="9">
        <v>0.10277777777777779</v>
      </c>
      <c r="K1201" s="5" t="s">
        <v>1140</v>
      </c>
      <c r="L1201">
        <f t="shared" si="73"/>
        <v>1117</v>
      </c>
      <c r="M1201" t="str">
        <f t="shared" si="74"/>
        <v>1999/04/16</v>
      </c>
      <c r="N1201" s="20">
        <f t="shared" si="75"/>
        <v>0.55625000000000002</v>
      </c>
    </row>
    <row r="1202" spans="1:14" ht="18" x14ac:dyDescent="0.2">
      <c r="A1202" s="2">
        <v>945</v>
      </c>
      <c r="B1202">
        <f t="shared" si="72"/>
        <v>1999</v>
      </c>
      <c r="C1202" s="4">
        <v>44696</v>
      </c>
      <c r="D1202" s="9">
        <v>0.87847222222222221</v>
      </c>
      <c r="E1202" s="4">
        <v>44703</v>
      </c>
      <c r="F1202" s="9">
        <v>0.60625000000000007</v>
      </c>
      <c r="G1202" s="4">
        <v>44711</v>
      </c>
      <c r="H1202" s="9">
        <v>0.65208333333333335</v>
      </c>
      <c r="I1202" s="4">
        <v>44719</v>
      </c>
      <c r="J1202" s="9">
        <v>0.55486111111111114</v>
      </c>
      <c r="K1202" s="5" t="s">
        <v>1141</v>
      </c>
      <c r="L1202">
        <f t="shared" si="73"/>
        <v>1118</v>
      </c>
      <c r="M1202" t="str">
        <f t="shared" si="74"/>
        <v>1999/05/15</v>
      </c>
      <c r="N1202" s="20">
        <f t="shared" si="75"/>
        <v>0.87847222222222221</v>
      </c>
    </row>
    <row r="1203" spans="1:14" ht="18" x14ac:dyDescent="0.2">
      <c r="A1203" s="2">
        <v>946</v>
      </c>
      <c r="B1203">
        <f t="shared" si="72"/>
        <v>1999</v>
      </c>
      <c r="C1203" s="4">
        <v>44726</v>
      </c>
      <c r="D1203" s="9">
        <v>0.16805555555555554</v>
      </c>
      <c r="E1203" s="4">
        <v>44733</v>
      </c>
      <c r="F1203" s="9">
        <v>0.13333333333333333</v>
      </c>
      <c r="G1203" s="4">
        <v>44741</v>
      </c>
      <c r="H1203" s="9">
        <v>0.27569444444444446</v>
      </c>
      <c r="I1203" s="4">
        <v>44748</v>
      </c>
      <c r="J1203" s="9">
        <v>0.87222222222222223</v>
      </c>
      <c r="K1203" s="5" t="s">
        <v>1000</v>
      </c>
      <c r="L1203">
        <f t="shared" si="73"/>
        <v>1119</v>
      </c>
      <c r="M1203" t="str">
        <f t="shared" si="74"/>
        <v>1999/06/14</v>
      </c>
      <c r="N1203" s="20">
        <f t="shared" si="75"/>
        <v>0.16805555555555554</v>
      </c>
    </row>
    <row r="1204" spans="1:14" ht="18" x14ac:dyDescent="0.2">
      <c r="A1204" s="2">
        <v>947</v>
      </c>
      <c r="B1204">
        <f t="shared" si="72"/>
        <v>1999</v>
      </c>
      <c r="C1204" s="4">
        <v>44755</v>
      </c>
      <c r="D1204" s="9">
        <v>0.47430555555555554</v>
      </c>
      <c r="E1204" s="4">
        <v>44762</v>
      </c>
      <c r="F1204" s="9">
        <v>0.75</v>
      </c>
      <c r="G1204" s="4">
        <v>44770</v>
      </c>
      <c r="H1204" s="9">
        <v>0.85</v>
      </c>
      <c r="I1204" s="4">
        <v>44778</v>
      </c>
      <c r="J1204" s="9">
        <v>0.1013888888888889</v>
      </c>
      <c r="K1204" s="5" t="s">
        <v>1142</v>
      </c>
      <c r="L1204">
        <f t="shared" si="73"/>
        <v>1120</v>
      </c>
      <c r="M1204" t="str">
        <f t="shared" si="74"/>
        <v>1999/07/13</v>
      </c>
      <c r="N1204" s="20">
        <f t="shared" si="75"/>
        <v>0.47430555555555554</v>
      </c>
    </row>
    <row r="1205" spans="1:14" ht="18" x14ac:dyDescent="0.2">
      <c r="A1205" s="2">
        <v>948</v>
      </c>
      <c r="B1205">
        <f t="shared" si="72"/>
        <v>1999</v>
      </c>
      <c r="C1205" s="4">
        <v>44784</v>
      </c>
      <c r="D1205" s="9">
        <v>0.83888888888888891</v>
      </c>
      <c r="E1205" s="4">
        <v>44792</v>
      </c>
      <c r="F1205" s="9">
        <v>0.44861111111111113</v>
      </c>
      <c r="G1205" s="4">
        <v>44800</v>
      </c>
      <c r="H1205" s="9">
        <v>0.3659722222222222</v>
      </c>
      <c r="I1205" s="4">
        <v>44807</v>
      </c>
      <c r="J1205" s="9">
        <v>0.3034722222222222</v>
      </c>
      <c r="K1205" s="5" t="s">
        <v>1008</v>
      </c>
      <c r="L1205">
        <f t="shared" si="73"/>
        <v>1121</v>
      </c>
      <c r="M1205" t="str">
        <f t="shared" si="74"/>
        <v>1999/08/11</v>
      </c>
      <c r="N1205" s="20">
        <f t="shared" si="75"/>
        <v>0.83888888888888891</v>
      </c>
    </row>
    <row r="1206" spans="1:14" ht="18" x14ac:dyDescent="0.2">
      <c r="A1206" s="2">
        <v>949</v>
      </c>
      <c r="B1206">
        <f t="shared" si="72"/>
        <v>1999</v>
      </c>
      <c r="C1206" s="4">
        <v>44814</v>
      </c>
      <c r="D1206" s="9">
        <v>0.29305555555555557</v>
      </c>
      <c r="E1206" s="4">
        <v>44822</v>
      </c>
      <c r="F1206" s="9">
        <v>0.21180555555555555</v>
      </c>
      <c r="G1206" s="4">
        <v>44829</v>
      </c>
      <c r="H1206" s="9">
        <v>0.82708333333333339</v>
      </c>
      <c r="I1206" s="4">
        <v>44836</v>
      </c>
      <c r="J1206" s="9">
        <v>0.54236111111111118</v>
      </c>
      <c r="K1206" s="5" t="s">
        <v>590</v>
      </c>
      <c r="L1206">
        <f t="shared" si="73"/>
        <v>1122</v>
      </c>
      <c r="M1206" t="str">
        <f t="shared" si="74"/>
        <v>1999/09/10</v>
      </c>
      <c r="N1206" s="20">
        <f t="shared" si="75"/>
        <v>0.29305555555555557</v>
      </c>
    </row>
    <row r="1207" spans="1:14" ht="18" x14ac:dyDescent="0.2">
      <c r="A1207" s="2">
        <v>950</v>
      </c>
      <c r="B1207">
        <f t="shared" si="72"/>
        <v>1999</v>
      </c>
      <c r="C1207" s="4">
        <v>44843</v>
      </c>
      <c r="D1207" s="9">
        <v>0.8569444444444444</v>
      </c>
      <c r="E1207" s="4">
        <v>44851</v>
      </c>
      <c r="F1207" s="9">
        <v>0.99930555555555556</v>
      </c>
      <c r="G1207" s="4">
        <v>44859</v>
      </c>
      <c r="H1207" s="9">
        <v>0.25138888888888888</v>
      </c>
      <c r="I1207" s="4">
        <v>44865</v>
      </c>
      <c r="J1207" s="9">
        <v>0.87708333333333333</v>
      </c>
      <c r="K1207" s="5" t="s">
        <v>1099</v>
      </c>
      <c r="L1207">
        <f t="shared" si="73"/>
        <v>1123</v>
      </c>
      <c r="M1207" t="str">
        <f t="shared" si="74"/>
        <v>1999/10/09</v>
      </c>
      <c r="N1207" s="20">
        <f t="shared" si="75"/>
        <v>0.8569444444444444</v>
      </c>
    </row>
    <row r="1208" spans="1:14" ht="18" x14ac:dyDescent="0.2">
      <c r="A1208" s="2">
        <v>951</v>
      </c>
      <c r="B1208">
        <f t="shared" si="72"/>
        <v>1999</v>
      </c>
      <c r="C1208" s="4">
        <v>44873</v>
      </c>
      <c r="D1208" s="9">
        <v>0.53680555555555554</v>
      </c>
      <c r="E1208" s="4">
        <v>44881</v>
      </c>
      <c r="F1208" s="9">
        <v>0.75208333333333333</v>
      </c>
      <c r="G1208" s="4">
        <v>44888</v>
      </c>
      <c r="H1208" s="9">
        <v>0.66875000000000007</v>
      </c>
      <c r="I1208" s="4">
        <v>44895</v>
      </c>
      <c r="J1208" s="9">
        <v>0.34583333333333338</v>
      </c>
      <c r="K1208" s="5" t="s">
        <v>1143</v>
      </c>
      <c r="L1208">
        <f t="shared" si="73"/>
        <v>1124</v>
      </c>
      <c r="M1208" t="str">
        <f t="shared" si="74"/>
        <v>1999/11/08</v>
      </c>
      <c r="N1208" s="20">
        <f t="shared" si="75"/>
        <v>0.53680555555555554</v>
      </c>
    </row>
    <row r="1209" spans="1:14" ht="18" x14ac:dyDescent="0.2">
      <c r="A1209" s="2">
        <v>952</v>
      </c>
      <c r="B1209">
        <f t="shared" si="72"/>
        <v>1999</v>
      </c>
      <c r="C1209" s="4">
        <v>44903</v>
      </c>
      <c r="D1209" s="9">
        <v>0.31319444444444444</v>
      </c>
      <c r="E1209" s="4">
        <v>44911</v>
      </c>
      <c r="F1209" s="9">
        <v>0.40972222222222227</v>
      </c>
      <c r="G1209" s="4">
        <v>44918</v>
      </c>
      <c r="H1209" s="9">
        <v>0.10486111111111111</v>
      </c>
      <c r="I1209" s="4">
        <v>44924</v>
      </c>
      <c r="J1209" s="9">
        <v>0.96111111111111114</v>
      </c>
      <c r="K1209" s="5" t="s">
        <v>899</v>
      </c>
      <c r="L1209">
        <f t="shared" si="73"/>
        <v>1125</v>
      </c>
      <c r="M1209" t="str">
        <f t="shared" si="74"/>
        <v>1999/12/08</v>
      </c>
      <c r="N1209" s="20">
        <f t="shared" si="75"/>
        <v>0.31319444444444444</v>
      </c>
    </row>
    <row r="1210" spans="1:14" ht="18" x14ac:dyDescent="0.2">
      <c r="A1210" s="2">
        <v>953</v>
      </c>
      <c r="B1210">
        <f t="shared" si="72"/>
        <v>2000</v>
      </c>
      <c r="C1210" s="4">
        <v>44568</v>
      </c>
      <c r="D1210" s="9">
        <v>0.13402777777777777</v>
      </c>
      <c r="E1210" s="4">
        <v>44575</v>
      </c>
      <c r="F1210" s="9">
        <v>0.94027777777777777</v>
      </c>
      <c r="G1210" s="4">
        <v>44582</v>
      </c>
      <c r="H1210" s="9">
        <v>0.56944444444444442</v>
      </c>
      <c r="I1210" s="4">
        <v>44589</v>
      </c>
      <c r="J1210" s="9">
        <v>0.7055555555555556</v>
      </c>
      <c r="K1210" s="5" t="s">
        <v>1144</v>
      </c>
      <c r="L1210">
        <f t="shared" si="73"/>
        <v>1126</v>
      </c>
      <c r="M1210" t="str">
        <f t="shared" si="74"/>
        <v>2000/01/07</v>
      </c>
      <c r="N1210" s="20">
        <f t="shared" si="75"/>
        <v>0.13402777777777777</v>
      </c>
    </row>
    <row r="1211" spans="1:14" ht="18" x14ac:dyDescent="0.2">
      <c r="A1211" s="2">
        <v>954</v>
      </c>
      <c r="B1211">
        <f t="shared" si="72"/>
        <v>2000</v>
      </c>
      <c r="C1211" s="4">
        <v>44597</v>
      </c>
      <c r="D1211" s="9">
        <v>0.91875000000000007</v>
      </c>
      <c r="E1211" s="4">
        <v>44605</v>
      </c>
      <c r="F1211" s="9">
        <v>0.34791666666666665</v>
      </c>
      <c r="G1211" s="4">
        <v>44612</v>
      </c>
      <c r="H1211" s="9">
        <v>5.9722222222222225E-2</v>
      </c>
      <c r="I1211" s="4">
        <v>44619</v>
      </c>
      <c r="J1211" s="9">
        <v>0.53680555555555554</v>
      </c>
      <c r="K1211" s="5" t="s">
        <v>884</v>
      </c>
      <c r="L1211">
        <f t="shared" si="73"/>
        <v>1127</v>
      </c>
      <c r="M1211" t="str">
        <f t="shared" si="74"/>
        <v>2000/02/05</v>
      </c>
      <c r="N1211" s="20">
        <f t="shared" si="75"/>
        <v>0.91875000000000007</v>
      </c>
    </row>
    <row r="1212" spans="1:14" ht="18" x14ac:dyDescent="0.2">
      <c r="A1212" s="2">
        <v>955</v>
      </c>
      <c r="B1212">
        <f t="shared" si="72"/>
        <v>2000</v>
      </c>
      <c r="C1212" s="4">
        <v>44626</v>
      </c>
      <c r="D1212" s="9">
        <v>0.59444444444444444</v>
      </c>
      <c r="E1212" s="4">
        <v>44633</v>
      </c>
      <c r="F1212" s="9">
        <v>0.66527777777777775</v>
      </c>
      <c r="G1212" s="4">
        <v>44640</v>
      </c>
      <c r="H1212" s="9">
        <v>0.57222222222222219</v>
      </c>
      <c r="I1212" s="4">
        <v>44648</v>
      </c>
      <c r="J1212" s="9">
        <v>0.3888888888888889</v>
      </c>
      <c r="K1212" s="5" t="s">
        <v>728</v>
      </c>
      <c r="L1212">
        <f t="shared" si="73"/>
        <v>1128</v>
      </c>
      <c r="M1212" t="str">
        <f t="shared" si="74"/>
        <v>2000/03/06</v>
      </c>
      <c r="N1212" s="20">
        <f t="shared" si="75"/>
        <v>0.59444444444444444</v>
      </c>
    </row>
    <row r="1213" spans="1:14" ht="18" x14ac:dyDescent="0.2">
      <c r="A1213" s="2">
        <v>956</v>
      </c>
      <c r="B1213">
        <f t="shared" si="72"/>
        <v>2000</v>
      </c>
      <c r="C1213" s="4">
        <v>44656</v>
      </c>
      <c r="D1213" s="9">
        <v>0.13333333333333333</v>
      </c>
      <c r="E1213" s="4">
        <v>44662</v>
      </c>
      <c r="F1213" s="9">
        <v>0.9375</v>
      </c>
      <c r="G1213" s="4">
        <v>44670</v>
      </c>
      <c r="H1213" s="9">
        <v>0.11180555555555556</v>
      </c>
      <c r="I1213" s="4">
        <v>44678</v>
      </c>
      <c r="J1213" s="9">
        <v>0.1875</v>
      </c>
      <c r="K1213" s="5" t="s">
        <v>744</v>
      </c>
      <c r="L1213">
        <f t="shared" si="73"/>
        <v>1129</v>
      </c>
      <c r="M1213" t="str">
        <f t="shared" si="74"/>
        <v>2000/04/05</v>
      </c>
      <c r="N1213" s="20">
        <f t="shared" si="75"/>
        <v>0.13333333333333333</v>
      </c>
    </row>
    <row r="1214" spans="1:14" ht="18" x14ac:dyDescent="0.2">
      <c r="A1214" s="2">
        <v>957</v>
      </c>
      <c r="B1214">
        <f t="shared" si="72"/>
        <v>2000</v>
      </c>
      <c r="C1214" s="4">
        <v>44685</v>
      </c>
      <c r="D1214" s="9">
        <v>0.54999999999999993</v>
      </c>
      <c r="E1214" s="4">
        <v>44692</v>
      </c>
      <c r="F1214" s="9">
        <v>0.20833333333333334</v>
      </c>
      <c r="G1214" s="4">
        <v>44699</v>
      </c>
      <c r="H1214" s="9">
        <v>0.69027777777777777</v>
      </c>
      <c r="I1214" s="4">
        <v>44707</v>
      </c>
      <c r="J1214" s="9">
        <v>0.87152777777777779</v>
      </c>
      <c r="K1214" s="5" t="s">
        <v>588</v>
      </c>
      <c r="L1214">
        <f t="shared" si="73"/>
        <v>1130</v>
      </c>
      <c r="M1214" t="str">
        <f t="shared" si="74"/>
        <v>2000/05/04</v>
      </c>
      <c r="N1214" s="20">
        <f t="shared" si="75"/>
        <v>0.54999999999999993</v>
      </c>
    </row>
    <row r="1215" spans="1:14" ht="18" x14ac:dyDescent="0.2">
      <c r="A1215" s="2">
        <v>958</v>
      </c>
      <c r="B1215">
        <f t="shared" si="72"/>
        <v>2000</v>
      </c>
      <c r="C1215" s="4">
        <v>44714</v>
      </c>
      <c r="D1215" s="9">
        <v>0.88402777777777775</v>
      </c>
      <c r="E1215" s="4">
        <v>44721</v>
      </c>
      <c r="F1215" s="9">
        <v>0.52013888888888882</v>
      </c>
      <c r="G1215" s="4">
        <v>44729</v>
      </c>
      <c r="H1215" s="9">
        <v>0.31041666666666667</v>
      </c>
      <c r="I1215" s="4">
        <v>44737</v>
      </c>
      <c r="J1215" s="9">
        <v>0.41666666666666669</v>
      </c>
      <c r="K1215" s="5" t="s">
        <v>1007</v>
      </c>
      <c r="L1215">
        <f t="shared" si="73"/>
        <v>1131</v>
      </c>
      <c r="M1215" t="str">
        <f t="shared" si="74"/>
        <v>2000/06/02</v>
      </c>
      <c r="N1215" s="20">
        <f t="shared" si="75"/>
        <v>0.88402777777777775</v>
      </c>
    </row>
    <row r="1216" spans="1:14" ht="18" x14ac:dyDescent="0.2">
      <c r="A1216" s="2">
        <v>959</v>
      </c>
      <c r="B1216">
        <f t="shared" si="72"/>
        <v>2000</v>
      </c>
      <c r="C1216" s="4">
        <v>44744</v>
      </c>
      <c r="D1216" s="9">
        <v>0.17986111111111111</v>
      </c>
      <c r="E1216" s="4">
        <v>44750</v>
      </c>
      <c r="F1216" s="9">
        <v>0.91111111111111109</v>
      </c>
      <c r="G1216" s="4">
        <v>44758</v>
      </c>
      <c r="H1216" s="9">
        <v>0.95486111111111116</v>
      </c>
      <c r="I1216" s="4">
        <v>44766</v>
      </c>
      <c r="J1216" s="9">
        <v>0.83472222222222225</v>
      </c>
      <c r="K1216" s="5" t="s">
        <v>1087</v>
      </c>
      <c r="L1216">
        <f t="shared" si="73"/>
        <v>1132</v>
      </c>
      <c r="M1216" t="str">
        <f t="shared" si="74"/>
        <v>2000/07/02</v>
      </c>
      <c r="N1216" s="20">
        <f t="shared" si="75"/>
        <v>0.17986111111111111</v>
      </c>
    </row>
    <row r="1217" spans="1:14" ht="18" x14ac:dyDescent="0.2">
      <c r="A1217" s="2">
        <v>960</v>
      </c>
      <c r="B1217">
        <f t="shared" si="72"/>
        <v>2000</v>
      </c>
      <c r="C1217" s="4">
        <v>44773</v>
      </c>
      <c r="D1217" s="9">
        <v>0.47569444444444442</v>
      </c>
      <c r="E1217" s="4">
        <v>44780</v>
      </c>
      <c r="F1217" s="9">
        <v>0.41736111111111113</v>
      </c>
      <c r="G1217" s="4">
        <v>44788</v>
      </c>
      <c r="H1217" s="9">
        <v>0.59166666666666667</v>
      </c>
      <c r="I1217" s="4">
        <v>44796</v>
      </c>
      <c r="J1217" s="9">
        <v>0.15972222222222224</v>
      </c>
      <c r="K1217" s="5" t="s">
        <v>1145</v>
      </c>
      <c r="L1217">
        <f t="shared" si="73"/>
        <v>1133</v>
      </c>
      <c r="M1217" t="str">
        <f t="shared" si="74"/>
        <v>2000/07/31</v>
      </c>
      <c r="N1217" s="20">
        <f t="shared" si="75"/>
        <v>0.47569444444444442</v>
      </c>
    </row>
    <row r="1218" spans="1:14" ht="18" x14ac:dyDescent="0.2">
      <c r="A1218" s="2">
        <v>961</v>
      </c>
      <c r="B1218">
        <f t="shared" si="72"/>
        <v>2000</v>
      </c>
      <c r="C1218" s="4">
        <v>44802</v>
      </c>
      <c r="D1218" s="9">
        <v>0.80486111111111114</v>
      </c>
      <c r="E1218" s="4">
        <v>44810</v>
      </c>
      <c r="F1218" s="9">
        <v>6.0416666666666667E-2</v>
      </c>
      <c r="G1218" s="4">
        <v>44818</v>
      </c>
      <c r="H1218" s="9">
        <v>0.19166666666666665</v>
      </c>
      <c r="I1218" s="4">
        <v>44825</v>
      </c>
      <c r="J1218" s="9">
        <v>0.43611111111111112</v>
      </c>
      <c r="K1218" s="5" t="s">
        <v>1139</v>
      </c>
      <c r="L1218">
        <f t="shared" si="73"/>
        <v>1134</v>
      </c>
      <c r="M1218" t="str">
        <f t="shared" si="74"/>
        <v>2000/08/29</v>
      </c>
      <c r="N1218" s="20">
        <f t="shared" si="75"/>
        <v>0.80486111111111114</v>
      </c>
    </row>
    <row r="1219" spans="1:14" ht="18" x14ac:dyDescent="0.2">
      <c r="A1219" s="2">
        <v>962</v>
      </c>
      <c r="B1219">
        <f t="shared" ref="B1219:B1282" si="76">IF(AND(OR(C1219="",TEXT(C1219,"mm")="01"),TEXT(C1218,"mm")="12"),B1218+1,B1218)</f>
        <v>2000</v>
      </c>
      <c r="C1219" s="4">
        <v>44832</v>
      </c>
      <c r="D1219" s="9">
        <v>0.20277777777777781</v>
      </c>
      <c r="E1219" s="4">
        <v>44839</v>
      </c>
      <c r="F1219" s="9">
        <v>0.83263888888888893</v>
      </c>
      <c r="G1219" s="4">
        <v>44847</v>
      </c>
      <c r="H1219" s="9">
        <v>0.74444444444444446</v>
      </c>
      <c r="I1219" s="4">
        <v>44854</v>
      </c>
      <c r="J1219" s="9">
        <v>0.70763888888888893</v>
      </c>
      <c r="K1219" s="5" t="s">
        <v>671</v>
      </c>
      <c r="L1219">
        <f t="shared" ref="L1219:L1282" si="77">A1219+173</f>
        <v>1135</v>
      </c>
      <c r="M1219" t="str">
        <f t="shared" ref="M1219:M1282" si="78">IF(C1219 = "", "",B1219 &amp; "/" &amp; TEXT(C1219,"mm/dd"))</f>
        <v>2000/09/28</v>
      </c>
      <c r="N1219" s="20">
        <f t="shared" ref="N1219:N1282" si="79">D1219</f>
        <v>0.20277777777777781</v>
      </c>
    </row>
    <row r="1220" spans="1:14" ht="18" x14ac:dyDescent="0.2">
      <c r="A1220" s="2">
        <v>963</v>
      </c>
      <c r="B1220">
        <f t="shared" si="76"/>
        <v>2000</v>
      </c>
      <c r="C1220" s="4">
        <v>44861</v>
      </c>
      <c r="D1220" s="9">
        <v>0.70624999999999993</v>
      </c>
      <c r="E1220" s="4">
        <v>44869</v>
      </c>
      <c r="F1220" s="9">
        <v>0.68472222222222223</v>
      </c>
      <c r="G1220" s="4">
        <v>44877</v>
      </c>
      <c r="H1220" s="9">
        <v>0.25972222222222224</v>
      </c>
      <c r="I1220" s="4">
        <v>44884</v>
      </c>
      <c r="J1220" s="9">
        <v>1.6666666666666666E-2</v>
      </c>
      <c r="K1220" s="5" t="s">
        <v>621</v>
      </c>
      <c r="L1220">
        <f t="shared" si="77"/>
        <v>1136</v>
      </c>
      <c r="M1220" t="str">
        <f t="shared" si="78"/>
        <v>2000/10/27</v>
      </c>
      <c r="N1220" s="20">
        <f t="shared" si="79"/>
        <v>0.70624999999999993</v>
      </c>
    </row>
    <row r="1221" spans="1:14" ht="18" x14ac:dyDescent="0.2">
      <c r="A1221" s="2">
        <v>964</v>
      </c>
      <c r="B1221">
        <f t="shared" si="76"/>
        <v>2000</v>
      </c>
      <c r="C1221" s="4">
        <v>44891</v>
      </c>
      <c r="D1221" s="9">
        <v>0.34097222222222223</v>
      </c>
      <c r="E1221" s="4">
        <v>44899</v>
      </c>
      <c r="F1221" s="9">
        <v>0.53819444444444442</v>
      </c>
      <c r="G1221" s="4">
        <v>44906</v>
      </c>
      <c r="H1221" s="9">
        <v>0.75138888888888899</v>
      </c>
      <c r="I1221" s="4">
        <v>44913</v>
      </c>
      <c r="J1221" s="9">
        <v>0.40347222222222223</v>
      </c>
      <c r="K1221" s="5" t="s">
        <v>1146</v>
      </c>
      <c r="L1221">
        <f t="shared" si="77"/>
        <v>1137</v>
      </c>
      <c r="M1221" t="str">
        <f t="shared" si="78"/>
        <v>2000/11/26</v>
      </c>
      <c r="N1221" s="20">
        <f t="shared" si="79"/>
        <v>0.34097222222222223</v>
      </c>
    </row>
    <row r="1222" spans="1:14" ht="18" x14ac:dyDescent="0.2">
      <c r="A1222" s="2">
        <v>965</v>
      </c>
      <c r="B1222">
        <f t="shared" si="76"/>
        <v>2000</v>
      </c>
      <c r="C1222" s="4">
        <v>44921</v>
      </c>
      <c r="D1222" s="9">
        <v>9.7916666666666666E-2</v>
      </c>
      <c r="E1222" s="5"/>
      <c r="F1222" s="5"/>
      <c r="G1222" s="5"/>
      <c r="H1222" s="5"/>
      <c r="I1222" s="5"/>
      <c r="J1222" s="5"/>
      <c r="K1222" s="5" t="s">
        <v>1147</v>
      </c>
      <c r="L1222">
        <f t="shared" si="77"/>
        <v>1138</v>
      </c>
      <c r="M1222" t="str">
        <f t="shared" si="78"/>
        <v>2000/12/26</v>
      </c>
      <c r="N1222" s="20">
        <f t="shared" si="79"/>
        <v>9.7916666666666666E-2</v>
      </c>
    </row>
    <row r="1223" spans="1:14" ht="18" x14ac:dyDescent="0.2">
      <c r="A1223" s="2">
        <v>965</v>
      </c>
      <c r="B1223">
        <f t="shared" si="76"/>
        <v>2001</v>
      </c>
      <c r="C1223" s="5"/>
      <c r="D1223" s="5"/>
      <c r="E1223" s="4">
        <v>44564</v>
      </c>
      <c r="F1223" s="9">
        <v>0.31319444444444444</v>
      </c>
      <c r="G1223" s="4">
        <v>44571</v>
      </c>
      <c r="H1223" s="9">
        <v>0.22500000000000001</v>
      </c>
      <c r="I1223" s="4">
        <v>44577</v>
      </c>
      <c r="J1223" s="9">
        <v>0.89861111111111114</v>
      </c>
      <c r="K1223" s="5" t="s">
        <v>1147</v>
      </c>
      <c r="L1223">
        <f t="shared" si="77"/>
        <v>1138</v>
      </c>
      <c r="M1223" t="str">
        <f t="shared" si="78"/>
        <v/>
      </c>
      <c r="N1223" s="20">
        <f t="shared" si="79"/>
        <v>0</v>
      </c>
    </row>
    <row r="1224" spans="1:14" ht="18" x14ac:dyDescent="0.2">
      <c r="A1224" s="2">
        <v>966</v>
      </c>
      <c r="B1224">
        <f t="shared" si="76"/>
        <v>2001</v>
      </c>
      <c r="C1224" s="4">
        <v>44585</v>
      </c>
      <c r="D1224" s="9">
        <v>0.92083333333333339</v>
      </c>
      <c r="E1224" s="4">
        <v>44593</v>
      </c>
      <c r="F1224" s="9">
        <v>0.95972222222222225</v>
      </c>
      <c r="G1224" s="4">
        <v>44600</v>
      </c>
      <c r="H1224" s="9">
        <v>0.6743055555555556</v>
      </c>
      <c r="I1224" s="4">
        <v>44607</v>
      </c>
      <c r="J1224" s="9">
        <v>0.51597222222222217</v>
      </c>
      <c r="K1224" s="5" t="s">
        <v>1148</v>
      </c>
      <c r="L1224">
        <f t="shared" si="77"/>
        <v>1139</v>
      </c>
      <c r="M1224" t="str">
        <f t="shared" si="78"/>
        <v>2001/01/24</v>
      </c>
      <c r="N1224" s="20">
        <f t="shared" si="79"/>
        <v>0.92083333333333339</v>
      </c>
    </row>
    <row r="1225" spans="1:14" ht="18" x14ac:dyDescent="0.2">
      <c r="A1225" s="2">
        <v>967</v>
      </c>
      <c r="B1225">
        <f t="shared" si="76"/>
        <v>2001</v>
      </c>
      <c r="C1225" s="4">
        <v>44615</v>
      </c>
      <c r="D1225" s="9">
        <v>0.72291666666666676</v>
      </c>
      <c r="E1225" s="4">
        <v>44623</v>
      </c>
      <c r="F1225" s="9">
        <v>0.4604166666666667</v>
      </c>
      <c r="G1225" s="4">
        <v>44630</v>
      </c>
      <c r="H1225" s="9">
        <v>9.930555555555555E-2</v>
      </c>
      <c r="I1225" s="4">
        <v>44637</v>
      </c>
      <c r="J1225" s="9">
        <v>0.23958333333333334</v>
      </c>
      <c r="K1225" s="5" t="s">
        <v>1114</v>
      </c>
      <c r="L1225">
        <f t="shared" si="77"/>
        <v>1140</v>
      </c>
      <c r="M1225" t="str">
        <f t="shared" si="78"/>
        <v>2001/02/23</v>
      </c>
      <c r="N1225" s="20">
        <f t="shared" si="79"/>
        <v>0.72291666666666676</v>
      </c>
    </row>
    <row r="1226" spans="1:14" ht="18" x14ac:dyDescent="0.2">
      <c r="A1226" s="2">
        <v>968</v>
      </c>
      <c r="B1226">
        <f t="shared" si="76"/>
        <v>2001</v>
      </c>
      <c r="C1226" s="4">
        <v>44645</v>
      </c>
      <c r="D1226" s="9">
        <v>0.43124999999999997</v>
      </c>
      <c r="E1226" s="4">
        <v>44652</v>
      </c>
      <c r="F1226" s="9">
        <v>0.8256944444444444</v>
      </c>
      <c r="G1226" s="4">
        <v>44659</v>
      </c>
      <c r="H1226" s="9">
        <v>0.51458333333333328</v>
      </c>
      <c r="I1226" s="4">
        <v>44667</v>
      </c>
      <c r="J1226" s="9">
        <v>2.1527777777777781E-2</v>
      </c>
      <c r="K1226" s="5" t="s">
        <v>1091</v>
      </c>
      <c r="L1226">
        <f t="shared" si="77"/>
        <v>1141</v>
      </c>
      <c r="M1226" t="str">
        <f t="shared" si="78"/>
        <v>2001/03/25</v>
      </c>
      <c r="N1226" s="20">
        <f t="shared" si="79"/>
        <v>0.43124999999999997</v>
      </c>
    </row>
    <row r="1227" spans="1:14" ht="18" x14ac:dyDescent="0.2">
      <c r="A1227" s="2">
        <v>969</v>
      </c>
      <c r="B1227">
        <f t="shared" si="76"/>
        <v>2001</v>
      </c>
      <c r="C1227" s="4">
        <v>44675</v>
      </c>
      <c r="D1227" s="9">
        <v>1.7361111111111112E-2</v>
      </c>
      <c r="E1227" s="4">
        <v>44682</v>
      </c>
      <c r="F1227" s="9">
        <v>8.819444444444445E-2</v>
      </c>
      <c r="G1227" s="4">
        <v>44688</v>
      </c>
      <c r="H1227" s="9">
        <v>0.95277777777777783</v>
      </c>
      <c r="I1227" s="4">
        <v>44696</v>
      </c>
      <c r="J1227" s="9">
        <v>0.79861111111111116</v>
      </c>
      <c r="K1227" s="5" t="s">
        <v>639</v>
      </c>
      <c r="L1227">
        <f t="shared" si="77"/>
        <v>1142</v>
      </c>
      <c r="M1227" t="str">
        <f t="shared" si="78"/>
        <v>2001/04/24</v>
      </c>
      <c r="N1227" s="20">
        <f t="shared" si="79"/>
        <v>1.7361111111111112E-2</v>
      </c>
    </row>
    <row r="1228" spans="1:14" ht="18" x14ac:dyDescent="0.2">
      <c r="A1228" s="2">
        <v>970</v>
      </c>
      <c r="B1228">
        <f t="shared" si="76"/>
        <v>2001</v>
      </c>
      <c r="C1228" s="4">
        <v>44704</v>
      </c>
      <c r="D1228" s="9">
        <v>0.49027777777777781</v>
      </c>
      <c r="E1228" s="4">
        <v>44711</v>
      </c>
      <c r="F1228" s="9">
        <v>0.29791666666666666</v>
      </c>
      <c r="G1228" s="4">
        <v>44718</v>
      </c>
      <c r="H1228" s="9">
        <v>0.44375000000000003</v>
      </c>
      <c r="I1228" s="4">
        <v>44726</v>
      </c>
      <c r="J1228" s="9">
        <v>0.51944444444444449</v>
      </c>
      <c r="K1228" s="5" t="s">
        <v>853</v>
      </c>
      <c r="L1228">
        <f t="shared" si="77"/>
        <v>1143</v>
      </c>
      <c r="M1228" t="str">
        <f t="shared" si="78"/>
        <v>2001/05/23</v>
      </c>
      <c r="N1228" s="20">
        <f t="shared" si="79"/>
        <v>0.49027777777777781</v>
      </c>
    </row>
    <row r="1229" spans="1:14" ht="18" x14ac:dyDescent="0.2">
      <c r="A1229" s="2">
        <v>971</v>
      </c>
      <c r="B1229">
        <f t="shared" si="76"/>
        <v>2001</v>
      </c>
      <c r="C1229" s="4">
        <v>44733</v>
      </c>
      <c r="D1229" s="9">
        <v>0.87291666666666667</v>
      </c>
      <c r="E1229" s="4">
        <v>44740</v>
      </c>
      <c r="F1229" s="9">
        <v>0.5131944444444444</v>
      </c>
      <c r="G1229" s="4">
        <v>44748</v>
      </c>
      <c r="H1229" s="9">
        <v>2.0833333333333333E-3</v>
      </c>
      <c r="I1229" s="4">
        <v>44756</v>
      </c>
      <c r="J1229" s="9">
        <v>0.15625</v>
      </c>
      <c r="K1229" s="5" t="s">
        <v>706</v>
      </c>
      <c r="L1229">
        <f t="shared" si="77"/>
        <v>1144</v>
      </c>
      <c r="M1229" t="str">
        <f t="shared" si="78"/>
        <v>2001/06/21</v>
      </c>
      <c r="N1229" s="20">
        <f t="shared" si="79"/>
        <v>0.87291666666666667</v>
      </c>
    </row>
    <row r="1230" spans="1:14" ht="18" x14ac:dyDescent="0.2">
      <c r="A1230" s="2">
        <v>972</v>
      </c>
      <c r="B1230">
        <f t="shared" si="76"/>
        <v>2001</v>
      </c>
      <c r="C1230" s="4">
        <v>44763</v>
      </c>
      <c r="D1230" s="9">
        <v>0.19722222222222222</v>
      </c>
      <c r="E1230" s="4">
        <v>44769</v>
      </c>
      <c r="F1230" s="9">
        <v>0.79722222222222217</v>
      </c>
      <c r="G1230" s="4">
        <v>44777</v>
      </c>
      <c r="H1230" s="9">
        <v>0.62152777777777779</v>
      </c>
      <c r="I1230" s="4">
        <v>44785</v>
      </c>
      <c r="J1230" s="9">
        <v>0.70347222222222217</v>
      </c>
      <c r="K1230" s="5" t="s">
        <v>1050</v>
      </c>
      <c r="L1230">
        <f t="shared" si="77"/>
        <v>1145</v>
      </c>
      <c r="M1230" t="str">
        <f t="shared" si="78"/>
        <v>2001/07/21</v>
      </c>
      <c r="N1230" s="20">
        <f t="shared" si="79"/>
        <v>0.19722222222222222</v>
      </c>
    </row>
    <row r="1231" spans="1:14" ht="18" x14ac:dyDescent="0.2">
      <c r="A1231" s="2">
        <v>973</v>
      </c>
      <c r="B1231">
        <f t="shared" si="76"/>
        <v>2001</v>
      </c>
      <c r="C1231" s="4">
        <v>44792</v>
      </c>
      <c r="D1231" s="9">
        <v>0.49652777777777773</v>
      </c>
      <c r="E1231" s="4">
        <v>44799</v>
      </c>
      <c r="F1231" s="9">
        <v>0.20416666666666669</v>
      </c>
      <c r="G1231" s="4">
        <v>44807</v>
      </c>
      <c r="H1231" s="9">
        <v>0.27986111111111112</v>
      </c>
      <c r="I1231" s="4">
        <v>44815</v>
      </c>
      <c r="J1231" s="9">
        <v>0.16597222222222222</v>
      </c>
      <c r="K1231" s="5" t="s">
        <v>963</v>
      </c>
      <c r="L1231">
        <f t="shared" si="77"/>
        <v>1146</v>
      </c>
      <c r="M1231" t="str">
        <f t="shared" si="78"/>
        <v>2001/08/19</v>
      </c>
      <c r="N1231" s="20">
        <f t="shared" si="79"/>
        <v>0.49652777777777773</v>
      </c>
    </row>
    <row r="1232" spans="1:14" ht="18" x14ac:dyDescent="0.2">
      <c r="A1232" s="2">
        <v>974</v>
      </c>
      <c r="B1232">
        <f t="shared" si="76"/>
        <v>2001</v>
      </c>
      <c r="C1232" s="4">
        <v>44821</v>
      </c>
      <c r="D1232" s="9">
        <v>0.81041666666666667</v>
      </c>
      <c r="E1232" s="4">
        <v>44828</v>
      </c>
      <c r="F1232" s="9">
        <v>0.77083333333333337</v>
      </c>
      <c r="G1232" s="4">
        <v>44836</v>
      </c>
      <c r="H1232" s="9">
        <v>0.95000000000000007</v>
      </c>
      <c r="I1232" s="4">
        <v>44844</v>
      </c>
      <c r="J1232" s="9">
        <v>0.55486111111111114</v>
      </c>
      <c r="K1232" s="5" t="s">
        <v>1039</v>
      </c>
      <c r="L1232">
        <f t="shared" si="77"/>
        <v>1147</v>
      </c>
      <c r="M1232" t="str">
        <f t="shared" si="78"/>
        <v>2001/09/17</v>
      </c>
      <c r="N1232" s="20">
        <f t="shared" si="79"/>
        <v>0.81041666666666667</v>
      </c>
    </row>
    <row r="1233" spans="1:14" ht="18" x14ac:dyDescent="0.2">
      <c r="A1233" s="2">
        <v>975</v>
      </c>
      <c r="B1233">
        <f t="shared" si="76"/>
        <v>2001</v>
      </c>
      <c r="C1233" s="4">
        <v>44851</v>
      </c>
      <c r="D1233" s="9">
        <v>0.18263888888888891</v>
      </c>
      <c r="E1233" s="4">
        <v>44858</v>
      </c>
      <c r="F1233" s="9">
        <v>0.49861111111111112</v>
      </c>
      <c r="G1233" s="4">
        <v>44866</v>
      </c>
      <c r="H1233" s="9">
        <v>0.61111111111111105</v>
      </c>
      <c r="I1233" s="4">
        <v>44873</v>
      </c>
      <c r="J1233" s="9">
        <v>0.88958333333333339</v>
      </c>
      <c r="K1233" s="5" t="s">
        <v>720</v>
      </c>
      <c r="L1233">
        <f t="shared" si="77"/>
        <v>1148</v>
      </c>
      <c r="M1233" t="str">
        <f t="shared" si="78"/>
        <v>2001/10/17</v>
      </c>
      <c r="N1233" s="20">
        <f t="shared" si="79"/>
        <v>0.18263888888888891</v>
      </c>
    </row>
    <row r="1234" spans="1:14" ht="18" x14ac:dyDescent="0.2">
      <c r="A1234" s="2">
        <v>976</v>
      </c>
      <c r="B1234">
        <f t="shared" si="76"/>
        <v>2001</v>
      </c>
      <c r="C1234" s="4">
        <v>44880</v>
      </c>
      <c r="D1234" s="9">
        <v>0.65277777777777779</v>
      </c>
      <c r="E1234" s="4">
        <v>44888</v>
      </c>
      <c r="F1234" s="9">
        <v>0.34722222222222227</v>
      </c>
      <c r="G1234" s="4">
        <v>44896</v>
      </c>
      <c r="H1234" s="9">
        <v>0.24236111111111111</v>
      </c>
      <c r="I1234" s="4">
        <v>44903</v>
      </c>
      <c r="J1234" s="9">
        <v>0.20208333333333331</v>
      </c>
      <c r="K1234" s="5" t="s">
        <v>727</v>
      </c>
      <c r="L1234">
        <f t="shared" si="77"/>
        <v>1149</v>
      </c>
      <c r="M1234" t="str">
        <f t="shared" si="78"/>
        <v>2001/11/15</v>
      </c>
      <c r="N1234" s="20">
        <f t="shared" si="79"/>
        <v>0.65277777777777779</v>
      </c>
    </row>
    <row r="1235" spans="1:14" ht="18" x14ac:dyDescent="0.2">
      <c r="A1235" s="2">
        <v>977</v>
      </c>
      <c r="B1235">
        <f t="shared" si="76"/>
        <v>2001</v>
      </c>
      <c r="C1235" s="4">
        <v>44910</v>
      </c>
      <c r="D1235" s="9">
        <v>0.24097222222222223</v>
      </c>
      <c r="E1235" s="4">
        <v>44918</v>
      </c>
      <c r="F1235" s="9">
        <v>0.24722222222222223</v>
      </c>
      <c r="G1235" s="4">
        <v>44925</v>
      </c>
      <c r="H1235" s="9">
        <v>0.81944444444444453</v>
      </c>
      <c r="I1235" s="5"/>
      <c r="J1235" s="5"/>
      <c r="K1235" s="5" t="s">
        <v>1149</v>
      </c>
      <c r="L1235">
        <f t="shared" si="77"/>
        <v>1150</v>
      </c>
      <c r="M1235" t="str">
        <f t="shared" si="78"/>
        <v>2001/12/15</v>
      </c>
      <c r="N1235" s="20">
        <f t="shared" si="79"/>
        <v>0.24097222222222223</v>
      </c>
    </row>
    <row r="1236" spans="1:14" ht="18" x14ac:dyDescent="0.2">
      <c r="A1236" s="2">
        <v>977</v>
      </c>
      <c r="B1236">
        <f t="shared" si="76"/>
        <v>2002</v>
      </c>
      <c r="C1236" s="5"/>
      <c r="D1236" s="5"/>
      <c r="E1236" s="5"/>
      <c r="F1236" s="5"/>
      <c r="G1236" s="5"/>
      <c r="H1236" s="5"/>
      <c r="I1236" s="4">
        <v>44567</v>
      </c>
      <c r="J1236" s="9">
        <v>0.53749999999999998</v>
      </c>
      <c r="K1236" s="5" t="s">
        <v>1149</v>
      </c>
      <c r="L1236">
        <f t="shared" si="77"/>
        <v>1150</v>
      </c>
      <c r="M1236" t="str">
        <f t="shared" si="78"/>
        <v/>
      </c>
      <c r="N1236" s="20">
        <f t="shared" si="79"/>
        <v>0</v>
      </c>
    </row>
    <row r="1237" spans="1:14" ht="18" x14ac:dyDescent="0.2">
      <c r="A1237" s="2">
        <v>978</v>
      </c>
      <c r="B1237">
        <f t="shared" si="76"/>
        <v>2002</v>
      </c>
      <c r="C1237" s="4">
        <v>44574</v>
      </c>
      <c r="D1237" s="9">
        <v>0.93611111111111101</v>
      </c>
      <c r="E1237" s="4">
        <v>44583</v>
      </c>
      <c r="F1237" s="9">
        <v>0.11527777777777777</v>
      </c>
      <c r="G1237" s="4">
        <v>44590</v>
      </c>
      <c r="H1237" s="9">
        <v>0.3263888888888889</v>
      </c>
      <c r="I1237" s="4">
        <v>44596</v>
      </c>
      <c r="J1237" s="9">
        <v>0.93958333333333333</v>
      </c>
      <c r="K1237" s="5" t="s">
        <v>976</v>
      </c>
      <c r="L1237">
        <f t="shared" si="77"/>
        <v>1151</v>
      </c>
      <c r="M1237" t="str">
        <f t="shared" si="78"/>
        <v>2002/01/13</v>
      </c>
      <c r="N1237" s="20">
        <f t="shared" si="79"/>
        <v>0.93611111111111101</v>
      </c>
    </row>
    <row r="1238" spans="1:14" ht="18" x14ac:dyDescent="0.2">
      <c r="A1238" s="2">
        <v>979</v>
      </c>
      <c r="B1238">
        <f t="shared" si="76"/>
        <v>2002</v>
      </c>
      <c r="C1238" s="4">
        <v>44604</v>
      </c>
      <c r="D1238" s="9">
        <v>0.69444444444444453</v>
      </c>
      <c r="E1238" s="4">
        <v>44612</v>
      </c>
      <c r="F1238" s="9">
        <v>0.87569444444444444</v>
      </c>
      <c r="G1238" s="4">
        <v>44619</v>
      </c>
      <c r="H1238" s="9">
        <v>0.76111111111111107</v>
      </c>
      <c r="I1238" s="4">
        <v>44626</v>
      </c>
      <c r="J1238" s="9">
        <v>0.43333333333333335</v>
      </c>
      <c r="K1238" s="5" t="s">
        <v>829</v>
      </c>
      <c r="L1238">
        <f t="shared" si="77"/>
        <v>1152</v>
      </c>
      <c r="M1238" t="str">
        <f t="shared" si="78"/>
        <v>2002/02/12</v>
      </c>
      <c r="N1238" s="20">
        <f t="shared" si="79"/>
        <v>0.69444444444444453</v>
      </c>
    </row>
    <row r="1239" spans="1:14" ht="18" x14ac:dyDescent="0.2">
      <c r="A1239" s="2">
        <v>980</v>
      </c>
      <c r="B1239">
        <f t="shared" si="76"/>
        <v>2002</v>
      </c>
      <c r="C1239" s="4">
        <v>44634</v>
      </c>
      <c r="D1239" s="9">
        <v>0.4597222222222222</v>
      </c>
      <c r="E1239" s="4">
        <v>44642</v>
      </c>
      <c r="F1239" s="9">
        <v>0.4777777777777778</v>
      </c>
      <c r="G1239" s="4">
        <v>44649</v>
      </c>
      <c r="H1239" s="9">
        <v>0.14166666666666666</v>
      </c>
      <c r="I1239" s="4">
        <v>44656</v>
      </c>
      <c r="J1239" s="9">
        <v>2.013888888888889E-2</v>
      </c>
      <c r="K1239" s="5" t="s">
        <v>1150</v>
      </c>
      <c r="L1239">
        <f t="shared" si="77"/>
        <v>1153</v>
      </c>
      <c r="M1239" t="str">
        <f t="shared" si="78"/>
        <v>2002/03/14</v>
      </c>
      <c r="N1239" s="20">
        <f t="shared" si="79"/>
        <v>0.4597222222222222</v>
      </c>
    </row>
    <row r="1240" spans="1:14" ht="18" x14ac:dyDescent="0.2">
      <c r="A1240" s="2">
        <v>981</v>
      </c>
      <c r="B1240">
        <f t="shared" si="76"/>
        <v>2002</v>
      </c>
      <c r="C1240" s="4">
        <v>44664</v>
      </c>
      <c r="D1240" s="9">
        <v>0.18124999999999999</v>
      </c>
      <c r="E1240" s="4">
        <v>44671</v>
      </c>
      <c r="F1240" s="9">
        <v>0.90833333333333333</v>
      </c>
      <c r="G1240" s="4">
        <v>44678</v>
      </c>
      <c r="H1240" s="9">
        <v>0.4993055555555555</v>
      </c>
      <c r="I1240" s="4">
        <v>44685</v>
      </c>
      <c r="J1240" s="9">
        <v>0.67708333333333337</v>
      </c>
      <c r="K1240" s="5" t="s">
        <v>1151</v>
      </c>
      <c r="L1240">
        <f t="shared" si="77"/>
        <v>1154</v>
      </c>
      <c r="M1240" t="str">
        <f t="shared" si="78"/>
        <v>2002/04/13</v>
      </c>
      <c r="N1240" s="20">
        <f t="shared" si="79"/>
        <v>0.18124999999999999</v>
      </c>
    </row>
    <row r="1241" spans="1:14" ht="18" x14ac:dyDescent="0.2">
      <c r="A1241" s="2">
        <v>982</v>
      </c>
      <c r="B1241">
        <f t="shared" si="76"/>
        <v>2002</v>
      </c>
      <c r="C1241" s="4">
        <v>44693</v>
      </c>
      <c r="D1241" s="9">
        <v>0.82291666666666663</v>
      </c>
      <c r="E1241" s="4">
        <v>44701</v>
      </c>
      <c r="F1241" s="9">
        <v>0.19583333333333333</v>
      </c>
      <c r="G1241" s="4">
        <v>44707</v>
      </c>
      <c r="H1241" s="9">
        <v>0.86875000000000002</v>
      </c>
      <c r="I1241" s="4">
        <v>44715</v>
      </c>
      <c r="J1241" s="9">
        <v>0.37847222222222227</v>
      </c>
      <c r="K1241" s="5" t="s">
        <v>1152</v>
      </c>
      <c r="L1241">
        <f t="shared" si="77"/>
        <v>1155</v>
      </c>
      <c r="M1241" t="str">
        <f t="shared" si="78"/>
        <v>2002/05/12</v>
      </c>
      <c r="N1241" s="20">
        <f t="shared" si="79"/>
        <v>0.82291666666666663</v>
      </c>
    </row>
    <row r="1242" spans="1:14" ht="18" x14ac:dyDescent="0.2">
      <c r="A1242" s="2">
        <v>983</v>
      </c>
      <c r="B1242">
        <f t="shared" si="76"/>
        <v>2002</v>
      </c>
      <c r="C1242" s="4">
        <v>44723</v>
      </c>
      <c r="D1242" s="9">
        <v>0.36527777777777781</v>
      </c>
      <c r="E1242" s="4">
        <v>44730</v>
      </c>
      <c r="F1242" s="9">
        <v>0.39513888888888887</v>
      </c>
      <c r="G1242" s="4">
        <v>44737</v>
      </c>
      <c r="H1242" s="9">
        <v>0.27916666666666667</v>
      </c>
      <c r="I1242" s="4">
        <v>44745</v>
      </c>
      <c r="J1242" s="9">
        <v>9.6527777777777768E-2</v>
      </c>
      <c r="K1242" s="5" t="s">
        <v>205</v>
      </c>
      <c r="L1242">
        <f t="shared" si="77"/>
        <v>1156</v>
      </c>
      <c r="M1242" t="str">
        <f t="shared" si="78"/>
        <v>2002/06/11</v>
      </c>
      <c r="N1242" s="20">
        <f t="shared" si="79"/>
        <v>0.36527777777777781</v>
      </c>
    </row>
    <row r="1243" spans="1:14" ht="18" x14ac:dyDescent="0.2">
      <c r="A1243" s="2">
        <v>984</v>
      </c>
      <c r="B1243">
        <f t="shared" si="76"/>
        <v>2002</v>
      </c>
      <c r="C1243" s="4">
        <v>44752</v>
      </c>
      <c r="D1243" s="9">
        <v>0.80972222222222223</v>
      </c>
      <c r="E1243" s="4">
        <v>44759</v>
      </c>
      <c r="F1243" s="9">
        <v>0.57430555555555551</v>
      </c>
      <c r="G1243" s="4">
        <v>44766</v>
      </c>
      <c r="H1243" s="9">
        <v>0.75486111111111109</v>
      </c>
      <c r="I1243" s="4">
        <v>44774</v>
      </c>
      <c r="J1243" s="9">
        <v>0.80694444444444446</v>
      </c>
      <c r="K1243" s="5" t="s">
        <v>1021</v>
      </c>
      <c r="L1243">
        <f t="shared" si="77"/>
        <v>1157</v>
      </c>
      <c r="M1243" t="str">
        <f t="shared" si="78"/>
        <v>2002/07/10</v>
      </c>
      <c r="N1243" s="20">
        <f t="shared" si="79"/>
        <v>0.80972222222222223</v>
      </c>
    </row>
    <row r="1244" spans="1:14" ht="18" x14ac:dyDescent="0.2">
      <c r="A1244" s="2">
        <v>985</v>
      </c>
      <c r="B1244">
        <f t="shared" si="76"/>
        <v>2002</v>
      </c>
      <c r="C1244" s="4">
        <v>44782</v>
      </c>
      <c r="D1244" s="9">
        <v>0.17708333333333334</v>
      </c>
      <c r="E1244" s="4">
        <v>44788</v>
      </c>
      <c r="F1244" s="9">
        <v>0.79999999999999993</v>
      </c>
      <c r="G1244" s="4">
        <v>44796</v>
      </c>
      <c r="H1244" s="9">
        <v>0.31180555555555556</v>
      </c>
      <c r="I1244" s="4">
        <v>44804</v>
      </c>
      <c r="J1244" s="9">
        <v>0.47986111111111113</v>
      </c>
      <c r="K1244" s="5" t="s">
        <v>1153</v>
      </c>
      <c r="L1244">
        <f t="shared" si="77"/>
        <v>1158</v>
      </c>
      <c r="M1244" t="str">
        <f t="shared" si="78"/>
        <v>2002/08/09</v>
      </c>
      <c r="N1244" s="20">
        <f t="shared" si="79"/>
        <v>0.17708333333333334</v>
      </c>
    </row>
    <row r="1245" spans="1:14" ht="18" x14ac:dyDescent="0.2">
      <c r="A1245" s="2">
        <v>986</v>
      </c>
      <c r="B1245">
        <f t="shared" si="76"/>
        <v>2002</v>
      </c>
      <c r="C1245" s="4">
        <v>44811</v>
      </c>
      <c r="D1245" s="9">
        <v>0.50694444444444442</v>
      </c>
      <c r="E1245" s="4">
        <v>44818</v>
      </c>
      <c r="F1245" s="9">
        <v>0.13055555555555556</v>
      </c>
      <c r="G1245" s="4">
        <v>44825</v>
      </c>
      <c r="H1245" s="9">
        <v>0.95763888888888893</v>
      </c>
      <c r="I1245" s="4">
        <v>44834</v>
      </c>
      <c r="J1245" s="9">
        <v>8.4722222222222213E-2</v>
      </c>
      <c r="K1245" s="5" t="s">
        <v>774</v>
      </c>
      <c r="L1245">
        <f t="shared" si="77"/>
        <v>1159</v>
      </c>
      <c r="M1245" t="str">
        <f t="shared" si="78"/>
        <v>2002/09/07</v>
      </c>
      <c r="N1245" s="20">
        <f t="shared" si="79"/>
        <v>0.50694444444444442</v>
      </c>
    </row>
    <row r="1246" spans="1:14" ht="18" x14ac:dyDescent="0.2">
      <c r="A1246" s="2">
        <v>987</v>
      </c>
      <c r="B1246">
        <f t="shared" si="76"/>
        <v>2002</v>
      </c>
      <c r="C1246" s="4">
        <v>44840</v>
      </c>
      <c r="D1246" s="9">
        <v>0.84513888888888899</v>
      </c>
      <c r="E1246" s="4">
        <v>44847</v>
      </c>
      <c r="F1246" s="9">
        <v>0.60625000000000007</v>
      </c>
      <c r="G1246" s="4">
        <v>44855</v>
      </c>
      <c r="H1246" s="9">
        <v>0.68055555555555547</v>
      </c>
      <c r="I1246" s="4">
        <v>44863</v>
      </c>
      <c r="J1246" s="9">
        <v>0.6020833333333333</v>
      </c>
      <c r="K1246" s="5" t="s">
        <v>229</v>
      </c>
      <c r="L1246">
        <f t="shared" si="77"/>
        <v>1160</v>
      </c>
      <c r="M1246" t="str">
        <f t="shared" si="78"/>
        <v>2002/10/06</v>
      </c>
      <c r="N1246" s="20">
        <f t="shared" si="79"/>
        <v>0.84513888888888899</v>
      </c>
    </row>
    <row r="1247" spans="1:14" ht="18" x14ac:dyDescent="0.2">
      <c r="A1247" s="2">
        <v>988</v>
      </c>
      <c r="B1247">
        <f t="shared" si="76"/>
        <v>2002</v>
      </c>
      <c r="C1247" s="4">
        <v>44870</v>
      </c>
      <c r="D1247" s="9">
        <v>0.23194444444444443</v>
      </c>
      <c r="E1247" s="4">
        <v>44877</v>
      </c>
      <c r="F1247" s="9">
        <v>0.24444444444444446</v>
      </c>
      <c r="G1247" s="4">
        <v>44885</v>
      </c>
      <c r="H1247" s="9">
        <v>0.43958333333333338</v>
      </c>
      <c r="I1247" s="4">
        <v>44893</v>
      </c>
      <c r="J1247" s="9">
        <v>3.1944444444444449E-2</v>
      </c>
      <c r="K1247" s="5" t="s">
        <v>1109</v>
      </c>
      <c r="L1247">
        <f t="shared" si="77"/>
        <v>1161</v>
      </c>
      <c r="M1247" t="str">
        <f t="shared" si="78"/>
        <v>2002/11/05</v>
      </c>
      <c r="N1247" s="20">
        <f t="shared" si="79"/>
        <v>0.23194444444444443</v>
      </c>
    </row>
    <row r="1248" spans="1:14" ht="18" x14ac:dyDescent="0.2">
      <c r="A1248" s="2">
        <v>989</v>
      </c>
      <c r="B1248">
        <f t="shared" si="76"/>
        <v>2002</v>
      </c>
      <c r="C1248" s="4">
        <v>44899</v>
      </c>
      <c r="D1248" s="9">
        <v>0.69027777777777777</v>
      </c>
      <c r="E1248" s="4">
        <v>44907</v>
      </c>
      <c r="F1248" s="9">
        <v>3.3333333333333333E-2</v>
      </c>
      <c r="G1248" s="4">
        <v>44915</v>
      </c>
      <c r="H1248" s="9">
        <v>0.17361111111111113</v>
      </c>
      <c r="I1248" s="4">
        <v>44922</v>
      </c>
      <c r="J1248" s="9">
        <v>0.39652777777777781</v>
      </c>
      <c r="K1248" s="5" t="s">
        <v>1154</v>
      </c>
      <c r="L1248">
        <f t="shared" si="77"/>
        <v>1162</v>
      </c>
      <c r="M1248" t="str">
        <f t="shared" si="78"/>
        <v>2002/12/04</v>
      </c>
      <c r="N1248" s="20">
        <f t="shared" si="79"/>
        <v>0.69027777777777777</v>
      </c>
    </row>
    <row r="1249" spans="1:14" ht="18" x14ac:dyDescent="0.2">
      <c r="A1249" s="2">
        <v>990</v>
      </c>
      <c r="B1249">
        <f t="shared" si="76"/>
        <v>2003</v>
      </c>
      <c r="C1249" s="4">
        <v>44564</v>
      </c>
      <c r="D1249" s="9">
        <v>0.22361111111111109</v>
      </c>
      <c r="E1249" s="4">
        <v>44571</v>
      </c>
      <c r="F1249" s="9">
        <v>0.92638888888888893</v>
      </c>
      <c r="G1249" s="4">
        <v>44579</v>
      </c>
      <c r="H1249" s="9">
        <v>0.82430555555555562</v>
      </c>
      <c r="I1249" s="4">
        <v>44586</v>
      </c>
      <c r="J1249" s="9">
        <v>0.73125000000000007</v>
      </c>
      <c r="K1249" s="5" t="s">
        <v>231</v>
      </c>
      <c r="L1249">
        <f t="shared" si="77"/>
        <v>1163</v>
      </c>
      <c r="M1249" t="str">
        <f t="shared" si="78"/>
        <v>2003/01/03</v>
      </c>
      <c r="N1249" s="20">
        <f t="shared" si="79"/>
        <v>0.22361111111111109</v>
      </c>
    </row>
    <row r="1250" spans="1:14" ht="18" x14ac:dyDescent="0.2">
      <c r="A1250" s="2">
        <v>991</v>
      </c>
      <c r="B1250">
        <f t="shared" si="76"/>
        <v>2003</v>
      </c>
      <c r="C1250" s="4">
        <v>44593</v>
      </c>
      <c r="D1250" s="9">
        <v>0.82500000000000007</v>
      </c>
      <c r="E1250" s="4">
        <v>44601</v>
      </c>
      <c r="F1250" s="9">
        <v>0.84097222222222223</v>
      </c>
      <c r="G1250" s="4">
        <v>44609</v>
      </c>
      <c r="H1250" s="9">
        <v>0.36874999999999997</v>
      </c>
      <c r="I1250" s="4">
        <v>44616</v>
      </c>
      <c r="J1250" s="9">
        <v>7.2916666666666671E-2</v>
      </c>
      <c r="K1250" s="5" t="s">
        <v>577</v>
      </c>
      <c r="L1250">
        <f t="shared" si="77"/>
        <v>1164</v>
      </c>
      <c r="M1250" t="str">
        <f t="shared" si="78"/>
        <v>2003/02/01</v>
      </c>
      <c r="N1250" s="20">
        <f t="shared" si="79"/>
        <v>0.82500000000000007</v>
      </c>
    </row>
    <row r="1251" spans="1:14" ht="18" x14ac:dyDescent="0.2">
      <c r="A1251" s="2">
        <v>992</v>
      </c>
      <c r="B1251">
        <f t="shared" si="76"/>
        <v>2003</v>
      </c>
      <c r="C1251" s="4">
        <v>44623</v>
      </c>
      <c r="D1251" s="9">
        <v>0.48194444444444445</v>
      </c>
      <c r="E1251" s="4">
        <v>44631</v>
      </c>
      <c r="F1251" s="9">
        <v>0.67708333333333337</v>
      </c>
      <c r="G1251" s="4">
        <v>44638</v>
      </c>
      <c r="H1251" s="9">
        <v>0.81527777777777777</v>
      </c>
      <c r="I1251" s="4">
        <v>44645</v>
      </c>
      <c r="J1251" s="9">
        <v>0.45208333333333334</v>
      </c>
      <c r="K1251" s="5" t="s">
        <v>1155</v>
      </c>
      <c r="L1251">
        <f t="shared" si="77"/>
        <v>1165</v>
      </c>
      <c r="M1251" t="str">
        <f t="shared" si="78"/>
        <v>2003/03/03</v>
      </c>
      <c r="N1251" s="20">
        <f t="shared" si="79"/>
        <v>0.48194444444444445</v>
      </c>
    </row>
    <row r="1252" spans="1:14" ht="18" x14ac:dyDescent="0.2">
      <c r="A1252" s="2">
        <v>993</v>
      </c>
      <c r="B1252">
        <f t="shared" si="76"/>
        <v>2003</v>
      </c>
      <c r="C1252" s="4">
        <v>44653</v>
      </c>
      <c r="D1252" s="9">
        <v>0.17916666666666667</v>
      </c>
      <c r="E1252" s="4">
        <v>44661</v>
      </c>
      <c r="F1252" s="9">
        <v>0.3611111111111111</v>
      </c>
      <c r="G1252" s="4">
        <v>44668</v>
      </c>
      <c r="H1252" s="9">
        <v>0.19097222222222221</v>
      </c>
      <c r="I1252" s="4">
        <v>44674</v>
      </c>
      <c r="J1252" s="9">
        <v>0.88750000000000007</v>
      </c>
      <c r="K1252" s="5" t="s">
        <v>1156</v>
      </c>
      <c r="L1252">
        <f t="shared" si="77"/>
        <v>1166</v>
      </c>
      <c r="M1252" t="str">
        <f t="shared" si="78"/>
        <v>2003/04/02</v>
      </c>
      <c r="N1252" s="20">
        <f t="shared" si="79"/>
        <v>0.17916666666666667</v>
      </c>
    </row>
    <row r="1253" spans="1:14" ht="18" x14ac:dyDescent="0.2">
      <c r="A1253" s="2">
        <v>994</v>
      </c>
      <c r="B1253">
        <f t="shared" si="76"/>
        <v>2003</v>
      </c>
      <c r="C1253" s="4">
        <v>44682</v>
      </c>
      <c r="D1253" s="9">
        <v>0.8847222222222223</v>
      </c>
      <c r="E1253" s="4">
        <v>44690</v>
      </c>
      <c r="F1253" s="9">
        <v>0.87013888888888891</v>
      </c>
      <c r="G1253" s="4">
        <v>44697</v>
      </c>
      <c r="H1253" s="9">
        <v>0.52430555555555558</v>
      </c>
      <c r="I1253" s="4">
        <v>44704</v>
      </c>
      <c r="J1253" s="9">
        <v>0.39583333333333331</v>
      </c>
      <c r="K1253" s="5" t="s">
        <v>679</v>
      </c>
      <c r="L1253">
        <f t="shared" si="77"/>
        <v>1167</v>
      </c>
      <c r="M1253" t="str">
        <f t="shared" si="78"/>
        <v>2003/05/01</v>
      </c>
      <c r="N1253" s="20">
        <f t="shared" si="79"/>
        <v>0.8847222222222223</v>
      </c>
    </row>
    <row r="1254" spans="1:14" ht="18" x14ac:dyDescent="0.2">
      <c r="A1254" s="2">
        <v>995</v>
      </c>
      <c r="B1254">
        <f t="shared" si="76"/>
        <v>2003</v>
      </c>
      <c r="C1254" s="4">
        <v>44712</v>
      </c>
      <c r="D1254" s="9">
        <v>0.55486111111111114</v>
      </c>
      <c r="E1254" s="4">
        <v>44720</v>
      </c>
      <c r="F1254" s="9">
        <v>0.22708333333333333</v>
      </c>
      <c r="G1254" s="4">
        <v>44726</v>
      </c>
      <c r="H1254" s="9">
        <v>0.84375</v>
      </c>
      <c r="I1254" s="4">
        <v>44733</v>
      </c>
      <c r="J1254" s="9">
        <v>0.98888888888888893</v>
      </c>
      <c r="K1254" s="5" t="s">
        <v>722</v>
      </c>
      <c r="L1254">
        <f t="shared" si="77"/>
        <v>1168</v>
      </c>
      <c r="M1254" t="str">
        <f t="shared" si="78"/>
        <v>2003/05/31</v>
      </c>
      <c r="N1254" s="20">
        <f t="shared" si="79"/>
        <v>0.55486111111111114</v>
      </c>
    </row>
    <row r="1255" spans="1:14" ht="18" x14ac:dyDescent="0.2">
      <c r="A1255" s="2">
        <v>996</v>
      </c>
      <c r="B1255">
        <f t="shared" si="76"/>
        <v>2003</v>
      </c>
      <c r="C1255" s="4">
        <v>44742</v>
      </c>
      <c r="D1255" s="9">
        <v>0.15138888888888888</v>
      </c>
      <c r="E1255" s="4">
        <v>44749</v>
      </c>
      <c r="F1255" s="9">
        <v>0.48055555555555557</v>
      </c>
      <c r="G1255" s="4">
        <v>44756</v>
      </c>
      <c r="H1255" s="9">
        <v>0.18124999999999999</v>
      </c>
      <c r="I1255" s="4">
        <v>44763</v>
      </c>
      <c r="J1255" s="9">
        <v>0.66736111111111107</v>
      </c>
      <c r="K1255" s="5" t="s">
        <v>708</v>
      </c>
      <c r="L1255">
        <f t="shared" si="77"/>
        <v>1169</v>
      </c>
      <c r="M1255" t="str">
        <f t="shared" si="78"/>
        <v>2003/06/30</v>
      </c>
      <c r="N1255" s="20">
        <f t="shared" si="79"/>
        <v>0.15138888888888888</v>
      </c>
    </row>
    <row r="1256" spans="1:14" ht="18" x14ac:dyDescent="0.2">
      <c r="A1256" s="2">
        <v>997</v>
      </c>
      <c r="B1256">
        <f t="shared" si="76"/>
        <v>2003</v>
      </c>
      <c r="C1256" s="4">
        <v>44771</v>
      </c>
      <c r="D1256" s="9">
        <v>0.66111111111111109</v>
      </c>
      <c r="E1256" s="4">
        <v>44778</v>
      </c>
      <c r="F1256" s="9">
        <v>0.68541666666666667</v>
      </c>
      <c r="G1256" s="4">
        <v>44785</v>
      </c>
      <c r="H1256" s="9">
        <v>0.57500000000000007</v>
      </c>
      <c r="I1256" s="4">
        <v>44793</v>
      </c>
      <c r="J1256" s="9">
        <v>0.40833333333333338</v>
      </c>
      <c r="K1256" s="5" t="s">
        <v>979</v>
      </c>
      <c r="L1256">
        <f t="shared" si="77"/>
        <v>1170</v>
      </c>
      <c r="M1256" t="str">
        <f t="shared" si="78"/>
        <v>2003/07/29</v>
      </c>
      <c r="N1256" s="20">
        <f t="shared" si="79"/>
        <v>0.66111111111111109</v>
      </c>
    </row>
    <row r="1257" spans="1:14" ht="18" x14ac:dyDescent="0.2">
      <c r="A1257" s="2">
        <v>998</v>
      </c>
      <c r="B1257">
        <f t="shared" si="76"/>
        <v>2003</v>
      </c>
      <c r="C1257" s="4">
        <v>44801</v>
      </c>
      <c r="D1257" s="9">
        <v>0.1013888888888889</v>
      </c>
      <c r="E1257" s="4">
        <v>44807</v>
      </c>
      <c r="F1257" s="9">
        <v>0.89861111111111114</v>
      </c>
      <c r="G1257" s="4">
        <v>44815</v>
      </c>
      <c r="H1257" s="9">
        <v>6.6666666666666666E-2</v>
      </c>
      <c r="I1257" s="4">
        <v>44823</v>
      </c>
      <c r="J1257" s="9">
        <v>0.16805555555555554</v>
      </c>
      <c r="K1257" s="5" t="s">
        <v>1157</v>
      </c>
      <c r="L1257">
        <f t="shared" si="77"/>
        <v>1171</v>
      </c>
      <c r="M1257" t="str">
        <f t="shared" si="78"/>
        <v>2003/08/28</v>
      </c>
      <c r="N1257" s="20">
        <f t="shared" si="79"/>
        <v>0.1013888888888889</v>
      </c>
    </row>
    <row r="1258" spans="1:14" ht="18" x14ac:dyDescent="0.2">
      <c r="A1258" s="2">
        <v>999</v>
      </c>
      <c r="B1258">
        <f t="shared" si="76"/>
        <v>2003</v>
      </c>
      <c r="C1258" s="4">
        <v>44830</v>
      </c>
      <c r="D1258" s="9">
        <v>0.50624999999999998</v>
      </c>
      <c r="E1258" s="4">
        <v>44837</v>
      </c>
      <c r="F1258" s="9">
        <v>0.17291666666666669</v>
      </c>
      <c r="G1258" s="4">
        <v>44844</v>
      </c>
      <c r="H1258" s="9">
        <v>0.68541666666666667</v>
      </c>
      <c r="I1258" s="4">
        <v>44852</v>
      </c>
      <c r="J1258" s="9">
        <v>0.8965277777777777</v>
      </c>
      <c r="K1258" s="5" t="s">
        <v>867</v>
      </c>
      <c r="L1258">
        <f t="shared" si="77"/>
        <v>1172</v>
      </c>
      <c r="M1258" t="str">
        <f t="shared" si="78"/>
        <v>2003/09/26</v>
      </c>
      <c r="N1258" s="20">
        <f t="shared" si="79"/>
        <v>0.50624999999999998</v>
      </c>
    </row>
    <row r="1259" spans="1:14" ht="18" x14ac:dyDescent="0.2">
      <c r="A1259" s="2">
        <v>1000</v>
      </c>
      <c r="B1259">
        <f t="shared" si="76"/>
        <v>2003</v>
      </c>
      <c r="C1259" s="4">
        <v>44859</v>
      </c>
      <c r="D1259" s="9">
        <v>0.90972222222222221</v>
      </c>
      <c r="E1259" s="4">
        <v>44866</v>
      </c>
      <c r="F1259" s="9">
        <v>0.55833333333333335</v>
      </c>
      <c r="G1259" s="4">
        <v>44874</v>
      </c>
      <c r="H1259" s="9">
        <v>0.42569444444444443</v>
      </c>
      <c r="I1259" s="4">
        <v>44882</v>
      </c>
      <c r="J1259" s="9">
        <v>0.55138888888888882</v>
      </c>
      <c r="K1259" s="5" t="s">
        <v>1101</v>
      </c>
      <c r="L1259">
        <f t="shared" si="77"/>
        <v>1173</v>
      </c>
      <c r="M1259" t="str">
        <f t="shared" si="78"/>
        <v>2003/10/25</v>
      </c>
      <c r="N1259" s="20">
        <f t="shared" si="79"/>
        <v>0.90972222222222221</v>
      </c>
    </row>
    <row r="1260" spans="1:14" ht="18" x14ac:dyDescent="0.2">
      <c r="A1260" s="2">
        <v>1001</v>
      </c>
      <c r="B1260">
        <f t="shared" si="76"/>
        <v>2003</v>
      </c>
      <c r="C1260" s="4">
        <v>44889</v>
      </c>
      <c r="D1260" s="9">
        <v>0.33194444444444443</v>
      </c>
      <c r="E1260" s="4">
        <v>44896</v>
      </c>
      <c r="F1260" s="9">
        <v>9.375E-2</v>
      </c>
      <c r="G1260" s="4">
        <v>44904</v>
      </c>
      <c r="H1260" s="9">
        <v>0.23333333333333331</v>
      </c>
      <c r="I1260" s="4">
        <v>44912</v>
      </c>
      <c r="J1260" s="9">
        <v>0.1125</v>
      </c>
      <c r="K1260" s="5" t="s">
        <v>808</v>
      </c>
      <c r="L1260">
        <f t="shared" si="77"/>
        <v>1174</v>
      </c>
      <c r="M1260" t="str">
        <f t="shared" si="78"/>
        <v>2003/11/24</v>
      </c>
      <c r="N1260" s="20">
        <f t="shared" si="79"/>
        <v>0.33194444444444443</v>
      </c>
    </row>
    <row r="1261" spans="1:14" ht="18" x14ac:dyDescent="0.2">
      <c r="A1261" s="2">
        <v>1002</v>
      </c>
      <c r="B1261">
        <f t="shared" si="76"/>
        <v>2003</v>
      </c>
      <c r="C1261" s="4">
        <v>44918</v>
      </c>
      <c r="D1261" s="9">
        <v>0.77986111111111101</v>
      </c>
      <c r="E1261" s="4">
        <v>44925</v>
      </c>
      <c r="F1261" s="9">
        <v>0.79375000000000007</v>
      </c>
      <c r="G1261" s="5"/>
      <c r="H1261" s="5"/>
      <c r="I1261" s="5"/>
      <c r="J1261" s="5"/>
      <c r="K1261" s="5" t="s">
        <v>799</v>
      </c>
      <c r="L1261">
        <f t="shared" si="77"/>
        <v>1175</v>
      </c>
      <c r="M1261" t="str">
        <f t="shared" si="78"/>
        <v>2003/12/23</v>
      </c>
      <c r="N1261" s="20">
        <f t="shared" si="79"/>
        <v>0.77986111111111101</v>
      </c>
    </row>
    <row r="1262" spans="1:14" ht="18" x14ac:dyDescent="0.2">
      <c r="A1262" s="2">
        <v>1002</v>
      </c>
      <c r="B1262">
        <f t="shared" si="76"/>
        <v>2004</v>
      </c>
      <c r="C1262" s="5"/>
      <c r="D1262" s="5"/>
      <c r="E1262" s="5"/>
      <c r="F1262" s="5"/>
      <c r="G1262" s="4">
        <v>44569</v>
      </c>
      <c r="H1262" s="9">
        <v>2.7777777777777776E-2</v>
      </c>
      <c r="I1262" s="4">
        <v>44576</v>
      </c>
      <c r="J1262" s="9">
        <v>0.57291666666666663</v>
      </c>
      <c r="K1262" s="5" t="s">
        <v>799</v>
      </c>
      <c r="L1262">
        <f t="shared" si="77"/>
        <v>1175</v>
      </c>
      <c r="M1262" t="str">
        <f t="shared" si="78"/>
        <v/>
      </c>
      <c r="N1262" s="20">
        <f t="shared" si="79"/>
        <v>0</v>
      </c>
    </row>
    <row r="1263" spans="1:14" ht="18" x14ac:dyDescent="0.2">
      <c r="A1263" s="2">
        <v>1003</v>
      </c>
      <c r="B1263">
        <f t="shared" si="76"/>
        <v>2004</v>
      </c>
      <c r="C1263" s="4">
        <v>44583</v>
      </c>
      <c r="D1263" s="9">
        <v>0.25277777777777777</v>
      </c>
      <c r="E1263" s="4">
        <v>44590</v>
      </c>
      <c r="F1263" s="9">
        <v>0.62708333333333333</v>
      </c>
      <c r="G1263" s="4">
        <v>44598</v>
      </c>
      <c r="H1263" s="9">
        <v>0.7402777777777777</v>
      </c>
      <c r="I1263" s="4">
        <v>44605</v>
      </c>
      <c r="J1263" s="9">
        <v>0.94374999999999998</v>
      </c>
      <c r="K1263" s="5" t="s">
        <v>649</v>
      </c>
      <c r="L1263">
        <f t="shared" si="77"/>
        <v>1176</v>
      </c>
      <c r="M1263" t="str">
        <f t="shared" si="78"/>
        <v>2004/01/22</v>
      </c>
      <c r="N1263" s="20">
        <f t="shared" si="79"/>
        <v>0.25277777777777777</v>
      </c>
    </row>
    <row r="1264" spans="1:14" ht="18" x14ac:dyDescent="0.2">
      <c r="A1264" s="2">
        <v>1004</v>
      </c>
      <c r="B1264">
        <f t="shared" si="76"/>
        <v>2004</v>
      </c>
      <c r="C1264" s="4">
        <v>44612</v>
      </c>
      <c r="D1264" s="9">
        <v>0.76180555555555562</v>
      </c>
      <c r="E1264" s="4">
        <v>44620</v>
      </c>
      <c r="F1264" s="9">
        <v>0.51666666666666672</v>
      </c>
      <c r="G1264" s="4">
        <v>44627</v>
      </c>
      <c r="H1264" s="9">
        <v>0.3430555555555555</v>
      </c>
      <c r="I1264" s="4">
        <v>44634</v>
      </c>
      <c r="J1264" s="9">
        <v>0.25</v>
      </c>
      <c r="K1264" s="5" t="s">
        <v>803</v>
      </c>
      <c r="L1264">
        <f t="shared" si="77"/>
        <v>1177</v>
      </c>
      <c r="M1264" t="str">
        <f t="shared" si="78"/>
        <v>2004/02/20</v>
      </c>
      <c r="N1264" s="20">
        <f t="shared" si="79"/>
        <v>0.76180555555555562</v>
      </c>
    </row>
    <row r="1265" spans="1:14" ht="18" x14ac:dyDescent="0.2">
      <c r="A1265" s="2">
        <v>1005</v>
      </c>
      <c r="B1265">
        <f t="shared" si="76"/>
        <v>2004</v>
      </c>
      <c r="C1265" s="4">
        <v>44641</v>
      </c>
      <c r="D1265" s="9">
        <v>0.32013888888888892</v>
      </c>
      <c r="E1265" s="4">
        <v>44649</v>
      </c>
      <c r="F1265" s="9">
        <v>0.3659722222222222</v>
      </c>
      <c r="G1265" s="4">
        <v>44656</v>
      </c>
      <c r="H1265" s="9">
        <v>0.83472222222222225</v>
      </c>
      <c r="I1265" s="4">
        <v>44663</v>
      </c>
      <c r="J1265" s="9">
        <v>0.53194444444444444</v>
      </c>
      <c r="K1265" s="5" t="s">
        <v>1032</v>
      </c>
      <c r="L1265">
        <f t="shared" si="77"/>
        <v>1178</v>
      </c>
      <c r="M1265" t="str">
        <f t="shared" si="78"/>
        <v>2004/03/21</v>
      </c>
      <c r="N1265" s="20">
        <f t="shared" si="79"/>
        <v>0.32013888888888892</v>
      </c>
    </row>
    <row r="1266" spans="1:14" ht="18" x14ac:dyDescent="0.2">
      <c r="A1266" s="2">
        <v>1006</v>
      </c>
      <c r="B1266">
        <f t="shared" si="76"/>
        <v>2004</v>
      </c>
      <c r="C1266" s="4">
        <v>44670</v>
      </c>
      <c r="D1266" s="9">
        <v>0.93125000000000002</v>
      </c>
      <c r="E1266" s="4">
        <v>44679</v>
      </c>
      <c r="F1266" s="9">
        <v>0.10555555555555556</v>
      </c>
      <c r="G1266" s="4">
        <v>44686</v>
      </c>
      <c r="H1266" s="9">
        <v>0.23124999999999998</v>
      </c>
      <c r="I1266" s="4">
        <v>44692</v>
      </c>
      <c r="J1266" s="9">
        <v>0.83611111111111114</v>
      </c>
      <c r="K1266" s="5" t="s">
        <v>1064</v>
      </c>
      <c r="L1266">
        <f t="shared" si="77"/>
        <v>1179</v>
      </c>
      <c r="M1266" t="str">
        <f t="shared" si="78"/>
        <v>2004/04/19</v>
      </c>
      <c r="N1266" s="20">
        <f t="shared" si="79"/>
        <v>0.93125000000000002</v>
      </c>
    </row>
    <row r="1267" spans="1:14" ht="18" x14ac:dyDescent="0.2">
      <c r="A1267" s="2">
        <v>1007</v>
      </c>
      <c r="B1267">
        <f t="shared" si="76"/>
        <v>2004</v>
      </c>
      <c r="C1267" s="4">
        <v>44700</v>
      </c>
      <c r="D1267" s="9">
        <v>0.57708333333333328</v>
      </c>
      <c r="E1267" s="4">
        <v>44708</v>
      </c>
      <c r="F1267" s="9">
        <v>0.70624999999999993</v>
      </c>
      <c r="G1267" s="4">
        <v>44715</v>
      </c>
      <c r="H1267" s="9">
        <v>0.55486111111111114</v>
      </c>
      <c r="I1267" s="4">
        <v>44722</v>
      </c>
      <c r="J1267" s="9">
        <v>0.20972222222222223</v>
      </c>
      <c r="K1267" s="5" t="s">
        <v>617</v>
      </c>
      <c r="L1267">
        <f t="shared" si="77"/>
        <v>1180</v>
      </c>
      <c r="M1267" t="str">
        <f t="shared" si="78"/>
        <v>2004/05/19</v>
      </c>
      <c r="N1267" s="20">
        <f t="shared" si="79"/>
        <v>0.57708333333333328</v>
      </c>
    </row>
    <row r="1268" spans="1:14" ht="18" x14ac:dyDescent="0.2">
      <c r="A1268" s="2">
        <v>1008</v>
      </c>
      <c r="B1268">
        <f t="shared" si="76"/>
        <v>2004</v>
      </c>
      <c r="C1268" s="4">
        <v>44730</v>
      </c>
      <c r="D1268" s="9">
        <v>0.22638888888888889</v>
      </c>
      <c r="E1268" s="4">
        <v>44738</v>
      </c>
      <c r="F1268" s="9">
        <v>0.17152777777777775</v>
      </c>
      <c r="G1268" s="4">
        <v>44744</v>
      </c>
      <c r="H1268" s="9">
        <v>0.83888888888888891</v>
      </c>
      <c r="I1268" s="4">
        <v>44751</v>
      </c>
      <c r="J1268" s="9">
        <v>0.68958333333333333</v>
      </c>
      <c r="K1268" s="5" t="s">
        <v>1003</v>
      </c>
      <c r="L1268">
        <f t="shared" si="77"/>
        <v>1181</v>
      </c>
      <c r="M1268" t="str">
        <f t="shared" si="78"/>
        <v>2004/06/18</v>
      </c>
      <c r="N1268" s="20">
        <f t="shared" si="79"/>
        <v>0.22638888888888889</v>
      </c>
    </row>
    <row r="1269" spans="1:14" ht="18" x14ac:dyDescent="0.2">
      <c r="A1269" s="2">
        <v>1009</v>
      </c>
      <c r="B1269">
        <f t="shared" si="76"/>
        <v>2004</v>
      </c>
      <c r="C1269" s="4">
        <v>44759</v>
      </c>
      <c r="D1269" s="9">
        <v>0.84930555555555554</v>
      </c>
      <c r="E1269" s="4">
        <v>44767</v>
      </c>
      <c r="F1269" s="9">
        <v>0.52569444444444446</v>
      </c>
      <c r="G1269" s="4">
        <v>44774</v>
      </c>
      <c r="H1269" s="9">
        <v>0.12847222222222224</v>
      </c>
      <c r="I1269" s="4">
        <v>44781</v>
      </c>
      <c r="J1269" s="9">
        <v>0.29236111111111113</v>
      </c>
      <c r="K1269" s="5" t="s">
        <v>1158</v>
      </c>
      <c r="L1269">
        <f t="shared" si="77"/>
        <v>1182</v>
      </c>
      <c r="M1269" t="str">
        <f t="shared" si="78"/>
        <v>2004/07/17</v>
      </c>
      <c r="N1269" s="20">
        <f t="shared" si="79"/>
        <v>0.84930555555555554</v>
      </c>
    </row>
    <row r="1270" spans="1:14" ht="18" x14ac:dyDescent="0.2">
      <c r="A1270" s="2">
        <v>1010</v>
      </c>
      <c r="B1270">
        <f t="shared" si="76"/>
        <v>2004</v>
      </c>
      <c r="C1270" s="4">
        <v>44789</v>
      </c>
      <c r="D1270" s="9">
        <v>0.43263888888888885</v>
      </c>
      <c r="E1270" s="4">
        <v>44796</v>
      </c>
      <c r="F1270" s="9">
        <v>0.7993055555555556</v>
      </c>
      <c r="G1270" s="4">
        <v>44803</v>
      </c>
      <c r="H1270" s="9">
        <v>0.47361111111111115</v>
      </c>
      <c r="I1270" s="4">
        <v>44811</v>
      </c>
      <c r="J1270" s="9">
        <v>6.9444444444444441E-3</v>
      </c>
      <c r="K1270" s="5" t="s">
        <v>1108</v>
      </c>
      <c r="L1270">
        <f t="shared" si="77"/>
        <v>1183</v>
      </c>
      <c r="M1270" t="str">
        <f t="shared" si="78"/>
        <v>2004/08/16</v>
      </c>
      <c r="N1270" s="20">
        <f t="shared" si="79"/>
        <v>0.43263888888888885</v>
      </c>
    </row>
    <row r="1271" spans="1:14" ht="18" x14ac:dyDescent="0.2">
      <c r="A1271" s="2">
        <v>1011</v>
      </c>
      <c r="B1271">
        <f t="shared" si="76"/>
        <v>2004</v>
      </c>
      <c r="C1271" s="4">
        <v>44818</v>
      </c>
      <c r="D1271" s="9">
        <v>0.9784722222222223</v>
      </c>
      <c r="E1271" s="4">
        <v>44826</v>
      </c>
      <c r="F1271" s="9">
        <v>3.6805555555555557E-2</v>
      </c>
      <c r="G1271" s="4">
        <v>44832</v>
      </c>
      <c r="H1271" s="9">
        <v>0.92291666666666661</v>
      </c>
      <c r="I1271" s="4">
        <v>44840</v>
      </c>
      <c r="J1271" s="9">
        <v>0.7993055555555556</v>
      </c>
      <c r="K1271" s="5" t="s">
        <v>965</v>
      </c>
      <c r="L1271">
        <f t="shared" si="77"/>
        <v>1184</v>
      </c>
      <c r="M1271" t="str">
        <f t="shared" si="78"/>
        <v>2004/09/14</v>
      </c>
      <c r="N1271" s="20">
        <f t="shared" si="79"/>
        <v>0.9784722222222223</v>
      </c>
    </row>
    <row r="1272" spans="1:14" ht="18" x14ac:dyDescent="0.2">
      <c r="A1272" s="2">
        <v>1012</v>
      </c>
      <c r="B1272">
        <f t="shared" si="76"/>
        <v>2004</v>
      </c>
      <c r="C1272" s="4">
        <v>44848</v>
      </c>
      <c r="D1272" s="9">
        <v>0.4916666666666667</v>
      </c>
      <c r="E1272" s="4">
        <v>44855</v>
      </c>
      <c r="F1272" s="9">
        <v>0.2902777777777778</v>
      </c>
      <c r="G1272" s="4">
        <v>44862</v>
      </c>
      <c r="H1272" s="9">
        <v>0.50486111111111109</v>
      </c>
      <c r="I1272" s="4">
        <v>44870</v>
      </c>
      <c r="J1272" s="9">
        <v>0.62013888888888891</v>
      </c>
      <c r="K1272" s="5" t="s">
        <v>729</v>
      </c>
      <c r="L1272">
        <f t="shared" si="77"/>
        <v>1185</v>
      </c>
      <c r="M1272" t="str">
        <f t="shared" si="78"/>
        <v>2004/10/14</v>
      </c>
      <c r="N1272" s="20">
        <f t="shared" si="79"/>
        <v>0.4916666666666667</v>
      </c>
    </row>
    <row r="1273" spans="1:14" ht="18" x14ac:dyDescent="0.2">
      <c r="A1273" s="2">
        <v>1013</v>
      </c>
      <c r="B1273">
        <f t="shared" si="76"/>
        <v>2004</v>
      </c>
      <c r="C1273" s="4">
        <v>44877</v>
      </c>
      <c r="D1273" s="9">
        <v>0.9770833333333333</v>
      </c>
      <c r="E1273" s="4">
        <v>44884</v>
      </c>
      <c r="F1273" s="9">
        <v>0.61805555555555558</v>
      </c>
      <c r="G1273" s="4">
        <v>44892</v>
      </c>
      <c r="H1273" s="9">
        <v>0.21319444444444444</v>
      </c>
      <c r="I1273" s="4">
        <v>44900</v>
      </c>
      <c r="J1273" s="9">
        <v>0.41111111111111115</v>
      </c>
      <c r="K1273" s="5" t="s">
        <v>939</v>
      </c>
      <c r="L1273">
        <f t="shared" si="77"/>
        <v>1186</v>
      </c>
      <c r="M1273" t="str">
        <f t="shared" si="78"/>
        <v>2004/11/12</v>
      </c>
      <c r="N1273" s="20">
        <f t="shared" si="79"/>
        <v>0.9770833333333333</v>
      </c>
    </row>
    <row r="1274" spans="1:14" ht="18" x14ac:dyDescent="0.2">
      <c r="A1274" s="2">
        <v>1014</v>
      </c>
      <c r="B1274">
        <f t="shared" si="76"/>
        <v>2004</v>
      </c>
      <c r="C1274" s="4">
        <v>44907</v>
      </c>
      <c r="D1274" s="9">
        <v>0.43611111111111112</v>
      </c>
      <c r="E1274" s="4">
        <v>44914</v>
      </c>
      <c r="F1274" s="9">
        <v>6.8749999999999992E-2</v>
      </c>
      <c r="G1274" s="4">
        <v>44922</v>
      </c>
      <c r="H1274" s="9">
        <v>4.1666666666666666E-3</v>
      </c>
      <c r="I1274" s="5"/>
      <c r="J1274" s="5"/>
      <c r="K1274" s="5" t="s">
        <v>979</v>
      </c>
      <c r="L1274">
        <f t="shared" si="77"/>
        <v>1187</v>
      </c>
      <c r="M1274" t="str">
        <f t="shared" si="78"/>
        <v>2004/12/12</v>
      </c>
      <c r="N1274" s="20">
        <f t="shared" si="79"/>
        <v>0.43611111111111112</v>
      </c>
    </row>
    <row r="1275" spans="1:14" ht="18" x14ac:dyDescent="0.2">
      <c r="A1275" s="2">
        <v>1014</v>
      </c>
      <c r="B1275">
        <f t="shared" si="76"/>
        <v>2005</v>
      </c>
      <c r="C1275" s="5"/>
      <c r="D1275" s="5"/>
      <c r="E1275" s="5"/>
      <c r="F1275" s="5"/>
      <c r="G1275" s="5"/>
      <c r="H1275" s="5"/>
      <c r="I1275" s="4">
        <v>44565</v>
      </c>
      <c r="J1275" s="9">
        <v>0.11458333333333333</v>
      </c>
      <c r="K1275" s="5" t="s">
        <v>979</v>
      </c>
      <c r="L1275">
        <f t="shared" si="77"/>
        <v>1187</v>
      </c>
      <c r="M1275" t="str">
        <f t="shared" si="78"/>
        <v/>
      </c>
      <c r="N1275" s="20">
        <f t="shared" si="79"/>
        <v>0</v>
      </c>
    </row>
    <row r="1276" spans="1:14" ht="18" x14ac:dyDescent="0.2">
      <c r="A1276" s="2">
        <v>1015</v>
      </c>
      <c r="B1276">
        <f t="shared" si="76"/>
        <v>2005</v>
      </c>
      <c r="C1276" s="4">
        <v>44571</v>
      </c>
      <c r="D1276" s="9">
        <v>0.87638888888888899</v>
      </c>
      <c r="E1276" s="4">
        <v>44578</v>
      </c>
      <c r="F1276" s="9">
        <v>0.6645833333333333</v>
      </c>
      <c r="G1276" s="4">
        <v>44586</v>
      </c>
      <c r="H1276" s="9">
        <v>0.81388888888888899</v>
      </c>
      <c r="I1276" s="4">
        <v>44594</v>
      </c>
      <c r="J1276" s="9">
        <v>0.68472222222222223</v>
      </c>
      <c r="K1276" s="5" t="s">
        <v>911</v>
      </c>
      <c r="L1276">
        <f t="shared" si="77"/>
        <v>1188</v>
      </c>
      <c r="M1276" t="str">
        <f t="shared" si="78"/>
        <v>2005/01/10</v>
      </c>
      <c r="N1276" s="20">
        <f t="shared" si="79"/>
        <v>0.87638888888888899</v>
      </c>
    </row>
    <row r="1277" spans="1:14" ht="18" x14ac:dyDescent="0.2">
      <c r="A1277" s="2">
        <v>1016</v>
      </c>
      <c r="B1277">
        <f t="shared" si="76"/>
        <v>2005</v>
      </c>
      <c r="C1277" s="4">
        <v>44601</v>
      </c>
      <c r="D1277" s="9">
        <v>0.31111111111111112</v>
      </c>
      <c r="E1277" s="4">
        <v>44608</v>
      </c>
      <c r="F1277" s="9">
        <v>0.38541666666666669</v>
      </c>
      <c r="G1277" s="4">
        <v>44616</v>
      </c>
      <c r="H1277" s="9">
        <v>0.57847222222222217</v>
      </c>
      <c r="I1277" s="4">
        <v>44624</v>
      </c>
      <c r="J1277" s="9">
        <v>0.10833333333333334</v>
      </c>
      <c r="K1277" s="5" t="s">
        <v>638</v>
      </c>
      <c r="L1277">
        <f t="shared" si="77"/>
        <v>1189</v>
      </c>
      <c r="M1277" t="str">
        <f t="shared" si="78"/>
        <v>2005/02/09</v>
      </c>
      <c r="N1277" s="20">
        <f t="shared" si="79"/>
        <v>0.31111111111111112</v>
      </c>
    </row>
    <row r="1278" spans="1:14" ht="18" x14ac:dyDescent="0.2">
      <c r="A1278" s="2">
        <v>1017</v>
      </c>
      <c r="B1278">
        <f t="shared" si="76"/>
        <v>2005</v>
      </c>
      <c r="C1278" s="4">
        <v>44630</v>
      </c>
      <c r="D1278" s="9">
        <v>0.75694444444444453</v>
      </c>
      <c r="E1278" s="4">
        <v>44638</v>
      </c>
      <c r="F1278" s="9">
        <v>0.17986111111111111</v>
      </c>
      <c r="G1278" s="4">
        <v>44646</v>
      </c>
      <c r="H1278" s="9">
        <v>0.24861111111111112</v>
      </c>
      <c r="I1278" s="4">
        <v>44653</v>
      </c>
      <c r="J1278" s="9">
        <v>0.40972222222222227</v>
      </c>
      <c r="K1278" s="5" t="s">
        <v>799</v>
      </c>
      <c r="L1278">
        <f t="shared" si="77"/>
        <v>1190</v>
      </c>
      <c r="M1278" t="str">
        <f t="shared" si="78"/>
        <v>2005/03/10</v>
      </c>
      <c r="N1278" s="20">
        <f t="shared" si="79"/>
        <v>0.75694444444444453</v>
      </c>
    </row>
    <row r="1279" spans="1:14" ht="18" x14ac:dyDescent="0.2">
      <c r="A1279" s="2">
        <v>1018</v>
      </c>
      <c r="B1279">
        <f t="shared" si="76"/>
        <v>2005</v>
      </c>
      <c r="C1279" s="4">
        <v>44660</v>
      </c>
      <c r="D1279" s="9">
        <v>0.23055555555555554</v>
      </c>
      <c r="E1279" s="4">
        <v>44667</v>
      </c>
      <c r="F1279" s="9">
        <v>0.98402777777777783</v>
      </c>
      <c r="G1279" s="4">
        <v>44675</v>
      </c>
      <c r="H1279" s="9">
        <v>0.79583333333333339</v>
      </c>
      <c r="I1279" s="4">
        <v>44682</v>
      </c>
      <c r="J1279" s="9">
        <v>0.64166666666666672</v>
      </c>
      <c r="K1279" s="5" t="s">
        <v>649</v>
      </c>
      <c r="L1279">
        <f t="shared" si="77"/>
        <v>1191</v>
      </c>
      <c r="M1279" t="str">
        <f t="shared" si="78"/>
        <v>2005/04/09</v>
      </c>
      <c r="N1279" s="20">
        <f t="shared" si="79"/>
        <v>0.23055555555555554</v>
      </c>
    </row>
    <row r="1280" spans="1:14" ht="18" x14ac:dyDescent="0.2">
      <c r="A1280" s="2">
        <v>1019</v>
      </c>
      <c r="B1280">
        <f t="shared" si="76"/>
        <v>2005</v>
      </c>
      <c r="C1280" s="4">
        <v>44689</v>
      </c>
      <c r="D1280" s="9">
        <v>0.73958333333333337</v>
      </c>
      <c r="E1280" s="4">
        <v>44697</v>
      </c>
      <c r="F1280" s="9">
        <v>0.74722222222222223</v>
      </c>
      <c r="G1280" s="4">
        <v>44705</v>
      </c>
      <c r="H1280" s="9">
        <v>0.22083333333333333</v>
      </c>
      <c r="I1280" s="4">
        <v>44711</v>
      </c>
      <c r="J1280" s="9">
        <v>0.86597222222222225</v>
      </c>
      <c r="K1280" s="5" t="s">
        <v>211</v>
      </c>
      <c r="L1280">
        <f t="shared" si="77"/>
        <v>1192</v>
      </c>
      <c r="M1280" t="str">
        <f t="shared" si="78"/>
        <v>2005/05/08</v>
      </c>
      <c r="N1280" s="20">
        <f t="shared" si="79"/>
        <v>0.73958333333333337</v>
      </c>
    </row>
    <row r="1281" spans="1:14" ht="18" x14ac:dyDescent="0.2">
      <c r="A1281" s="2">
        <v>1020</v>
      </c>
      <c r="B1281">
        <f t="shared" si="76"/>
        <v>2005</v>
      </c>
      <c r="C1281" s="4">
        <v>44719</v>
      </c>
      <c r="D1281" s="9">
        <v>0.28819444444444448</v>
      </c>
      <c r="E1281" s="4">
        <v>44727</v>
      </c>
      <c r="F1281" s="9">
        <v>0.43194444444444446</v>
      </c>
      <c r="G1281" s="4">
        <v>44734</v>
      </c>
      <c r="H1281" s="9">
        <v>0.55069444444444449</v>
      </c>
      <c r="I1281" s="4">
        <v>44741</v>
      </c>
      <c r="J1281" s="9">
        <v>0.14097222222222222</v>
      </c>
      <c r="K1281" s="5" t="s">
        <v>727</v>
      </c>
      <c r="L1281">
        <f t="shared" si="77"/>
        <v>1193</v>
      </c>
      <c r="M1281" t="str">
        <f t="shared" si="78"/>
        <v>2005/06/07</v>
      </c>
      <c r="N1281" s="20">
        <f t="shared" si="79"/>
        <v>0.28819444444444448</v>
      </c>
    </row>
    <row r="1282" spans="1:14" ht="18" x14ac:dyDescent="0.2">
      <c r="A1282" s="2">
        <v>1021</v>
      </c>
      <c r="B1282">
        <f t="shared" si="76"/>
        <v>2005</v>
      </c>
      <c r="C1282" s="4">
        <v>44748</v>
      </c>
      <c r="D1282" s="9">
        <v>0.87638888888888899</v>
      </c>
      <c r="E1282" s="4">
        <v>44757</v>
      </c>
      <c r="F1282" s="9">
        <v>1.3194444444444444E-2</v>
      </c>
      <c r="G1282" s="4">
        <v>44763</v>
      </c>
      <c r="H1282" s="9">
        <v>0.83333333333333337</v>
      </c>
      <c r="I1282" s="4">
        <v>44770</v>
      </c>
      <c r="J1282" s="9">
        <v>0.51250000000000007</v>
      </c>
      <c r="K1282" s="5" t="s">
        <v>604</v>
      </c>
      <c r="L1282">
        <f t="shared" si="77"/>
        <v>1194</v>
      </c>
      <c r="M1282" t="str">
        <f t="shared" si="78"/>
        <v>2005/07/06</v>
      </c>
      <c r="N1282" s="20">
        <f t="shared" si="79"/>
        <v>0.87638888888888899</v>
      </c>
    </row>
    <row r="1283" spans="1:14" ht="18" x14ac:dyDescent="0.2">
      <c r="A1283" s="2">
        <v>1022</v>
      </c>
      <c r="B1283">
        <f t="shared" ref="B1283:B1346" si="80">IF(AND(OR(C1283="",TEXT(C1283,"mm")="01"),TEXT(C1282,"mm")="12"),B1282+1,B1282)</f>
        <v>2005</v>
      </c>
      <c r="C1283" s="4">
        <v>44778</v>
      </c>
      <c r="D1283" s="9">
        <v>0.50277777777777777</v>
      </c>
      <c r="E1283" s="4">
        <v>44786</v>
      </c>
      <c r="F1283" s="9">
        <v>0.48472222222222222</v>
      </c>
      <c r="G1283" s="4">
        <v>44793</v>
      </c>
      <c r="H1283" s="9">
        <v>0.12013888888888889</v>
      </c>
      <c r="I1283" s="4">
        <v>44800</v>
      </c>
      <c r="J1283" s="9">
        <v>1.2499999999999999E-2</v>
      </c>
      <c r="K1283" s="5" t="s">
        <v>1072</v>
      </c>
      <c r="L1283">
        <f t="shared" ref="L1283:L1346" si="81">A1283+173</f>
        <v>1195</v>
      </c>
      <c r="M1283" t="str">
        <f t="shared" ref="M1283:M1346" si="82">IF(C1283 = "", "",B1283 &amp; "/" &amp; TEXT(C1283,"mm/dd"))</f>
        <v>2005/08/05</v>
      </c>
      <c r="N1283" s="20">
        <f t="shared" ref="N1283:N1346" si="83">D1283</f>
        <v>0.50277777777777777</v>
      </c>
    </row>
    <row r="1284" spans="1:14" ht="18" x14ac:dyDescent="0.2">
      <c r="A1284" s="2">
        <v>1023</v>
      </c>
      <c r="B1284">
        <f t="shared" si="80"/>
        <v>2005</v>
      </c>
      <c r="C1284" s="4">
        <v>44808</v>
      </c>
      <c r="D1284" s="9">
        <v>0.15625</v>
      </c>
      <c r="E1284" s="4">
        <v>44815</v>
      </c>
      <c r="F1284" s="9">
        <v>0.85833333333333339</v>
      </c>
      <c r="G1284" s="4">
        <v>44822</v>
      </c>
      <c r="H1284" s="9">
        <v>0.45833333333333331</v>
      </c>
      <c r="I1284" s="4">
        <v>44829</v>
      </c>
      <c r="J1284" s="9">
        <v>0.65277777777777779</v>
      </c>
      <c r="K1284" s="5" t="s">
        <v>575</v>
      </c>
      <c r="L1284">
        <f t="shared" si="81"/>
        <v>1196</v>
      </c>
      <c r="M1284" t="str">
        <f t="shared" si="82"/>
        <v>2005/09/04</v>
      </c>
      <c r="N1284" s="20">
        <f t="shared" si="83"/>
        <v>0.15625</v>
      </c>
    </row>
    <row r="1285" spans="1:14" ht="18" x14ac:dyDescent="0.2">
      <c r="A1285" s="2">
        <v>1024</v>
      </c>
      <c r="B1285">
        <f t="shared" si="80"/>
        <v>2005</v>
      </c>
      <c r="C1285" s="4">
        <v>44837</v>
      </c>
      <c r="D1285" s="9">
        <v>0.81041666666666667</v>
      </c>
      <c r="E1285" s="4">
        <v>44845</v>
      </c>
      <c r="F1285" s="9">
        <v>0.16666666666666666</v>
      </c>
      <c r="G1285" s="4">
        <v>44851</v>
      </c>
      <c r="H1285" s="9">
        <v>0.88402777777777775</v>
      </c>
      <c r="I1285" s="4">
        <v>44859</v>
      </c>
      <c r="J1285" s="9">
        <v>0.42777777777777781</v>
      </c>
      <c r="K1285" s="5" t="s">
        <v>1003</v>
      </c>
      <c r="L1285">
        <f t="shared" si="81"/>
        <v>1197</v>
      </c>
      <c r="M1285" t="str">
        <f t="shared" si="82"/>
        <v>2005/10/03</v>
      </c>
      <c r="N1285" s="20">
        <f t="shared" si="83"/>
        <v>0.81041666666666667</v>
      </c>
    </row>
    <row r="1286" spans="1:14" ht="18" x14ac:dyDescent="0.2">
      <c r="A1286" s="2">
        <v>1025</v>
      </c>
      <c r="B1286">
        <f t="shared" si="80"/>
        <v>2005</v>
      </c>
      <c r="C1286" s="4">
        <v>44867</v>
      </c>
      <c r="D1286" s="9">
        <v>0.43333333333333335</v>
      </c>
      <c r="E1286" s="4">
        <v>44874</v>
      </c>
      <c r="F1286" s="9">
        <v>0.45624999999999999</v>
      </c>
      <c r="G1286" s="4">
        <v>44881</v>
      </c>
      <c r="H1286" s="9">
        <v>0.4145833333333333</v>
      </c>
      <c r="I1286" s="4">
        <v>44889</v>
      </c>
      <c r="J1286" s="9">
        <v>0.29930555555555555</v>
      </c>
      <c r="K1286" s="5" t="s">
        <v>1038</v>
      </c>
      <c r="L1286">
        <f t="shared" si="81"/>
        <v>1198</v>
      </c>
      <c r="M1286" t="str">
        <f t="shared" si="82"/>
        <v>2005/11/02</v>
      </c>
      <c r="N1286" s="20">
        <f t="shared" si="83"/>
        <v>0.43333333333333335</v>
      </c>
    </row>
    <row r="1287" spans="1:14" ht="18" x14ac:dyDescent="0.2">
      <c r="A1287" s="2">
        <v>1026</v>
      </c>
      <c r="B1287">
        <f t="shared" si="80"/>
        <v>2005</v>
      </c>
      <c r="C1287" s="4">
        <v>44897</v>
      </c>
      <c r="D1287" s="9">
        <v>0</v>
      </c>
      <c r="E1287" s="4">
        <v>44903</v>
      </c>
      <c r="F1287" s="9">
        <v>0.77500000000000002</v>
      </c>
      <c r="G1287" s="4">
        <v>44911</v>
      </c>
      <c r="H1287" s="9">
        <v>5.2083333333333336E-2</v>
      </c>
      <c r="I1287" s="4">
        <v>44919</v>
      </c>
      <c r="J1287" s="9">
        <v>0.19166666666666665</v>
      </c>
      <c r="K1287" s="5" t="s">
        <v>982</v>
      </c>
      <c r="L1287">
        <f t="shared" si="81"/>
        <v>1199</v>
      </c>
      <c r="M1287" t="str">
        <f t="shared" si="82"/>
        <v>2005/12/02</v>
      </c>
      <c r="N1287" s="20">
        <f t="shared" si="83"/>
        <v>0</v>
      </c>
    </row>
    <row r="1288" spans="1:14" ht="18" x14ac:dyDescent="0.2">
      <c r="A1288" s="2">
        <v>1027</v>
      </c>
      <c r="B1288">
        <f t="shared" si="80"/>
        <v>2005</v>
      </c>
      <c r="C1288" s="4">
        <v>44926</v>
      </c>
      <c r="D1288" s="9">
        <v>0.50763888888888886</v>
      </c>
      <c r="E1288" s="5"/>
      <c r="F1288" s="5"/>
      <c r="G1288" s="5"/>
      <c r="H1288" s="5"/>
      <c r="I1288" s="5"/>
      <c r="J1288" s="5"/>
      <c r="K1288" s="5" t="s">
        <v>1112</v>
      </c>
      <c r="L1288">
        <f t="shared" si="81"/>
        <v>1200</v>
      </c>
      <c r="M1288" t="str">
        <f t="shared" si="82"/>
        <v>2005/12/31</v>
      </c>
      <c r="N1288" s="20">
        <f t="shared" si="83"/>
        <v>0.50763888888888886</v>
      </c>
    </row>
    <row r="1289" spans="1:14" ht="18" x14ac:dyDescent="0.2">
      <c r="A1289" s="2">
        <v>1027</v>
      </c>
      <c r="B1289">
        <f t="shared" si="80"/>
        <v>2006</v>
      </c>
      <c r="C1289" s="5"/>
      <c r="D1289" s="5"/>
      <c r="E1289" s="4">
        <v>44568</v>
      </c>
      <c r="F1289" s="9">
        <v>0.16388888888888889</v>
      </c>
      <c r="G1289" s="4">
        <v>44575</v>
      </c>
      <c r="H1289" s="9">
        <v>0.78333333333333333</v>
      </c>
      <c r="I1289" s="4">
        <v>44584</v>
      </c>
      <c r="J1289" s="9">
        <v>9.0277777777777787E-3</v>
      </c>
      <c r="K1289" s="5" t="s">
        <v>1112</v>
      </c>
      <c r="L1289">
        <f t="shared" si="81"/>
        <v>1200</v>
      </c>
      <c r="M1289" t="str">
        <f t="shared" si="82"/>
        <v/>
      </c>
      <c r="N1289" s="20">
        <f t="shared" si="83"/>
        <v>0</v>
      </c>
    </row>
    <row r="1290" spans="1:14" ht="18" x14ac:dyDescent="0.2">
      <c r="A1290" s="2">
        <v>1028</v>
      </c>
      <c r="B1290">
        <f t="shared" si="80"/>
        <v>2006</v>
      </c>
      <c r="C1290" s="4">
        <v>44590</v>
      </c>
      <c r="D1290" s="9">
        <v>0.96805555555555556</v>
      </c>
      <c r="E1290" s="4">
        <v>44597</v>
      </c>
      <c r="F1290" s="9">
        <v>0.64444444444444449</v>
      </c>
      <c r="G1290" s="4">
        <v>44605</v>
      </c>
      <c r="H1290" s="9">
        <v>0.57222222222222219</v>
      </c>
      <c r="I1290" s="4">
        <v>44613</v>
      </c>
      <c r="J1290" s="9">
        <v>0.6777777777777777</v>
      </c>
      <c r="K1290" s="5" t="s">
        <v>705</v>
      </c>
      <c r="L1290">
        <f t="shared" si="81"/>
        <v>1201</v>
      </c>
      <c r="M1290" t="str">
        <f t="shared" si="82"/>
        <v>2006/01/29</v>
      </c>
      <c r="N1290" s="20">
        <f t="shared" si="83"/>
        <v>0.96805555555555556</v>
      </c>
    </row>
    <row r="1291" spans="1:14" ht="18" x14ac:dyDescent="0.2">
      <c r="A1291" s="2">
        <v>1029</v>
      </c>
      <c r="B1291">
        <f t="shared" si="80"/>
        <v>2006</v>
      </c>
      <c r="C1291" s="4">
        <v>44620</v>
      </c>
      <c r="D1291" s="9">
        <v>0.39583333333333331</v>
      </c>
      <c r="E1291" s="4">
        <v>44627</v>
      </c>
      <c r="F1291" s="9">
        <v>0.21875</v>
      </c>
      <c r="G1291" s="4">
        <v>44635</v>
      </c>
      <c r="H1291" s="9">
        <v>0.3576388888888889</v>
      </c>
      <c r="I1291" s="4">
        <v>44643</v>
      </c>
      <c r="J1291" s="9">
        <v>0.17361111111111113</v>
      </c>
      <c r="K1291" s="5" t="s">
        <v>868</v>
      </c>
      <c r="L1291">
        <f t="shared" si="81"/>
        <v>1202</v>
      </c>
      <c r="M1291" t="str">
        <f t="shared" si="82"/>
        <v>2006/02/28</v>
      </c>
      <c r="N1291" s="20">
        <f t="shared" si="83"/>
        <v>0.39583333333333331</v>
      </c>
    </row>
    <row r="1292" spans="1:14" ht="18" x14ac:dyDescent="0.2">
      <c r="A1292" s="2">
        <v>1030</v>
      </c>
      <c r="B1292">
        <f t="shared" si="80"/>
        <v>2006</v>
      </c>
      <c r="C1292" s="4">
        <v>44649</v>
      </c>
      <c r="D1292" s="9">
        <v>0.80208333333333337</v>
      </c>
      <c r="E1292" s="4">
        <v>44656</v>
      </c>
      <c r="F1292" s="9">
        <v>0.875</v>
      </c>
      <c r="G1292" s="4">
        <v>44665</v>
      </c>
      <c r="H1292" s="9">
        <v>6.9444444444444434E-2</v>
      </c>
      <c r="I1292" s="4">
        <v>44672</v>
      </c>
      <c r="J1292" s="9">
        <v>0.51944444444444449</v>
      </c>
      <c r="K1292" s="5" t="s">
        <v>882</v>
      </c>
      <c r="L1292">
        <f t="shared" si="81"/>
        <v>1203</v>
      </c>
      <c r="M1292" t="str">
        <f t="shared" si="82"/>
        <v>2006/03/29</v>
      </c>
      <c r="N1292" s="20">
        <f t="shared" si="83"/>
        <v>0.80208333333333337</v>
      </c>
    </row>
    <row r="1293" spans="1:14" ht="18" x14ac:dyDescent="0.2">
      <c r="A1293" s="2">
        <v>1031</v>
      </c>
      <c r="B1293">
        <f t="shared" si="80"/>
        <v>2006</v>
      </c>
      <c r="C1293" s="4">
        <v>44679</v>
      </c>
      <c r="D1293" s="9">
        <v>0.19652777777777777</v>
      </c>
      <c r="E1293" s="4">
        <v>44686</v>
      </c>
      <c r="F1293" s="9">
        <v>0.59236111111111112</v>
      </c>
      <c r="G1293" s="4">
        <v>44694</v>
      </c>
      <c r="H1293" s="9">
        <v>0.66041666666666665</v>
      </c>
      <c r="I1293" s="4">
        <v>44701</v>
      </c>
      <c r="J1293" s="9">
        <v>0.76388888888888884</v>
      </c>
      <c r="K1293" s="5" t="s">
        <v>981</v>
      </c>
      <c r="L1293">
        <f t="shared" si="81"/>
        <v>1204</v>
      </c>
      <c r="M1293" t="str">
        <f t="shared" si="82"/>
        <v>2006/04/28</v>
      </c>
      <c r="N1293" s="20">
        <f t="shared" si="83"/>
        <v>0.19652777777777777</v>
      </c>
    </row>
    <row r="1294" spans="1:14" ht="18" x14ac:dyDescent="0.2">
      <c r="A1294" s="2">
        <v>1032</v>
      </c>
      <c r="B1294">
        <f t="shared" si="80"/>
        <v>2006</v>
      </c>
      <c r="C1294" s="4">
        <v>44708</v>
      </c>
      <c r="D1294" s="9">
        <v>0.60069444444444442</v>
      </c>
      <c r="E1294" s="4">
        <v>44716</v>
      </c>
      <c r="F1294" s="9">
        <v>0.33680555555555558</v>
      </c>
      <c r="G1294" s="4">
        <v>44724</v>
      </c>
      <c r="H1294" s="9">
        <v>0.12708333333333333</v>
      </c>
      <c r="I1294" s="4">
        <v>44730</v>
      </c>
      <c r="J1294" s="9">
        <v>0.96388888888888891</v>
      </c>
      <c r="K1294" s="5" t="s">
        <v>205</v>
      </c>
      <c r="L1294">
        <f t="shared" si="81"/>
        <v>1205</v>
      </c>
      <c r="M1294" t="str">
        <f t="shared" si="82"/>
        <v>2006/05/27</v>
      </c>
      <c r="N1294" s="20">
        <f t="shared" si="83"/>
        <v>0.60069444444444442</v>
      </c>
    </row>
    <row r="1295" spans="1:14" ht="18" x14ac:dyDescent="0.2">
      <c r="A1295" s="2">
        <v>1033</v>
      </c>
      <c r="B1295">
        <f t="shared" si="80"/>
        <v>2006</v>
      </c>
      <c r="C1295" s="4">
        <v>44738</v>
      </c>
      <c r="D1295" s="9">
        <v>4.5138888888888888E-2</v>
      </c>
      <c r="E1295" s="4">
        <v>44746</v>
      </c>
      <c r="F1295" s="9">
        <v>6.6666666666666666E-2</v>
      </c>
      <c r="G1295" s="4">
        <v>44753</v>
      </c>
      <c r="H1295" s="9">
        <v>0.50069444444444444</v>
      </c>
      <c r="I1295" s="4">
        <v>44760</v>
      </c>
      <c r="J1295" s="9">
        <v>0.17500000000000002</v>
      </c>
      <c r="K1295" s="5" t="s">
        <v>752</v>
      </c>
      <c r="L1295">
        <f t="shared" si="81"/>
        <v>1206</v>
      </c>
      <c r="M1295" t="str">
        <f t="shared" si="82"/>
        <v>2006/06/26</v>
      </c>
      <c r="N1295" s="20">
        <f t="shared" si="83"/>
        <v>4.5138888888888888E-2</v>
      </c>
    </row>
    <row r="1296" spans="1:14" ht="18" x14ac:dyDescent="0.2">
      <c r="A1296" s="2">
        <v>1034</v>
      </c>
      <c r="B1296">
        <f t="shared" si="80"/>
        <v>2006</v>
      </c>
      <c r="C1296" s="4">
        <v>44767</v>
      </c>
      <c r="D1296" s="9">
        <v>0.5625</v>
      </c>
      <c r="E1296" s="4">
        <v>44775</v>
      </c>
      <c r="F1296" s="9">
        <v>0.73958333333333337</v>
      </c>
      <c r="G1296" s="4">
        <v>44782</v>
      </c>
      <c r="H1296" s="9">
        <v>0.82847222222222217</v>
      </c>
      <c r="I1296" s="4">
        <v>44789</v>
      </c>
      <c r="J1296" s="9">
        <v>0.4513888888888889</v>
      </c>
      <c r="K1296" s="5" t="s">
        <v>1027</v>
      </c>
      <c r="L1296">
        <f t="shared" si="81"/>
        <v>1207</v>
      </c>
      <c r="M1296" t="str">
        <f t="shared" si="82"/>
        <v>2006/07/25</v>
      </c>
      <c r="N1296" s="20">
        <f t="shared" si="83"/>
        <v>0.5625</v>
      </c>
    </row>
    <row r="1297" spans="1:14" ht="18" x14ac:dyDescent="0.2">
      <c r="A1297" s="2">
        <v>1035</v>
      </c>
      <c r="B1297">
        <f t="shared" si="80"/>
        <v>2006</v>
      </c>
      <c r="C1297" s="4">
        <v>44797</v>
      </c>
      <c r="D1297" s="9">
        <v>0.17291666666666669</v>
      </c>
      <c r="E1297" s="4">
        <v>44805</v>
      </c>
      <c r="F1297" s="9">
        <v>0.33055555555555555</v>
      </c>
      <c r="G1297" s="4">
        <v>44812</v>
      </c>
      <c r="H1297" s="9">
        <v>0.15416666666666667</v>
      </c>
      <c r="I1297" s="4">
        <v>44818</v>
      </c>
      <c r="J1297" s="9">
        <v>0.84375</v>
      </c>
      <c r="K1297" s="5" t="s">
        <v>1018</v>
      </c>
      <c r="L1297">
        <f t="shared" si="81"/>
        <v>1208</v>
      </c>
      <c r="M1297" t="str">
        <f t="shared" si="82"/>
        <v>2006/08/24</v>
      </c>
      <c r="N1297" s="20">
        <f t="shared" si="83"/>
        <v>0.17291666666666669</v>
      </c>
    </row>
    <row r="1298" spans="1:14" ht="18" x14ac:dyDescent="0.2">
      <c r="A1298" s="2">
        <v>1036</v>
      </c>
      <c r="B1298">
        <f t="shared" si="80"/>
        <v>2006</v>
      </c>
      <c r="C1298" s="4">
        <v>44826</v>
      </c>
      <c r="D1298" s="9">
        <v>0.86458333333333337</v>
      </c>
      <c r="E1298" s="4">
        <v>44834</v>
      </c>
      <c r="F1298" s="9">
        <v>0.8354166666666667</v>
      </c>
      <c r="G1298" s="4">
        <v>44841</v>
      </c>
      <c r="H1298" s="9">
        <v>0.5083333333333333</v>
      </c>
      <c r="I1298" s="4">
        <v>44848</v>
      </c>
      <c r="J1298" s="9">
        <v>0.3923611111111111</v>
      </c>
      <c r="K1298" s="5" t="s">
        <v>1159</v>
      </c>
      <c r="L1298">
        <f t="shared" si="81"/>
        <v>1209</v>
      </c>
      <c r="M1298" t="str">
        <f t="shared" si="82"/>
        <v>2006/09/22</v>
      </c>
      <c r="N1298" s="20">
        <f t="shared" si="83"/>
        <v>0.86458333333333337</v>
      </c>
    </row>
    <row r="1299" spans="1:14" ht="18" x14ac:dyDescent="0.2">
      <c r="A1299" s="2">
        <v>1037</v>
      </c>
      <c r="B1299">
        <f t="shared" si="80"/>
        <v>2006</v>
      </c>
      <c r="C1299" s="4">
        <v>44856</v>
      </c>
      <c r="D1299" s="9">
        <v>0.59305555555555556</v>
      </c>
      <c r="E1299" s="4">
        <v>44864</v>
      </c>
      <c r="F1299" s="9">
        <v>0.2673611111111111</v>
      </c>
      <c r="G1299" s="4">
        <v>44870</v>
      </c>
      <c r="H1299" s="9">
        <v>0.91527777777777775</v>
      </c>
      <c r="I1299" s="4">
        <v>44878</v>
      </c>
      <c r="J1299" s="9">
        <v>0.11458333333333333</v>
      </c>
      <c r="K1299" s="5" t="s">
        <v>1138</v>
      </c>
      <c r="L1299">
        <f t="shared" si="81"/>
        <v>1210</v>
      </c>
      <c r="M1299" t="str">
        <f t="shared" si="82"/>
        <v>2006/10/22</v>
      </c>
      <c r="N1299" s="20">
        <f t="shared" si="83"/>
        <v>0.59305555555555556</v>
      </c>
    </row>
    <row r="1300" spans="1:14" ht="18" x14ac:dyDescent="0.2">
      <c r="A1300" s="2">
        <v>1038</v>
      </c>
      <c r="B1300">
        <f t="shared" si="80"/>
        <v>2006</v>
      </c>
      <c r="C1300" s="4">
        <v>44886</v>
      </c>
      <c r="D1300" s="9">
        <v>0.30416666666666664</v>
      </c>
      <c r="E1300" s="4">
        <v>44893</v>
      </c>
      <c r="F1300" s="9">
        <v>0.64444444444444449</v>
      </c>
      <c r="G1300" s="4">
        <v>44900</v>
      </c>
      <c r="H1300" s="9">
        <v>0.39166666666666666</v>
      </c>
      <c r="I1300" s="4">
        <v>44907</v>
      </c>
      <c r="J1300" s="9">
        <v>0.97986111111111107</v>
      </c>
      <c r="K1300" s="5" t="s">
        <v>724</v>
      </c>
      <c r="L1300">
        <f t="shared" si="81"/>
        <v>1211</v>
      </c>
      <c r="M1300" t="str">
        <f t="shared" si="82"/>
        <v>2006/11/21</v>
      </c>
      <c r="N1300" s="20">
        <f t="shared" si="83"/>
        <v>0.30416666666666664</v>
      </c>
    </row>
    <row r="1301" spans="1:14" ht="18" x14ac:dyDescent="0.2">
      <c r="A1301" s="2">
        <v>1039</v>
      </c>
      <c r="B1301">
        <f t="shared" si="80"/>
        <v>2006</v>
      </c>
      <c r="C1301" s="4">
        <v>44915</v>
      </c>
      <c r="D1301" s="9">
        <v>0.95833333333333337</v>
      </c>
      <c r="E1301" s="4">
        <v>44922</v>
      </c>
      <c r="F1301" s="9">
        <v>0.99097222222222225</v>
      </c>
      <c r="G1301" s="5"/>
      <c r="H1301" s="5"/>
      <c r="I1301" s="5"/>
      <c r="J1301" s="5"/>
      <c r="K1301" s="5" t="s">
        <v>1158</v>
      </c>
      <c r="L1301">
        <f t="shared" si="81"/>
        <v>1212</v>
      </c>
      <c r="M1301" t="str">
        <f t="shared" si="82"/>
        <v>2006/12/20</v>
      </c>
      <c r="N1301" s="20">
        <f t="shared" si="83"/>
        <v>0.95833333333333337</v>
      </c>
    </row>
    <row r="1302" spans="1:14" ht="18" x14ac:dyDescent="0.2">
      <c r="A1302" s="2">
        <v>1039</v>
      </c>
      <c r="B1302">
        <f t="shared" si="80"/>
        <v>2007</v>
      </c>
      <c r="C1302" s="5"/>
      <c r="D1302" s="5"/>
      <c r="E1302" s="5"/>
      <c r="F1302" s="5"/>
      <c r="G1302" s="4">
        <v>44564</v>
      </c>
      <c r="H1302" s="9">
        <v>0.95624999999999993</v>
      </c>
      <c r="I1302" s="4">
        <v>44572</v>
      </c>
      <c r="J1302" s="9">
        <v>0.90555555555555556</v>
      </c>
      <c r="K1302" s="5" t="s">
        <v>1158</v>
      </c>
      <c r="L1302">
        <f t="shared" si="81"/>
        <v>1212</v>
      </c>
      <c r="M1302" t="str">
        <f t="shared" si="82"/>
        <v/>
      </c>
      <c r="N1302" s="20">
        <f t="shared" si="83"/>
        <v>0</v>
      </c>
    </row>
    <row r="1303" spans="1:14" ht="18" x14ac:dyDescent="0.2">
      <c r="A1303" s="2">
        <v>1040</v>
      </c>
      <c r="B1303">
        <f t="shared" si="80"/>
        <v>2007</v>
      </c>
      <c r="C1303" s="4">
        <v>44580</v>
      </c>
      <c r="D1303" s="9">
        <v>0.54166666666666663</v>
      </c>
      <c r="E1303" s="4">
        <v>44587</v>
      </c>
      <c r="F1303" s="9">
        <v>0.33402777777777781</v>
      </c>
      <c r="G1303" s="4">
        <v>44594</v>
      </c>
      <c r="H1303" s="9">
        <v>0.61458333333333337</v>
      </c>
      <c r="I1303" s="4">
        <v>44602</v>
      </c>
      <c r="J1303" s="9">
        <v>0.78541666666666676</v>
      </c>
      <c r="K1303" s="5" t="s">
        <v>708</v>
      </c>
      <c r="L1303">
        <f t="shared" si="81"/>
        <v>1213</v>
      </c>
      <c r="M1303" t="str">
        <f t="shared" si="82"/>
        <v>2007/01/19</v>
      </c>
      <c r="N1303" s="20">
        <f t="shared" si="83"/>
        <v>0.54166666666666663</v>
      </c>
    </row>
    <row r="1304" spans="1:14" ht="18" x14ac:dyDescent="0.2">
      <c r="A1304" s="2">
        <v>1041</v>
      </c>
      <c r="B1304">
        <f t="shared" si="80"/>
        <v>2007</v>
      </c>
      <c r="C1304" s="4">
        <v>44610</v>
      </c>
      <c r="D1304" s="9">
        <v>5.1388888888888894E-2</v>
      </c>
      <c r="E1304" s="4">
        <v>44616</v>
      </c>
      <c r="F1304" s="9">
        <v>0.70486111111111116</v>
      </c>
      <c r="G1304" s="4">
        <v>44624</v>
      </c>
      <c r="H1304" s="9">
        <v>0.34513888888888888</v>
      </c>
      <c r="I1304" s="4">
        <v>44632</v>
      </c>
      <c r="J1304" s="9">
        <v>0.53749999999999998</v>
      </c>
      <c r="K1304" s="5" t="s">
        <v>779</v>
      </c>
      <c r="L1304">
        <f t="shared" si="81"/>
        <v>1214</v>
      </c>
      <c r="M1304" t="str">
        <f t="shared" si="82"/>
        <v>2007/02/18</v>
      </c>
      <c r="N1304" s="20">
        <f t="shared" si="83"/>
        <v>5.1388888888888894E-2</v>
      </c>
    </row>
    <row r="1305" spans="1:14" ht="18" x14ac:dyDescent="0.2">
      <c r="A1305" s="2">
        <v>1042</v>
      </c>
      <c r="B1305">
        <f t="shared" si="80"/>
        <v>2007</v>
      </c>
      <c r="C1305" s="4">
        <v>44639</v>
      </c>
      <c r="D1305" s="9">
        <v>0.48749999999999999</v>
      </c>
      <c r="E1305" s="4">
        <v>44646</v>
      </c>
      <c r="F1305" s="9">
        <v>0.1361111111111111</v>
      </c>
      <c r="G1305" s="4">
        <v>44654</v>
      </c>
      <c r="H1305" s="9">
        <v>9.375E-2</v>
      </c>
      <c r="I1305" s="4">
        <v>44662</v>
      </c>
      <c r="J1305" s="9">
        <v>0.1277777777777778</v>
      </c>
      <c r="K1305" s="5" t="s">
        <v>1059</v>
      </c>
      <c r="L1305">
        <f t="shared" si="81"/>
        <v>1215</v>
      </c>
      <c r="M1305" t="str">
        <f t="shared" si="82"/>
        <v>2007/03/19</v>
      </c>
      <c r="N1305" s="20">
        <f t="shared" si="83"/>
        <v>0.48749999999999999</v>
      </c>
    </row>
    <row r="1306" spans="1:14" ht="18" x14ac:dyDescent="0.2">
      <c r="A1306" s="2">
        <v>1043</v>
      </c>
      <c r="B1306">
        <f t="shared" si="80"/>
        <v>2007</v>
      </c>
      <c r="C1306" s="4">
        <v>44668</v>
      </c>
      <c r="D1306" s="9">
        <v>0.85833333333333339</v>
      </c>
      <c r="E1306" s="4">
        <v>44675</v>
      </c>
      <c r="F1306" s="9">
        <v>0.64930555555555558</v>
      </c>
      <c r="G1306" s="4">
        <v>44683</v>
      </c>
      <c r="H1306" s="9">
        <v>0.79791666666666661</v>
      </c>
      <c r="I1306" s="4">
        <v>44691</v>
      </c>
      <c r="J1306" s="9">
        <v>0.56041666666666667</v>
      </c>
      <c r="K1306" s="5" t="s">
        <v>601</v>
      </c>
      <c r="L1306">
        <f t="shared" si="81"/>
        <v>1216</v>
      </c>
      <c r="M1306" t="str">
        <f t="shared" si="82"/>
        <v>2007/04/17</v>
      </c>
      <c r="N1306" s="20">
        <f t="shared" si="83"/>
        <v>0.85833333333333339</v>
      </c>
    </row>
    <row r="1307" spans="1:14" ht="18" x14ac:dyDescent="0.2">
      <c r="A1307" s="2">
        <v>1044</v>
      </c>
      <c r="B1307">
        <f t="shared" si="80"/>
        <v>2007</v>
      </c>
      <c r="C1307" s="4">
        <v>44698</v>
      </c>
      <c r="D1307" s="9">
        <v>0.18541666666666667</v>
      </c>
      <c r="E1307" s="4">
        <v>44705</v>
      </c>
      <c r="F1307" s="9">
        <v>0.25138888888888888</v>
      </c>
      <c r="G1307" s="4">
        <v>44713</v>
      </c>
      <c r="H1307" s="9">
        <v>0.41875000000000001</v>
      </c>
      <c r="I1307" s="4">
        <v>44720</v>
      </c>
      <c r="J1307" s="9">
        <v>0.86249999999999993</v>
      </c>
      <c r="K1307" s="5" t="s">
        <v>972</v>
      </c>
      <c r="L1307">
        <f t="shared" si="81"/>
        <v>1217</v>
      </c>
      <c r="M1307" t="str">
        <f t="shared" si="82"/>
        <v>2007/05/17</v>
      </c>
      <c r="N1307" s="20">
        <f t="shared" si="83"/>
        <v>0.18541666666666667</v>
      </c>
    </row>
    <row r="1308" spans="1:14" ht="18" x14ac:dyDescent="0.2">
      <c r="A1308" s="2">
        <v>1045</v>
      </c>
      <c r="B1308">
        <f t="shared" si="80"/>
        <v>2007</v>
      </c>
      <c r="C1308" s="4">
        <v>44727</v>
      </c>
      <c r="D1308" s="9">
        <v>0.50902777777777775</v>
      </c>
      <c r="E1308" s="4">
        <v>44734</v>
      </c>
      <c r="F1308" s="9">
        <v>0.92708333333333337</v>
      </c>
      <c r="G1308" s="4">
        <v>44742</v>
      </c>
      <c r="H1308" s="9">
        <v>0.95000000000000007</v>
      </c>
      <c r="I1308" s="4">
        <v>44750</v>
      </c>
      <c r="J1308" s="9">
        <v>7.8472222222222221E-2</v>
      </c>
      <c r="K1308" s="5" t="s">
        <v>208</v>
      </c>
      <c r="L1308">
        <f t="shared" si="81"/>
        <v>1218</v>
      </c>
      <c r="M1308" t="str">
        <f t="shared" si="82"/>
        <v>2007/06/15</v>
      </c>
      <c r="N1308" s="20">
        <f t="shared" si="83"/>
        <v>0.50902777777777775</v>
      </c>
    </row>
    <row r="1309" spans="1:14" ht="18" x14ac:dyDescent="0.2">
      <c r="A1309" s="2">
        <v>1046</v>
      </c>
      <c r="B1309">
        <f t="shared" si="80"/>
        <v>2007</v>
      </c>
      <c r="C1309" s="4">
        <v>44756</v>
      </c>
      <c r="D1309" s="9">
        <v>0.87708333333333333</v>
      </c>
      <c r="E1309" s="4">
        <v>44764</v>
      </c>
      <c r="F1309" s="9">
        <v>0.64513888888888882</v>
      </c>
      <c r="G1309" s="4">
        <v>44772</v>
      </c>
      <c r="H1309" s="9">
        <v>0.40763888888888888</v>
      </c>
      <c r="I1309" s="4">
        <v>44779</v>
      </c>
      <c r="J1309" s="9">
        <v>0.26319444444444445</v>
      </c>
      <c r="K1309" s="5" t="s">
        <v>224</v>
      </c>
      <c r="L1309">
        <f t="shared" si="81"/>
        <v>1219</v>
      </c>
      <c r="M1309" t="str">
        <f t="shared" si="82"/>
        <v>2007/07/14</v>
      </c>
      <c r="N1309" s="20">
        <f t="shared" si="83"/>
        <v>0.87708333333333333</v>
      </c>
    </row>
    <row r="1310" spans="1:14" ht="18" x14ac:dyDescent="0.2">
      <c r="A1310" s="2">
        <v>1047</v>
      </c>
      <c r="B1310">
        <f t="shared" si="80"/>
        <v>2007</v>
      </c>
      <c r="C1310" s="4">
        <v>44786</v>
      </c>
      <c r="D1310" s="9">
        <v>0.3347222222222222</v>
      </c>
      <c r="E1310" s="4">
        <v>44794</v>
      </c>
      <c r="F1310" s="9">
        <v>0.37083333333333335</v>
      </c>
      <c r="G1310" s="4">
        <v>44801</v>
      </c>
      <c r="H1310" s="9">
        <v>0.81597222222222221</v>
      </c>
      <c r="I1310" s="4">
        <v>44808</v>
      </c>
      <c r="J1310" s="9">
        <v>0.48055555555555557</v>
      </c>
      <c r="K1310" s="5" t="s">
        <v>775</v>
      </c>
      <c r="L1310">
        <f t="shared" si="81"/>
        <v>1220</v>
      </c>
      <c r="M1310" t="str">
        <f t="shared" si="82"/>
        <v>2007/08/13</v>
      </c>
      <c r="N1310" s="20">
        <f t="shared" si="83"/>
        <v>0.3347222222222222</v>
      </c>
    </row>
    <row r="1311" spans="1:14" ht="18" x14ac:dyDescent="0.2">
      <c r="A1311" s="2">
        <v>1048</v>
      </c>
      <c r="B1311">
        <f t="shared" si="80"/>
        <v>2007</v>
      </c>
      <c r="C1311" s="4">
        <v>44815</v>
      </c>
      <c r="D1311" s="9">
        <v>0.90555555555555556</v>
      </c>
      <c r="E1311" s="4">
        <v>44824</v>
      </c>
      <c r="F1311" s="9">
        <v>7.4305555555555555E-2</v>
      </c>
      <c r="G1311" s="4">
        <v>44831</v>
      </c>
      <c r="H1311" s="9">
        <v>0.19791666666666666</v>
      </c>
      <c r="I1311" s="4">
        <v>44837</v>
      </c>
      <c r="J1311" s="9">
        <v>0.79513888888888884</v>
      </c>
      <c r="K1311" s="5" t="s">
        <v>1063</v>
      </c>
      <c r="L1311">
        <f t="shared" si="81"/>
        <v>1221</v>
      </c>
      <c r="M1311" t="str">
        <f t="shared" si="82"/>
        <v>2007/09/11</v>
      </c>
      <c r="N1311" s="20">
        <f t="shared" si="83"/>
        <v>0.90555555555555556</v>
      </c>
    </row>
    <row r="1312" spans="1:14" ht="18" x14ac:dyDescent="0.2">
      <c r="A1312" s="2">
        <v>1049</v>
      </c>
      <c r="B1312">
        <f t="shared" si="80"/>
        <v>2007</v>
      </c>
      <c r="C1312" s="4">
        <v>44845</v>
      </c>
      <c r="D1312" s="9">
        <v>0.58333333333333337</v>
      </c>
      <c r="E1312" s="4">
        <v>44853</v>
      </c>
      <c r="F1312" s="9">
        <v>0.73055555555555562</v>
      </c>
      <c r="G1312" s="4">
        <v>44860</v>
      </c>
      <c r="H1312" s="9">
        <v>0.57708333333333328</v>
      </c>
      <c r="I1312" s="4">
        <v>44867</v>
      </c>
      <c r="J1312" s="9">
        <v>0.26250000000000001</v>
      </c>
      <c r="K1312" s="5" t="s">
        <v>848</v>
      </c>
      <c r="L1312">
        <f t="shared" si="81"/>
        <v>1222</v>
      </c>
      <c r="M1312" t="str">
        <f t="shared" si="82"/>
        <v>2007/10/11</v>
      </c>
      <c r="N1312" s="20">
        <f t="shared" si="83"/>
        <v>0.58333333333333337</v>
      </c>
    </row>
    <row r="1313" spans="1:14" ht="18" x14ac:dyDescent="0.2">
      <c r="A1313" s="2">
        <v>1050</v>
      </c>
      <c r="B1313">
        <f t="shared" si="80"/>
        <v>2007</v>
      </c>
      <c r="C1313" s="4">
        <v>44875</v>
      </c>
      <c r="D1313" s="9">
        <v>0.3354166666666667</v>
      </c>
      <c r="E1313" s="4">
        <v>44883</v>
      </c>
      <c r="F1313" s="9">
        <v>0.31388888888888888</v>
      </c>
      <c r="G1313" s="4">
        <v>44889</v>
      </c>
      <c r="H1313" s="9">
        <v>0.9784722222222223</v>
      </c>
      <c r="I1313" s="4">
        <v>44896</v>
      </c>
      <c r="J1313" s="9">
        <v>0.90555555555555556</v>
      </c>
      <c r="K1313" s="5" t="s">
        <v>840</v>
      </c>
      <c r="L1313">
        <f t="shared" si="81"/>
        <v>1223</v>
      </c>
      <c r="M1313" t="str">
        <f t="shared" si="82"/>
        <v>2007/11/10</v>
      </c>
      <c r="N1313" s="20">
        <f t="shared" si="83"/>
        <v>0.3354166666666667</v>
      </c>
    </row>
    <row r="1314" spans="1:14" ht="18" x14ac:dyDescent="0.2">
      <c r="A1314" s="2">
        <v>1051</v>
      </c>
      <c r="B1314">
        <f t="shared" si="80"/>
        <v>2007</v>
      </c>
      <c r="C1314" s="4">
        <v>44905</v>
      </c>
      <c r="D1314" s="9">
        <v>0.1111111111111111</v>
      </c>
      <c r="E1314" s="4">
        <v>44912</v>
      </c>
      <c r="F1314" s="9">
        <v>0.80347222222222225</v>
      </c>
      <c r="G1314" s="4">
        <v>44919</v>
      </c>
      <c r="H1314" s="9">
        <v>0.42708333333333331</v>
      </c>
      <c r="I1314" s="4">
        <v>44926</v>
      </c>
      <c r="J1314" s="9">
        <v>0.70138888888888884</v>
      </c>
      <c r="K1314" s="5" t="s">
        <v>1010</v>
      </c>
      <c r="L1314">
        <f t="shared" si="81"/>
        <v>1224</v>
      </c>
      <c r="M1314" t="str">
        <f t="shared" si="82"/>
        <v>2007/12/10</v>
      </c>
      <c r="N1314" s="20">
        <f t="shared" si="83"/>
        <v>0.1111111111111111</v>
      </c>
    </row>
    <row r="1315" spans="1:14" ht="18" x14ac:dyDescent="0.2">
      <c r="A1315" s="2">
        <v>1052</v>
      </c>
      <c r="B1315">
        <f t="shared" si="80"/>
        <v>2008</v>
      </c>
      <c r="C1315" s="4">
        <v>44569</v>
      </c>
      <c r="D1315" s="9">
        <v>0.85902777777777783</v>
      </c>
      <c r="E1315" s="4">
        <v>44577</v>
      </c>
      <c r="F1315" s="9">
        <v>0.19791666666666666</v>
      </c>
      <c r="G1315" s="4">
        <v>44583</v>
      </c>
      <c r="H1315" s="9">
        <v>0.94027777777777777</v>
      </c>
      <c r="I1315" s="4">
        <v>44591</v>
      </c>
      <c r="J1315" s="9">
        <v>0.58472222222222225</v>
      </c>
      <c r="K1315" s="5" t="s">
        <v>857</v>
      </c>
      <c r="L1315">
        <f t="shared" si="81"/>
        <v>1225</v>
      </c>
      <c r="M1315" t="str">
        <f t="shared" si="82"/>
        <v>2008/01/08</v>
      </c>
      <c r="N1315" s="20">
        <f t="shared" si="83"/>
        <v>0.85902777777777783</v>
      </c>
    </row>
    <row r="1316" spans="1:14" ht="18" x14ac:dyDescent="0.2">
      <c r="A1316" s="2">
        <v>1053</v>
      </c>
      <c r="B1316">
        <f t="shared" si="80"/>
        <v>2008</v>
      </c>
      <c r="C1316" s="4">
        <v>44599</v>
      </c>
      <c r="D1316" s="9">
        <v>0.53055555555555556</v>
      </c>
      <c r="E1316" s="4">
        <v>44606</v>
      </c>
      <c r="F1316" s="9">
        <v>0.5229166666666667</v>
      </c>
      <c r="G1316" s="4">
        <v>44613</v>
      </c>
      <c r="H1316" s="9">
        <v>0.52083333333333337</v>
      </c>
      <c r="I1316" s="5" t="s">
        <v>794</v>
      </c>
      <c r="J1316" s="9">
        <v>0.47083333333333338</v>
      </c>
      <c r="K1316" s="5" t="s">
        <v>1160</v>
      </c>
      <c r="L1316">
        <f t="shared" si="81"/>
        <v>1226</v>
      </c>
      <c r="M1316" t="str">
        <f t="shared" si="82"/>
        <v>2008/02/07</v>
      </c>
      <c r="N1316" s="20">
        <f t="shared" si="83"/>
        <v>0.53055555555555556</v>
      </c>
    </row>
    <row r="1317" spans="1:14" ht="18" x14ac:dyDescent="0.2">
      <c r="A1317" s="2">
        <v>1054</v>
      </c>
      <c r="B1317">
        <f t="shared" si="80"/>
        <v>2008</v>
      </c>
      <c r="C1317" s="4">
        <v>44628</v>
      </c>
      <c r="D1317" s="9">
        <v>9.3055555555555558E-2</v>
      </c>
      <c r="E1317" s="4">
        <v>44634</v>
      </c>
      <c r="F1317" s="9">
        <v>0.82291666666666663</v>
      </c>
      <c r="G1317" s="4">
        <v>44642</v>
      </c>
      <c r="H1317" s="9">
        <v>0.15208333333333332</v>
      </c>
      <c r="I1317" s="4">
        <v>44650</v>
      </c>
      <c r="J1317" s="9">
        <v>0.28263888888888888</v>
      </c>
      <c r="K1317" s="5" t="s">
        <v>730</v>
      </c>
      <c r="L1317">
        <f t="shared" si="81"/>
        <v>1227</v>
      </c>
      <c r="M1317" t="str">
        <f t="shared" si="82"/>
        <v>2008/03/08</v>
      </c>
      <c r="N1317" s="20">
        <f t="shared" si="83"/>
        <v>9.3055555555555558E-2</v>
      </c>
    </row>
    <row r="1318" spans="1:14" ht="18" x14ac:dyDescent="0.2">
      <c r="A1318" s="2">
        <v>1055</v>
      </c>
      <c r="B1318">
        <f t="shared" si="80"/>
        <v>2008</v>
      </c>
      <c r="C1318" s="4">
        <v>44657</v>
      </c>
      <c r="D1318" s="9">
        <v>0.53819444444444442</v>
      </c>
      <c r="E1318" s="4">
        <v>44664</v>
      </c>
      <c r="F1318" s="9">
        <v>0.14652777777777778</v>
      </c>
      <c r="G1318" s="4">
        <v>44671</v>
      </c>
      <c r="H1318" s="9">
        <v>0.80902777777777779</v>
      </c>
      <c r="I1318" s="4">
        <v>44679</v>
      </c>
      <c r="J1318" s="9">
        <v>0.96666666666666667</v>
      </c>
      <c r="K1318" s="5" t="s">
        <v>949</v>
      </c>
      <c r="L1318">
        <f t="shared" si="81"/>
        <v>1228</v>
      </c>
      <c r="M1318" t="str">
        <f t="shared" si="82"/>
        <v>2008/04/06</v>
      </c>
      <c r="N1318" s="20">
        <f t="shared" si="83"/>
        <v>0.53819444444444442</v>
      </c>
    </row>
    <row r="1319" spans="1:14" ht="18" x14ac:dyDescent="0.2">
      <c r="A1319" s="2">
        <v>1056</v>
      </c>
      <c r="B1319">
        <f t="shared" si="80"/>
        <v>2008</v>
      </c>
      <c r="C1319" s="4">
        <v>44686</v>
      </c>
      <c r="D1319" s="9">
        <v>0.88750000000000007</v>
      </c>
      <c r="E1319" s="4">
        <v>44693</v>
      </c>
      <c r="F1319" s="9">
        <v>0.53194444444444444</v>
      </c>
      <c r="G1319" s="4">
        <v>44701</v>
      </c>
      <c r="H1319" s="9">
        <v>0.46597222222222223</v>
      </c>
      <c r="I1319" s="4">
        <v>44709</v>
      </c>
      <c r="J1319" s="9">
        <v>0.49722222222222223</v>
      </c>
      <c r="K1319" s="5" t="s">
        <v>913</v>
      </c>
      <c r="L1319">
        <f t="shared" si="81"/>
        <v>1229</v>
      </c>
      <c r="M1319" t="str">
        <f t="shared" si="82"/>
        <v>2008/05/05</v>
      </c>
      <c r="N1319" s="20">
        <f t="shared" si="83"/>
        <v>0.88750000000000007</v>
      </c>
    </row>
    <row r="1320" spans="1:14" ht="18" x14ac:dyDescent="0.2">
      <c r="A1320" s="2">
        <v>1057</v>
      </c>
      <c r="B1320">
        <f t="shared" si="80"/>
        <v>2008</v>
      </c>
      <c r="C1320" s="4">
        <v>44716</v>
      </c>
      <c r="D1320" s="9">
        <v>0.18194444444444444</v>
      </c>
      <c r="E1320" s="4">
        <v>44723</v>
      </c>
      <c r="F1320" s="9">
        <v>2.0833333333333333E-3</v>
      </c>
      <c r="G1320" s="4">
        <v>44731</v>
      </c>
      <c r="H1320" s="9">
        <v>0.10416666666666667</v>
      </c>
      <c r="I1320" s="4">
        <v>44738</v>
      </c>
      <c r="J1320" s="9">
        <v>0.88124999999999998</v>
      </c>
      <c r="K1320" s="5" t="s">
        <v>586</v>
      </c>
      <c r="L1320">
        <f t="shared" si="81"/>
        <v>1230</v>
      </c>
      <c r="M1320" t="str">
        <f t="shared" si="82"/>
        <v>2008/06/04</v>
      </c>
      <c r="N1320" s="20">
        <f t="shared" si="83"/>
        <v>0.18194444444444444</v>
      </c>
    </row>
    <row r="1321" spans="1:14" ht="18" x14ac:dyDescent="0.2">
      <c r="A1321" s="2">
        <v>1058</v>
      </c>
      <c r="B1321">
        <f t="shared" si="80"/>
        <v>2008</v>
      </c>
      <c r="C1321" s="4">
        <v>44745</v>
      </c>
      <c r="D1321" s="9">
        <v>0.47083333333333338</v>
      </c>
      <c r="E1321" s="4">
        <v>44752</v>
      </c>
      <c r="F1321" s="9">
        <v>0.56527777777777777</v>
      </c>
      <c r="G1321" s="4">
        <v>44760</v>
      </c>
      <c r="H1321" s="9">
        <v>0.70763888888888893</v>
      </c>
      <c r="I1321" s="4">
        <v>44768</v>
      </c>
      <c r="J1321" s="9">
        <v>0.15347222222222223</v>
      </c>
      <c r="K1321" s="5" t="s">
        <v>1145</v>
      </c>
      <c r="L1321">
        <f t="shared" si="81"/>
        <v>1231</v>
      </c>
      <c r="M1321" t="str">
        <f t="shared" si="82"/>
        <v>2008/07/03</v>
      </c>
      <c r="N1321" s="20">
        <f t="shared" si="83"/>
        <v>0.47083333333333338</v>
      </c>
    </row>
    <row r="1322" spans="1:14" ht="18" x14ac:dyDescent="0.2">
      <c r="A1322" s="2">
        <v>1059</v>
      </c>
      <c r="B1322">
        <f t="shared" si="80"/>
        <v>2008</v>
      </c>
      <c r="C1322" s="4">
        <v>44774</v>
      </c>
      <c r="D1322" s="9">
        <v>0.79999999999999993</v>
      </c>
      <c r="E1322" s="4">
        <v>44782</v>
      </c>
      <c r="F1322" s="9">
        <v>0.22222222222222221</v>
      </c>
      <c r="G1322" s="4">
        <v>44790</v>
      </c>
      <c r="H1322" s="9">
        <v>0.26111111111111113</v>
      </c>
      <c r="I1322" s="4">
        <v>44797</v>
      </c>
      <c r="J1322" s="9">
        <v>0.36736111111111108</v>
      </c>
      <c r="K1322" s="5" t="s">
        <v>209</v>
      </c>
      <c r="L1322">
        <f t="shared" si="81"/>
        <v>1232</v>
      </c>
      <c r="M1322" t="str">
        <f t="shared" si="82"/>
        <v>2008/08/01</v>
      </c>
      <c r="N1322" s="20">
        <f t="shared" si="83"/>
        <v>0.79999999999999993</v>
      </c>
    </row>
    <row r="1323" spans="1:14" ht="18" x14ac:dyDescent="0.2">
      <c r="A1323" s="2">
        <v>1060</v>
      </c>
      <c r="B1323">
        <f t="shared" si="80"/>
        <v>2008</v>
      </c>
      <c r="C1323" s="4">
        <v>44804</v>
      </c>
      <c r="D1323" s="9">
        <v>0.20694444444444446</v>
      </c>
      <c r="E1323" s="4">
        <v>44811</v>
      </c>
      <c r="F1323" s="9">
        <v>0.96111111111111114</v>
      </c>
      <c r="G1323" s="4">
        <v>44819</v>
      </c>
      <c r="H1323" s="9">
        <v>0.75902777777777775</v>
      </c>
      <c r="I1323" s="4">
        <v>44826</v>
      </c>
      <c r="J1323" s="9">
        <v>0.58611111111111114</v>
      </c>
      <c r="K1323" s="5" t="s">
        <v>708</v>
      </c>
      <c r="L1323">
        <f t="shared" si="81"/>
        <v>1233</v>
      </c>
      <c r="M1323" t="str">
        <f t="shared" si="82"/>
        <v>2008/08/31</v>
      </c>
      <c r="N1323" s="20">
        <f t="shared" si="83"/>
        <v>0.20694444444444446</v>
      </c>
    </row>
    <row r="1324" spans="1:14" ht="18" x14ac:dyDescent="0.2">
      <c r="A1324" s="2">
        <v>1061</v>
      </c>
      <c r="B1324">
        <f t="shared" si="80"/>
        <v>2008</v>
      </c>
      <c r="C1324" s="4">
        <v>44833</v>
      </c>
      <c r="D1324" s="9">
        <v>0.71666666666666667</v>
      </c>
      <c r="E1324" s="4">
        <v>44841</v>
      </c>
      <c r="F1324" s="9">
        <v>0.75277777777777777</v>
      </c>
      <c r="G1324" s="4">
        <v>44849</v>
      </c>
      <c r="H1324" s="9">
        <v>0.20972222222222223</v>
      </c>
      <c r="I1324" s="4">
        <v>44855</v>
      </c>
      <c r="J1324" s="9">
        <v>0.87083333333333324</v>
      </c>
      <c r="K1324" s="5" t="s">
        <v>604</v>
      </c>
      <c r="L1324">
        <f t="shared" si="81"/>
        <v>1234</v>
      </c>
      <c r="M1324" t="str">
        <f t="shared" si="82"/>
        <v>2008/09/29</v>
      </c>
      <c r="N1324" s="20">
        <f t="shared" si="83"/>
        <v>0.71666666666666667</v>
      </c>
    </row>
    <row r="1325" spans="1:14" ht="18" x14ac:dyDescent="0.2">
      <c r="A1325" s="2">
        <v>1062</v>
      </c>
      <c r="B1325">
        <f t="shared" si="80"/>
        <v>2008</v>
      </c>
      <c r="C1325" s="4">
        <v>44863</v>
      </c>
      <c r="D1325" s="9">
        <v>0.34236111111111112</v>
      </c>
      <c r="E1325" s="4">
        <v>44871</v>
      </c>
      <c r="F1325" s="9">
        <v>0.54375000000000007</v>
      </c>
      <c r="G1325" s="4">
        <v>44878</v>
      </c>
      <c r="H1325" s="9">
        <v>0.63680555555555551</v>
      </c>
      <c r="I1325" s="4">
        <v>44885</v>
      </c>
      <c r="J1325" s="9">
        <v>0.27083333333333331</v>
      </c>
      <c r="K1325" s="5" t="s">
        <v>1161</v>
      </c>
      <c r="L1325">
        <f t="shared" si="81"/>
        <v>1235</v>
      </c>
      <c r="M1325" t="str">
        <f t="shared" si="82"/>
        <v>2008/10/29</v>
      </c>
      <c r="N1325" s="20">
        <f t="shared" si="83"/>
        <v>0.34236111111111112</v>
      </c>
    </row>
    <row r="1326" spans="1:14" ht="18" x14ac:dyDescent="0.2">
      <c r="A1326" s="2">
        <v>1063</v>
      </c>
      <c r="B1326">
        <f t="shared" si="80"/>
        <v>2008</v>
      </c>
      <c r="C1326" s="4">
        <v>44893</v>
      </c>
      <c r="D1326" s="9">
        <v>7.9166666666666663E-2</v>
      </c>
      <c r="E1326" s="4">
        <v>44901</v>
      </c>
      <c r="F1326" s="9">
        <v>0.2673611111111111</v>
      </c>
      <c r="G1326" s="4">
        <v>44908</v>
      </c>
      <c r="H1326" s="9">
        <v>6.7361111111111108E-2</v>
      </c>
      <c r="I1326" s="4">
        <v>44914</v>
      </c>
      <c r="J1326" s="9">
        <v>0.81180555555555556</v>
      </c>
      <c r="K1326" s="5" t="s">
        <v>900</v>
      </c>
      <c r="L1326">
        <f t="shared" si="81"/>
        <v>1236</v>
      </c>
      <c r="M1326" t="str">
        <f t="shared" si="82"/>
        <v>2008/11/28</v>
      </c>
      <c r="N1326" s="20">
        <f t="shared" si="83"/>
        <v>7.9166666666666663E-2</v>
      </c>
    </row>
    <row r="1327" spans="1:14" ht="18" x14ac:dyDescent="0.2">
      <c r="A1327" s="2">
        <v>1064</v>
      </c>
      <c r="B1327">
        <f t="shared" si="80"/>
        <v>2008</v>
      </c>
      <c r="C1327" s="4">
        <v>44922</v>
      </c>
      <c r="D1327" s="9">
        <v>0.89027777777777783</v>
      </c>
      <c r="E1327" s="5"/>
      <c r="F1327" s="5"/>
      <c r="G1327" s="5"/>
      <c r="H1327" s="5"/>
      <c r="I1327" s="5"/>
      <c r="J1327" s="5"/>
      <c r="K1327" s="5" t="s">
        <v>1162</v>
      </c>
      <c r="L1327">
        <f t="shared" si="81"/>
        <v>1237</v>
      </c>
      <c r="M1327" t="str">
        <f t="shared" si="82"/>
        <v>2008/12/27</v>
      </c>
      <c r="N1327" s="20">
        <f t="shared" si="83"/>
        <v>0.89027777777777783</v>
      </c>
    </row>
    <row r="1328" spans="1:14" ht="18" x14ac:dyDescent="0.2">
      <c r="A1328" s="2">
        <v>1064</v>
      </c>
      <c r="B1328">
        <f t="shared" si="80"/>
        <v>2009</v>
      </c>
      <c r="C1328" s="5"/>
      <c r="D1328" s="5"/>
      <c r="E1328" s="4">
        <v>44565</v>
      </c>
      <c r="F1328" s="9">
        <v>0.87222222222222223</v>
      </c>
      <c r="G1328" s="4">
        <v>44572</v>
      </c>
      <c r="H1328" s="9">
        <v>0.5180555555555556</v>
      </c>
      <c r="I1328" s="4">
        <v>44579</v>
      </c>
      <c r="J1328" s="9">
        <v>0.48958333333333331</v>
      </c>
      <c r="K1328" s="5" t="s">
        <v>1162</v>
      </c>
      <c r="L1328">
        <f t="shared" si="81"/>
        <v>1237</v>
      </c>
      <c r="M1328" t="str">
        <f t="shared" si="82"/>
        <v/>
      </c>
      <c r="N1328" s="20">
        <f t="shared" si="83"/>
        <v>0</v>
      </c>
    </row>
    <row r="1329" spans="1:14" ht="18" x14ac:dyDescent="0.2">
      <c r="A1329" s="2">
        <v>1065</v>
      </c>
      <c r="B1329">
        <f t="shared" si="80"/>
        <v>2009</v>
      </c>
      <c r="C1329" s="4">
        <v>44587</v>
      </c>
      <c r="D1329" s="9">
        <v>0.70486111111111116</v>
      </c>
      <c r="E1329" s="4">
        <v>44595</v>
      </c>
      <c r="F1329" s="9">
        <v>0.34236111111111112</v>
      </c>
      <c r="G1329" s="4">
        <v>44601</v>
      </c>
      <c r="H1329" s="9">
        <v>0.99236111111111114</v>
      </c>
      <c r="I1329" s="4">
        <v>44609</v>
      </c>
      <c r="J1329" s="9">
        <v>0.27569444444444446</v>
      </c>
      <c r="K1329" s="5" t="s">
        <v>215</v>
      </c>
      <c r="L1329">
        <f t="shared" si="81"/>
        <v>1238</v>
      </c>
      <c r="M1329" t="str">
        <f t="shared" si="82"/>
        <v>2009/01/26</v>
      </c>
      <c r="N1329" s="20">
        <f t="shared" si="83"/>
        <v>0.70486111111111116</v>
      </c>
    </row>
    <row r="1330" spans="1:14" ht="18" x14ac:dyDescent="0.2">
      <c r="A1330" s="2">
        <v>1066</v>
      </c>
      <c r="B1330">
        <f t="shared" si="80"/>
        <v>2009</v>
      </c>
      <c r="C1330" s="4">
        <v>44617</v>
      </c>
      <c r="D1330" s="9">
        <v>0.44097222222222227</v>
      </c>
      <c r="E1330" s="4">
        <v>44624</v>
      </c>
      <c r="F1330" s="9">
        <v>0.69791666666666663</v>
      </c>
      <c r="G1330" s="4">
        <v>44631</v>
      </c>
      <c r="H1330" s="9">
        <v>0.48402777777777778</v>
      </c>
      <c r="I1330" s="4">
        <v>44639</v>
      </c>
      <c r="J1330" s="9">
        <v>0.11597222222222221</v>
      </c>
      <c r="K1330" s="5" t="s">
        <v>1163</v>
      </c>
      <c r="L1330">
        <f t="shared" si="81"/>
        <v>1239</v>
      </c>
      <c r="M1330" t="str">
        <f t="shared" si="82"/>
        <v>2009/02/25</v>
      </c>
      <c r="N1330" s="20">
        <f t="shared" si="83"/>
        <v>0.44097222222222227</v>
      </c>
    </row>
    <row r="1331" spans="1:14" ht="18" x14ac:dyDescent="0.2">
      <c r="A1331" s="2">
        <v>1067</v>
      </c>
      <c r="B1331">
        <f t="shared" si="80"/>
        <v>2009</v>
      </c>
      <c r="C1331" s="4">
        <v>44647</v>
      </c>
      <c r="D1331" s="9">
        <v>4.5138888888888888E-2</v>
      </c>
      <c r="E1331" s="4">
        <v>44653</v>
      </c>
      <c r="F1331" s="9">
        <v>0.98125000000000007</v>
      </c>
      <c r="G1331" s="4">
        <v>44660</v>
      </c>
      <c r="H1331" s="9">
        <v>0.99652777777777779</v>
      </c>
      <c r="I1331" s="4">
        <v>44668</v>
      </c>
      <c r="J1331" s="9">
        <v>0.94166666666666676</v>
      </c>
      <c r="K1331" s="5" t="s">
        <v>720</v>
      </c>
      <c r="L1331">
        <f t="shared" si="81"/>
        <v>1240</v>
      </c>
      <c r="M1331" t="str">
        <f t="shared" si="82"/>
        <v>2009/03/27</v>
      </c>
      <c r="N1331" s="20">
        <f t="shared" si="83"/>
        <v>4.5138888888888888E-2</v>
      </c>
    </row>
    <row r="1332" spans="1:14" ht="18" x14ac:dyDescent="0.2">
      <c r="A1332" s="2">
        <v>1068</v>
      </c>
      <c r="B1332">
        <f t="shared" si="80"/>
        <v>2009</v>
      </c>
      <c r="C1332" s="4">
        <v>44676</v>
      </c>
      <c r="D1332" s="9">
        <v>0.51527777777777783</v>
      </c>
      <c r="E1332" s="4">
        <v>44683</v>
      </c>
      <c r="F1332" s="9">
        <v>0.2388888888888889</v>
      </c>
      <c r="G1332" s="4">
        <v>44690</v>
      </c>
      <c r="H1332" s="9">
        <v>0.54236111111111118</v>
      </c>
      <c r="I1332" s="4">
        <v>44698</v>
      </c>
      <c r="J1332" s="9">
        <v>0.68472222222222223</v>
      </c>
      <c r="K1332" s="5" t="s">
        <v>1164</v>
      </c>
      <c r="L1332">
        <f t="shared" si="81"/>
        <v>1241</v>
      </c>
      <c r="M1332" t="str">
        <f t="shared" si="82"/>
        <v>2009/04/25</v>
      </c>
      <c r="N1332" s="20">
        <f t="shared" si="83"/>
        <v>0.51527777777777783</v>
      </c>
    </row>
    <row r="1333" spans="1:14" ht="18" x14ac:dyDescent="0.2">
      <c r="A1333" s="2">
        <v>1069</v>
      </c>
      <c r="B1333">
        <f t="shared" si="80"/>
        <v>2009</v>
      </c>
      <c r="C1333" s="4">
        <v>44705</v>
      </c>
      <c r="D1333" s="9">
        <v>0.88194444444444453</v>
      </c>
      <c r="E1333" s="4">
        <v>44712</v>
      </c>
      <c r="F1333" s="9">
        <v>0.51527777777777783</v>
      </c>
      <c r="G1333" s="4">
        <v>44720</v>
      </c>
      <c r="H1333" s="9">
        <v>0.13263888888888889</v>
      </c>
      <c r="I1333" s="4">
        <v>44728</v>
      </c>
      <c r="J1333" s="9">
        <v>0.30138888888888887</v>
      </c>
      <c r="K1333" s="5" t="s">
        <v>845</v>
      </c>
      <c r="L1333">
        <f t="shared" si="81"/>
        <v>1242</v>
      </c>
      <c r="M1333" t="str">
        <f t="shared" si="82"/>
        <v>2009/05/24</v>
      </c>
      <c r="N1333" s="20">
        <f t="shared" si="83"/>
        <v>0.88194444444444453</v>
      </c>
    </row>
    <row r="1334" spans="1:14" ht="18" x14ac:dyDescent="0.2">
      <c r="A1334" s="2">
        <v>1070</v>
      </c>
      <c r="B1334">
        <f t="shared" si="80"/>
        <v>2009</v>
      </c>
      <c r="C1334" s="4">
        <v>44735</v>
      </c>
      <c r="D1334" s="9">
        <v>0.19097222222222221</v>
      </c>
      <c r="E1334" s="4">
        <v>44741</v>
      </c>
      <c r="F1334" s="9">
        <v>0.85277777777777775</v>
      </c>
      <c r="G1334" s="4">
        <v>44749</v>
      </c>
      <c r="H1334" s="9">
        <v>0.76458333333333339</v>
      </c>
      <c r="I1334" s="4">
        <v>44757</v>
      </c>
      <c r="J1334" s="9">
        <v>0.78680555555555554</v>
      </c>
      <c r="K1334" s="5" t="s">
        <v>1122</v>
      </c>
      <c r="L1334">
        <f t="shared" si="81"/>
        <v>1243</v>
      </c>
      <c r="M1334" t="str">
        <f t="shared" si="82"/>
        <v>2009/06/23</v>
      </c>
      <c r="N1334" s="20">
        <f t="shared" si="83"/>
        <v>0.19097222222222221</v>
      </c>
    </row>
    <row r="1335" spans="1:14" ht="18" x14ac:dyDescent="0.2">
      <c r="A1335" s="2">
        <v>1071</v>
      </c>
      <c r="B1335">
        <f t="shared" si="80"/>
        <v>2009</v>
      </c>
      <c r="C1335" s="4">
        <v>44764</v>
      </c>
      <c r="D1335" s="9">
        <v>0.48194444444444445</v>
      </c>
      <c r="E1335" s="4">
        <v>44771</v>
      </c>
      <c r="F1335" s="9">
        <v>0.29097222222222224</v>
      </c>
      <c r="G1335" s="4">
        <v>44779</v>
      </c>
      <c r="H1335" s="9">
        <v>0.41250000000000003</v>
      </c>
      <c r="I1335" s="4">
        <v>44787</v>
      </c>
      <c r="J1335" s="9">
        <v>0.16319444444444445</v>
      </c>
      <c r="K1335" s="5" t="s">
        <v>1165</v>
      </c>
      <c r="L1335">
        <f t="shared" si="81"/>
        <v>1244</v>
      </c>
      <c r="M1335" t="str">
        <f t="shared" si="82"/>
        <v>2009/07/22</v>
      </c>
      <c r="N1335" s="20">
        <f t="shared" si="83"/>
        <v>0.48194444444444445</v>
      </c>
    </row>
    <row r="1336" spans="1:14" ht="18" x14ac:dyDescent="0.2">
      <c r="A1336" s="2">
        <v>1072</v>
      </c>
      <c r="B1336">
        <f t="shared" si="80"/>
        <v>2009</v>
      </c>
      <c r="C1336" s="4">
        <v>44793</v>
      </c>
      <c r="D1336" s="9">
        <v>0.79236111111111107</v>
      </c>
      <c r="E1336" s="4">
        <v>44800</v>
      </c>
      <c r="F1336" s="9">
        <v>0.86249999999999993</v>
      </c>
      <c r="G1336" s="4">
        <v>44809</v>
      </c>
      <c r="H1336" s="9">
        <v>4.3055555555555562E-2</v>
      </c>
      <c r="I1336" s="4">
        <v>44816</v>
      </c>
      <c r="J1336" s="9">
        <v>0.46875</v>
      </c>
      <c r="K1336" s="5" t="s">
        <v>1166</v>
      </c>
      <c r="L1336">
        <f t="shared" si="81"/>
        <v>1245</v>
      </c>
      <c r="M1336" t="str">
        <f t="shared" si="82"/>
        <v>2009/08/20</v>
      </c>
      <c r="N1336" s="20">
        <f t="shared" si="83"/>
        <v>0.79236111111111107</v>
      </c>
    </row>
    <row r="1337" spans="1:14" ht="18" x14ac:dyDescent="0.2">
      <c r="A1337" s="2">
        <v>1073</v>
      </c>
      <c r="B1337">
        <f t="shared" si="80"/>
        <v>2009</v>
      </c>
      <c r="C1337" s="4">
        <v>44823</v>
      </c>
      <c r="D1337" s="9">
        <v>0.15555555555555556</v>
      </c>
      <c r="E1337" s="4">
        <v>44830</v>
      </c>
      <c r="F1337" s="9">
        <v>0.5756944444444444</v>
      </c>
      <c r="G1337" s="4">
        <v>44838</v>
      </c>
      <c r="H1337" s="9">
        <v>0.63194444444444442</v>
      </c>
      <c r="I1337" s="4">
        <v>44845</v>
      </c>
      <c r="J1337" s="9">
        <v>0.74652777777777779</v>
      </c>
      <c r="K1337" s="5" t="s">
        <v>635</v>
      </c>
      <c r="L1337">
        <f t="shared" si="81"/>
        <v>1246</v>
      </c>
      <c r="M1337" t="str">
        <f t="shared" si="82"/>
        <v>2009/09/19</v>
      </c>
      <c r="N1337" s="20">
        <f t="shared" si="83"/>
        <v>0.15555555555555556</v>
      </c>
    </row>
    <row r="1338" spans="1:14" ht="18" x14ac:dyDescent="0.2">
      <c r="A1338" s="2">
        <v>1074</v>
      </c>
      <c r="B1338">
        <f t="shared" si="80"/>
        <v>2009</v>
      </c>
      <c r="C1338" s="4">
        <v>44852</v>
      </c>
      <c r="D1338" s="9">
        <v>0.60625000000000007</v>
      </c>
      <c r="E1338" s="4">
        <v>44860</v>
      </c>
      <c r="F1338" s="9">
        <v>0.40416666666666662</v>
      </c>
      <c r="G1338" s="4">
        <v>44868</v>
      </c>
      <c r="H1338" s="9">
        <v>0.17569444444444446</v>
      </c>
      <c r="I1338" s="4">
        <v>44875</v>
      </c>
      <c r="J1338" s="9">
        <v>3.8194444444444441E-2</v>
      </c>
      <c r="K1338" s="5" t="s">
        <v>812</v>
      </c>
      <c r="L1338">
        <f t="shared" si="81"/>
        <v>1247</v>
      </c>
      <c r="M1338" t="str">
        <f t="shared" si="82"/>
        <v>2009/10/18</v>
      </c>
      <c r="N1338" s="20">
        <f t="shared" si="83"/>
        <v>0.60625000000000007</v>
      </c>
    </row>
    <row r="1339" spans="1:14" ht="18" x14ac:dyDescent="0.2">
      <c r="A1339" s="2">
        <v>1075</v>
      </c>
      <c r="B1339">
        <f t="shared" si="80"/>
        <v>2009</v>
      </c>
      <c r="C1339" s="4">
        <v>44882</v>
      </c>
      <c r="D1339" s="9">
        <v>0.17569444444444446</v>
      </c>
      <c r="E1339" s="4">
        <v>44890</v>
      </c>
      <c r="F1339" s="9">
        <v>0.27708333333333335</v>
      </c>
      <c r="G1339" s="4">
        <v>44897</v>
      </c>
      <c r="H1339" s="9">
        <v>0.6875</v>
      </c>
      <c r="I1339" s="4">
        <v>44904</v>
      </c>
      <c r="J1339" s="9">
        <v>0.3840277777777778</v>
      </c>
      <c r="K1339" s="5" t="s">
        <v>776</v>
      </c>
      <c r="L1339">
        <f t="shared" si="81"/>
        <v>1248</v>
      </c>
      <c r="M1339" t="str">
        <f t="shared" si="82"/>
        <v>2009/11/17</v>
      </c>
      <c r="N1339" s="20">
        <f t="shared" si="83"/>
        <v>0.17569444444444446</v>
      </c>
    </row>
    <row r="1340" spans="1:14" ht="18" x14ac:dyDescent="0.2">
      <c r="A1340" s="2">
        <v>1076</v>
      </c>
      <c r="B1340">
        <f t="shared" si="80"/>
        <v>2009</v>
      </c>
      <c r="C1340" s="4">
        <v>44911</v>
      </c>
      <c r="D1340" s="9">
        <v>0.87638888888888899</v>
      </c>
      <c r="E1340" s="4">
        <v>44920</v>
      </c>
      <c r="F1340" s="9">
        <v>0.10833333333333334</v>
      </c>
      <c r="G1340" s="5"/>
      <c r="H1340" s="5"/>
      <c r="I1340" s="5"/>
      <c r="J1340" s="5"/>
      <c r="K1340" s="5" t="s">
        <v>1167</v>
      </c>
      <c r="L1340">
        <f t="shared" si="81"/>
        <v>1249</v>
      </c>
      <c r="M1340" t="str">
        <f t="shared" si="82"/>
        <v>2009/12/16</v>
      </c>
      <c r="N1340" s="20">
        <f t="shared" si="83"/>
        <v>0.87638888888888899</v>
      </c>
    </row>
    <row r="1341" spans="1:14" ht="18" x14ac:dyDescent="0.2">
      <c r="A1341" s="2">
        <v>1076</v>
      </c>
      <c r="B1341">
        <f t="shared" si="80"/>
        <v>2010</v>
      </c>
      <c r="C1341" s="5"/>
      <c r="D1341" s="5"/>
      <c r="E1341" s="5"/>
      <c r="F1341" s="5"/>
      <c r="G1341" s="4">
        <v>44562</v>
      </c>
      <c r="H1341" s="9">
        <v>0.17500000000000002</v>
      </c>
      <c r="I1341" s="4">
        <v>44568</v>
      </c>
      <c r="J1341" s="9">
        <v>0.81874999999999998</v>
      </c>
      <c r="K1341" s="5" t="s">
        <v>1167</v>
      </c>
      <c r="L1341">
        <f t="shared" si="81"/>
        <v>1249</v>
      </c>
      <c r="M1341" t="str">
        <f t="shared" si="82"/>
        <v/>
      </c>
      <c r="N1341" s="20">
        <f t="shared" si="83"/>
        <v>0</v>
      </c>
    </row>
    <row r="1342" spans="1:14" ht="18" x14ac:dyDescent="0.2">
      <c r="A1342" s="2">
        <v>1077</v>
      </c>
      <c r="B1342">
        <f t="shared" si="80"/>
        <v>2010</v>
      </c>
      <c r="C1342" s="4">
        <v>44576</v>
      </c>
      <c r="D1342" s="9">
        <v>0.6743055555555556</v>
      </c>
      <c r="E1342" s="4">
        <v>44584</v>
      </c>
      <c r="F1342" s="9">
        <v>0.82847222222222217</v>
      </c>
      <c r="G1342" s="4">
        <v>44591</v>
      </c>
      <c r="H1342" s="9">
        <v>0.63680555555555551</v>
      </c>
      <c r="I1342" s="4">
        <v>44598</v>
      </c>
      <c r="J1342" s="9">
        <v>0.3666666666666667</v>
      </c>
      <c r="K1342" s="5" t="s">
        <v>1168</v>
      </c>
      <c r="L1342">
        <f t="shared" si="81"/>
        <v>1250</v>
      </c>
      <c r="M1342" t="str">
        <f t="shared" si="82"/>
        <v>2010/01/15</v>
      </c>
      <c r="N1342" s="20">
        <f t="shared" si="83"/>
        <v>0.6743055555555556</v>
      </c>
    </row>
    <row r="1343" spans="1:14" ht="18" x14ac:dyDescent="0.2">
      <c r="A1343" s="2">
        <v>1078</v>
      </c>
      <c r="B1343">
        <f t="shared" si="80"/>
        <v>2010</v>
      </c>
      <c r="C1343" s="4">
        <v>44606</v>
      </c>
      <c r="D1343" s="9">
        <v>0.49374999999999997</v>
      </c>
      <c r="E1343" s="4">
        <v>44614</v>
      </c>
      <c r="F1343" s="9">
        <v>0.40416666666666662</v>
      </c>
      <c r="G1343" s="4">
        <v>44621</v>
      </c>
      <c r="H1343" s="9">
        <v>6.7361111111111108E-2</v>
      </c>
      <c r="I1343" s="4">
        <v>44628</v>
      </c>
      <c r="J1343" s="9">
        <v>2.8472222222222222E-2</v>
      </c>
      <c r="K1343" s="5" t="s">
        <v>1146</v>
      </c>
      <c r="L1343">
        <f t="shared" si="81"/>
        <v>1251</v>
      </c>
      <c r="M1343" t="str">
        <f t="shared" si="82"/>
        <v>2010/02/14</v>
      </c>
      <c r="N1343" s="20">
        <f t="shared" si="83"/>
        <v>0.49374999999999997</v>
      </c>
    </row>
    <row r="1344" spans="1:14" ht="18" x14ac:dyDescent="0.2">
      <c r="A1344" s="2">
        <v>1079</v>
      </c>
      <c r="B1344">
        <f t="shared" si="80"/>
        <v>2010</v>
      </c>
      <c r="C1344" s="4">
        <v>44636</v>
      </c>
      <c r="D1344" s="9">
        <v>0.25069444444444444</v>
      </c>
      <c r="E1344" s="4">
        <v>44643</v>
      </c>
      <c r="F1344" s="9">
        <v>0.83333333333333337</v>
      </c>
      <c r="G1344" s="4">
        <v>44650</v>
      </c>
      <c r="H1344" s="9">
        <v>0.47569444444444442</v>
      </c>
      <c r="I1344" s="4">
        <v>44657</v>
      </c>
      <c r="J1344" s="9">
        <v>0.77500000000000002</v>
      </c>
      <c r="K1344" s="5" t="s">
        <v>821</v>
      </c>
      <c r="L1344">
        <f t="shared" si="81"/>
        <v>1252</v>
      </c>
      <c r="M1344" t="str">
        <f t="shared" si="82"/>
        <v>2010/03/16</v>
      </c>
      <c r="N1344" s="20">
        <f t="shared" si="83"/>
        <v>0.25069444444444444</v>
      </c>
    </row>
    <row r="1345" spans="1:14" ht="18" x14ac:dyDescent="0.2">
      <c r="A1345" s="2">
        <v>1080</v>
      </c>
      <c r="B1345">
        <f t="shared" si="80"/>
        <v>2010</v>
      </c>
      <c r="C1345" s="4">
        <v>44665</v>
      </c>
      <c r="D1345" s="9">
        <v>0.89444444444444438</v>
      </c>
      <c r="E1345" s="4">
        <v>44673</v>
      </c>
      <c r="F1345" s="9">
        <v>0.13819444444444443</v>
      </c>
      <c r="G1345" s="4">
        <v>44679</v>
      </c>
      <c r="H1345" s="9">
        <v>0.88750000000000007</v>
      </c>
      <c r="I1345" s="4">
        <v>44687</v>
      </c>
      <c r="J1345" s="9">
        <v>0.55138888888888882</v>
      </c>
      <c r="K1345" s="5" t="s">
        <v>1105</v>
      </c>
      <c r="L1345">
        <f t="shared" si="81"/>
        <v>1253</v>
      </c>
      <c r="M1345" t="str">
        <f t="shared" si="82"/>
        <v>2010/04/14</v>
      </c>
      <c r="N1345" s="20">
        <f t="shared" si="83"/>
        <v>0.89444444444444438</v>
      </c>
    </row>
    <row r="1346" spans="1:14" ht="18" x14ac:dyDescent="0.2">
      <c r="A1346" s="2">
        <v>1081</v>
      </c>
      <c r="B1346">
        <f t="shared" si="80"/>
        <v>2010</v>
      </c>
      <c r="C1346" s="4">
        <v>44695</v>
      </c>
      <c r="D1346" s="9">
        <v>0.41944444444444445</v>
      </c>
      <c r="E1346" s="4">
        <v>44702</v>
      </c>
      <c r="F1346" s="9">
        <v>0.36249999999999999</v>
      </c>
      <c r="G1346" s="4">
        <v>44709</v>
      </c>
      <c r="H1346" s="9">
        <v>0.33819444444444446</v>
      </c>
      <c r="I1346" s="4">
        <v>44717</v>
      </c>
      <c r="J1346" s="9">
        <v>0.30069444444444443</v>
      </c>
      <c r="K1346" s="5" t="s">
        <v>636</v>
      </c>
      <c r="L1346">
        <f t="shared" si="81"/>
        <v>1254</v>
      </c>
      <c r="M1346" t="str">
        <f t="shared" si="82"/>
        <v>2010/05/14</v>
      </c>
      <c r="N1346" s="20">
        <f t="shared" si="83"/>
        <v>0.41944444444444445</v>
      </c>
    </row>
    <row r="1347" spans="1:14" ht="18" x14ac:dyDescent="0.2">
      <c r="A1347" s="2">
        <v>1082</v>
      </c>
      <c r="B1347">
        <f t="shared" ref="B1347:B1410" si="84">IF(AND(OR(C1347="",TEXT(C1347,"mm")="01"),TEXT(C1346,"mm")="12"),B1346+1,B1346)</f>
        <v>2010</v>
      </c>
      <c r="C1347" s="4">
        <v>44724</v>
      </c>
      <c r="D1347" s="9">
        <v>0.84305555555555556</v>
      </c>
      <c r="E1347" s="4">
        <v>44731</v>
      </c>
      <c r="F1347" s="9">
        <v>0.56180555555555556</v>
      </c>
      <c r="G1347" s="4">
        <v>44738</v>
      </c>
      <c r="H1347" s="9">
        <v>0.85416666666666663</v>
      </c>
      <c r="I1347" s="4">
        <v>44746</v>
      </c>
      <c r="J1347" s="9">
        <v>0.98263888888888884</v>
      </c>
      <c r="K1347" s="5" t="s">
        <v>673</v>
      </c>
      <c r="L1347">
        <f t="shared" ref="L1347:L1410" si="85">A1347+173</f>
        <v>1255</v>
      </c>
      <c r="M1347" t="str">
        <f t="shared" ref="M1347:M1410" si="86">IF(C1347 = "", "",B1347 &amp; "/" &amp; TEXT(C1347,"mm/dd"))</f>
        <v>2010/06/12</v>
      </c>
      <c r="N1347" s="20">
        <f t="shared" ref="N1347:N1410" si="87">D1347</f>
        <v>0.84305555555555556</v>
      </c>
    </row>
    <row r="1348" spans="1:14" ht="18" x14ac:dyDescent="0.2">
      <c r="A1348" s="2">
        <v>1083</v>
      </c>
      <c r="B1348">
        <f t="shared" si="84"/>
        <v>2010</v>
      </c>
      <c r="C1348" s="4">
        <v>44754</v>
      </c>
      <c r="D1348" s="9">
        <v>0.19444444444444445</v>
      </c>
      <c r="E1348" s="4">
        <v>44760</v>
      </c>
      <c r="F1348" s="9">
        <v>0.79861111111111116</v>
      </c>
      <c r="G1348" s="4">
        <v>44768</v>
      </c>
      <c r="H1348" s="9">
        <v>0.44166666666666665</v>
      </c>
      <c r="I1348" s="4">
        <v>44776</v>
      </c>
      <c r="J1348" s="9">
        <v>0.58194444444444449</v>
      </c>
      <c r="K1348" s="5" t="s">
        <v>764</v>
      </c>
      <c r="L1348">
        <f t="shared" si="85"/>
        <v>1256</v>
      </c>
      <c r="M1348" t="str">
        <f t="shared" si="86"/>
        <v>2010/07/12</v>
      </c>
      <c r="N1348" s="20">
        <f t="shared" si="87"/>
        <v>0.19444444444444445</v>
      </c>
    </row>
    <row r="1349" spans="1:14" ht="18" x14ac:dyDescent="0.2">
      <c r="A1349" s="2">
        <v>1084</v>
      </c>
      <c r="B1349">
        <f t="shared" si="84"/>
        <v>2010</v>
      </c>
      <c r="C1349" s="4">
        <v>44783</v>
      </c>
      <c r="D1349" s="9">
        <v>0.50555555555555554</v>
      </c>
      <c r="E1349" s="4">
        <v>44790</v>
      </c>
      <c r="F1349" s="9">
        <v>0.13402777777777777</v>
      </c>
      <c r="G1349" s="4">
        <v>44798</v>
      </c>
      <c r="H1349" s="9">
        <v>8.6111111111111124E-2</v>
      </c>
      <c r="I1349" s="4">
        <v>44806</v>
      </c>
      <c r="J1349" s="9">
        <v>9.7916666666666666E-2</v>
      </c>
      <c r="K1349" s="5" t="s">
        <v>696</v>
      </c>
      <c r="L1349">
        <f t="shared" si="85"/>
        <v>1257</v>
      </c>
      <c r="M1349" t="str">
        <f t="shared" si="86"/>
        <v>2010/08/10</v>
      </c>
      <c r="N1349" s="20">
        <f t="shared" si="87"/>
        <v>0.50555555555555554</v>
      </c>
    </row>
    <row r="1350" spans="1:14" ht="18" x14ac:dyDescent="0.2">
      <c r="A1350" s="2">
        <v>1085</v>
      </c>
      <c r="B1350">
        <f t="shared" si="84"/>
        <v>2010</v>
      </c>
      <c r="C1350" s="4">
        <v>44812</v>
      </c>
      <c r="D1350" s="9">
        <v>0.81180555555555556</v>
      </c>
      <c r="E1350" s="4">
        <v>44819</v>
      </c>
      <c r="F1350" s="9">
        <v>0.61736111111111114</v>
      </c>
      <c r="G1350" s="4">
        <v>44827</v>
      </c>
      <c r="H1350" s="9">
        <v>0.76180555555555562</v>
      </c>
      <c r="I1350" s="4">
        <v>44835</v>
      </c>
      <c r="J1350" s="9">
        <v>0.53611111111111109</v>
      </c>
      <c r="K1350" s="5" t="s">
        <v>1169</v>
      </c>
      <c r="L1350">
        <f t="shared" si="85"/>
        <v>1258</v>
      </c>
      <c r="M1350" t="str">
        <f t="shared" si="86"/>
        <v>2010/09/08</v>
      </c>
      <c r="N1350" s="20">
        <f t="shared" si="87"/>
        <v>0.81180555555555556</v>
      </c>
    </row>
    <row r="1351" spans="1:14" ht="18" x14ac:dyDescent="0.2">
      <c r="A1351" s="2">
        <v>1086</v>
      </c>
      <c r="B1351">
        <f t="shared" si="84"/>
        <v>2010</v>
      </c>
      <c r="C1351" s="4">
        <v>44842</v>
      </c>
      <c r="D1351" s="9">
        <v>0.15555555555555556</v>
      </c>
      <c r="E1351" s="4">
        <v>44849</v>
      </c>
      <c r="F1351" s="9">
        <v>0.26874999999999999</v>
      </c>
      <c r="G1351" s="4">
        <v>44857</v>
      </c>
      <c r="H1351" s="9">
        <v>0.44166666666666665</v>
      </c>
      <c r="I1351" s="4">
        <v>44864</v>
      </c>
      <c r="J1351" s="9">
        <v>0.90625</v>
      </c>
      <c r="K1351" s="5" t="s">
        <v>1076</v>
      </c>
      <c r="L1351">
        <f t="shared" si="85"/>
        <v>1259</v>
      </c>
      <c r="M1351" t="str">
        <f t="shared" si="86"/>
        <v>2010/10/08</v>
      </c>
      <c r="N1351" s="20">
        <f t="shared" si="87"/>
        <v>0.15555555555555556</v>
      </c>
    </row>
    <row r="1352" spans="1:14" ht="18" x14ac:dyDescent="0.2">
      <c r="A1352" s="2">
        <v>1087</v>
      </c>
      <c r="B1352">
        <f t="shared" si="84"/>
        <v>2010</v>
      </c>
      <c r="C1352" s="4">
        <v>44871</v>
      </c>
      <c r="D1352" s="9">
        <v>0.57708333333333328</v>
      </c>
      <c r="E1352" s="4">
        <v>44879</v>
      </c>
      <c r="F1352" s="9">
        <v>6.805555555555555E-2</v>
      </c>
      <c r="G1352" s="4">
        <v>44887</v>
      </c>
      <c r="H1352" s="9">
        <v>0.10208333333333335</v>
      </c>
      <c r="I1352" s="4">
        <v>44894</v>
      </c>
      <c r="J1352" s="9">
        <v>0.23333333333333331</v>
      </c>
      <c r="K1352" s="5" t="s">
        <v>990</v>
      </c>
      <c r="L1352">
        <f t="shared" si="85"/>
        <v>1260</v>
      </c>
      <c r="M1352" t="str">
        <f t="shared" si="86"/>
        <v>2010/11/06</v>
      </c>
      <c r="N1352" s="20">
        <f t="shared" si="87"/>
        <v>0.57708333333333328</v>
      </c>
    </row>
    <row r="1353" spans="1:14" ht="18" x14ac:dyDescent="0.2">
      <c r="A1353" s="2">
        <v>1088</v>
      </c>
      <c r="B1353">
        <f t="shared" si="84"/>
        <v>2010</v>
      </c>
      <c r="C1353" s="4">
        <v>44901</v>
      </c>
      <c r="D1353" s="9">
        <v>0.1076388888888889</v>
      </c>
      <c r="E1353" s="4">
        <v>44908</v>
      </c>
      <c r="F1353" s="9">
        <v>0.95694444444444438</v>
      </c>
      <c r="G1353" s="4">
        <v>44916</v>
      </c>
      <c r="H1353" s="9">
        <v>0.71736111111111101</v>
      </c>
      <c r="I1353" s="4">
        <v>44923</v>
      </c>
      <c r="J1353" s="9">
        <v>0.5541666666666667</v>
      </c>
      <c r="K1353" s="5" t="s">
        <v>1058</v>
      </c>
      <c r="L1353">
        <f t="shared" si="85"/>
        <v>1261</v>
      </c>
      <c r="M1353" t="str">
        <f t="shared" si="86"/>
        <v>2010/12/06</v>
      </c>
      <c r="N1353" s="20">
        <f t="shared" si="87"/>
        <v>0.1076388888888889</v>
      </c>
    </row>
    <row r="1354" spans="1:14" ht="18" x14ac:dyDescent="0.2">
      <c r="A1354" s="2">
        <v>1089</v>
      </c>
      <c r="B1354">
        <f t="shared" si="84"/>
        <v>2011</v>
      </c>
      <c r="C1354" s="4">
        <v>44565</v>
      </c>
      <c r="D1354" s="9">
        <v>0.75138888888888899</v>
      </c>
      <c r="E1354" s="4">
        <v>44573</v>
      </c>
      <c r="F1354" s="9">
        <v>0.85486111111111107</v>
      </c>
      <c r="G1354" s="4">
        <v>44581</v>
      </c>
      <c r="H1354" s="9">
        <v>0.26458333333333334</v>
      </c>
      <c r="I1354" s="4">
        <v>44587</v>
      </c>
      <c r="J1354" s="9">
        <v>0.9145833333333333</v>
      </c>
      <c r="K1354" s="5" t="s">
        <v>618</v>
      </c>
      <c r="L1354">
        <f t="shared" si="85"/>
        <v>1262</v>
      </c>
      <c r="M1354" t="str">
        <f t="shared" si="86"/>
        <v>2011/01/04</v>
      </c>
      <c r="N1354" s="20">
        <f t="shared" si="87"/>
        <v>0.75138888888888899</v>
      </c>
    </row>
    <row r="1355" spans="1:14" ht="18" x14ac:dyDescent="0.2">
      <c r="A1355" s="2">
        <v>1090</v>
      </c>
      <c r="B1355">
        <f t="shared" si="84"/>
        <v>2011</v>
      </c>
      <c r="C1355" s="4">
        <v>44595</v>
      </c>
      <c r="D1355" s="9">
        <v>0.47916666666666669</v>
      </c>
      <c r="E1355" s="4">
        <v>44603</v>
      </c>
      <c r="F1355" s="9">
        <v>0.6791666666666667</v>
      </c>
      <c r="G1355" s="4">
        <v>44610</v>
      </c>
      <c r="H1355" s="9">
        <v>0.73263888888888884</v>
      </c>
      <c r="I1355" s="4">
        <v>44617</v>
      </c>
      <c r="J1355" s="9">
        <v>0.35138888888888892</v>
      </c>
      <c r="K1355" s="5" t="s">
        <v>1170</v>
      </c>
      <c r="L1355">
        <f t="shared" si="85"/>
        <v>1263</v>
      </c>
      <c r="M1355" t="str">
        <f t="shared" si="86"/>
        <v>2011/02/03</v>
      </c>
      <c r="N1355" s="20">
        <f t="shared" si="87"/>
        <v>0.47916666666666669</v>
      </c>
    </row>
    <row r="1356" spans="1:14" ht="18" x14ac:dyDescent="0.2">
      <c r="A1356" s="2">
        <v>1091</v>
      </c>
      <c r="B1356">
        <f t="shared" si="84"/>
        <v>2011</v>
      </c>
      <c r="C1356" s="4">
        <v>44625</v>
      </c>
      <c r="D1356" s="9">
        <v>0.23958333333333334</v>
      </c>
      <c r="E1356" s="4">
        <v>44633</v>
      </c>
      <c r="F1356" s="9">
        <v>0.36388888888888887</v>
      </c>
      <c r="G1356" s="4">
        <v>44640</v>
      </c>
      <c r="H1356" s="9">
        <v>0.13194444444444445</v>
      </c>
      <c r="I1356" s="4">
        <v>44646</v>
      </c>
      <c r="J1356" s="9">
        <v>0.87986111111111109</v>
      </c>
      <c r="K1356" s="5" t="s">
        <v>1016</v>
      </c>
      <c r="L1356">
        <f t="shared" si="85"/>
        <v>1264</v>
      </c>
      <c r="M1356" t="str">
        <f t="shared" si="86"/>
        <v>2011/03/05</v>
      </c>
      <c r="N1356" s="20">
        <f t="shared" si="87"/>
        <v>0.23958333333333334</v>
      </c>
    </row>
    <row r="1357" spans="1:14" ht="18" x14ac:dyDescent="0.2">
      <c r="A1357" s="2">
        <v>1092</v>
      </c>
      <c r="B1357">
        <f t="shared" si="84"/>
        <v>2011</v>
      </c>
      <c r="C1357" s="4">
        <v>44654</v>
      </c>
      <c r="D1357" s="9">
        <v>0.98055555555555562</v>
      </c>
      <c r="E1357" s="4">
        <v>44662</v>
      </c>
      <c r="F1357" s="9">
        <v>0.87847222222222221</v>
      </c>
      <c r="G1357" s="4">
        <v>44669</v>
      </c>
      <c r="H1357" s="9">
        <v>0.48888888888888887</v>
      </c>
      <c r="I1357" s="4">
        <v>44676</v>
      </c>
      <c r="J1357" s="9">
        <v>0.49027777777777781</v>
      </c>
      <c r="K1357" s="5" t="s">
        <v>837</v>
      </c>
      <c r="L1357">
        <f t="shared" si="85"/>
        <v>1265</v>
      </c>
      <c r="M1357" t="str">
        <f t="shared" si="86"/>
        <v>2011/04/03</v>
      </c>
      <c r="N1357" s="20">
        <f t="shared" si="87"/>
        <v>0.98055555555555562</v>
      </c>
    </row>
    <row r="1358" spans="1:14" ht="18" x14ac:dyDescent="0.2">
      <c r="A1358" s="2">
        <v>1093</v>
      </c>
      <c r="B1358">
        <f t="shared" si="84"/>
        <v>2011</v>
      </c>
      <c r="C1358" s="4">
        <v>44684</v>
      </c>
      <c r="D1358" s="9">
        <v>0.65972222222222221</v>
      </c>
      <c r="E1358" s="4">
        <v>44692</v>
      </c>
      <c r="F1358" s="9">
        <v>0.23055555555555554</v>
      </c>
      <c r="G1358" s="4">
        <v>44698</v>
      </c>
      <c r="H1358" s="9">
        <v>0.83888888888888891</v>
      </c>
      <c r="I1358" s="4">
        <v>44706</v>
      </c>
      <c r="J1358" s="9">
        <v>0.16111111111111112</v>
      </c>
      <c r="K1358" s="5" t="s">
        <v>1171</v>
      </c>
      <c r="L1358">
        <f t="shared" si="85"/>
        <v>1266</v>
      </c>
      <c r="M1358" t="str">
        <f t="shared" si="86"/>
        <v>2011/05/03</v>
      </c>
      <c r="N1358" s="20">
        <f t="shared" si="87"/>
        <v>0.65972222222222221</v>
      </c>
    </row>
    <row r="1359" spans="1:14" ht="18" x14ac:dyDescent="0.2">
      <c r="A1359" s="2">
        <v>1094</v>
      </c>
      <c r="B1359">
        <f t="shared" si="84"/>
        <v>2011</v>
      </c>
      <c r="C1359" s="4">
        <v>44714</v>
      </c>
      <c r="D1359" s="9">
        <v>0.25138888888888888</v>
      </c>
      <c r="E1359" s="4">
        <v>44721</v>
      </c>
      <c r="F1359" s="9">
        <v>0.46527777777777773</v>
      </c>
      <c r="G1359" s="4">
        <v>44728</v>
      </c>
      <c r="H1359" s="9">
        <v>0.21736111111111112</v>
      </c>
      <c r="I1359" s="4">
        <v>44735</v>
      </c>
      <c r="J1359" s="9">
        <v>0.8666666666666667</v>
      </c>
      <c r="K1359" s="5" t="s">
        <v>734</v>
      </c>
      <c r="L1359">
        <f t="shared" si="85"/>
        <v>1267</v>
      </c>
      <c r="M1359" t="str">
        <f t="shared" si="86"/>
        <v>2011/06/02</v>
      </c>
      <c r="N1359" s="20">
        <f t="shared" si="87"/>
        <v>0.25138888888888888</v>
      </c>
    </row>
    <row r="1360" spans="1:14" ht="18" x14ac:dyDescent="0.2">
      <c r="A1360" s="2">
        <v>1095</v>
      </c>
      <c r="B1360">
        <f t="shared" si="84"/>
        <v>2011</v>
      </c>
      <c r="C1360" s="4">
        <v>44743</v>
      </c>
      <c r="D1360" s="9">
        <v>0.74513888888888891</v>
      </c>
      <c r="E1360" s="4">
        <v>44750</v>
      </c>
      <c r="F1360" s="9">
        <v>0.64513888888888882</v>
      </c>
      <c r="G1360" s="4">
        <v>44757</v>
      </c>
      <c r="H1360" s="9">
        <v>0.65208333333333335</v>
      </c>
      <c r="I1360" s="4">
        <v>44765</v>
      </c>
      <c r="J1360" s="9">
        <v>0.58402777777777781</v>
      </c>
      <c r="K1360" s="5" t="s">
        <v>209</v>
      </c>
      <c r="L1360">
        <f t="shared" si="85"/>
        <v>1268</v>
      </c>
      <c r="M1360" t="str">
        <f t="shared" si="86"/>
        <v>2011/07/01</v>
      </c>
      <c r="N1360" s="20">
        <f t="shared" si="87"/>
        <v>0.74513888888888891</v>
      </c>
    </row>
    <row r="1361" spans="1:14" ht="18" x14ac:dyDescent="0.2">
      <c r="A1361" s="2">
        <v>1096</v>
      </c>
      <c r="B1361">
        <f t="shared" si="84"/>
        <v>2011</v>
      </c>
      <c r="C1361" s="4">
        <v>44773</v>
      </c>
      <c r="D1361" s="9">
        <v>0.15208333333333332</v>
      </c>
      <c r="E1361" s="4">
        <v>44779</v>
      </c>
      <c r="F1361" s="9">
        <v>0.83888888888888891</v>
      </c>
      <c r="G1361" s="4">
        <v>44787</v>
      </c>
      <c r="H1361" s="9">
        <v>0.16458333333333333</v>
      </c>
      <c r="I1361" s="4">
        <v>44795</v>
      </c>
      <c r="J1361" s="9">
        <v>0.28750000000000003</v>
      </c>
      <c r="K1361" s="5" t="s">
        <v>835</v>
      </c>
      <c r="L1361">
        <f t="shared" si="85"/>
        <v>1269</v>
      </c>
      <c r="M1361" t="str">
        <f t="shared" si="86"/>
        <v>2011/07/31</v>
      </c>
      <c r="N1361" s="20">
        <f t="shared" si="87"/>
        <v>0.15208333333333332</v>
      </c>
    </row>
    <row r="1362" spans="1:14" ht="18" x14ac:dyDescent="0.2">
      <c r="A1362" s="2">
        <v>1097</v>
      </c>
      <c r="B1362">
        <f t="shared" si="84"/>
        <v>2011</v>
      </c>
      <c r="C1362" s="4">
        <v>44802</v>
      </c>
      <c r="D1362" s="9">
        <v>0.50277777777777777</v>
      </c>
      <c r="E1362" s="4">
        <v>44809</v>
      </c>
      <c r="F1362" s="9">
        <v>0.11041666666666666</v>
      </c>
      <c r="G1362" s="4">
        <v>44816</v>
      </c>
      <c r="H1362" s="9">
        <v>0.7680555555555556</v>
      </c>
      <c r="I1362" s="4">
        <v>44824</v>
      </c>
      <c r="J1362" s="9">
        <v>0.94305555555555554</v>
      </c>
      <c r="K1362" s="5" t="s">
        <v>781</v>
      </c>
      <c r="L1362">
        <f t="shared" si="85"/>
        <v>1270</v>
      </c>
      <c r="M1362" t="str">
        <f t="shared" si="86"/>
        <v>2011/08/29</v>
      </c>
      <c r="N1362" s="20">
        <f t="shared" si="87"/>
        <v>0.50277777777777777</v>
      </c>
    </row>
    <row r="1363" spans="1:14" ht="18" x14ac:dyDescent="0.2">
      <c r="A1363" s="2">
        <v>1098</v>
      </c>
      <c r="B1363">
        <f t="shared" si="84"/>
        <v>2011</v>
      </c>
      <c r="C1363" s="4">
        <v>44831</v>
      </c>
      <c r="D1363" s="9">
        <v>0.83888888888888891</v>
      </c>
      <c r="E1363" s="4">
        <v>44838</v>
      </c>
      <c r="F1363" s="9">
        <v>0.51041666666666663</v>
      </c>
      <c r="G1363" s="4">
        <v>44846</v>
      </c>
      <c r="H1363" s="9">
        <v>0.46180555555555558</v>
      </c>
      <c r="I1363" s="4">
        <v>44854</v>
      </c>
      <c r="J1363" s="9">
        <v>0.52083333333333337</v>
      </c>
      <c r="K1363" s="5" t="s">
        <v>1022</v>
      </c>
      <c r="L1363">
        <f t="shared" si="85"/>
        <v>1271</v>
      </c>
      <c r="M1363" t="str">
        <f t="shared" si="86"/>
        <v>2011/09/27</v>
      </c>
      <c r="N1363" s="20">
        <f t="shared" si="87"/>
        <v>0.83888888888888891</v>
      </c>
    </row>
    <row r="1364" spans="1:14" ht="18" x14ac:dyDescent="0.2">
      <c r="A1364" s="2">
        <v>1099</v>
      </c>
      <c r="B1364">
        <f t="shared" si="84"/>
        <v>2011</v>
      </c>
      <c r="C1364" s="4">
        <v>44861</v>
      </c>
      <c r="D1364" s="9">
        <v>0.20486111111111113</v>
      </c>
      <c r="E1364" s="4">
        <v>44868</v>
      </c>
      <c r="F1364" s="9">
        <v>6.805555555555555E-2</v>
      </c>
      <c r="G1364" s="4">
        <v>44876</v>
      </c>
      <c r="H1364" s="9">
        <v>0.21944444444444444</v>
      </c>
      <c r="I1364" s="4">
        <v>44884</v>
      </c>
      <c r="J1364" s="9">
        <v>6.2499999999999995E-3</v>
      </c>
      <c r="K1364" s="5" t="s">
        <v>1070</v>
      </c>
      <c r="L1364">
        <f t="shared" si="85"/>
        <v>1272</v>
      </c>
      <c r="M1364" t="str">
        <f t="shared" si="86"/>
        <v>2011/10/27</v>
      </c>
      <c r="N1364" s="20">
        <f t="shared" si="87"/>
        <v>0.20486111111111113</v>
      </c>
    </row>
    <row r="1365" spans="1:14" ht="18" x14ac:dyDescent="0.2">
      <c r="A1365" s="2">
        <v>1100</v>
      </c>
      <c r="B1365">
        <f t="shared" si="84"/>
        <v>2011</v>
      </c>
      <c r="C1365" s="4">
        <v>44890</v>
      </c>
      <c r="D1365" s="9">
        <v>0.63124999999999998</v>
      </c>
      <c r="E1365" s="4">
        <v>44897</v>
      </c>
      <c r="F1365" s="9">
        <v>0.78611111111111109</v>
      </c>
      <c r="G1365" s="4">
        <v>44905</v>
      </c>
      <c r="H1365" s="9">
        <v>0.98333333333333339</v>
      </c>
      <c r="I1365" s="4">
        <v>44913</v>
      </c>
      <c r="J1365" s="9">
        <v>0.40763888888888888</v>
      </c>
      <c r="K1365" s="5" t="s">
        <v>802</v>
      </c>
      <c r="L1365">
        <f t="shared" si="85"/>
        <v>1273</v>
      </c>
      <c r="M1365" t="str">
        <f t="shared" si="86"/>
        <v>2011/11/25</v>
      </c>
      <c r="N1365" s="20">
        <f t="shared" si="87"/>
        <v>0.63124999999999998</v>
      </c>
    </row>
    <row r="1366" spans="1:14" ht="18" x14ac:dyDescent="0.2">
      <c r="A1366" s="2">
        <v>1101</v>
      </c>
      <c r="B1366">
        <f t="shared" si="84"/>
        <v>2011</v>
      </c>
      <c r="C1366" s="4">
        <v>44920</v>
      </c>
      <c r="D1366" s="9">
        <v>0.12916666666666668</v>
      </c>
      <c r="E1366" s="5"/>
      <c r="F1366" s="5"/>
      <c r="G1366" s="5"/>
      <c r="H1366" s="5"/>
      <c r="I1366" s="5"/>
      <c r="J1366" s="5"/>
      <c r="K1366" s="5" t="s">
        <v>1172</v>
      </c>
      <c r="L1366">
        <f t="shared" si="85"/>
        <v>1274</v>
      </c>
      <c r="M1366" t="str">
        <f t="shared" si="86"/>
        <v>2011/12/25</v>
      </c>
      <c r="N1366" s="20">
        <f t="shared" si="87"/>
        <v>0.12916666666666668</v>
      </c>
    </row>
    <row r="1367" spans="1:14" ht="18" x14ac:dyDescent="0.2">
      <c r="A1367" s="2">
        <v>1101</v>
      </c>
      <c r="B1367">
        <f t="shared" si="84"/>
        <v>2012</v>
      </c>
      <c r="C1367" s="5"/>
      <c r="D1367" s="5"/>
      <c r="E1367" s="4">
        <v>44562</v>
      </c>
      <c r="F1367" s="9">
        <v>0.63472222222222219</v>
      </c>
      <c r="G1367" s="4">
        <v>44570</v>
      </c>
      <c r="H1367" s="9">
        <v>0.6875</v>
      </c>
      <c r="I1367" s="4">
        <v>44577</v>
      </c>
      <c r="J1367" s="9">
        <v>0.75486111111111109</v>
      </c>
      <c r="K1367" s="5" t="s">
        <v>1172</v>
      </c>
      <c r="L1367">
        <f t="shared" si="85"/>
        <v>1274</v>
      </c>
      <c r="M1367" t="str">
        <f t="shared" si="86"/>
        <v/>
      </c>
      <c r="N1367" s="20">
        <f t="shared" si="87"/>
        <v>0</v>
      </c>
    </row>
    <row r="1368" spans="1:14" ht="18" x14ac:dyDescent="0.2">
      <c r="A1368" s="2">
        <v>1102</v>
      </c>
      <c r="B1368">
        <f t="shared" si="84"/>
        <v>2012</v>
      </c>
      <c r="C1368" s="4">
        <v>44584</v>
      </c>
      <c r="D1368" s="9">
        <v>0.69374999999999998</v>
      </c>
      <c r="E1368" s="4">
        <v>44592</v>
      </c>
      <c r="F1368" s="9">
        <v>0.54791666666666672</v>
      </c>
      <c r="G1368" s="4">
        <v>44600</v>
      </c>
      <c r="H1368" s="9">
        <v>0.28680555555555554</v>
      </c>
      <c r="I1368" s="4">
        <v>44607</v>
      </c>
      <c r="J1368" s="9">
        <v>8.5416666666666655E-2</v>
      </c>
      <c r="K1368" s="5" t="s">
        <v>1025</v>
      </c>
      <c r="L1368">
        <f t="shared" si="85"/>
        <v>1275</v>
      </c>
      <c r="M1368" t="str">
        <f t="shared" si="86"/>
        <v>2012/01/23</v>
      </c>
      <c r="N1368" s="20">
        <f t="shared" si="87"/>
        <v>0.69374999999999998</v>
      </c>
    </row>
    <row r="1369" spans="1:14" ht="18" x14ac:dyDescent="0.2">
      <c r="A1369" s="2">
        <v>1103</v>
      </c>
      <c r="B1369">
        <f t="shared" si="84"/>
        <v>2012</v>
      </c>
      <c r="C1369" s="4">
        <v>44614</v>
      </c>
      <c r="D1369" s="9">
        <v>0.31527777777777777</v>
      </c>
      <c r="E1369" s="4">
        <v>44621</v>
      </c>
      <c r="F1369" s="9">
        <v>0.43124999999999997</v>
      </c>
      <c r="G1369" s="4">
        <v>44628</v>
      </c>
      <c r="H1369" s="9">
        <v>0.77708333333333324</v>
      </c>
      <c r="I1369" s="4">
        <v>44635</v>
      </c>
      <c r="J1369" s="9">
        <v>0.43402777777777773</v>
      </c>
      <c r="K1369" s="5" t="s">
        <v>989</v>
      </c>
      <c r="L1369">
        <f t="shared" si="85"/>
        <v>1276</v>
      </c>
      <c r="M1369" t="str">
        <f t="shared" si="86"/>
        <v>2012/02/22</v>
      </c>
      <c r="N1369" s="20">
        <f t="shared" si="87"/>
        <v>0.31527777777777777</v>
      </c>
    </row>
    <row r="1370" spans="1:14" ht="18" x14ac:dyDescent="0.2">
      <c r="A1370" s="2">
        <v>1104</v>
      </c>
      <c r="B1370">
        <f t="shared" si="84"/>
        <v>2012</v>
      </c>
      <c r="C1370" s="4">
        <v>44642</v>
      </c>
      <c r="D1370" s="9">
        <v>0.98402777777777783</v>
      </c>
      <c r="E1370" s="4">
        <v>44651</v>
      </c>
      <c r="F1370" s="9">
        <v>0.19444444444444445</v>
      </c>
      <c r="G1370" s="4">
        <v>44658</v>
      </c>
      <c r="H1370" s="9">
        <v>0.17916666666666667</v>
      </c>
      <c r="I1370" s="4">
        <v>44664</v>
      </c>
      <c r="J1370" s="9">
        <v>0.8256944444444444</v>
      </c>
      <c r="K1370" s="5" t="s">
        <v>1149</v>
      </c>
      <c r="L1370">
        <f t="shared" si="85"/>
        <v>1277</v>
      </c>
      <c r="M1370" t="str">
        <f t="shared" si="86"/>
        <v>2012/03/22</v>
      </c>
      <c r="N1370" s="20">
        <f t="shared" si="87"/>
        <v>0.98402777777777783</v>
      </c>
    </row>
    <row r="1371" spans="1:14" ht="18" x14ac:dyDescent="0.2">
      <c r="A1371" s="2">
        <v>1105</v>
      </c>
      <c r="B1371">
        <f t="shared" si="84"/>
        <v>2012</v>
      </c>
      <c r="C1371" s="4">
        <v>44672</v>
      </c>
      <c r="D1371" s="9">
        <v>0.6791666666666667</v>
      </c>
      <c r="E1371" s="4">
        <v>44680</v>
      </c>
      <c r="F1371" s="9">
        <v>0.7895833333333333</v>
      </c>
      <c r="G1371" s="4">
        <v>44687</v>
      </c>
      <c r="H1371" s="9">
        <v>0.52430555555555558</v>
      </c>
      <c r="I1371" s="4">
        <v>44694</v>
      </c>
      <c r="J1371" s="9">
        <v>0.28194444444444444</v>
      </c>
      <c r="K1371" s="5" t="s">
        <v>822</v>
      </c>
      <c r="L1371">
        <f t="shared" si="85"/>
        <v>1278</v>
      </c>
      <c r="M1371" t="str">
        <f t="shared" si="86"/>
        <v>2012/04/21</v>
      </c>
      <c r="N1371" s="20">
        <f t="shared" si="87"/>
        <v>0.6791666666666667</v>
      </c>
    </row>
    <row r="1372" spans="1:14" ht="18" x14ac:dyDescent="0.2">
      <c r="A1372" s="2">
        <v>1106</v>
      </c>
      <c r="B1372">
        <f t="shared" si="84"/>
        <v>2012</v>
      </c>
      <c r="C1372" s="4">
        <v>44702</v>
      </c>
      <c r="D1372" s="9">
        <v>0.3659722222222222</v>
      </c>
      <c r="E1372" s="4">
        <v>44710</v>
      </c>
      <c r="F1372" s="9">
        <v>0.21944444444444444</v>
      </c>
      <c r="G1372" s="4">
        <v>44716</v>
      </c>
      <c r="H1372" s="9">
        <v>0.84097222222222223</v>
      </c>
      <c r="I1372" s="4">
        <v>44723</v>
      </c>
      <c r="J1372" s="9">
        <v>0.82013888888888886</v>
      </c>
      <c r="K1372" s="5" t="s">
        <v>690</v>
      </c>
      <c r="L1372">
        <f t="shared" si="85"/>
        <v>1279</v>
      </c>
      <c r="M1372" t="str">
        <f t="shared" si="86"/>
        <v>2012/05/21</v>
      </c>
      <c r="N1372" s="20">
        <f t="shared" si="87"/>
        <v>0.3659722222222222</v>
      </c>
    </row>
    <row r="1373" spans="1:14" ht="18" x14ac:dyDescent="0.2">
      <c r="A1373" s="2">
        <v>1107</v>
      </c>
      <c r="B1373">
        <f t="shared" si="84"/>
        <v>2012</v>
      </c>
      <c r="C1373" s="4">
        <v>44732</v>
      </c>
      <c r="D1373" s="9">
        <v>1.3888888888888889E-3</v>
      </c>
      <c r="E1373" s="4">
        <v>44739</v>
      </c>
      <c r="F1373" s="9">
        <v>0.52083333333333337</v>
      </c>
      <c r="G1373" s="4">
        <v>44746</v>
      </c>
      <c r="H1373" s="9">
        <v>0.16041666666666668</v>
      </c>
      <c r="I1373" s="4">
        <v>44753</v>
      </c>
      <c r="J1373" s="9">
        <v>0.44930555555555557</v>
      </c>
      <c r="K1373" s="5" t="s">
        <v>223</v>
      </c>
      <c r="L1373">
        <f t="shared" si="85"/>
        <v>1280</v>
      </c>
      <c r="M1373" t="str">
        <f t="shared" si="86"/>
        <v>2012/06/20</v>
      </c>
      <c r="N1373" s="20">
        <f t="shared" si="87"/>
        <v>1.3888888888888889E-3</v>
      </c>
    </row>
    <row r="1374" spans="1:14" ht="18" x14ac:dyDescent="0.2">
      <c r="A1374" s="2">
        <v>1108</v>
      </c>
      <c r="B1374">
        <f t="shared" si="84"/>
        <v>2012</v>
      </c>
      <c r="C1374" s="4">
        <v>44761</v>
      </c>
      <c r="D1374" s="9">
        <v>0.55763888888888891</v>
      </c>
      <c r="E1374" s="4">
        <v>44768</v>
      </c>
      <c r="F1374" s="9">
        <v>0.74722222222222223</v>
      </c>
      <c r="G1374" s="4">
        <v>44775</v>
      </c>
      <c r="H1374" s="9">
        <v>0.51874999999999993</v>
      </c>
      <c r="I1374" s="4">
        <v>44783</v>
      </c>
      <c r="J1374" s="9">
        <v>0.16319444444444445</v>
      </c>
      <c r="K1374" s="5" t="s">
        <v>742</v>
      </c>
      <c r="L1374">
        <f t="shared" si="85"/>
        <v>1281</v>
      </c>
      <c r="M1374" t="str">
        <f t="shared" si="86"/>
        <v>2012/07/19</v>
      </c>
      <c r="N1374" s="20">
        <f t="shared" si="87"/>
        <v>0.55763888888888891</v>
      </c>
    </row>
    <row r="1375" spans="1:14" ht="18" x14ac:dyDescent="0.2">
      <c r="A1375" s="2">
        <v>1109</v>
      </c>
      <c r="B1375">
        <f t="shared" si="84"/>
        <v>2012</v>
      </c>
      <c r="C1375" s="4">
        <v>44791</v>
      </c>
      <c r="D1375" s="9">
        <v>3.7499999999999999E-2</v>
      </c>
      <c r="E1375" s="4">
        <v>44797</v>
      </c>
      <c r="F1375" s="9">
        <v>0.95347222222222217</v>
      </c>
      <c r="G1375" s="4">
        <v>44804</v>
      </c>
      <c r="H1375" s="9">
        <v>0.95694444444444438</v>
      </c>
      <c r="I1375" s="4">
        <v>44812</v>
      </c>
      <c r="J1375" s="9">
        <v>0.92708333333333337</v>
      </c>
      <c r="K1375" s="5" t="s">
        <v>705</v>
      </c>
      <c r="L1375">
        <f t="shared" si="85"/>
        <v>1282</v>
      </c>
      <c r="M1375" t="str">
        <f t="shared" si="86"/>
        <v>2012/08/18</v>
      </c>
      <c r="N1375" s="20">
        <f t="shared" si="87"/>
        <v>3.7499999999999999E-2</v>
      </c>
    </row>
    <row r="1376" spans="1:14" ht="18" x14ac:dyDescent="0.2">
      <c r="A1376" s="2">
        <v>1110</v>
      </c>
      <c r="B1376">
        <f t="shared" si="84"/>
        <v>2012</v>
      </c>
      <c r="C1376" s="4">
        <v>44820</v>
      </c>
      <c r="D1376" s="9">
        <v>0.46527777777777773</v>
      </c>
      <c r="E1376" s="4">
        <v>44827</v>
      </c>
      <c r="F1376" s="9">
        <v>0.19444444444444445</v>
      </c>
      <c r="G1376" s="4">
        <v>44834</v>
      </c>
      <c r="H1376" s="9">
        <v>0.51250000000000007</v>
      </c>
      <c r="I1376" s="4">
        <v>44842</v>
      </c>
      <c r="J1376" s="9">
        <v>0.68958333333333333</v>
      </c>
      <c r="K1376" s="5" t="s">
        <v>602</v>
      </c>
      <c r="L1376">
        <f t="shared" si="85"/>
        <v>1283</v>
      </c>
      <c r="M1376" t="str">
        <f t="shared" si="86"/>
        <v>2012/09/16</v>
      </c>
      <c r="N1376" s="20">
        <f t="shared" si="87"/>
        <v>0.46527777777777773</v>
      </c>
    </row>
    <row r="1377" spans="1:14" ht="18" x14ac:dyDescent="0.2">
      <c r="A1377" s="2">
        <v>1111</v>
      </c>
      <c r="B1377">
        <f t="shared" si="84"/>
        <v>2012</v>
      </c>
      <c r="C1377" s="4">
        <v>44849</v>
      </c>
      <c r="D1377" s="9">
        <v>0.87638888888888899</v>
      </c>
      <c r="E1377" s="4">
        <v>44856</v>
      </c>
      <c r="F1377" s="9">
        <v>0.52152777777777781</v>
      </c>
      <c r="G1377" s="4">
        <v>44864</v>
      </c>
      <c r="H1377" s="9">
        <v>0.20069444444444443</v>
      </c>
      <c r="I1377" s="4">
        <v>44872</v>
      </c>
      <c r="J1377" s="9">
        <v>0.39930555555555558</v>
      </c>
      <c r="K1377" s="5" t="s">
        <v>570</v>
      </c>
      <c r="L1377">
        <f t="shared" si="85"/>
        <v>1284</v>
      </c>
      <c r="M1377" t="str">
        <f t="shared" si="86"/>
        <v>2012/10/15</v>
      </c>
      <c r="N1377" s="20">
        <f t="shared" si="87"/>
        <v>0.87638888888888899</v>
      </c>
    </row>
    <row r="1378" spans="1:14" ht="18" x14ac:dyDescent="0.2">
      <c r="A1378" s="2">
        <v>1112</v>
      </c>
      <c r="B1378">
        <f t="shared" si="84"/>
        <v>2012</v>
      </c>
      <c r="C1378" s="4">
        <v>44879</v>
      </c>
      <c r="D1378" s="9">
        <v>0.29722222222222222</v>
      </c>
      <c r="E1378" s="4">
        <v>44885</v>
      </c>
      <c r="F1378" s="9">
        <v>0.97986111111111107</v>
      </c>
      <c r="G1378" s="4">
        <v>44893</v>
      </c>
      <c r="H1378" s="9">
        <v>0.98958333333333337</v>
      </c>
      <c r="I1378" s="4">
        <v>44902</v>
      </c>
      <c r="J1378" s="9">
        <v>2.1527777777777781E-2</v>
      </c>
      <c r="K1378" s="5" t="s">
        <v>979</v>
      </c>
      <c r="L1378">
        <f t="shared" si="85"/>
        <v>1285</v>
      </c>
      <c r="M1378" t="str">
        <f t="shared" si="86"/>
        <v>2012/11/14</v>
      </c>
      <c r="N1378" s="20">
        <f t="shared" si="87"/>
        <v>0.29722222222222222</v>
      </c>
    </row>
    <row r="1379" spans="1:14" ht="18" x14ac:dyDescent="0.2">
      <c r="A1379" s="2">
        <v>1113</v>
      </c>
      <c r="B1379">
        <f t="shared" si="84"/>
        <v>2012</v>
      </c>
      <c r="C1379" s="4">
        <v>44908</v>
      </c>
      <c r="D1379" s="9">
        <v>0.7368055555555556</v>
      </c>
      <c r="E1379" s="4">
        <v>44915</v>
      </c>
      <c r="F1379" s="9">
        <v>0.59652777777777777</v>
      </c>
      <c r="G1379" s="4">
        <v>44923</v>
      </c>
      <c r="H1379" s="9">
        <v>0.80625000000000002</v>
      </c>
      <c r="I1379" s="5"/>
      <c r="J1379" s="5"/>
      <c r="K1379" s="5" t="s">
        <v>939</v>
      </c>
      <c r="L1379">
        <f t="shared" si="85"/>
        <v>1286</v>
      </c>
      <c r="M1379" t="str">
        <f t="shared" si="86"/>
        <v>2012/12/13</v>
      </c>
      <c r="N1379" s="20">
        <f t="shared" si="87"/>
        <v>0.7368055555555556</v>
      </c>
    </row>
    <row r="1380" spans="1:14" ht="18" x14ac:dyDescent="0.2">
      <c r="A1380" s="2">
        <v>1113</v>
      </c>
      <c r="B1380">
        <f t="shared" si="84"/>
        <v>2013</v>
      </c>
      <c r="C1380" s="5"/>
      <c r="D1380" s="5"/>
      <c r="E1380" s="5"/>
      <c r="F1380" s="5"/>
      <c r="G1380" s="5"/>
      <c r="H1380" s="5"/>
      <c r="I1380" s="4">
        <v>44566</v>
      </c>
      <c r="J1380" s="9">
        <v>0.5395833333333333</v>
      </c>
      <c r="K1380" s="5" t="s">
        <v>939</v>
      </c>
      <c r="L1380">
        <f t="shared" si="85"/>
        <v>1286</v>
      </c>
      <c r="M1380" t="str">
        <f t="shared" si="86"/>
        <v/>
      </c>
      <c r="N1380" s="20">
        <f t="shared" si="87"/>
        <v>0</v>
      </c>
    </row>
    <row r="1381" spans="1:14" ht="18" x14ac:dyDescent="0.2">
      <c r="A1381" s="2">
        <v>1114</v>
      </c>
      <c r="B1381">
        <f t="shared" si="84"/>
        <v>2013</v>
      </c>
      <c r="C1381" s="4">
        <v>44573</v>
      </c>
      <c r="D1381" s="9">
        <v>0.19652777777777777</v>
      </c>
      <c r="E1381" s="4">
        <v>44580</v>
      </c>
      <c r="F1381" s="9">
        <v>0.36458333333333331</v>
      </c>
      <c r="G1381" s="4">
        <v>44588</v>
      </c>
      <c r="H1381" s="9">
        <v>0.56805555555555554</v>
      </c>
      <c r="I1381" s="4">
        <v>44595</v>
      </c>
      <c r="J1381" s="9">
        <v>0.9555555555555556</v>
      </c>
      <c r="K1381" s="5" t="s">
        <v>1173</v>
      </c>
      <c r="L1381">
        <f t="shared" si="85"/>
        <v>1287</v>
      </c>
      <c r="M1381" t="str">
        <f t="shared" si="86"/>
        <v>2013/01/12</v>
      </c>
      <c r="N1381" s="20">
        <f t="shared" si="87"/>
        <v>0.19652777777777777</v>
      </c>
    </row>
    <row r="1382" spans="1:14" ht="18" x14ac:dyDescent="0.2">
      <c r="A1382" s="2">
        <v>1115</v>
      </c>
      <c r="B1382">
        <f t="shared" si="84"/>
        <v>2013</v>
      </c>
      <c r="C1382" s="4">
        <v>44602</v>
      </c>
      <c r="D1382" s="9">
        <v>0.68055555555555547</v>
      </c>
      <c r="E1382" s="4">
        <v>44610</v>
      </c>
      <c r="F1382" s="9">
        <v>0.22916666666666666</v>
      </c>
      <c r="G1382" s="4">
        <v>44618</v>
      </c>
      <c r="H1382" s="9">
        <v>0.22638888888888889</v>
      </c>
      <c r="I1382" s="4">
        <v>44625</v>
      </c>
      <c r="J1382" s="9">
        <v>0.28611111111111115</v>
      </c>
      <c r="K1382" s="5" t="s">
        <v>869</v>
      </c>
      <c r="L1382">
        <f t="shared" si="85"/>
        <v>1288</v>
      </c>
      <c r="M1382" t="str">
        <f t="shared" si="86"/>
        <v>2013/02/10</v>
      </c>
      <c r="N1382" s="20">
        <f t="shared" si="87"/>
        <v>0.68055555555555547</v>
      </c>
    </row>
    <row r="1383" spans="1:14" ht="18" x14ac:dyDescent="0.2">
      <c r="A1383" s="2">
        <v>1116</v>
      </c>
      <c r="B1383">
        <f t="shared" si="84"/>
        <v>2013</v>
      </c>
      <c r="C1383" s="4">
        <v>44632</v>
      </c>
      <c r="D1383" s="9">
        <v>0.20138888888888887</v>
      </c>
      <c r="E1383" s="4">
        <v>44640</v>
      </c>
      <c r="F1383" s="9">
        <v>0.1013888888888889</v>
      </c>
      <c r="G1383" s="4">
        <v>44647</v>
      </c>
      <c r="H1383" s="9">
        <v>0.76874999999999993</v>
      </c>
      <c r="I1383" s="4">
        <v>44654</v>
      </c>
      <c r="J1383" s="9">
        <v>0.56666666666666665</v>
      </c>
      <c r="K1383" s="5" t="s">
        <v>1174</v>
      </c>
      <c r="L1383">
        <f t="shared" si="85"/>
        <v>1289</v>
      </c>
      <c r="M1383" t="str">
        <f t="shared" si="86"/>
        <v>2013/03/12</v>
      </c>
      <c r="N1383" s="20">
        <f t="shared" si="87"/>
        <v>0.20138888888888887</v>
      </c>
    </row>
    <row r="1384" spans="1:14" ht="18" x14ac:dyDescent="0.2">
      <c r="A1384" s="2">
        <v>1117</v>
      </c>
      <c r="B1384">
        <f t="shared" si="84"/>
        <v>2013</v>
      </c>
      <c r="C1384" s="4">
        <v>44661</v>
      </c>
      <c r="D1384" s="9">
        <v>0.77430555555555547</v>
      </c>
      <c r="E1384" s="4">
        <v>44669</v>
      </c>
      <c r="F1384" s="9">
        <v>0.89583333333333337</v>
      </c>
      <c r="G1384" s="4">
        <v>44677</v>
      </c>
      <c r="H1384" s="9">
        <v>0.20625000000000002</v>
      </c>
      <c r="I1384" s="4">
        <v>44683</v>
      </c>
      <c r="J1384" s="9">
        <v>0.84305555555555556</v>
      </c>
      <c r="K1384" s="5" t="s">
        <v>922</v>
      </c>
      <c r="L1384">
        <f t="shared" si="85"/>
        <v>1290</v>
      </c>
      <c r="M1384" t="str">
        <f t="shared" si="86"/>
        <v>2013/04/10</v>
      </c>
      <c r="N1384" s="20">
        <f t="shared" si="87"/>
        <v>0.77430555555555547</v>
      </c>
    </row>
    <row r="1385" spans="1:14" ht="18" x14ac:dyDescent="0.2">
      <c r="A1385" s="2">
        <v>1118</v>
      </c>
      <c r="B1385">
        <f t="shared" si="84"/>
        <v>2013</v>
      </c>
      <c r="C1385" s="4">
        <v>44691</v>
      </c>
      <c r="D1385" s="9">
        <v>0.39444444444444443</v>
      </c>
      <c r="E1385" s="4">
        <v>44699</v>
      </c>
      <c r="F1385" s="9">
        <v>0.56527777777777777</v>
      </c>
      <c r="G1385" s="4">
        <v>44706</v>
      </c>
      <c r="H1385" s="9">
        <v>0.55833333333333335</v>
      </c>
      <c r="I1385" s="4">
        <v>44713</v>
      </c>
      <c r="J1385" s="9">
        <v>0.16527777777777777</v>
      </c>
      <c r="K1385" s="5" t="s">
        <v>821</v>
      </c>
      <c r="L1385">
        <f t="shared" si="85"/>
        <v>1291</v>
      </c>
      <c r="M1385" t="str">
        <f t="shared" si="86"/>
        <v>2013/05/10</v>
      </c>
      <c r="N1385" s="20">
        <f t="shared" si="87"/>
        <v>0.39444444444444443</v>
      </c>
    </row>
    <row r="1386" spans="1:14" ht="18" x14ac:dyDescent="0.2">
      <c r="A1386" s="2">
        <v>1119</v>
      </c>
      <c r="B1386">
        <f t="shared" si="84"/>
        <v>2013</v>
      </c>
      <c r="C1386" s="4">
        <v>44721</v>
      </c>
      <c r="D1386" s="9">
        <v>3.888888888888889E-2</v>
      </c>
      <c r="E1386" s="4">
        <v>44729</v>
      </c>
      <c r="F1386" s="9">
        <v>9.930555555555555E-2</v>
      </c>
      <c r="G1386" s="4">
        <v>44735</v>
      </c>
      <c r="H1386" s="9">
        <v>0.85555555555555562</v>
      </c>
      <c r="I1386" s="4">
        <v>44742</v>
      </c>
      <c r="J1386" s="9">
        <v>0.57847222222222217</v>
      </c>
      <c r="K1386" s="5" t="s">
        <v>804</v>
      </c>
      <c r="L1386">
        <f t="shared" si="85"/>
        <v>1292</v>
      </c>
      <c r="M1386" t="str">
        <f t="shared" si="86"/>
        <v>2013/06/09</v>
      </c>
      <c r="N1386" s="20">
        <f t="shared" si="87"/>
        <v>3.888888888888889E-2</v>
      </c>
    </row>
    <row r="1387" spans="1:14" ht="18" x14ac:dyDescent="0.2">
      <c r="A1387" s="2">
        <v>1120</v>
      </c>
      <c r="B1387">
        <f t="shared" si="84"/>
        <v>2013</v>
      </c>
      <c r="C1387" s="4">
        <v>44750</v>
      </c>
      <c r="D1387" s="9">
        <v>0.67638888888888893</v>
      </c>
      <c r="E1387" s="4">
        <v>44758</v>
      </c>
      <c r="F1387" s="9">
        <v>0.51250000000000007</v>
      </c>
      <c r="G1387" s="4">
        <v>44765</v>
      </c>
      <c r="H1387" s="9">
        <v>0.13541666666666666</v>
      </c>
      <c r="I1387" s="4">
        <v>44772</v>
      </c>
      <c r="J1387" s="9">
        <v>0.11319444444444444</v>
      </c>
      <c r="K1387" s="5" t="s">
        <v>609</v>
      </c>
      <c r="L1387">
        <f t="shared" si="85"/>
        <v>1293</v>
      </c>
      <c r="M1387" t="str">
        <f t="shared" si="86"/>
        <v>2013/07/08</v>
      </c>
      <c r="N1387" s="20">
        <f t="shared" si="87"/>
        <v>0.67638888888888893</v>
      </c>
    </row>
    <row r="1388" spans="1:14" ht="18" x14ac:dyDescent="0.2">
      <c r="A1388" s="2">
        <v>1121</v>
      </c>
      <c r="B1388">
        <f t="shared" si="84"/>
        <v>2013</v>
      </c>
      <c r="C1388" s="4">
        <v>44780</v>
      </c>
      <c r="D1388" s="9">
        <v>0.28472222222222221</v>
      </c>
      <c r="E1388" s="4">
        <v>44787</v>
      </c>
      <c r="F1388" s="9">
        <v>0.8305555555555556</v>
      </c>
      <c r="G1388" s="4">
        <v>44794</v>
      </c>
      <c r="H1388" s="9">
        <v>0.44722222222222219</v>
      </c>
      <c r="I1388" s="4">
        <v>44801</v>
      </c>
      <c r="J1388" s="9">
        <v>0.77361111111111114</v>
      </c>
      <c r="K1388" s="5" t="s">
        <v>806</v>
      </c>
      <c r="L1388">
        <f t="shared" si="85"/>
        <v>1294</v>
      </c>
      <c r="M1388" t="str">
        <f t="shared" si="86"/>
        <v>2013/08/07</v>
      </c>
      <c r="N1388" s="20">
        <f t="shared" si="87"/>
        <v>0.28472222222222221</v>
      </c>
    </row>
    <row r="1389" spans="1:14" ht="18" x14ac:dyDescent="0.2">
      <c r="A1389" s="2">
        <v>1122</v>
      </c>
      <c r="B1389">
        <f t="shared" si="84"/>
        <v>2013</v>
      </c>
      <c r="C1389" s="4">
        <v>44809</v>
      </c>
      <c r="D1389" s="9">
        <v>0.85833333333333339</v>
      </c>
      <c r="E1389" s="4">
        <v>44817</v>
      </c>
      <c r="F1389" s="9">
        <v>8.8888888888888892E-2</v>
      </c>
      <c r="G1389" s="4">
        <v>44823</v>
      </c>
      <c r="H1389" s="9">
        <v>0.84166666666666667</v>
      </c>
      <c r="I1389" s="4">
        <v>44831</v>
      </c>
      <c r="J1389" s="9">
        <v>0.53819444444444442</v>
      </c>
      <c r="K1389" s="5" t="s">
        <v>622</v>
      </c>
      <c r="L1389">
        <f t="shared" si="85"/>
        <v>1295</v>
      </c>
      <c r="M1389" t="str">
        <f t="shared" si="86"/>
        <v>2013/09/05</v>
      </c>
      <c r="N1389" s="20">
        <f t="shared" si="87"/>
        <v>0.85833333333333339</v>
      </c>
    </row>
    <row r="1390" spans="1:14" ht="18" x14ac:dyDescent="0.2">
      <c r="A1390" s="2">
        <v>1123</v>
      </c>
      <c r="B1390">
        <f t="shared" si="84"/>
        <v>2013</v>
      </c>
      <c r="C1390" s="4">
        <v>44839</v>
      </c>
      <c r="D1390" s="9">
        <v>0.39861111111111108</v>
      </c>
      <c r="E1390" s="4">
        <v>44846</v>
      </c>
      <c r="F1390" s="9">
        <v>0.3347222222222222</v>
      </c>
      <c r="G1390" s="4">
        <v>44853</v>
      </c>
      <c r="H1390" s="9">
        <v>0.35902777777777778</v>
      </c>
      <c r="I1390" s="4">
        <v>44861</v>
      </c>
      <c r="J1390" s="9">
        <v>0.3611111111111111</v>
      </c>
      <c r="K1390" s="5" t="s">
        <v>654</v>
      </c>
      <c r="L1390">
        <f t="shared" si="85"/>
        <v>1296</v>
      </c>
      <c r="M1390" t="str">
        <f t="shared" si="86"/>
        <v>2013/10/05</v>
      </c>
      <c r="N1390" s="20">
        <f t="shared" si="87"/>
        <v>0.39861111111111108</v>
      </c>
    </row>
    <row r="1391" spans="1:14" ht="18" x14ac:dyDescent="0.2">
      <c r="A1391" s="2">
        <v>1124</v>
      </c>
      <c r="B1391">
        <f t="shared" si="84"/>
        <v>2013</v>
      </c>
      <c r="C1391" s="4">
        <v>44868</v>
      </c>
      <c r="D1391" s="9">
        <v>0.90972222222222221</v>
      </c>
      <c r="E1391" s="4">
        <v>44875</v>
      </c>
      <c r="F1391" s="9">
        <v>0.62291666666666667</v>
      </c>
      <c r="G1391" s="4">
        <v>44883</v>
      </c>
      <c r="H1391" s="9">
        <v>1.0416666666666666E-2</v>
      </c>
      <c r="I1391" s="4">
        <v>44891</v>
      </c>
      <c r="J1391" s="9">
        <v>0.18541666666666667</v>
      </c>
      <c r="K1391" s="5" t="s">
        <v>766</v>
      </c>
      <c r="L1391">
        <f t="shared" si="85"/>
        <v>1297</v>
      </c>
      <c r="M1391" t="str">
        <f t="shared" si="86"/>
        <v>2013/11/03</v>
      </c>
      <c r="N1391" s="20">
        <f t="shared" si="87"/>
        <v>0.90972222222222221</v>
      </c>
    </row>
    <row r="1392" spans="1:14" ht="18" x14ac:dyDescent="0.2">
      <c r="A1392" s="2">
        <v>1125</v>
      </c>
      <c r="B1392">
        <f t="shared" si="84"/>
        <v>2013</v>
      </c>
      <c r="C1392" s="4">
        <v>44898</v>
      </c>
      <c r="D1392" s="9">
        <v>0.39027777777777778</v>
      </c>
      <c r="E1392" s="4">
        <v>44905</v>
      </c>
      <c r="F1392" s="9">
        <v>7.6388888888888886E-3</v>
      </c>
      <c r="G1392" s="4">
        <v>44912</v>
      </c>
      <c r="H1392" s="9">
        <v>0.76944444444444438</v>
      </c>
      <c r="I1392" s="4">
        <v>44920</v>
      </c>
      <c r="J1392" s="9">
        <v>0.94930555555555562</v>
      </c>
      <c r="K1392" s="5" t="s">
        <v>995</v>
      </c>
      <c r="L1392">
        <f t="shared" si="85"/>
        <v>1298</v>
      </c>
      <c r="M1392" t="str">
        <f t="shared" si="86"/>
        <v>2013/12/03</v>
      </c>
      <c r="N1392" s="20">
        <f t="shared" si="87"/>
        <v>0.39027777777777778</v>
      </c>
    </row>
    <row r="1393" spans="1:14" ht="18" x14ac:dyDescent="0.2">
      <c r="A1393" s="2">
        <v>1126</v>
      </c>
      <c r="B1393">
        <f t="shared" si="84"/>
        <v>2014</v>
      </c>
      <c r="C1393" s="4">
        <v>44562</v>
      </c>
      <c r="D1393" s="9">
        <v>0.84305555555555556</v>
      </c>
      <c r="E1393" s="4">
        <v>44569</v>
      </c>
      <c r="F1393" s="9">
        <v>0.52708333333333335</v>
      </c>
      <c r="G1393" s="4">
        <v>44577</v>
      </c>
      <c r="H1393" s="9">
        <v>0.57777777777777783</v>
      </c>
      <c r="I1393" s="4">
        <v>44585</v>
      </c>
      <c r="J1393" s="9">
        <v>0.59583333333333333</v>
      </c>
      <c r="K1393" s="5" t="s">
        <v>999</v>
      </c>
      <c r="L1393">
        <f t="shared" si="85"/>
        <v>1299</v>
      </c>
      <c r="M1393" t="str">
        <f t="shared" si="86"/>
        <v>2014/01/01</v>
      </c>
      <c r="N1393" s="20">
        <f t="shared" si="87"/>
        <v>0.84305555555555556</v>
      </c>
    </row>
    <row r="1394" spans="1:14" ht="18" x14ac:dyDescent="0.2">
      <c r="A1394" s="2">
        <v>1127</v>
      </c>
      <c r="B1394">
        <f t="shared" si="84"/>
        <v>2014</v>
      </c>
      <c r="C1394" s="4">
        <v>44592</v>
      </c>
      <c r="D1394" s="9">
        <v>0.27638888888888885</v>
      </c>
      <c r="E1394" s="4">
        <v>44599</v>
      </c>
      <c r="F1394" s="9">
        <v>0.18194444444444444</v>
      </c>
      <c r="G1394" s="4">
        <v>44607</v>
      </c>
      <c r="H1394" s="9">
        <v>0.36944444444444446</v>
      </c>
      <c r="I1394" s="4">
        <v>44615</v>
      </c>
      <c r="J1394" s="9">
        <v>9.375E-2</v>
      </c>
      <c r="K1394" s="5" t="s">
        <v>916</v>
      </c>
      <c r="L1394">
        <f t="shared" si="85"/>
        <v>1300</v>
      </c>
      <c r="M1394" t="str">
        <f t="shared" si="86"/>
        <v>2014/01/31</v>
      </c>
      <c r="N1394" s="20">
        <f t="shared" si="87"/>
        <v>0.27638888888888885</v>
      </c>
    </row>
    <row r="1395" spans="1:14" ht="18" x14ac:dyDescent="0.2">
      <c r="A1395" s="2">
        <v>1128</v>
      </c>
      <c r="B1395">
        <f t="shared" si="84"/>
        <v>2014</v>
      </c>
      <c r="C1395" s="4">
        <v>44621</v>
      </c>
      <c r="D1395" s="9">
        <v>0.70763888888888893</v>
      </c>
      <c r="E1395" s="4">
        <v>44628</v>
      </c>
      <c r="F1395" s="9">
        <v>0.93472222222222223</v>
      </c>
      <c r="G1395" s="4">
        <v>44637</v>
      </c>
      <c r="H1395" s="9">
        <v>8.8888888888888892E-2</v>
      </c>
      <c r="I1395" s="4">
        <v>44644</v>
      </c>
      <c r="J1395" s="9">
        <v>0.44861111111111113</v>
      </c>
      <c r="K1395" s="5" t="s">
        <v>653</v>
      </c>
      <c r="L1395">
        <f t="shared" si="85"/>
        <v>1301</v>
      </c>
      <c r="M1395" t="str">
        <f t="shared" si="86"/>
        <v>2014/03/01</v>
      </c>
      <c r="N1395" s="20">
        <f t="shared" si="87"/>
        <v>0.70763888888888893</v>
      </c>
    </row>
    <row r="1396" spans="1:14" ht="18" x14ac:dyDescent="0.2">
      <c r="A1396" s="2">
        <v>1129</v>
      </c>
      <c r="B1396">
        <f t="shared" si="84"/>
        <v>2014</v>
      </c>
      <c r="C1396" s="4">
        <v>44651</v>
      </c>
      <c r="D1396" s="9">
        <v>0.15555555555555556</v>
      </c>
      <c r="E1396" s="4">
        <v>44658</v>
      </c>
      <c r="F1396" s="9">
        <v>0.72916666666666663</v>
      </c>
      <c r="G1396" s="4">
        <v>44666</v>
      </c>
      <c r="H1396" s="9">
        <v>0.6958333333333333</v>
      </c>
      <c r="I1396" s="4">
        <v>44673</v>
      </c>
      <c r="J1396" s="9">
        <v>0.70208333333333339</v>
      </c>
      <c r="K1396" s="5" t="s">
        <v>742</v>
      </c>
      <c r="L1396">
        <f t="shared" si="85"/>
        <v>1302</v>
      </c>
      <c r="M1396" t="str">
        <f t="shared" si="86"/>
        <v>2014/03/31</v>
      </c>
      <c r="N1396" s="20">
        <f t="shared" si="87"/>
        <v>0.15555555555555556</v>
      </c>
    </row>
    <row r="1397" spans="1:14" ht="18" x14ac:dyDescent="0.2">
      <c r="A1397" s="2">
        <v>1130</v>
      </c>
      <c r="B1397">
        <f t="shared" si="84"/>
        <v>2014</v>
      </c>
      <c r="C1397" s="4">
        <v>44680</v>
      </c>
      <c r="D1397" s="9">
        <v>0.63472222222222219</v>
      </c>
      <c r="E1397" s="4">
        <v>44688</v>
      </c>
      <c r="F1397" s="9">
        <v>0.50972222222222219</v>
      </c>
      <c r="G1397" s="4">
        <v>44696</v>
      </c>
      <c r="H1397" s="9">
        <v>0.17708333333333334</v>
      </c>
      <c r="I1397" s="4">
        <v>44702</v>
      </c>
      <c r="J1397" s="9">
        <v>0.9159722222222223</v>
      </c>
      <c r="K1397" s="5" t="s">
        <v>752</v>
      </c>
      <c r="L1397">
        <f t="shared" si="85"/>
        <v>1303</v>
      </c>
      <c r="M1397" t="str">
        <f t="shared" si="86"/>
        <v>2014/04/29</v>
      </c>
      <c r="N1397" s="20">
        <f t="shared" si="87"/>
        <v>0.63472222222222219</v>
      </c>
    </row>
    <row r="1398" spans="1:14" ht="18" x14ac:dyDescent="0.2">
      <c r="A1398" s="2">
        <v>1131</v>
      </c>
      <c r="B1398">
        <f t="shared" si="84"/>
        <v>2014</v>
      </c>
      <c r="C1398" s="4">
        <v>44710</v>
      </c>
      <c r="D1398" s="9">
        <v>0.15277777777777776</v>
      </c>
      <c r="E1398" s="4">
        <v>44718</v>
      </c>
      <c r="F1398" s="9">
        <v>0.23472222222222219</v>
      </c>
      <c r="G1398" s="4">
        <v>44725</v>
      </c>
      <c r="H1398" s="9">
        <v>0.5493055555555556</v>
      </c>
      <c r="I1398" s="4">
        <v>44732</v>
      </c>
      <c r="J1398" s="9">
        <v>0.15138888888888888</v>
      </c>
      <c r="K1398" s="5" t="s">
        <v>1175</v>
      </c>
      <c r="L1398">
        <f t="shared" si="85"/>
        <v>1304</v>
      </c>
      <c r="M1398" t="str">
        <f t="shared" si="86"/>
        <v>2014/05/29</v>
      </c>
      <c r="N1398" s="20">
        <f t="shared" si="87"/>
        <v>0.15277777777777776</v>
      </c>
    </row>
    <row r="1399" spans="1:14" ht="18" x14ac:dyDescent="0.2">
      <c r="A1399" s="2">
        <v>1132</v>
      </c>
      <c r="B1399">
        <f t="shared" si="84"/>
        <v>2014</v>
      </c>
      <c r="C1399" s="4">
        <v>44739</v>
      </c>
      <c r="D1399" s="9">
        <v>0.71388888888888891</v>
      </c>
      <c r="E1399" s="4">
        <v>44747</v>
      </c>
      <c r="F1399" s="9">
        <v>0.87361111111111101</v>
      </c>
      <c r="G1399" s="4">
        <v>44754</v>
      </c>
      <c r="H1399" s="9">
        <v>0.85</v>
      </c>
      <c r="I1399" s="4">
        <v>44761</v>
      </c>
      <c r="J1399" s="9">
        <v>0.46388888888888885</v>
      </c>
      <c r="K1399" s="5" t="s">
        <v>633</v>
      </c>
      <c r="L1399">
        <f t="shared" si="85"/>
        <v>1305</v>
      </c>
      <c r="M1399" t="str">
        <f t="shared" si="86"/>
        <v>2014/06/27</v>
      </c>
      <c r="N1399" s="20">
        <f t="shared" si="87"/>
        <v>0.71388888888888891</v>
      </c>
    </row>
    <row r="1400" spans="1:14" ht="18" x14ac:dyDescent="0.2">
      <c r="A1400" s="2">
        <v>1133</v>
      </c>
      <c r="B1400">
        <f t="shared" si="84"/>
        <v>2014</v>
      </c>
      <c r="C1400" s="4">
        <v>44769</v>
      </c>
      <c r="D1400" s="9">
        <v>0.32013888888888892</v>
      </c>
      <c r="E1400" s="4">
        <v>44777</v>
      </c>
      <c r="F1400" s="9">
        <v>0.40902777777777777</v>
      </c>
      <c r="G1400" s="4">
        <v>44784</v>
      </c>
      <c r="H1400" s="9">
        <v>0.13125000000000001</v>
      </c>
      <c r="I1400" s="4">
        <v>44790</v>
      </c>
      <c r="J1400" s="9">
        <v>0.89236111111111116</v>
      </c>
      <c r="K1400" s="5" t="s">
        <v>1064</v>
      </c>
      <c r="L1400">
        <f t="shared" si="85"/>
        <v>1306</v>
      </c>
      <c r="M1400" t="str">
        <f t="shared" si="86"/>
        <v>2014/07/27</v>
      </c>
      <c r="N1400" s="20">
        <f t="shared" si="87"/>
        <v>0.32013888888888892</v>
      </c>
    </row>
    <row r="1401" spans="1:14" ht="18" x14ac:dyDescent="0.2">
      <c r="A1401" s="2">
        <v>1134</v>
      </c>
      <c r="B1401">
        <f t="shared" si="84"/>
        <v>2014</v>
      </c>
      <c r="C1401" s="4">
        <v>44798</v>
      </c>
      <c r="D1401" s="9">
        <v>0.96666666666666667</v>
      </c>
      <c r="E1401" s="4">
        <v>44806</v>
      </c>
      <c r="F1401" s="9">
        <v>0.84097222222222223</v>
      </c>
      <c r="G1401" s="4">
        <v>44813</v>
      </c>
      <c r="H1401" s="9">
        <v>0.44305555555555554</v>
      </c>
      <c r="I1401" s="4">
        <v>44820</v>
      </c>
      <c r="J1401" s="9">
        <v>0.46111111111111108</v>
      </c>
      <c r="K1401" s="5" t="s">
        <v>576</v>
      </c>
      <c r="L1401">
        <f t="shared" si="85"/>
        <v>1307</v>
      </c>
      <c r="M1401" t="str">
        <f t="shared" si="86"/>
        <v>2014/08/25</v>
      </c>
      <c r="N1401" s="20">
        <f t="shared" si="87"/>
        <v>0.96666666666666667</v>
      </c>
    </row>
    <row r="1402" spans="1:14" ht="18" x14ac:dyDescent="0.2">
      <c r="A1402" s="2">
        <v>1135</v>
      </c>
      <c r="B1402">
        <f t="shared" si="84"/>
        <v>2014</v>
      </c>
      <c r="C1402" s="4">
        <v>44828</v>
      </c>
      <c r="D1402" s="9">
        <v>0.63402777777777775</v>
      </c>
      <c r="E1402" s="4">
        <v>44836</v>
      </c>
      <c r="F1402" s="9">
        <v>0.18888888888888888</v>
      </c>
      <c r="G1402" s="4">
        <v>44842</v>
      </c>
      <c r="H1402" s="9">
        <v>0.82638888888888884</v>
      </c>
      <c r="I1402" s="4">
        <v>44850</v>
      </c>
      <c r="J1402" s="9">
        <v>0.17500000000000002</v>
      </c>
      <c r="K1402" s="5" t="s">
        <v>724</v>
      </c>
      <c r="L1402">
        <f t="shared" si="85"/>
        <v>1308</v>
      </c>
      <c r="M1402" t="str">
        <f t="shared" si="86"/>
        <v>2014/09/24</v>
      </c>
      <c r="N1402" s="20">
        <f t="shared" si="87"/>
        <v>0.63402777777777775</v>
      </c>
    </row>
    <row r="1403" spans="1:14" ht="18" x14ac:dyDescent="0.2">
      <c r="A1403" s="2">
        <v>1136</v>
      </c>
      <c r="B1403">
        <f t="shared" si="84"/>
        <v>2014</v>
      </c>
      <c r="C1403" s="4">
        <v>44858</v>
      </c>
      <c r="D1403" s="9">
        <v>0.28888888888888892</v>
      </c>
      <c r="E1403" s="4">
        <v>44865</v>
      </c>
      <c r="F1403" s="9">
        <v>0.4916666666666667</v>
      </c>
      <c r="G1403" s="4">
        <v>44872</v>
      </c>
      <c r="H1403" s="9">
        <v>0.30694444444444441</v>
      </c>
      <c r="I1403" s="4">
        <v>44880</v>
      </c>
      <c r="J1403" s="9">
        <v>1.0416666666666666E-2</v>
      </c>
      <c r="K1403" s="5" t="s">
        <v>609</v>
      </c>
      <c r="L1403">
        <f t="shared" si="85"/>
        <v>1309</v>
      </c>
      <c r="M1403" t="str">
        <f t="shared" si="86"/>
        <v>2014/10/24</v>
      </c>
      <c r="N1403" s="20">
        <f t="shared" si="87"/>
        <v>0.28888888888888892</v>
      </c>
    </row>
    <row r="1404" spans="1:14" ht="18" x14ac:dyDescent="0.2">
      <c r="A1404" s="2">
        <v>1137</v>
      </c>
      <c r="B1404">
        <f t="shared" si="84"/>
        <v>2014</v>
      </c>
      <c r="C1404" s="4">
        <v>44887</v>
      </c>
      <c r="D1404" s="9">
        <v>0.89722222222222225</v>
      </c>
      <c r="E1404" s="4">
        <v>44894</v>
      </c>
      <c r="F1404" s="9">
        <v>0.79583333333333339</v>
      </c>
      <c r="G1404" s="4">
        <v>44901</v>
      </c>
      <c r="H1404" s="9">
        <v>0.8930555555555556</v>
      </c>
      <c r="I1404" s="4">
        <v>44909</v>
      </c>
      <c r="J1404" s="9">
        <v>0.90972222222222221</v>
      </c>
      <c r="K1404" s="5" t="s">
        <v>798</v>
      </c>
      <c r="L1404">
        <f t="shared" si="85"/>
        <v>1310</v>
      </c>
      <c r="M1404" t="str">
        <f t="shared" si="86"/>
        <v>2014/11/22</v>
      </c>
      <c r="N1404" s="20">
        <f t="shared" si="87"/>
        <v>0.89722222222222225</v>
      </c>
    </row>
    <row r="1405" spans="1:14" ht="18" x14ac:dyDescent="0.2">
      <c r="A1405" s="2">
        <v>1138</v>
      </c>
      <c r="B1405">
        <f t="shared" si="84"/>
        <v>2014</v>
      </c>
      <c r="C1405" s="4">
        <v>44917</v>
      </c>
      <c r="D1405" s="9">
        <v>0.44097222222222227</v>
      </c>
      <c r="E1405" s="4">
        <v>44924</v>
      </c>
      <c r="F1405" s="9">
        <v>0.14652777777777778</v>
      </c>
      <c r="G1405" s="5"/>
      <c r="H1405" s="5"/>
      <c r="I1405" s="5"/>
      <c r="J1405" s="5"/>
      <c r="K1405" s="5" t="s">
        <v>898</v>
      </c>
      <c r="L1405">
        <f t="shared" si="85"/>
        <v>1311</v>
      </c>
      <c r="M1405" t="str">
        <f t="shared" si="86"/>
        <v>2014/12/22</v>
      </c>
      <c r="N1405" s="20">
        <f t="shared" si="87"/>
        <v>0.44097222222222227</v>
      </c>
    </row>
    <row r="1406" spans="1:14" ht="18" x14ac:dyDescent="0.2">
      <c r="A1406" s="2">
        <v>1138</v>
      </c>
      <c r="B1406">
        <f t="shared" si="84"/>
        <v>2015</v>
      </c>
      <c r="C1406" s="5"/>
      <c r="D1406" s="5"/>
      <c r="E1406" s="5"/>
      <c r="F1406" s="5"/>
      <c r="G1406" s="4">
        <v>44566</v>
      </c>
      <c r="H1406" s="9">
        <v>0.57847222222222217</v>
      </c>
      <c r="I1406" s="4">
        <v>44574</v>
      </c>
      <c r="J1406" s="9">
        <v>0.78194444444444444</v>
      </c>
      <c r="K1406" s="5" t="s">
        <v>898</v>
      </c>
      <c r="L1406">
        <f t="shared" si="85"/>
        <v>1311</v>
      </c>
      <c r="M1406" t="str">
        <f t="shared" si="86"/>
        <v/>
      </c>
      <c r="N1406" s="20">
        <f t="shared" si="87"/>
        <v>0</v>
      </c>
    </row>
    <row r="1407" spans="1:14" ht="18" x14ac:dyDescent="0.2">
      <c r="A1407" s="2">
        <v>1139</v>
      </c>
      <c r="B1407">
        <f t="shared" si="84"/>
        <v>2015</v>
      </c>
      <c r="C1407" s="4">
        <v>44581</v>
      </c>
      <c r="D1407" s="9">
        <v>0.92569444444444438</v>
      </c>
      <c r="E1407" s="4">
        <v>44588</v>
      </c>
      <c r="F1407" s="9">
        <v>0.57500000000000007</v>
      </c>
      <c r="G1407" s="4">
        <v>44596</v>
      </c>
      <c r="H1407" s="9">
        <v>0.33888888888888885</v>
      </c>
      <c r="I1407" s="4">
        <v>44604</v>
      </c>
      <c r="J1407" s="9">
        <v>0.53402777777777777</v>
      </c>
      <c r="K1407" s="5" t="s">
        <v>979</v>
      </c>
      <c r="L1407">
        <f t="shared" si="85"/>
        <v>1312</v>
      </c>
      <c r="M1407" t="str">
        <f t="shared" si="86"/>
        <v>2015/01/20</v>
      </c>
      <c r="N1407" s="20">
        <f t="shared" si="87"/>
        <v>0.92569444444444438</v>
      </c>
    </row>
    <row r="1408" spans="1:14" ht="18" x14ac:dyDescent="0.2">
      <c r="A1408" s="2">
        <v>1140</v>
      </c>
      <c r="B1408">
        <f t="shared" si="84"/>
        <v>2015</v>
      </c>
      <c r="C1408" s="4">
        <v>44611</v>
      </c>
      <c r="D1408" s="9">
        <v>0.3659722222222222</v>
      </c>
      <c r="E1408" s="4">
        <v>44618</v>
      </c>
      <c r="F1408" s="9">
        <v>9.3055555555555558E-2</v>
      </c>
      <c r="G1408" s="4">
        <v>44626</v>
      </c>
      <c r="H1408" s="9">
        <v>0.12847222222222224</v>
      </c>
      <c r="I1408" s="4">
        <v>44634</v>
      </c>
      <c r="J1408" s="9">
        <v>0.11597222222222221</v>
      </c>
      <c r="K1408" s="5" t="s">
        <v>790</v>
      </c>
      <c r="L1408">
        <f t="shared" si="85"/>
        <v>1313</v>
      </c>
      <c r="M1408" t="str">
        <f t="shared" si="86"/>
        <v>2015/02/19</v>
      </c>
      <c r="N1408" s="20">
        <f t="shared" si="87"/>
        <v>0.3659722222222222</v>
      </c>
    </row>
    <row r="1409" spans="1:14" ht="18" x14ac:dyDescent="0.2">
      <c r="A1409" s="2">
        <v>1141</v>
      </c>
      <c r="B1409">
        <f t="shared" si="84"/>
        <v>2015</v>
      </c>
      <c r="C1409" s="4">
        <v>44640</v>
      </c>
      <c r="D1409" s="9">
        <v>0.77500000000000002</v>
      </c>
      <c r="E1409" s="4">
        <v>44647</v>
      </c>
      <c r="F1409" s="9">
        <v>0.6958333333333333</v>
      </c>
      <c r="G1409" s="4">
        <v>44655</v>
      </c>
      <c r="H1409" s="9">
        <v>0.87847222222222221</v>
      </c>
      <c r="I1409" s="4">
        <v>44663</v>
      </c>
      <c r="J1409" s="9">
        <v>0.53055555555555556</v>
      </c>
      <c r="K1409" s="5" t="s">
        <v>718</v>
      </c>
      <c r="L1409">
        <f t="shared" si="85"/>
        <v>1314</v>
      </c>
      <c r="M1409" t="str">
        <f t="shared" si="86"/>
        <v>2015/03/20</v>
      </c>
      <c r="N1409" s="20">
        <f t="shared" si="87"/>
        <v>0.77500000000000002</v>
      </c>
    </row>
    <row r="1410" spans="1:14" ht="18" x14ac:dyDescent="0.2">
      <c r="A1410" s="2">
        <v>1142</v>
      </c>
      <c r="B1410">
        <f t="shared" si="84"/>
        <v>2015</v>
      </c>
      <c r="C1410" s="4">
        <v>44670</v>
      </c>
      <c r="D1410" s="9">
        <v>0.16388888888888889</v>
      </c>
      <c r="E1410" s="4">
        <v>44677</v>
      </c>
      <c r="F1410" s="9">
        <v>0.37152777777777773</v>
      </c>
      <c r="G1410" s="4">
        <v>44685</v>
      </c>
      <c r="H1410" s="9">
        <v>0.52916666666666667</v>
      </c>
      <c r="I1410" s="4">
        <v>44692</v>
      </c>
      <c r="J1410" s="9">
        <v>0.81666666666666676</v>
      </c>
      <c r="K1410" s="5" t="s">
        <v>846</v>
      </c>
      <c r="L1410">
        <f t="shared" si="85"/>
        <v>1315</v>
      </c>
      <c r="M1410" t="str">
        <f t="shared" si="86"/>
        <v>2015/04/19</v>
      </c>
      <c r="N1410" s="20">
        <f t="shared" si="87"/>
        <v>0.16388888888888889</v>
      </c>
    </row>
    <row r="1411" spans="1:14" ht="18" x14ac:dyDescent="0.2">
      <c r="A1411" s="2">
        <v>1143</v>
      </c>
      <c r="B1411">
        <f t="shared" ref="B1411:B1474" si="88">IF(AND(OR(C1411="",TEXT(C1411,"mm")="01"),TEXT(C1410,"mm")="12"),B1410+1,B1410)</f>
        <v>2015</v>
      </c>
      <c r="C1411" s="4">
        <v>44699</v>
      </c>
      <c r="D1411" s="9">
        <v>0.55069444444444449</v>
      </c>
      <c r="E1411" s="4">
        <v>44707</v>
      </c>
      <c r="F1411" s="9">
        <v>9.5833333333333326E-2</v>
      </c>
      <c r="G1411" s="4">
        <v>44715</v>
      </c>
      <c r="H1411" s="9">
        <v>5.486111111111111E-2</v>
      </c>
      <c r="I1411" s="4">
        <v>44722</v>
      </c>
      <c r="J1411" s="9">
        <v>2.8472222222222222E-2</v>
      </c>
      <c r="K1411" s="5" t="s">
        <v>602</v>
      </c>
      <c r="L1411">
        <f t="shared" ref="L1411:L1474" si="89">A1411+173</f>
        <v>1316</v>
      </c>
      <c r="M1411" t="str">
        <f t="shared" ref="M1411:M1474" si="90">IF(C1411 = "", "",B1411 &amp; "/" &amp; TEXT(C1411,"mm/dd"))</f>
        <v>2015/05/18</v>
      </c>
      <c r="N1411" s="20">
        <f t="shared" ref="N1411:N1474" si="91">D1411</f>
        <v>0.55069444444444449</v>
      </c>
    </row>
    <row r="1412" spans="1:14" ht="18" x14ac:dyDescent="0.2">
      <c r="A1412" s="2">
        <v>1144</v>
      </c>
      <c r="B1412">
        <f t="shared" si="88"/>
        <v>2015</v>
      </c>
      <c r="C1412" s="4">
        <v>44728</v>
      </c>
      <c r="D1412" s="9">
        <v>0.96180555555555547</v>
      </c>
      <c r="E1412" s="4">
        <v>44736</v>
      </c>
      <c r="F1412" s="9">
        <v>0.83472222222222225</v>
      </c>
      <c r="G1412" s="4">
        <v>44744</v>
      </c>
      <c r="H1412" s="9">
        <v>0.47152777777777777</v>
      </c>
      <c r="I1412" s="4">
        <v>44751</v>
      </c>
      <c r="J1412" s="9">
        <v>0.22500000000000001</v>
      </c>
      <c r="K1412" s="5" t="s">
        <v>875</v>
      </c>
      <c r="L1412">
        <f t="shared" si="89"/>
        <v>1317</v>
      </c>
      <c r="M1412" t="str">
        <f t="shared" si="90"/>
        <v>2015/06/16</v>
      </c>
      <c r="N1412" s="20">
        <f t="shared" si="91"/>
        <v>0.96180555555555547</v>
      </c>
    </row>
    <row r="1413" spans="1:14" ht="18" x14ac:dyDescent="0.2">
      <c r="A1413" s="2">
        <v>1145</v>
      </c>
      <c r="B1413">
        <f t="shared" si="88"/>
        <v>2015</v>
      </c>
      <c r="C1413" s="4">
        <v>44758</v>
      </c>
      <c r="D1413" s="9">
        <v>0.43333333333333335</v>
      </c>
      <c r="E1413" s="4">
        <v>44766</v>
      </c>
      <c r="F1413" s="9">
        <v>0.5444444444444444</v>
      </c>
      <c r="G1413" s="4">
        <v>44773</v>
      </c>
      <c r="H1413" s="9">
        <v>0.8208333333333333</v>
      </c>
      <c r="I1413" s="4">
        <v>44780</v>
      </c>
      <c r="J1413" s="9">
        <v>0.4597222222222222</v>
      </c>
      <c r="K1413" s="5" t="s">
        <v>824</v>
      </c>
      <c r="L1413">
        <f t="shared" si="89"/>
        <v>1318</v>
      </c>
      <c r="M1413" t="str">
        <f t="shared" si="90"/>
        <v>2015/07/16</v>
      </c>
      <c r="N1413" s="20">
        <f t="shared" si="91"/>
        <v>0.43333333333333335</v>
      </c>
    </row>
    <row r="1414" spans="1:14" ht="18" x14ac:dyDescent="0.2">
      <c r="A1414" s="2">
        <v>1146</v>
      </c>
      <c r="B1414">
        <f t="shared" si="88"/>
        <v>2015</v>
      </c>
      <c r="C1414" s="4">
        <v>44787</v>
      </c>
      <c r="D1414" s="9">
        <v>0.99513888888888891</v>
      </c>
      <c r="E1414" s="4">
        <v>44796</v>
      </c>
      <c r="F1414" s="9">
        <v>0.18819444444444444</v>
      </c>
      <c r="G1414" s="4">
        <v>44803</v>
      </c>
      <c r="H1414" s="9">
        <v>0.14930555555555555</v>
      </c>
      <c r="I1414" s="4">
        <v>44809</v>
      </c>
      <c r="J1414" s="9">
        <v>0.78749999999999998</v>
      </c>
      <c r="K1414" s="5" t="s">
        <v>659</v>
      </c>
      <c r="L1414">
        <f t="shared" si="89"/>
        <v>1319</v>
      </c>
      <c r="M1414" t="str">
        <f t="shared" si="90"/>
        <v>2015/08/14</v>
      </c>
      <c r="N1414" s="20">
        <f t="shared" si="91"/>
        <v>0.99513888888888891</v>
      </c>
    </row>
    <row r="1415" spans="1:14" ht="18" x14ac:dyDescent="0.2">
      <c r="A1415" s="2">
        <v>1147</v>
      </c>
      <c r="B1415">
        <f t="shared" si="88"/>
        <v>2015</v>
      </c>
      <c r="C1415" s="4">
        <v>44817</v>
      </c>
      <c r="D1415" s="9">
        <v>0.65347222222222223</v>
      </c>
      <c r="E1415" s="4">
        <v>44825</v>
      </c>
      <c r="F1415" s="9">
        <v>0.74930555555555556</v>
      </c>
      <c r="G1415" s="4">
        <v>44832</v>
      </c>
      <c r="H1415" s="9">
        <v>0.49305555555555558</v>
      </c>
      <c r="I1415" s="4">
        <v>44839</v>
      </c>
      <c r="J1415" s="9">
        <v>0.25416666666666665</v>
      </c>
      <c r="K1415" s="5" t="s">
        <v>232</v>
      </c>
      <c r="L1415">
        <f t="shared" si="89"/>
        <v>1320</v>
      </c>
      <c r="M1415" t="str">
        <f t="shared" si="90"/>
        <v>2015/09/13</v>
      </c>
      <c r="N1415" s="20">
        <f t="shared" si="91"/>
        <v>0.65347222222222223</v>
      </c>
    </row>
    <row r="1416" spans="1:14" ht="18" x14ac:dyDescent="0.2">
      <c r="A1416" s="2">
        <v>1148</v>
      </c>
      <c r="B1416">
        <f t="shared" si="88"/>
        <v>2015</v>
      </c>
      <c r="C1416" s="4">
        <v>44847</v>
      </c>
      <c r="D1416" s="9">
        <v>0.37847222222222227</v>
      </c>
      <c r="E1416" s="4">
        <v>44855</v>
      </c>
      <c r="F1416" s="9">
        <v>0.2298611111111111</v>
      </c>
      <c r="G1416" s="4">
        <v>44861</v>
      </c>
      <c r="H1416" s="9">
        <v>0.87847222222222221</v>
      </c>
      <c r="I1416" s="4">
        <v>44868</v>
      </c>
      <c r="J1416" s="9">
        <v>0.89097222222222217</v>
      </c>
      <c r="K1416" s="5" t="s">
        <v>1161</v>
      </c>
      <c r="L1416">
        <f t="shared" si="89"/>
        <v>1321</v>
      </c>
      <c r="M1416" t="str">
        <f t="shared" si="90"/>
        <v>2015/10/13</v>
      </c>
      <c r="N1416" s="20">
        <f t="shared" si="91"/>
        <v>0.37847222222222227</v>
      </c>
    </row>
    <row r="1417" spans="1:14" ht="18" x14ac:dyDescent="0.2">
      <c r="A1417" s="2">
        <v>1149</v>
      </c>
      <c r="B1417">
        <f t="shared" si="88"/>
        <v>2015</v>
      </c>
      <c r="C1417" s="4">
        <v>44877</v>
      </c>
      <c r="D1417" s="9">
        <v>0.11597222222222221</v>
      </c>
      <c r="E1417" s="4">
        <v>44884</v>
      </c>
      <c r="F1417" s="9">
        <v>0.64374999999999993</v>
      </c>
      <c r="G1417" s="4">
        <v>44891</v>
      </c>
      <c r="H1417" s="9">
        <v>0.32222222222222224</v>
      </c>
      <c r="I1417" s="4">
        <v>44898</v>
      </c>
      <c r="J1417" s="9">
        <v>0.69444444444444453</v>
      </c>
      <c r="K1417" s="5" t="s">
        <v>984</v>
      </c>
      <c r="L1417">
        <f t="shared" si="89"/>
        <v>1322</v>
      </c>
      <c r="M1417" t="str">
        <f t="shared" si="90"/>
        <v>2015/11/12</v>
      </c>
      <c r="N1417" s="20">
        <f t="shared" si="91"/>
        <v>0.11597222222222221</v>
      </c>
    </row>
    <row r="1418" spans="1:14" ht="18" x14ac:dyDescent="0.2">
      <c r="A1418" s="2">
        <v>1150</v>
      </c>
      <c r="B1418">
        <f t="shared" si="88"/>
        <v>2015</v>
      </c>
      <c r="C1418" s="4">
        <v>44906</v>
      </c>
      <c r="D1418" s="9">
        <v>0.81180555555555556</v>
      </c>
      <c r="E1418" s="4">
        <v>44914</v>
      </c>
      <c r="F1418" s="9">
        <v>9.7222222222222224E-3</v>
      </c>
      <c r="G1418" s="4">
        <v>44920</v>
      </c>
      <c r="H1418" s="9">
        <v>0.84097222222222223</v>
      </c>
      <c r="I1418" s="5"/>
      <c r="J1418" s="5"/>
      <c r="K1418" s="5" t="s">
        <v>726</v>
      </c>
      <c r="L1418">
        <f t="shared" si="89"/>
        <v>1323</v>
      </c>
      <c r="M1418" t="str">
        <f t="shared" si="90"/>
        <v>2015/12/11</v>
      </c>
      <c r="N1418" s="20">
        <f t="shared" si="91"/>
        <v>0.81180555555555556</v>
      </c>
    </row>
    <row r="1419" spans="1:14" ht="18" x14ac:dyDescent="0.2">
      <c r="A1419" s="2">
        <v>1150</v>
      </c>
      <c r="B1419">
        <f t="shared" si="88"/>
        <v>2016</v>
      </c>
      <c r="C1419" s="5"/>
      <c r="D1419" s="5"/>
      <c r="E1419" s="5"/>
      <c r="F1419" s="5"/>
      <c r="G1419" s="5"/>
      <c r="H1419" s="5"/>
      <c r="I1419" s="4">
        <v>44563</v>
      </c>
      <c r="J1419" s="9">
        <v>0.60416666666666663</v>
      </c>
      <c r="K1419" s="5" t="s">
        <v>726</v>
      </c>
      <c r="L1419">
        <f t="shared" si="89"/>
        <v>1323</v>
      </c>
      <c r="M1419" t="str">
        <f t="shared" si="90"/>
        <v/>
      </c>
      <c r="N1419" s="20">
        <f t="shared" si="91"/>
        <v>0</v>
      </c>
    </row>
    <row r="1420" spans="1:14" ht="18" x14ac:dyDescent="0.2">
      <c r="A1420" s="2">
        <v>1151</v>
      </c>
      <c r="B1420">
        <f t="shared" si="88"/>
        <v>2016</v>
      </c>
      <c r="C1420" s="4">
        <v>44571</v>
      </c>
      <c r="D1420" s="9">
        <v>0.4375</v>
      </c>
      <c r="E1420" s="4">
        <v>44578</v>
      </c>
      <c r="F1420" s="9">
        <v>0.35138888888888892</v>
      </c>
      <c r="G1420" s="4">
        <v>44585</v>
      </c>
      <c r="H1420" s="9">
        <v>0.44791666666666669</v>
      </c>
      <c r="I1420" s="4">
        <v>44593</v>
      </c>
      <c r="J1420" s="9">
        <v>0.51874999999999993</v>
      </c>
      <c r="K1420" s="5" t="s">
        <v>642</v>
      </c>
      <c r="L1420">
        <f t="shared" si="89"/>
        <v>1324</v>
      </c>
      <c r="M1420" t="str">
        <f t="shared" si="90"/>
        <v>2016/01/10</v>
      </c>
      <c r="N1420" s="20">
        <f t="shared" si="91"/>
        <v>0.4375</v>
      </c>
    </row>
    <row r="1421" spans="1:14" ht="18" x14ac:dyDescent="0.2">
      <c r="A1421" s="2">
        <v>1152</v>
      </c>
      <c r="B1421">
        <f t="shared" si="88"/>
        <v>2016</v>
      </c>
      <c r="C1421" s="4">
        <v>44600</v>
      </c>
      <c r="D1421" s="9">
        <v>0.98472222222222217</v>
      </c>
      <c r="E1421" s="4">
        <v>44607</v>
      </c>
      <c r="F1421" s="9">
        <v>0.69861111111111107</v>
      </c>
      <c r="G1421" s="4">
        <v>44615</v>
      </c>
      <c r="H1421" s="9">
        <v>0.13819444444444443</v>
      </c>
      <c r="I1421" s="4">
        <v>44622</v>
      </c>
      <c r="J1421" s="9">
        <v>0.34027777777777773</v>
      </c>
      <c r="K1421" s="5" t="s">
        <v>210</v>
      </c>
      <c r="L1421">
        <f t="shared" si="89"/>
        <v>1325</v>
      </c>
      <c r="M1421" t="str">
        <f t="shared" si="90"/>
        <v>2016/02/08</v>
      </c>
      <c r="N1421" s="20">
        <f t="shared" si="91"/>
        <v>0.98472222222222217</v>
      </c>
    </row>
    <row r="1422" spans="1:14" ht="18" x14ac:dyDescent="0.2">
      <c r="A1422" s="2">
        <v>1153</v>
      </c>
      <c r="B1422">
        <f t="shared" si="88"/>
        <v>2016</v>
      </c>
      <c r="C1422" s="4">
        <v>44629</v>
      </c>
      <c r="D1422" s="9">
        <v>0.45416666666666666</v>
      </c>
      <c r="E1422" s="4">
        <v>44636</v>
      </c>
      <c r="F1422" s="9">
        <v>8.4722222222222213E-2</v>
      </c>
      <c r="G1422" s="4">
        <v>44643</v>
      </c>
      <c r="H1422" s="9">
        <v>0.875</v>
      </c>
      <c r="I1422" s="4">
        <v>44652</v>
      </c>
      <c r="J1422" s="9">
        <v>1.1111111111111112E-2</v>
      </c>
      <c r="K1422" s="5" t="s">
        <v>882</v>
      </c>
      <c r="L1422">
        <f t="shared" si="89"/>
        <v>1326</v>
      </c>
      <c r="M1422" t="str">
        <f t="shared" si="90"/>
        <v>2016/03/09</v>
      </c>
      <c r="N1422" s="20">
        <f t="shared" si="91"/>
        <v>0.45416666666666666</v>
      </c>
    </row>
    <row r="1423" spans="1:14" ht="18" x14ac:dyDescent="0.2">
      <c r="A1423" s="2">
        <v>1154</v>
      </c>
      <c r="B1423">
        <f t="shared" si="88"/>
        <v>2016</v>
      </c>
      <c r="C1423" s="4">
        <v>44658</v>
      </c>
      <c r="D1423" s="9">
        <v>0.84930555555555554</v>
      </c>
      <c r="E1423" s="4">
        <v>44665</v>
      </c>
      <c r="F1423" s="9">
        <v>0.54097222222222219</v>
      </c>
      <c r="G1423" s="4">
        <v>44673</v>
      </c>
      <c r="H1423" s="9">
        <v>0.59930555555555554</v>
      </c>
      <c r="I1423" s="4">
        <v>44681</v>
      </c>
      <c r="J1423" s="9">
        <v>0.51944444444444449</v>
      </c>
      <c r="K1423" s="5" t="s">
        <v>861</v>
      </c>
      <c r="L1423">
        <f t="shared" si="89"/>
        <v>1327</v>
      </c>
      <c r="M1423" t="str">
        <f t="shared" si="90"/>
        <v>2016/04/07</v>
      </c>
      <c r="N1423" s="20">
        <f t="shared" si="91"/>
        <v>0.84930555555555554</v>
      </c>
    </row>
    <row r="1424" spans="1:14" ht="18" x14ac:dyDescent="0.2">
      <c r="A1424" s="2">
        <v>1155</v>
      </c>
      <c r="B1424">
        <f t="shared" si="88"/>
        <v>2016</v>
      </c>
      <c r="C1424" s="4">
        <v>44688</v>
      </c>
      <c r="D1424" s="9">
        <v>0.18680555555555556</v>
      </c>
      <c r="E1424" s="4">
        <v>44695</v>
      </c>
      <c r="F1424" s="9">
        <v>8.4722222222222213E-2</v>
      </c>
      <c r="G1424" s="4">
        <v>44703</v>
      </c>
      <c r="H1424" s="9">
        <v>0.25972222222222224</v>
      </c>
      <c r="I1424" s="4">
        <v>44710</v>
      </c>
      <c r="J1424" s="9">
        <v>0.88263888888888886</v>
      </c>
      <c r="K1424" s="5" t="s">
        <v>834</v>
      </c>
      <c r="L1424">
        <f t="shared" si="89"/>
        <v>1328</v>
      </c>
      <c r="M1424" t="str">
        <f t="shared" si="90"/>
        <v>2016/05/07</v>
      </c>
      <c r="N1424" s="20">
        <f t="shared" si="91"/>
        <v>0.18680555555555556</v>
      </c>
    </row>
    <row r="1425" spans="1:14" ht="18" x14ac:dyDescent="0.2">
      <c r="A1425" s="2">
        <v>1156</v>
      </c>
      <c r="B1425">
        <f t="shared" si="88"/>
        <v>2016</v>
      </c>
      <c r="C1425" s="4">
        <v>44717</v>
      </c>
      <c r="D1425" s="9">
        <v>0.4993055555555555</v>
      </c>
      <c r="E1425" s="4">
        <v>44724</v>
      </c>
      <c r="F1425" s="9">
        <v>0.71458333333333324</v>
      </c>
      <c r="G1425" s="4">
        <v>44732</v>
      </c>
      <c r="H1425" s="9">
        <v>0.83472222222222225</v>
      </c>
      <c r="I1425" s="4">
        <v>44740</v>
      </c>
      <c r="J1425" s="9">
        <v>0.13749999999999998</v>
      </c>
      <c r="K1425" s="5" t="s">
        <v>1176</v>
      </c>
      <c r="L1425">
        <f t="shared" si="89"/>
        <v>1329</v>
      </c>
      <c r="M1425" t="str">
        <f t="shared" si="90"/>
        <v>2016/06/05</v>
      </c>
      <c r="N1425" s="20">
        <f t="shared" si="91"/>
        <v>0.4993055555555555</v>
      </c>
    </row>
    <row r="1426" spans="1:14" ht="18" x14ac:dyDescent="0.2">
      <c r="A1426" s="2">
        <v>1157</v>
      </c>
      <c r="B1426">
        <f t="shared" si="88"/>
        <v>2016</v>
      </c>
      <c r="C1426" s="4">
        <v>44746</v>
      </c>
      <c r="D1426" s="9">
        <v>0.8340277777777777</v>
      </c>
      <c r="E1426" s="4">
        <v>44754</v>
      </c>
      <c r="F1426" s="9">
        <v>0.41041666666666665</v>
      </c>
      <c r="G1426" s="4">
        <v>44762</v>
      </c>
      <c r="H1426" s="9">
        <v>0.33055555555555555</v>
      </c>
      <c r="I1426" s="4">
        <v>44769</v>
      </c>
      <c r="J1426" s="9">
        <v>0.33263888888888887</v>
      </c>
      <c r="K1426" s="5" t="s">
        <v>868</v>
      </c>
      <c r="L1426">
        <f t="shared" si="89"/>
        <v>1330</v>
      </c>
      <c r="M1426" t="str">
        <f t="shared" si="90"/>
        <v>2016/07/04</v>
      </c>
      <c r="N1426" s="20">
        <f t="shared" si="91"/>
        <v>0.8340277777777777</v>
      </c>
    </row>
    <row r="1427" spans="1:14" ht="18" x14ac:dyDescent="0.2">
      <c r="A1427" s="2">
        <v>1158</v>
      </c>
      <c r="B1427">
        <f t="shared" si="88"/>
        <v>2016</v>
      </c>
      <c r="C1427" s="4">
        <v>44776</v>
      </c>
      <c r="D1427" s="9">
        <v>0.2388888888888889</v>
      </c>
      <c r="E1427" s="4">
        <v>44784</v>
      </c>
      <c r="F1427" s="9">
        <v>0.1388888888888889</v>
      </c>
      <c r="G1427" s="4">
        <v>44791</v>
      </c>
      <c r="H1427" s="9">
        <v>0.7680555555555556</v>
      </c>
      <c r="I1427" s="4">
        <v>44798</v>
      </c>
      <c r="J1427" s="9">
        <v>0.52777777777777779</v>
      </c>
      <c r="K1427" s="5" t="s">
        <v>965</v>
      </c>
      <c r="L1427">
        <f t="shared" si="89"/>
        <v>1331</v>
      </c>
      <c r="M1427" t="str">
        <f t="shared" si="90"/>
        <v>2016/08/03</v>
      </c>
      <c r="N1427" s="20">
        <f t="shared" si="91"/>
        <v>0.2388888888888889</v>
      </c>
    </row>
    <row r="1428" spans="1:14" ht="18" x14ac:dyDescent="0.2">
      <c r="A1428" s="2">
        <v>1159</v>
      </c>
      <c r="B1428">
        <f t="shared" si="88"/>
        <v>2016</v>
      </c>
      <c r="C1428" s="4">
        <v>44805</v>
      </c>
      <c r="D1428" s="9">
        <v>0.75208333333333333</v>
      </c>
      <c r="E1428" s="4">
        <v>44813</v>
      </c>
      <c r="F1428" s="9">
        <v>0.8666666666666667</v>
      </c>
      <c r="G1428" s="4">
        <v>44821</v>
      </c>
      <c r="H1428" s="9">
        <v>0.17013888888888887</v>
      </c>
      <c r="I1428" s="4">
        <v>44827</v>
      </c>
      <c r="J1428" s="9">
        <v>0.78888888888888886</v>
      </c>
      <c r="K1428" s="5" t="s">
        <v>928</v>
      </c>
      <c r="L1428">
        <f t="shared" si="89"/>
        <v>1332</v>
      </c>
      <c r="M1428" t="str">
        <f t="shared" si="90"/>
        <v>2016/09/01</v>
      </c>
      <c r="N1428" s="20">
        <f t="shared" si="91"/>
        <v>0.75208333333333333</v>
      </c>
    </row>
    <row r="1429" spans="1:14" ht="18" x14ac:dyDescent="0.2">
      <c r="A1429" s="2">
        <v>1160</v>
      </c>
      <c r="B1429">
        <f t="shared" si="88"/>
        <v>2016</v>
      </c>
      <c r="C1429" s="4">
        <v>44835</v>
      </c>
      <c r="D1429" s="9">
        <v>0.38263888888888892</v>
      </c>
      <c r="E1429" s="4">
        <v>44843</v>
      </c>
      <c r="F1429" s="9">
        <v>0.56388888888888888</v>
      </c>
      <c r="G1429" s="4">
        <v>44850</v>
      </c>
      <c r="H1429" s="9">
        <v>0.55763888888888891</v>
      </c>
      <c r="I1429" s="4">
        <v>44857</v>
      </c>
      <c r="J1429" s="9">
        <v>0.17569444444444446</v>
      </c>
      <c r="K1429" s="5" t="s">
        <v>759</v>
      </c>
      <c r="L1429">
        <f t="shared" si="89"/>
        <v>1333</v>
      </c>
      <c r="M1429" t="str">
        <f t="shared" si="90"/>
        <v>2016/10/01</v>
      </c>
      <c r="N1429" s="20">
        <f t="shared" si="91"/>
        <v>0.38263888888888892</v>
      </c>
    </row>
    <row r="1430" spans="1:14" ht="18" x14ac:dyDescent="0.2">
      <c r="A1430" s="2">
        <v>1161</v>
      </c>
      <c r="B1430">
        <f t="shared" si="88"/>
        <v>2016</v>
      </c>
      <c r="C1430" s="4">
        <v>44865</v>
      </c>
      <c r="D1430" s="9">
        <v>0.10972222222222222</v>
      </c>
      <c r="E1430" s="4">
        <v>44873</v>
      </c>
      <c r="F1430" s="9">
        <v>0.20208333333333331</v>
      </c>
      <c r="G1430" s="4">
        <v>44879</v>
      </c>
      <c r="H1430" s="9">
        <v>0.95277777777777783</v>
      </c>
      <c r="I1430" s="4">
        <v>44886</v>
      </c>
      <c r="J1430" s="9">
        <v>0.73125000000000007</v>
      </c>
      <c r="K1430" s="5" t="s">
        <v>680</v>
      </c>
      <c r="L1430">
        <f t="shared" si="89"/>
        <v>1334</v>
      </c>
      <c r="M1430" t="str">
        <f t="shared" si="90"/>
        <v>2016/10/31</v>
      </c>
      <c r="N1430" s="20">
        <f t="shared" si="91"/>
        <v>0.10972222222222222</v>
      </c>
    </row>
    <row r="1431" spans="1:14" ht="18" x14ac:dyDescent="0.2">
      <c r="A1431" s="2">
        <v>1162</v>
      </c>
      <c r="B1431">
        <f t="shared" si="88"/>
        <v>2016</v>
      </c>
      <c r="C1431" s="4">
        <v>44894</v>
      </c>
      <c r="D1431" s="9">
        <v>0.88750000000000007</v>
      </c>
      <c r="E1431" s="4">
        <v>44902</v>
      </c>
      <c r="F1431" s="9">
        <v>0.75208333333333333</v>
      </c>
      <c r="G1431" s="4">
        <v>44909</v>
      </c>
      <c r="H1431" s="9">
        <v>0.37847222222222227</v>
      </c>
      <c r="I1431" s="4">
        <v>44916</v>
      </c>
      <c r="J1431" s="9">
        <v>0.4548611111111111</v>
      </c>
      <c r="K1431" s="5" t="s">
        <v>785</v>
      </c>
      <c r="L1431">
        <f t="shared" si="89"/>
        <v>1335</v>
      </c>
      <c r="M1431" t="str">
        <f t="shared" si="90"/>
        <v>2016/11/29</v>
      </c>
      <c r="N1431" s="20">
        <f t="shared" si="91"/>
        <v>0.88750000000000007</v>
      </c>
    </row>
    <row r="1432" spans="1:14" ht="18" x14ac:dyDescent="0.2">
      <c r="A1432" s="2">
        <v>1163</v>
      </c>
      <c r="B1432">
        <f t="shared" si="88"/>
        <v>2016</v>
      </c>
      <c r="C1432" s="4">
        <v>44924</v>
      </c>
      <c r="D1432" s="9">
        <v>0.66180555555555554</v>
      </c>
      <c r="E1432" s="5"/>
      <c r="F1432" s="5"/>
      <c r="G1432" s="5"/>
      <c r="H1432" s="5"/>
      <c r="I1432" s="5"/>
      <c r="J1432" s="5"/>
      <c r="K1432" s="5" t="s">
        <v>1177</v>
      </c>
      <c r="L1432">
        <f t="shared" si="89"/>
        <v>1336</v>
      </c>
      <c r="M1432" t="str">
        <f t="shared" si="90"/>
        <v>2016/12/29</v>
      </c>
      <c r="N1432" s="20">
        <f t="shared" si="91"/>
        <v>0.66180555555555554</v>
      </c>
    </row>
    <row r="1433" spans="1:14" ht="18" x14ac:dyDescent="0.2">
      <c r="A1433" s="2">
        <v>1163</v>
      </c>
      <c r="B1433">
        <f t="shared" si="88"/>
        <v>2017</v>
      </c>
      <c r="C1433" s="5"/>
      <c r="D1433" s="5"/>
      <c r="E1433" s="4">
        <v>44567</v>
      </c>
      <c r="F1433" s="9">
        <v>0.1986111111111111</v>
      </c>
      <c r="G1433" s="4">
        <v>44573</v>
      </c>
      <c r="H1433" s="9">
        <v>0.85625000000000007</v>
      </c>
      <c r="I1433" s="4">
        <v>44581</v>
      </c>
      <c r="J1433" s="9">
        <v>0.30069444444444443</v>
      </c>
      <c r="K1433" s="5" t="s">
        <v>1177</v>
      </c>
      <c r="L1433">
        <f t="shared" si="89"/>
        <v>1336</v>
      </c>
      <c r="M1433" t="str">
        <f t="shared" si="90"/>
        <v/>
      </c>
      <c r="N1433" s="20">
        <f t="shared" si="91"/>
        <v>0</v>
      </c>
    </row>
    <row r="1434" spans="1:14" ht="18" x14ac:dyDescent="0.2">
      <c r="A1434" s="2">
        <v>1164</v>
      </c>
      <c r="B1434">
        <f t="shared" si="88"/>
        <v>2017</v>
      </c>
      <c r="C1434" s="4">
        <v>44589</v>
      </c>
      <c r="D1434" s="9">
        <v>0.37986111111111115</v>
      </c>
      <c r="E1434" s="4">
        <v>44596</v>
      </c>
      <c r="F1434" s="9">
        <v>0.5541666666666667</v>
      </c>
      <c r="G1434" s="4">
        <v>44603</v>
      </c>
      <c r="H1434" s="9">
        <v>0.3972222222222222</v>
      </c>
      <c r="I1434" s="4">
        <v>44611</v>
      </c>
      <c r="J1434" s="9">
        <v>0.18958333333333333</v>
      </c>
      <c r="K1434" s="5" t="s">
        <v>929</v>
      </c>
      <c r="L1434">
        <f t="shared" si="89"/>
        <v>1337</v>
      </c>
      <c r="M1434" t="str">
        <f t="shared" si="90"/>
        <v>2017/01/28</v>
      </c>
      <c r="N1434" s="20">
        <f t="shared" si="91"/>
        <v>0.37986111111111115</v>
      </c>
    </row>
    <row r="1435" spans="1:14" ht="18" x14ac:dyDescent="0.2">
      <c r="A1435" s="2">
        <v>1165</v>
      </c>
      <c r="B1435">
        <f t="shared" si="88"/>
        <v>2017</v>
      </c>
      <c r="C1435" s="4">
        <v>44618</v>
      </c>
      <c r="D1435" s="9">
        <v>0.99861111111111101</v>
      </c>
      <c r="E1435" s="4">
        <v>44625</v>
      </c>
      <c r="F1435" s="9">
        <v>0.85555555555555562</v>
      </c>
      <c r="G1435" s="4">
        <v>44632</v>
      </c>
      <c r="H1435" s="9">
        <v>0.99513888888888891</v>
      </c>
      <c r="I1435" s="4">
        <v>44641</v>
      </c>
      <c r="J1435" s="9">
        <v>4.027777777777778E-2</v>
      </c>
      <c r="K1435" s="5" t="s">
        <v>689</v>
      </c>
      <c r="L1435">
        <f t="shared" si="89"/>
        <v>1338</v>
      </c>
      <c r="M1435" t="str">
        <f t="shared" si="90"/>
        <v>2017/02/26</v>
      </c>
      <c r="N1435" s="20">
        <f t="shared" si="91"/>
        <v>0.99861111111111101</v>
      </c>
    </row>
    <row r="1436" spans="1:14" ht="18" x14ac:dyDescent="0.2">
      <c r="A1436" s="2">
        <v>1166</v>
      </c>
      <c r="B1436">
        <f t="shared" si="88"/>
        <v>2017</v>
      </c>
      <c r="C1436" s="4">
        <v>44648</v>
      </c>
      <c r="D1436" s="9">
        <v>0.49791666666666662</v>
      </c>
      <c r="E1436" s="4">
        <v>44655</v>
      </c>
      <c r="F1436" s="9">
        <v>0.15208333333333332</v>
      </c>
      <c r="G1436" s="4">
        <v>44662</v>
      </c>
      <c r="H1436" s="9">
        <v>0.63055555555555554</v>
      </c>
      <c r="I1436" s="4">
        <v>44670</v>
      </c>
      <c r="J1436" s="9">
        <v>0.78888888888888886</v>
      </c>
      <c r="K1436" s="5" t="s">
        <v>206</v>
      </c>
      <c r="L1436">
        <f t="shared" si="89"/>
        <v>1339</v>
      </c>
      <c r="M1436" t="str">
        <f t="shared" si="90"/>
        <v>2017/03/28</v>
      </c>
      <c r="N1436" s="20">
        <f t="shared" si="91"/>
        <v>0.49791666666666662</v>
      </c>
    </row>
    <row r="1437" spans="1:14" ht="18" x14ac:dyDescent="0.2">
      <c r="A1437" s="2">
        <v>1167</v>
      </c>
      <c r="B1437">
        <f t="shared" si="88"/>
        <v>2017</v>
      </c>
      <c r="C1437" s="4">
        <v>44677</v>
      </c>
      <c r="D1437" s="9">
        <v>0.88611111111111107</v>
      </c>
      <c r="E1437" s="4">
        <v>44684</v>
      </c>
      <c r="F1437" s="9">
        <v>0.49027777777777781</v>
      </c>
      <c r="G1437" s="4">
        <v>44692</v>
      </c>
      <c r="H1437" s="9">
        <v>0.27916666666666667</v>
      </c>
      <c r="I1437" s="4">
        <v>44700</v>
      </c>
      <c r="J1437" s="9">
        <v>0.3972222222222222</v>
      </c>
      <c r="K1437" s="5" t="s">
        <v>764</v>
      </c>
      <c r="L1437">
        <f t="shared" si="89"/>
        <v>1340</v>
      </c>
      <c r="M1437" t="str">
        <f t="shared" si="90"/>
        <v>2017/04/26</v>
      </c>
      <c r="N1437" s="20">
        <f t="shared" si="91"/>
        <v>0.88611111111111107</v>
      </c>
    </row>
    <row r="1438" spans="1:14" ht="18" x14ac:dyDescent="0.2">
      <c r="A1438" s="2">
        <v>1168</v>
      </c>
      <c r="B1438">
        <f t="shared" si="88"/>
        <v>2017</v>
      </c>
      <c r="C1438" s="4">
        <v>44707</v>
      </c>
      <c r="D1438" s="9">
        <v>0.19722222222222222</v>
      </c>
      <c r="E1438" s="4">
        <v>44713</v>
      </c>
      <c r="F1438" s="9">
        <v>0.90416666666666667</v>
      </c>
      <c r="G1438" s="4">
        <v>44721</v>
      </c>
      <c r="H1438" s="9">
        <v>0.92291666666666661</v>
      </c>
      <c r="I1438" s="4">
        <v>44729</v>
      </c>
      <c r="J1438" s="9">
        <v>0.85555555555555562</v>
      </c>
      <c r="K1438" s="5" t="s">
        <v>1178</v>
      </c>
      <c r="L1438">
        <f t="shared" si="89"/>
        <v>1341</v>
      </c>
      <c r="M1438" t="str">
        <f t="shared" si="90"/>
        <v>2017/05/26</v>
      </c>
      <c r="N1438" s="20">
        <f t="shared" si="91"/>
        <v>0.19722222222222222</v>
      </c>
    </row>
    <row r="1439" spans="1:14" ht="18" x14ac:dyDescent="0.2">
      <c r="A1439" s="2">
        <v>1169</v>
      </c>
      <c r="B1439">
        <f t="shared" si="88"/>
        <v>2017</v>
      </c>
      <c r="C1439" s="4">
        <v>44736</v>
      </c>
      <c r="D1439" s="9">
        <v>0.47916666666666669</v>
      </c>
      <c r="E1439" s="4">
        <v>44743</v>
      </c>
      <c r="F1439" s="9">
        <v>0.41041666666666665</v>
      </c>
      <c r="G1439" s="4">
        <v>44751</v>
      </c>
      <c r="H1439" s="9">
        <v>0.54583333333333328</v>
      </c>
      <c r="I1439" s="4">
        <v>44759</v>
      </c>
      <c r="J1439" s="9">
        <v>0.18402777777777779</v>
      </c>
      <c r="K1439" s="5" t="s">
        <v>1179</v>
      </c>
      <c r="L1439">
        <f t="shared" si="89"/>
        <v>1342</v>
      </c>
      <c r="M1439" t="str">
        <f t="shared" si="90"/>
        <v>2017/06/24</v>
      </c>
      <c r="N1439" s="20">
        <f t="shared" si="91"/>
        <v>0.47916666666666669</v>
      </c>
    </row>
    <row r="1440" spans="1:14" ht="18" x14ac:dyDescent="0.2">
      <c r="A1440" s="2">
        <v>1170</v>
      </c>
      <c r="B1440">
        <f t="shared" si="88"/>
        <v>2017</v>
      </c>
      <c r="C1440" s="4">
        <v>44765</v>
      </c>
      <c r="D1440" s="9">
        <v>0.78125</v>
      </c>
      <c r="E1440" s="4">
        <v>44773</v>
      </c>
      <c r="F1440" s="9">
        <v>1.5972222222222224E-2</v>
      </c>
      <c r="G1440" s="4">
        <v>44781</v>
      </c>
      <c r="H1440" s="9">
        <v>0.13194444444444445</v>
      </c>
      <c r="I1440" s="4">
        <v>44788</v>
      </c>
      <c r="J1440" s="9">
        <v>0.42638888888888887</v>
      </c>
      <c r="K1440" s="5" t="s">
        <v>1142</v>
      </c>
      <c r="L1440">
        <f t="shared" si="89"/>
        <v>1343</v>
      </c>
      <c r="M1440" t="str">
        <f t="shared" si="90"/>
        <v>2017/07/23</v>
      </c>
      <c r="N1440" s="20">
        <f t="shared" si="91"/>
        <v>0.78125</v>
      </c>
    </row>
    <row r="1441" spans="1:14" ht="18" x14ac:dyDescent="0.2">
      <c r="A1441" s="2">
        <v>1171</v>
      </c>
      <c r="B1441">
        <f t="shared" si="88"/>
        <v>2017</v>
      </c>
      <c r="C1441" s="4">
        <v>44795</v>
      </c>
      <c r="D1441" s="9">
        <v>0.14583333333333334</v>
      </c>
      <c r="E1441" s="4">
        <v>44802</v>
      </c>
      <c r="F1441" s="9">
        <v>0.71666666666666667</v>
      </c>
      <c r="G1441" s="4">
        <v>44810</v>
      </c>
      <c r="H1441" s="9">
        <v>0.66805555555555562</v>
      </c>
      <c r="I1441" s="4">
        <v>44817</v>
      </c>
      <c r="J1441" s="9">
        <v>0.64166666666666672</v>
      </c>
      <c r="K1441" s="5" t="s">
        <v>1109</v>
      </c>
      <c r="L1441">
        <f t="shared" si="89"/>
        <v>1344</v>
      </c>
      <c r="M1441" t="str">
        <f t="shared" si="90"/>
        <v>2017/08/22</v>
      </c>
      <c r="N1441" s="20">
        <f t="shared" si="91"/>
        <v>0.14583333333333334</v>
      </c>
    </row>
    <row r="1442" spans="1:14" ht="18" x14ac:dyDescent="0.2">
      <c r="A1442" s="2">
        <v>1172</v>
      </c>
      <c r="B1442">
        <f t="shared" si="88"/>
        <v>2017</v>
      </c>
      <c r="C1442" s="4">
        <v>44824</v>
      </c>
      <c r="D1442" s="9">
        <v>0.60347222222222219</v>
      </c>
      <c r="E1442" s="4">
        <v>44832</v>
      </c>
      <c r="F1442" s="9">
        <v>0.49513888888888885</v>
      </c>
      <c r="G1442" s="4">
        <v>44840</v>
      </c>
      <c r="H1442" s="9">
        <v>0.15277777777777776</v>
      </c>
      <c r="I1442" s="4">
        <v>44846</v>
      </c>
      <c r="J1442" s="9">
        <v>0.89236111111111116</v>
      </c>
      <c r="K1442" s="5" t="s">
        <v>775</v>
      </c>
      <c r="L1442">
        <f t="shared" si="89"/>
        <v>1345</v>
      </c>
      <c r="M1442" t="str">
        <f t="shared" si="90"/>
        <v>2017/09/20</v>
      </c>
      <c r="N1442" s="20">
        <f t="shared" si="91"/>
        <v>0.60347222222222219</v>
      </c>
    </row>
    <row r="1443" spans="1:14" ht="18" x14ac:dyDescent="0.2">
      <c r="A1443" s="2">
        <v>1173</v>
      </c>
      <c r="B1443">
        <f t="shared" si="88"/>
        <v>2017</v>
      </c>
      <c r="C1443" s="4">
        <v>44854</v>
      </c>
      <c r="D1443" s="9">
        <v>0.17500000000000002</v>
      </c>
      <c r="E1443" s="4">
        <v>44862</v>
      </c>
      <c r="F1443" s="9">
        <v>0.30694444444444441</v>
      </c>
      <c r="G1443" s="4">
        <v>44869</v>
      </c>
      <c r="H1443" s="9">
        <v>0.59861111111111109</v>
      </c>
      <c r="I1443" s="4">
        <v>44876</v>
      </c>
      <c r="J1443" s="9">
        <v>0.23333333333333331</v>
      </c>
      <c r="K1443" s="5" t="s">
        <v>992</v>
      </c>
      <c r="L1443">
        <f t="shared" si="89"/>
        <v>1346</v>
      </c>
      <c r="M1443" t="str">
        <f t="shared" si="90"/>
        <v>2017/10/20</v>
      </c>
      <c r="N1443" s="20">
        <f t="shared" si="91"/>
        <v>0.17500000000000002</v>
      </c>
    </row>
    <row r="1444" spans="1:14" ht="18" x14ac:dyDescent="0.2">
      <c r="A1444" s="2">
        <v>1174</v>
      </c>
      <c r="B1444">
        <f t="shared" si="88"/>
        <v>2017</v>
      </c>
      <c r="C1444" s="4">
        <v>44883</v>
      </c>
      <c r="D1444" s="9">
        <v>0.86249999999999993</v>
      </c>
      <c r="E1444" s="4">
        <v>44892</v>
      </c>
      <c r="F1444" s="9">
        <v>8.4722222222222213E-2</v>
      </c>
      <c r="G1444" s="4">
        <v>44899</v>
      </c>
      <c r="H1444" s="9">
        <v>3.1944444444444449E-2</v>
      </c>
      <c r="I1444" s="4">
        <v>44905</v>
      </c>
      <c r="J1444" s="9">
        <v>0.70208333333333339</v>
      </c>
      <c r="K1444" s="5" t="s">
        <v>968</v>
      </c>
      <c r="L1444">
        <f t="shared" si="89"/>
        <v>1347</v>
      </c>
      <c r="M1444" t="str">
        <f t="shared" si="90"/>
        <v>2017/11/18</v>
      </c>
      <c r="N1444" s="20">
        <f t="shared" si="91"/>
        <v>0.86249999999999993</v>
      </c>
    </row>
    <row r="1445" spans="1:14" ht="18" x14ac:dyDescent="0.2">
      <c r="A1445" s="2">
        <v>1175</v>
      </c>
      <c r="B1445">
        <f t="shared" si="88"/>
        <v>2017</v>
      </c>
      <c r="C1445" s="4">
        <v>44913</v>
      </c>
      <c r="D1445" s="9">
        <v>0.64583333333333337</v>
      </c>
      <c r="E1445" s="4">
        <v>44921</v>
      </c>
      <c r="F1445" s="9">
        <v>0.76388888888888884</v>
      </c>
      <c r="G1445" s="5"/>
      <c r="H1445" s="5"/>
      <c r="I1445" s="5"/>
      <c r="J1445" s="5"/>
      <c r="K1445" s="5" t="s">
        <v>1180</v>
      </c>
      <c r="L1445">
        <f t="shared" si="89"/>
        <v>1348</v>
      </c>
      <c r="M1445" t="str">
        <f t="shared" si="90"/>
        <v>2017/12/18</v>
      </c>
      <c r="N1445" s="20">
        <f t="shared" si="91"/>
        <v>0.64583333333333337</v>
      </c>
    </row>
    <row r="1446" spans="1:14" ht="18" x14ac:dyDescent="0.2">
      <c r="A1446" s="2">
        <v>1175</v>
      </c>
      <c r="B1446">
        <f t="shared" si="88"/>
        <v>2018</v>
      </c>
      <c r="C1446" s="5"/>
      <c r="D1446" s="5"/>
      <c r="E1446" s="5"/>
      <c r="F1446" s="5"/>
      <c r="G1446" s="4">
        <v>44563</v>
      </c>
      <c r="H1446" s="9">
        <v>0.47500000000000003</v>
      </c>
      <c r="I1446" s="4">
        <v>44570</v>
      </c>
      <c r="J1446" s="9">
        <v>0.30902777777777779</v>
      </c>
      <c r="K1446" s="5" t="s">
        <v>1180</v>
      </c>
      <c r="L1446">
        <f t="shared" si="89"/>
        <v>1348</v>
      </c>
      <c r="M1446" t="str">
        <f t="shared" si="90"/>
        <v/>
      </c>
      <c r="N1446" s="20">
        <f t="shared" si="91"/>
        <v>0</v>
      </c>
    </row>
    <row r="1447" spans="1:14" ht="18" x14ac:dyDescent="0.2">
      <c r="A1447" s="2">
        <v>1176</v>
      </c>
      <c r="B1447">
        <f t="shared" si="88"/>
        <v>2018</v>
      </c>
      <c r="C1447" s="4">
        <v>44578</v>
      </c>
      <c r="D1447" s="9">
        <v>0.47013888888888888</v>
      </c>
      <c r="E1447" s="4">
        <v>44586</v>
      </c>
      <c r="F1447" s="9">
        <v>0.30555555555555552</v>
      </c>
      <c r="G1447" s="4">
        <v>44592</v>
      </c>
      <c r="H1447" s="9">
        <v>0.93472222222222223</v>
      </c>
      <c r="I1447" s="4">
        <v>44600</v>
      </c>
      <c r="J1447" s="9">
        <v>3.6805555555555557E-2</v>
      </c>
      <c r="K1447" s="5" t="s">
        <v>968</v>
      </c>
      <c r="L1447">
        <f t="shared" si="89"/>
        <v>1349</v>
      </c>
      <c r="M1447" t="str">
        <f t="shared" si="90"/>
        <v>2018/01/17</v>
      </c>
      <c r="N1447" s="20">
        <f t="shared" si="91"/>
        <v>0.47013888888888888</v>
      </c>
    </row>
    <row r="1448" spans="1:14" ht="18" x14ac:dyDescent="0.2">
      <c r="A1448" s="2">
        <v>1177</v>
      </c>
      <c r="B1448">
        <f t="shared" si="88"/>
        <v>2018</v>
      </c>
      <c r="C1448" s="4">
        <v>44608</v>
      </c>
      <c r="D1448" s="9">
        <v>0.25347222222222221</v>
      </c>
      <c r="E1448" s="4">
        <v>44615</v>
      </c>
      <c r="F1448" s="9">
        <v>0.71458333333333324</v>
      </c>
      <c r="G1448" s="4">
        <v>44622</v>
      </c>
      <c r="H1448" s="9">
        <v>0.41041666666666665</v>
      </c>
      <c r="I1448" s="4">
        <v>44629</v>
      </c>
      <c r="J1448" s="9">
        <v>0.84652777777777777</v>
      </c>
      <c r="K1448" s="5" t="s">
        <v>657</v>
      </c>
      <c r="L1448">
        <f t="shared" si="89"/>
        <v>1350</v>
      </c>
      <c r="M1448" t="str">
        <f t="shared" si="90"/>
        <v>2018/02/16</v>
      </c>
      <c r="N1448" s="20">
        <f t="shared" si="91"/>
        <v>0.25347222222222221</v>
      </c>
    </row>
    <row r="1449" spans="1:14" ht="18" x14ac:dyDescent="0.2">
      <c r="A1449" s="2">
        <v>1178</v>
      </c>
      <c r="B1449">
        <f t="shared" si="88"/>
        <v>2018</v>
      </c>
      <c r="C1449" s="4">
        <v>44637</v>
      </c>
      <c r="D1449" s="9">
        <v>0.9243055555555556</v>
      </c>
      <c r="E1449" s="4">
        <v>44645</v>
      </c>
      <c r="F1449" s="9">
        <v>2.4305555555555556E-2</v>
      </c>
      <c r="G1449" s="4">
        <v>44651</v>
      </c>
      <c r="H1449" s="9">
        <v>0.9</v>
      </c>
      <c r="I1449" s="4">
        <v>44659</v>
      </c>
      <c r="J1449" s="9">
        <v>0.67847222222222225</v>
      </c>
      <c r="K1449" s="5" t="s">
        <v>1181</v>
      </c>
      <c r="L1449">
        <f t="shared" si="89"/>
        <v>1351</v>
      </c>
      <c r="M1449" t="str">
        <f t="shared" si="90"/>
        <v>2018/03/17</v>
      </c>
      <c r="N1449" s="20">
        <f t="shared" si="91"/>
        <v>0.9243055555555556</v>
      </c>
    </row>
    <row r="1450" spans="1:14" ht="18" x14ac:dyDescent="0.2">
      <c r="A1450" s="2">
        <v>1179</v>
      </c>
      <c r="B1450">
        <f t="shared" si="88"/>
        <v>2018</v>
      </c>
      <c r="C1450" s="4">
        <v>44667</v>
      </c>
      <c r="D1450" s="9">
        <v>0.45624999999999999</v>
      </c>
      <c r="E1450" s="4">
        <v>44674</v>
      </c>
      <c r="F1450" s="9">
        <v>0.28125</v>
      </c>
      <c r="G1450" s="4">
        <v>44681</v>
      </c>
      <c r="H1450" s="9">
        <v>0.4152777777777778</v>
      </c>
      <c r="I1450" s="4">
        <v>44689</v>
      </c>
      <c r="J1450" s="9">
        <v>0.46388888888888885</v>
      </c>
      <c r="K1450" s="5" t="s">
        <v>1182</v>
      </c>
      <c r="L1450">
        <f t="shared" si="89"/>
        <v>1352</v>
      </c>
      <c r="M1450" t="str">
        <f t="shared" si="90"/>
        <v>2018/04/16</v>
      </c>
      <c r="N1450" s="20">
        <f t="shared" si="91"/>
        <v>0.45624999999999999</v>
      </c>
    </row>
    <row r="1451" spans="1:14" ht="18" x14ac:dyDescent="0.2">
      <c r="A1451" s="2">
        <v>1180</v>
      </c>
      <c r="B1451">
        <f t="shared" si="88"/>
        <v>2018</v>
      </c>
      <c r="C1451" s="4">
        <v>44696</v>
      </c>
      <c r="D1451" s="9">
        <v>0.86597222222222225</v>
      </c>
      <c r="E1451" s="4">
        <v>44703</v>
      </c>
      <c r="F1451" s="9">
        <v>0.53402777777777777</v>
      </c>
      <c r="G1451" s="4">
        <v>44710</v>
      </c>
      <c r="H1451" s="9">
        <v>0.97152777777777777</v>
      </c>
      <c r="I1451" s="4">
        <v>44719</v>
      </c>
      <c r="J1451" s="9">
        <v>0.14652777777777778</v>
      </c>
      <c r="K1451" s="5" t="s">
        <v>1153</v>
      </c>
      <c r="L1451">
        <f t="shared" si="89"/>
        <v>1353</v>
      </c>
      <c r="M1451" t="str">
        <f t="shared" si="90"/>
        <v>2018/05/15</v>
      </c>
      <c r="N1451" s="20">
        <f t="shared" si="91"/>
        <v>0.86597222222222225</v>
      </c>
    </row>
    <row r="1452" spans="1:14" ht="18" x14ac:dyDescent="0.2">
      <c r="A1452" s="2">
        <v>1181</v>
      </c>
      <c r="B1452">
        <f t="shared" si="88"/>
        <v>2018</v>
      </c>
      <c r="C1452" s="4">
        <v>44726</v>
      </c>
      <c r="D1452" s="9">
        <v>0.19652777777777777</v>
      </c>
      <c r="E1452" s="4">
        <v>44732</v>
      </c>
      <c r="F1452" s="9">
        <v>0.82638888888888884</v>
      </c>
      <c r="G1452" s="4">
        <v>44740</v>
      </c>
      <c r="H1452" s="9">
        <v>0.57847222222222217</v>
      </c>
      <c r="I1452" s="4">
        <v>44748</v>
      </c>
      <c r="J1452" s="9">
        <v>0.70138888888888884</v>
      </c>
      <c r="K1452" s="5" t="s">
        <v>1087</v>
      </c>
      <c r="L1452">
        <f t="shared" si="89"/>
        <v>1354</v>
      </c>
      <c r="M1452" t="str">
        <f t="shared" si="90"/>
        <v>2018/06/14</v>
      </c>
      <c r="N1452" s="20">
        <f t="shared" si="91"/>
        <v>0.19652777777777777</v>
      </c>
    </row>
    <row r="1453" spans="1:14" ht="18" x14ac:dyDescent="0.2">
      <c r="A1453" s="2">
        <v>1182</v>
      </c>
      <c r="B1453">
        <f t="shared" si="88"/>
        <v>2018</v>
      </c>
      <c r="C1453" s="4">
        <v>44755</v>
      </c>
      <c r="D1453" s="9">
        <v>0.4909722222222222</v>
      </c>
      <c r="E1453" s="4">
        <v>44762</v>
      </c>
      <c r="F1453" s="9">
        <v>0.20277777777777781</v>
      </c>
      <c r="G1453" s="4">
        <v>44770</v>
      </c>
      <c r="H1453" s="9">
        <v>0.22222222222222221</v>
      </c>
      <c r="I1453" s="4">
        <v>44778</v>
      </c>
      <c r="J1453" s="9">
        <v>0.13680555555555554</v>
      </c>
      <c r="K1453" s="5" t="s">
        <v>844</v>
      </c>
      <c r="L1453">
        <f t="shared" si="89"/>
        <v>1355</v>
      </c>
      <c r="M1453" t="str">
        <f t="shared" si="90"/>
        <v>2018/07/13</v>
      </c>
      <c r="N1453" s="20">
        <f t="shared" si="91"/>
        <v>0.4909722222222222</v>
      </c>
    </row>
    <row r="1454" spans="1:14" ht="18" x14ac:dyDescent="0.2">
      <c r="A1454" s="2">
        <v>1183</v>
      </c>
      <c r="B1454">
        <f t="shared" si="88"/>
        <v>2018</v>
      </c>
      <c r="C1454" s="4">
        <v>44784</v>
      </c>
      <c r="D1454" s="9">
        <v>0.7895833333333333</v>
      </c>
      <c r="E1454" s="4">
        <v>44791</v>
      </c>
      <c r="F1454" s="9">
        <v>0.70000000000000007</v>
      </c>
      <c r="G1454" s="4">
        <v>44799</v>
      </c>
      <c r="H1454" s="9">
        <v>0.87222222222222223</v>
      </c>
      <c r="I1454" s="4">
        <v>44807</v>
      </c>
      <c r="J1454" s="9">
        <v>0.48402777777777778</v>
      </c>
      <c r="K1454" s="5" t="s">
        <v>228</v>
      </c>
      <c r="L1454">
        <f t="shared" si="89"/>
        <v>1356</v>
      </c>
      <c r="M1454" t="str">
        <f t="shared" si="90"/>
        <v>2018/08/11</v>
      </c>
      <c r="N1454" s="20">
        <f t="shared" si="91"/>
        <v>0.7895833333333333</v>
      </c>
    </row>
    <row r="1455" spans="1:14" ht="18" x14ac:dyDescent="0.2">
      <c r="A1455" s="2">
        <v>1184</v>
      </c>
      <c r="B1455">
        <f t="shared" si="88"/>
        <v>2018</v>
      </c>
      <c r="C1455" s="4">
        <v>44814</v>
      </c>
      <c r="D1455" s="9">
        <v>0.12569444444444444</v>
      </c>
      <c r="E1455" s="4">
        <v>44821</v>
      </c>
      <c r="F1455" s="9">
        <v>0.3430555555555555</v>
      </c>
      <c r="G1455" s="4">
        <v>44829</v>
      </c>
      <c r="H1455" s="9">
        <v>0.49444444444444446</v>
      </c>
      <c r="I1455" s="4">
        <v>44836</v>
      </c>
      <c r="J1455" s="9">
        <v>0.78125</v>
      </c>
      <c r="K1455" s="5" t="s">
        <v>1120</v>
      </c>
      <c r="L1455">
        <f t="shared" si="89"/>
        <v>1357</v>
      </c>
      <c r="M1455" t="str">
        <f t="shared" si="90"/>
        <v>2018/09/10</v>
      </c>
      <c r="N1455" s="20">
        <f t="shared" si="91"/>
        <v>0.12569444444444444</v>
      </c>
    </row>
    <row r="1456" spans="1:14" ht="18" x14ac:dyDescent="0.2">
      <c r="A1456" s="2">
        <v>1185</v>
      </c>
      <c r="B1456">
        <f t="shared" si="88"/>
        <v>2018</v>
      </c>
      <c r="C1456" s="4">
        <v>44843</v>
      </c>
      <c r="D1456" s="9">
        <v>0.53194444444444444</v>
      </c>
      <c r="E1456" s="4">
        <v>44851</v>
      </c>
      <c r="F1456" s="9">
        <v>0.12569444444444444</v>
      </c>
      <c r="G1456" s="4">
        <v>44859</v>
      </c>
      <c r="H1456" s="9">
        <v>7.2916666666666671E-2</v>
      </c>
      <c r="I1456" s="4">
        <v>44866</v>
      </c>
      <c r="J1456" s="9">
        <v>6.9444444444444434E-2</v>
      </c>
      <c r="K1456" s="5" t="s">
        <v>654</v>
      </c>
      <c r="L1456">
        <f t="shared" si="89"/>
        <v>1358</v>
      </c>
      <c r="M1456" t="str">
        <f t="shared" si="90"/>
        <v>2018/10/09</v>
      </c>
      <c r="N1456" s="20">
        <f t="shared" si="91"/>
        <v>0.53194444444444444</v>
      </c>
    </row>
    <row r="1457" spans="1:14" ht="18" x14ac:dyDescent="0.2">
      <c r="A1457" s="2">
        <v>1186</v>
      </c>
      <c r="B1457">
        <f t="shared" si="88"/>
        <v>2018</v>
      </c>
      <c r="C1457" s="4">
        <v>44873</v>
      </c>
      <c r="D1457" s="9">
        <v>4.2361111111111106E-2</v>
      </c>
      <c r="E1457" s="4">
        <v>44880</v>
      </c>
      <c r="F1457" s="9">
        <v>0.99583333333333324</v>
      </c>
      <c r="G1457" s="4">
        <v>44888</v>
      </c>
      <c r="H1457" s="9">
        <v>0.61041666666666672</v>
      </c>
      <c r="I1457" s="4">
        <v>44895</v>
      </c>
      <c r="J1457" s="9">
        <v>0.38750000000000001</v>
      </c>
      <c r="K1457" s="5" t="s">
        <v>804</v>
      </c>
      <c r="L1457">
        <f t="shared" si="89"/>
        <v>1359</v>
      </c>
      <c r="M1457" t="str">
        <f t="shared" si="90"/>
        <v>2018/11/08</v>
      </c>
      <c r="N1457" s="20">
        <f t="shared" si="91"/>
        <v>4.2361111111111106E-2</v>
      </c>
    </row>
    <row r="1458" spans="1:14" ht="18" x14ac:dyDescent="0.2">
      <c r="A1458" s="2">
        <v>1187</v>
      </c>
      <c r="B1458">
        <f t="shared" si="88"/>
        <v>2018</v>
      </c>
      <c r="C1458" s="4">
        <v>44902</v>
      </c>
      <c r="D1458" s="9">
        <v>0.68055555555555547</v>
      </c>
      <c r="E1458" s="4">
        <v>44910</v>
      </c>
      <c r="F1458" s="9">
        <v>0.86736111111111114</v>
      </c>
      <c r="G1458" s="4">
        <v>44918</v>
      </c>
      <c r="H1458" s="9">
        <v>0.11666666666666665</v>
      </c>
      <c r="I1458" s="4">
        <v>44924</v>
      </c>
      <c r="J1458" s="9">
        <v>0.77361111111111114</v>
      </c>
      <c r="K1458" s="5" t="s">
        <v>997</v>
      </c>
      <c r="L1458">
        <f t="shared" si="89"/>
        <v>1360</v>
      </c>
      <c r="M1458" t="str">
        <f t="shared" si="90"/>
        <v>2018/12/07</v>
      </c>
      <c r="N1458" s="20">
        <f t="shared" si="91"/>
        <v>0.68055555555555547</v>
      </c>
    </row>
    <row r="1459" spans="1:14" ht="18" x14ac:dyDescent="0.2">
      <c r="A1459" s="2">
        <v>1188</v>
      </c>
      <c r="B1459">
        <f t="shared" si="88"/>
        <v>2019</v>
      </c>
      <c r="C1459" s="4">
        <v>44567</v>
      </c>
      <c r="D1459" s="9">
        <v>0.43611111111111112</v>
      </c>
      <c r="E1459" s="4">
        <v>44575</v>
      </c>
      <c r="F1459" s="9">
        <v>0.65625</v>
      </c>
      <c r="G1459" s="4">
        <v>44582</v>
      </c>
      <c r="H1459" s="9">
        <v>0.59444444444444444</v>
      </c>
      <c r="I1459" s="4">
        <v>44589</v>
      </c>
      <c r="J1459" s="9">
        <v>0.25694444444444448</v>
      </c>
      <c r="K1459" s="5" t="s">
        <v>1183</v>
      </c>
      <c r="L1459">
        <f t="shared" si="89"/>
        <v>1361</v>
      </c>
      <c r="M1459" t="str">
        <f t="shared" si="90"/>
        <v>2019/01/06</v>
      </c>
      <c r="N1459" s="20">
        <f t="shared" si="91"/>
        <v>0.43611111111111112</v>
      </c>
    </row>
    <row r="1460" spans="1:14" ht="18" x14ac:dyDescent="0.2">
      <c r="A1460" s="2">
        <v>1189</v>
      </c>
      <c r="B1460">
        <f t="shared" si="88"/>
        <v>2019</v>
      </c>
      <c r="C1460" s="4">
        <v>44597</v>
      </c>
      <c r="D1460" s="9">
        <v>0.25208333333333333</v>
      </c>
      <c r="E1460" s="4">
        <v>44605</v>
      </c>
      <c r="F1460" s="9">
        <v>0.30972222222222223</v>
      </c>
      <c r="G1460" s="4">
        <v>44612</v>
      </c>
      <c r="H1460" s="9">
        <v>3.6805555555555557E-2</v>
      </c>
      <c r="I1460" s="4">
        <v>44618</v>
      </c>
      <c r="J1460" s="9">
        <v>0.8520833333333333</v>
      </c>
      <c r="K1460" s="5" t="s">
        <v>1184</v>
      </c>
      <c r="L1460">
        <f t="shared" si="89"/>
        <v>1362</v>
      </c>
      <c r="M1460" t="str">
        <f t="shared" si="90"/>
        <v>2019/02/05</v>
      </c>
      <c r="N1460" s="20">
        <f t="shared" si="91"/>
        <v>0.25208333333333333</v>
      </c>
    </row>
    <row r="1461" spans="1:14" ht="18" x14ac:dyDescent="0.2">
      <c r="A1461" s="2">
        <v>1190</v>
      </c>
      <c r="B1461">
        <f t="shared" si="88"/>
        <v>2019</v>
      </c>
      <c r="C1461" s="4">
        <v>44627</v>
      </c>
      <c r="D1461" s="9">
        <v>4.3750000000000004E-2</v>
      </c>
      <c r="E1461" s="4">
        <v>44634</v>
      </c>
      <c r="F1461" s="9">
        <v>0.81041666666666667</v>
      </c>
      <c r="G1461" s="4">
        <v>44641</v>
      </c>
      <c r="H1461" s="9">
        <v>0.4458333333333333</v>
      </c>
      <c r="I1461" s="4">
        <v>44648</v>
      </c>
      <c r="J1461" s="9">
        <v>0.54791666666666672</v>
      </c>
      <c r="K1461" s="5" t="s">
        <v>1185</v>
      </c>
      <c r="L1461">
        <f t="shared" si="89"/>
        <v>1363</v>
      </c>
      <c r="M1461" t="str">
        <f t="shared" si="90"/>
        <v>2019/03/07</v>
      </c>
      <c r="N1461" s="20">
        <f t="shared" si="91"/>
        <v>4.3750000000000004E-2</v>
      </c>
    </row>
    <row r="1462" spans="1:14" ht="18" x14ac:dyDescent="0.2">
      <c r="A1462" s="2">
        <v>1191</v>
      </c>
      <c r="B1462">
        <f t="shared" si="88"/>
        <v>2019</v>
      </c>
      <c r="C1462" s="4">
        <v>44656</v>
      </c>
      <c r="D1462" s="9">
        <v>0.74305555555555547</v>
      </c>
      <c r="E1462" s="4">
        <v>44664</v>
      </c>
      <c r="F1462" s="9">
        <v>0.17013888888888887</v>
      </c>
      <c r="G1462" s="4">
        <v>44670</v>
      </c>
      <c r="H1462" s="9">
        <v>0.84166666666666667</v>
      </c>
      <c r="I1462" s="4">
        <v>44678</v>
      </c>
      <c r="J1462" s="9">
        <v>0.30416666666666664</v>
      </c>
      <c r="K1462" s="5" t="s">
        <v>988</v>
      </c>
      <c r="L1462">
        <f t="shared" si="89"/>
        <v>1364</v>
      </c>
      <c r="M1462" t="str">
        <f t="shared" si="90"/>
        <v>2019/04/05</v>
      </c>
      <c r="N1462" s="20">
        <f t="shared" si="91"/>
        <v>0.74305555555555547</v>
      </c>
    </row>
    <row r="1463" spans="1:14" ht="18" x14ac:dyDescent="0.2">
      <c r="A1463" s="2">
        <v>1192</v>
      </c>
      <c r="B1463">
        <f t="shared" si="88"/>
        <v>2019</v>
      </c>
      <c r="C1463" s="4">
        <v>44686</v>
      </c>
      <c r="D1463" s="9">
        <v>0.32291666666666669</v>
      </c>
      <c r="E1463" s="4">
        <v>44693</v>
      </c>
      <c r="F1463" s="9">
        <v>0.42499999999999999</v>
      </c>
      <c r="G1463" s="4">
        <v>44700</v>
      </c>
      <c r="H1463" s="9">
        <v>0.25763888888888892</v>
      </c>
      <c r="I1463" s="4">
        <v>44708</v>
      </c>
      <c r="J1463" s="9">
        <v>6.458333333333334E-2</v>
      </c>
      <c r="K1463" s="5" t="s">
        <v>210</v>
      </c>
      <c r="L1463">
        <f t="shared" si="89"/>
        <v>1365</v>
      </c>
      <c r="M1463" t="str">
        <f t="shared" si="90"/>
        <v>2019/05/05</v>
      </c>
      <c r="N1463" s="20">
        <f t="shared" si="91"/>
        <v>0.32291666666666669</v>
      </c>
    </row>
    <row r="1464" spans="1:14" ht="18" x14ac:dyDescent="0.2">
      <c r="A1464" s="2">
        <v>1193</v>
      </c>
      <c r="B1464">
        <f t="shared" si="88"/>
        <v>2019</v>
      </c>
      <c r="C1464" s="4">
        <v>44715</v>
      </c>
      <c r="D1464" s="9">
        <v>0.79236111111111107</v>
      </c>
      <c r="E1464" s="4">
        <v>44722</v>
      </c>
      <c r="F1464" s="9">
        <v>0.62430555555555556</v>
      </c>
      <c r="G1464" s="4">
        <v>44729</v>
      </c>
      <c r="H1464" s="9">
        <v>0.72916666666666663</v>
      </c>
      <c r="I1464" s="4">
        <v>44737</v>
      </c>
      <c r="J1464" s="9">
        <v>0.78194444444444444</v>
      </c>
      <c r="K1464" s="5" t="s">
        <v>897</v>
      </c>
      <c r="L1464">
        <f t="shared" si="89"/>
        <v>1366</v>
      </c>
      <c r="M1464" t="str">
        <f t="shared" si="90"/>
        <v>2019/06/03</v>
      </c>
      <c r="N1464" s="20">
        <f t="shared" si="91"/>
        <v>0.79236111111111107</v>
      </c>
    </row>
    <row r="1465" spans="1:14" ht="18" x14ac:dyDescent="0.2">
      <c r="A1465" s="2">
        <v>1194</v>
      </c>
      <c r="B1465">
        <f t="shared" si="88"/>
        <v>2019</v>
      </c>
      <c r="C1465" s="4">
        <v>44745</v>
      </c>
      <c r="D1465" s="9">
        <v>0.17777777777777778</v>
      </c>
      <c r="E1465" s="4">
        <v>44751</v>
      </c>
      <c r="F1465" s="9">
        <v>0.82916666666666661</v>
      </c>
      <c r="G1465" s="4">
        <v>44759</v>
      </c>
      <c r="H1465" s="9">
        <v>0.27638888888888885</v>
      </c>
      <c r="I1465" s="4">
        <v>44767</v>
      </c>
      <c r="J1465" s="9">
        <v>0.4291666666666667</v>
      </c>
      <c r="K1465" s="5" t="s">
        <v>1186</v>
      </c>
      <c r="L1465">
        <f t="shared" si="89"/>
        <v>1367</v>
      </c>
      <c r="M1465" t="str">
        <f t="shared" si="90"/>
        <v>2019/07/03</v>
      </c>
      <c r="N1465" s="20">
        <f t="shared" si="91"/>
        <v>0.17777777777777778</v>
      </c>
    </row>
    <row r="1466" spans="1:14" ht="18" x14ac:dyDescent="0.2">
      <c r="A1466" s="2">
        <v>1195</v>
      </c>
      <c r="B1466">
        <f t="shared" si="88"/>
        <v>2019</v>
      </c>
      <c r="C1466" s="4">
        <v>44774</v>
      </c>
      <c r="D1466" s="9">
        <v>0.50763888888888886</v>
      </c>
      <c r="E1466" s="4">
        <v>44781</v>
      </c>
      <c r="F1466" s="9">
        <v>0.10416666666666667</v>
      </c>
      <c r="G1466" s="4">
        <v>44788</v>
      </c>
      <c r="H1466" s="9">
        <v>0.89513888888888893</v>
      </c>
      <c r="I1466" s="4">
        <v>44796</v>
      </c>
      <c r="J1466" s="9">
        <v>0.99722222222222223</v>
      </c>
      <c r="K1466" s="5" t="s">
        <v>833</v>
      </c>
      <c r="L1466">
        <f t="shared" si="89"/>
        <v>1368</v>
      </c>
      <c r="M1466" t="str">
        <f t="shared" si="90"/>
        <v>2019/08/01</v>
      </c>
      <c r="N1466" s="20">
        <f t="shared" si="91"/>
        <v>0.50763888888888886</v>
      </c>
    </row>
    <row r="1467" spans="1:14" ht="18" x14ac:dyDescent="0.2">
      <c r="A1467" s="2">
        <v>1196</v>
      </c>
      <c r="B1467">
        <f t="shared" si="88"/>
        <v>2019</v>
      </c>
      <c r="C1467" s="4">
        <v>44803</v>
      </c>
      <c r="D1467" s="9">
        <v>0.81736111111111109</v>
      </c>
      <c r="E1467" s="4">
        <v>44810</v>
      </c>
      <c r="F1467" s="9">
        <v>0.50694444444444442</v>
      </c>
      <c r="G1467" s="4">
        <v>44818</v>
      </c>
      <c r="H1467" s="9">
        <v>0.56388888888888888</v>
      </c>
      <c r="I1467" s="4">
        <v>44826</v>
      </c>
      <c r="J1467" s="9">
        <v>0.4861111111111111</v>
      </c>
      <c r="K1467" s="5" t="s">
        <v>763</v>
      </c>
      <c r="L1467">
        <f t="shared" si="89"/>
        <v>1369</v>
      </c>
      <c r="M1467" t="str">
        <f t="shared" si="90"/>
        <v>2019/08/30</v>
      </c>
      <c r="N1467" s="20">
        <f t="shared" si="91"/>
        <v>0.81736111111111109</v>
      </c>
    </row>
    <row r="1468" spans="1:14" ht="18" x14ac:dyDescent="0.2">
      <c r="A1468" s="2">
        <v>1197</v>
      </c>
      <c r="B1468">
        <f t="shared" si="88"/>
        <v>2019</v>
      </c>
      <c r="C1468" s="4">
        <v>44833</v>
      </c>
      <c r="D1468" s="9">
        <v>0.14305555555555557</v>
      </c>
      <c r="E1468" s="4">
        <v>44840</v>
      </c>
      <c r="F1468" s="9">
        <v>7.4305555555555555E-2</v>
      </c>
      <c r="G1468" s="4">
        <v>44848</v>
      </c>
      <c r="H1468" s="9">
        <v>0.25486111111111109</v>
      </c>
      <c r="I1468" s="4">
        <v>44855</v>
      </c>
      <c r="J1468" s="9">
        <v>0.90208333333333324</v>
      </c>
      <c r="K1468" s="5" t="s">
        <v>853</v>
      </c>
      <c r="L1468">
        <f t="shared" si="89"/>
        <v>1370</v>
      </c>
      <c r="M1468" t="str">
        <f t="shared" si="90"/>
        <v>2019/09/29</v>
      </c>
      <c r="N1468" s="20">
        <f t="shared" si="91"/>
        <v>0.14305555555555557</v>
      </c>
    </row>
    <row r="1469" spans="1:14" ht="18" x14ac:dyDescent="0.2">
      <c r="A1469" s="2">
        <v>1198</v>
      </c>
      <c r="B1469">
        <f t="shared" si="88"/>
        <v>2019</v>
      </c>
      <c r="C1469" s="4">
        <v>44862</v>
      </c>
      <c r="D1469" s="9">
        <v>0.52638888888888891</v>
      </c>
      <c r="E1469" s="4">
        <v>44869</v>
      </c>
      <c r="F1469" s="9">
        <v>0.80763888888888891</v>
      </c>
      <c r="G1469" s="4">
        <v>44877</v>
      </c>
      <c r="H1469" s="9">
        <v>0.94027777777777777</v>
      </c>
      <c r="I1469" s="4">
        <v>44885</v>
      </c>
      <c r="J1469" s="9">
        <v>0.25694444444444448</v>
      </c>
      <c r="K1469" s="5" t="s">
        <v>733</v>
      </c>
      <c r="L1469">
        <f t="shared" si="89"/>
        <v>1371</v>
      </c>
      <c r="M1469" t="str">
        <f t="shared" si="90"/>
        <v>2019/10/28</v>
      </c>
      <c r="N1469" s="20">
        <f t="shared" si="91"/>
        <v>0.52638888888888891</v>
      </c>
    </row>
    <row r="1470" spans="1:14" ht="18" x14ac:dyDescent="0.2">
      <c r="A1470" s="2">
        <v>1199</v>
      </c>
      <c r="B1470">
        <f t="shared" si="88"/>
        <v>2019</v>
      </c>
      <c r="C1470" s="4">
        <v>44892</v>
      </c>
      <c r="D1470" s="9">
        <v>3.472222222222222E-3</v>
      </c>
      <c r="E1470" s="4">
        <v>44899</v>
      </c>
      <c r="F1470" s="9">
        <v>0.66527777777777775</v>
      </c>
      <c r="G1470" s="4">
        <v>44907</v>
      </c>
      <c r="H1470" s="9">
        <v>0.59166666666666667</v>
      </c>
      <c r="I1470" s="4">
        <v>44914</v>
      </c>
      <c r="J1470" s="9">
        <v>0.58124999999999993</v>
      </c>
      <c r="K1470" s="5" t="s">
        <v>643</v>
      </c>
      <c r="L1470">
        <f t="shared" si="89"/>
        <v>1372</v>
      </c>
      <c r="M1470" t="str">
        <f t="shared" si="90"/>
        <v>2019/11/27</v>
      </c>
      <c r="N1470" s="20">
        <f t="shared" si="91"/>
        <v>3.472222222222222E-3</v>
      </c>
    </row>
    <row r="1471" spans="1:14" ht="18" x14ac:dyDescent="0.2">
      <c r="A1471" s="2">
        <v>1200</v>
      </c>
      <c r="B1471">
        <f t="shared" si="88"/>
        <v>2019</v>
      </c>
      <c r="C1471" s="4">
        <v>44921</v>
      </c>
      <c r="D1471" s="9">
        <v>0.59236111111111112</v>
      </c>
      <c r="E1471" s="5"/>
      <c r="F1471" s="5"/>
      <c r="G1471" s="5"/>
      <c r="H1471" s="5"/>
      <c r="I1471" s="5"/>
      <c r="J1471" s="5"/>
      <c r="K1471" s="5" t="s">
        <v>822</v>
      </c>
      <c r="L1471">
        <f t="shared" si="89"/>
        <v>1373</v>
      </c>
      <c r="M1471" t="str">
        <f t="shared" si="90"/>
        <v>2019/12/26</v>
      </c>
      <c r="N1471" s="20">
        <f t="shared" si="91"/>
        <v>0.59236111111111112</v>
      </c>
    </row>
    <row r="1472" spans="1:14" ht="18" x14ac:dyDescent="0.2">
      <c r="A1472" s="2">
        <v>1200</v>
      </c>
      <c r="B1472">
        <f t="shared" si="88"/>
        <v>2020</v>
      </c>
      <c r="C1472" s="5"/>
      <c r="D1472" s="5"/>
      <c r="E1472" s="4">
        <v>44564</v>
      </c>
      <c r="F1472" s="9">
        <v>0.57291666666666663</v>
      </c>
      <c r="G1472" s="4">
        <v>44572</v>
      </c>
      <c r="H1472" s="9">
        <v>0.18124999999999999</v>
      </c>
      <c r="I1472" s="4">
        <v>44578</v>
      </c>
      <c r="J1472" s="9">
        <v>0.91527777777777775</v>
      </c>
      <c r="K1472" s="5" t="s">
        <v>822</v>
      </c>
      <c r="L1472">
        <f t="shared" si="89"/>
        <v>1373</v>
      </c>
      <c r="M1472" t="str">
        <f t="shared" si="90"/>
        <v/>
      </c>
      <c r="N1472" s="20">
        <f t="shared" si="91"/>
        <v>0</v>
      </c>
    </row>
    <row r="1473" spans="1:14" ht="18" x14ac:dyDescent="0.2">
      <c r="A1473" s="2">
        <v>1201</v>
      </c>
      <c r="B1473">
        <f t="shared" si="88"/>
        <v>2020</v>
      </c>
      <c r="C1473" s="4">
        <v>44586</v>
      </c>
      <c r="D1473" s="9">
        <v>0.27916666666666667</v>
      </c>
      <c r="E1473" s="4">
        <v>44594</v>
      </c>
      <c r="F1473" s="9">
        <v>0.44513888888888892</v>
      </c>
      <c r="G1473" s="4">
        <v>44601</v>
      </c>
      <c r="H1473" s="9">
        <v>0.68958333333333333</v>
      </c>
      <c r="I1473" s="4">
        <v>44608</v>
      </c>
      <c r="J1473" s="9">
        <v>0.3034722222222222</v>
      </c>
      <c r="K1473" s="5" t="s">
        <v>1017</v>
      </c>
      <c r="L1473">
        <f t="shared" si="89"/>
        <v>1374</v>
      </c>
      <c r="M1473" t="str">
        <f t="shared" si="90"/>
        <v>2020/01/25</v>
      </c>
      <c r="N1473" s="20">
        <f t="shared" si="91"/>
        <v>0.27916666666666667</v>
      </c>
    </row>
    <row r="1474" spans="1:14" ht="18" x14ac:dyDescent="0.2">
      <c r="A1474" s="2">
        <v>1202</v>
      </c>
      <c r="B1474">
        <f t="shared" si="88"/>
        <v>2020</v>
      </c>
      <c r="C1474" s="4">
        <v>44616</v>
      </c>
      <c r="D1474" s="9">
        <v>2.2222222222222223E-2</v>
      </c>
      <c r="E1474" s="4">
        <v>44623</v>
      </c>
      <c r="F1474" s="9">
        <v>0.20625000000000002</v>
      </c>
      <c r="G1474" s="4">
        <v>44630</v>
      </c>
      <c r="H1474" s="9">
        <v>0.11597222222222221</v>
      </c>
      <c r="I1474" s="4">
        <v>44636</v>
      </c>
      <c r="J1474" s="9">
        <v>0.77361111111111114</v>
      </c>
      <c r="K1474" s="5" t="s">
        <v>668</v>
      </c>
      <c r="L1474">
        <f t="shared" si="89"/>
        <v>1375</v>
      </c>
      <c r="M1474" t="str">
        <f t="shared" si="90"/>
        <v>2020/02/24</v>
      </c>
      <c r="N1474" s="20">
        <f t="shared" si="91"/>
        <v>2.2222222222222223E-2</v>
      </c>
    </row>
    <row r="1475" spans="1:14" ht="18" x14ac:dyDescent="0.2">
      <c r="A1475" s="2">
        <v>1203</v>
      </c>
      <c r="B1475">
        <f t="shared" ref="B1475:B1538" si="92">IF(AND(OR(C1475="",TEXT(C1475,"mm")="01"),TEXT(C1474,"mm")="12"),B1474+1,B1474)</f>
        <v>2020</v>
      </c>
      <c r="C1475" s="4">
        <v>44644</v>
      </c>
      <c r="D1475" s="9">
        <v>0.76944444444444438</v>
      </c>
      <c r="E1475" s="4">
        <v>44652</v>
      </c>
      <c r="F1475" s="9">
        <v>0.80625000000000002</v>
      </c>
      <c r="G1475" s="4">
        <v>44659</v>
      </c>
      <c r="H1475" s="9">
        <v>0.4826388888888889</v>
      </c>
      <c r="I1475" s="4">
        <v>44666</v>
      </c>
      <c r="J1475" s="9">
        <v>0.33055555555555555</v>
      </c>
      <c r="K1475" s="5" t="s">
        <v>919</v>
      </c>
      <c r="L1475">
        <f t="shared" ref="L1475:L1538" si="93">A1475+173</f>
        <v>1376</v>
      </c>
      <c r="M1475" t="str">
        <f t="shared" ref="M1475:M1538" si="94">IF(C1475 = "", "",B1475 &amp; "/" &amp; TEXT(C1475,"mm/dd"))</f>
        <v>2020/03/24</v>
      </c>
      <c r="N1475" s="20">
        <f t="shared" ref="N1475:N1538" si="95">D1475</f>
        <v>0.76944444444444438</v>
      </c>
    </row>
    <row r="1476" spans="1:14" ht="18" x14ac:dyDescent="0.2">
      <c r="A1476" s="2">
        <v>1204</v>
      </c>
      <c r="B1476">
        <f t="shared" si="92"/>
        <v>2020</v>
      </c>
      <c r="C1476" s="4">
        <v>44674</v>
      </c>
      <c r="D1476" s="9">
        <v>0.47569444444444442</v>
      </c>
      <c r="E1476" s="4">
        <v>44682</v>
      </c>
      <c r="F1476" s="9">
        <v>0.23472222222222219</v>
      </c>
      <c r="G1476" s="4">
        <v>44688</v>
      </c>
      <c r="H1476" s="9">
        <v>0.82291666666666663</v>
      </c>
      <c r="I1476" s="4">
        <v>44695</v>
      </c>
      <c r="J1476" s="9">
        <v>0.95972222222222225</v>
      </c>
      <c r="K1476" s="5" t="s">
        <v>621</v>
      </c>
      <c r="L1476">
        <f t="shared" si="93"/>
        <v>1377</v>
      </c>
      <c r="M1476" t="str">
        <f t="shared" si="94"/>
        <v>2020/04/23</v>
      </c>
      <c r="N1476" s="20">
        <f t="shared" si="95"/>
        <v>0.47569444444444442</v>
      </c>
    </row>
    <row r="1477" spans="1:14" ht="18" x14ac:dyDescent="0.2">
      <c r="A1477" s="2">
        <v>1205</v>
      </c>
      <c r="B1477">
        <f t="shared" si="92"/>
        <v>2020</v>
      </c>
      <c r="C1477" s="4">
        <v>44704</v>
      </c>
      <c r="D1477" s="9">
        <v>0.10972222222222222</v>
      </c>
      <c r="E1477" s="4">
        <v>44711</v>
      </c>
      <c r="F1477" s="9">
        <v>0.52013888888888882</v>
      </c>
      <c r="G1477" s="4">
        <v>44718</v>
      </c>
      <c r="H1477" s="9">
        <v>0.17500000000000002</v>
      </c>
      <c r="I1477" s="4">
        <v>44725</v>
      </c>
      <c r="J1477" s="9">
        <v>0.64097222222222217</v>
      </c>
      <c r="K1477" s="5" t="s">
        <v>648</v>
      </c>
      <c r="L1477">
        <f t="shared" si="93"/>
        <v>1378</v>
      </c>
      <c r="M1477" t="str">
        <f t="shared" si="94"/>
        <v>2020/05/23</v>
      </c>
      <c r="N1477" s="20">
        <f t="shared" si="95"/>
        <v>0.10972222222222222</v>
      </c>
    </row>
    <row r="1478" spans="1:14" ht="18" x14ac:dyDescent="0.2">
      <c r="A1478" s="2">
        <v>1206</v>
      </c>
      <c r="B1478">
        <f t="shared" si="92"/>
        <v>2020</v>
      </c>
      <c r="C1478" s="4">
        <v>44733</v>
      </c>
      <c r="D1478" s="9">
        <v>0.65347222222222223</v>
      </c>
      <c r="E1478" s="4">
        <v>44740</v>
      </c>
      <c r="F1478" s="9">
        <v>0.71875</v>
      </c>
      <c r="G1478" s="4">
        <v>44747</v>
      </c>
      <c r="H1478" s="9">
        <v>0.57222222222222219</v>
      </c>
      <c r="I1478" s="4">
        <v>44755</v>
      </c>
      <c r="J1478" s="9">
        <v>0.35347222222222219</v>
      </c>
      <c r="K1478" s="5" t="s">
        <v>874</v>
      </c>
      <c r="L1478">
        <f t="shared" si="93"/>
        <v>1379</v>
      </c>
      <c r="M1478" t="str">
        <f t="shared" si="94"/>
        <v>2020/06/21</v>
      </c>
      <c r="N1478" s="20">
        <f t="shared" si="95"/>
        <v>0.65347222222222223</v>
      </c>
    </row>
    <row r="1479" spans="1:14" ht="18" x14ac:dyDescent="0.2">
      <c r="A1479" s="2">
        <v>1207</v>
      </c>
      <c r="B1479">
        <f t="shared" si="92"/>
        <v>2020</v>
      </c>
      <c r="C1479" s="4">
        <v>44763</v>
      </c>
      <c r="D1479" s="9">
        <v>0.10555555555555556</v>
      </c>
      <c r="E1479" s="4">
        <v>44769</v>
      </c>
      <c r="F1479" s="9">
        <v>0.89722222222222225</v>
      </c>
      <c r="G1479" s="4">
        <v>44777</v>
      </c>
      <c r="H1479" s="9">
        <v>4.027777777777778E-2</v>
      </c>
      <c r="I1479" s="4">
        <v>44785</v>
      </c>
      <c r="J1479" s="9">
        <v>7.2222222222222229E-2</v>
      </c>
      <c r="K1479" s="5" t="s">
        <v>611</v>
      </c>
      <c r="L1479">
        <f t="shared" si="93"/>
        <v>1380</v>
      </c>
      <c r="M1479" t="str">
        <f t="shared" si="94"/>
        <v>2020/07/21</v>
      </c>
      <c r="N1479" s="20">
        <f t="shared" si="95"/>
        <v>0.10555555555555556</v>
      </c>
    </row>
    <row r="1480" spans="1:14" ht="18" x14ac:dyDescent="0.2">
      <c r="A1480" s="2">
        <v>1208</v>
      </c>
      <c r="B1480">
        <f t="shared" si="92"/>
        <v>2020</v>
      </c>
      <c r="C1480" s="4">
        <v>44792</v>
      </c>
      <c r="D1480" s="9">
        <v>0.48680555555555555</v>
      </c>
      <c r="E1480" s="4">
        <v>44799</v>
      </c>
      <c r="F1480" s="9">
        <v>0.12291666666666667</v>
      </c>
      <c r="G1480" s="4">
        <v>44806</v>
      </c>
      <c r="H1480" s="9">
        <v>0.59861111111111109</v>
      </c>
      <c r="I1480" s="4">
        <v>44814</v>
      </c>
      <c r="J1480" s="9">
        <v>0.76736111111111116</v>
      </c>
      <c r="K1480" s="5" t="s">
        <v>614</v>
      </c>
      <c r="L1480">
        <f t="shared" si="93"/>
        <v>1381</v>
      </c>
      <c r="M1480" t="str">
        <f t="shared" si="94"/>
        <v>2020/08/19</v>
      </c>
      <c r="N1480" s="20">
        <f t="shared" si="95"/>
        <v>0.48680555555555555</v>
      </c>
    </row>
    <row r="1481" spans="1:14" ht="18" x14ac:dyDescent="0.2">
      <c r="A1481" s="2">
        <v>1209</v>
      </c>
      <c r="B1481">
        <f t="shared" si="92"/>
        <v>2020</v>
      </c>
      <c r="C1481" s="4">
        <v>44821</v>
      </c>
      <c r="D1481" s="9">
        <v>0.83333333333333337</v>
      </c>
      <c r="E1481" s="4">
        <v>44828</v>
      </c>
      <c r="F1481" s="9">
        <v>0.45416666666666666</v>
      </c>
      <c r="G1481" s="4">
        <v>44836</v>
      </c>
      <c r="H1481" s="9">
        <v>0.25347222222222221</v>
      </c>
      <c r="I1481" s="4">
        <v>44844</v>
      </c>
      <c r="J1481" s="9">
        <v>0.40208333333333335</v>
      </c>
      <c r="K1481" s="5" t="s">
        <v>1187</v>
      </c>
      <c r="L1481">
        <f t="shared" si="93"/>
        <v>1382</v>
      </c>
      <c r="M1481" t="str">
        <f t="shared" si="94"/>
        <v>2020/09/17</v>
      </c>
      <c r="N1481" s="20">
        <f t="shared" si="95"/>
        <v>0.83333333333333337</v>
      </c>
    </row>
    <row r="1482" spans="1:14" ht="18" x14ac:dyDescent="0.2">
      <c r="A1482" s="2">
        <v>1210</v>
      </c>
      <c r="B1482">
        <f t="shared" si="92"/>
        <v>2020</v>
      </c>
      <c r="C1482" s="4">
        <v>44851</v>
      </c>
      <c r="D1482" s="9">
        <v>0.18819444444444444</v>
      </c>
      <c r="E1482" s="4">
        <v>44857</v>
      </c>
      <c r="F1482" s="9">
        <v>0.93194444444444446</v>
      </c>
      <c r="G1482" s="4">
        <v>44865</v>
      </c>
      <c r="H1482" s="9">
        <v>0.99236111111111114</v>
      </c>
      <c r="I1482" s="4">
        <v>44873</v>
      </c>
      <c r="J1482" s="9">
        <v>0.94861111111111107</v>
      </c>
      <c r="K1482" s="5" t="s">
        <v>717</v>
      </c>
      <c r="L1482">
        <f t="shared" si="93"/>
        <v>1383</v>
      </c>
      <c r="M1482" t="str">
        <f t="shared" si="94"/>
        <v>2020/10/17</v>
      </c>
      <c r="N1482" s="20">
        <f t="shared" si="95"/>
        <v>0.18819444444444444</v>
      </c>
    </row>
    <row r="1483" spans="1:14" ht="18" x14ac:dyDescent="0.2">
      <c r="A1483" s="2">
        <v>1211</v>
      </c>
      <c r="B1483">
        <f t="shared" si="92"/>
        <v>2020</v>
      </c>
      <c r="C1483" s="4">
        <v>44880</v>
      </c>
      <c r="D1483" s="9">
        <v>0.58819444444444446</v>
      </c>
      <c r="E1483" s="4">
        <v>44887</v>
      </c>
      <c r="F1483" s="9">
        <v>0.57291666666666663</v>
      </c>
      <c r="G1483" s="4">
        <v>44895</v>
      </c>
      <c r="H1483" s="9">
        <v>0.77013888888888893</v>
      </c>
      <c r="I1483" s="4">
        <v>44903</v>
      </c>
      <c r="J1483" s="9">
        <v>0.39999999999999997</v>
      </c>
      <c r="K1483" s="5" t="s">
        <v>650</v>
      </c>
      <c r="L1483">
        <f t="shared" si="93"/>
        <v>1384</v>
      </c>
      <c r="M1483" t="str">
        <f t="shared" si="94"/>
        <v>2020/11/15</v>
      </c>
      <c r="N1483" s="20">
        <f t="shared" si="95"/>
        <v>0.58819444444444446</v>
      </c>
    </row>
    <row r="1484" spans="1:14" ht="18" x14ac:dyDescent="0.2">
      <c r="A1484" s="2">
        <v>1212</v>
      </c>
      <c r="B1484">
        <f t="shared" si="92"/>
        <v>2020</v>
      </c>
      <c r="C1484" s="4">
        <v>44910</v>
      </c>
      <c r="D1484" s="9">
        <v>5.2777777777777778E-2</v>
      </c>
      <c r="E1484" s="4">
        <v>44917</v>
      </c>
      <c r="F1484" s="9">
        <v>0.36180555555555555</v>
      </c>
      <c r="G1484" s="4">
        <v>44925</v>
      </c>
      <c r="H1484" s="9">
        <v>0.51944444444444449</v>
      </c>
      <c r="I1484" s="5"/>
      <c r="J1484" s="5"/>
      <c r="K1484" s="5" t="s">
        <v>990</v>
      </c>
      <c r="L1484">
        <f t="shared" si="93"/>
        <v>1385</v>
      </c>
      <c r="M1484" t="str">
        <f t="shared" si="94"/>
        <v>2020/12/15</v>
      </c>
      <c r="N1484" s="20">
        <f t="shared" si="95"/>
        <v>5.2777777777777778E-2</v>
      </c>
    </row>
    <row r="1485" spans="1:14" ht="18" x14ac:dyDescent="0.2">
      <c r="A1485" s="2">
        <v>1212</v>
      </c>
      <c r="B1485">
        <f t="shared" si="92"/>
        <v>2021</v>
      </c>
      <c r="C1485" s="5"/>
      <c r="D1485" s="5"/>
      <c r="E1485" s="5"/>
      <c r="F1485" s="5"/>
      <c r="G1485" s="5"/>
      <c r="H1485" s="5"/>
      <c r="I1485" s="4">
        <v>44567</v>
      </c>
      <c r="J1485" s="9">
        <v>0.77569444444444446</v>
      </c>
      <c r="K1485" s="5" t="s">
        <v>990</v>
      </c>
      <c r="L1485">
        <f t="shared" si="93"/>
        <v>1385</v>
      </c>
      <c r="M1485" t="str">
        <f t="shared" si="94"/>
        <v/>
      </c>
      <c r="N1485" s="20">
        <f t="shared" si="95"/>
        <v>0</v>
      </c>
    </row>
    <row r="1486" spans="1:14" ht="18" x14ac:dyDescent="0.2">
      <c r="A1486" s="2">
        <v>1213</v>
      </c>
      <c r="B1486">
        <f t="shared" si="92"/>
        <v>2021</v>
      </c>
      <c r="C1486" s="4">
        <v>44574</v>
      </c>
      <c r="D1486" s="9">
        <v>0.58333333333333337</v>
      </c>
      <c r="E1486" s="4">
        <v>44582</v>
      </c>
      <c r="F1486" s="9">
        <v>0.25069444444444444</v>
      </c>
      <c r="G1486" s="4">
        <v>44590</v>
      </c>
      <c r="H1486" s="9">
        <v>0.17777777777777778</v>
      </c>
      <c r="I1486" s="4">
        <v>44597</v>
      </c>
      <c r="J1486" s="9">
        <v>0.10902777777777778</v>
      </c>
      <c r="K1486" s="5" t="s">
        <v>1188</v>
      </c>
      <c r="L1486">
        <f t="shared" si="93"/>
        <v>1386</v>
      </c>
      <c r="M1486" t="str">
        <f t="shared" si="94"/>
        <v>2021/01/13</v>
      </c>
      <c r="N1486" s="20">
        <f t="shared" si="95"/>
        <v>0.58333333333333337</v>
      </c>
    </row>
    <row r="1487" spans="1:14" ht="18" x14ac:dyDescent="0.2">
      <c r="A1487" s="2">
        <v>1214</v>
      </c>
      <c r="B1487">
        <f t="shared" si="92"/>
        <v>2021</v>
      </c>
      <c r="C1487" s="4">
        <v>44604</v>
      </c>
      <c r="D1487" s="9">
        <v>0.17013888888888887</v>
      </c>
      <c r="E1487" s="4">
        <v>44612</v>
      </c>
      <c r="F1487" s="9">
        <v>0.15763888888888888</v>
      </c>
      <c r="G1487" s="4">
        <v>44619</v>
      </c>
      <c r="H1487" s="9">
        <v>0.72013888888888899</v>
      </c>
      <c r="I1487" s="4">
        <v>44626</v>
      </c>
      <c r="J1487" s="9">
        <v>0.4375</v>
      </c>
      <c r="K1487" s="5" t="s">
        <v>690</v>
      </c>
      <c r="L1487">
        <f t="shared" si="93"/>
        <v>1387</v>
      </c>
      <c r="M1487" t="str">
        <f t="shared" si="94"/>
        <v>2021/02/12</v>
      </c>
      <c r="N1487" s="20">
        <f t="shared" si="95"/>
        <v>0.17013888888888887</v>
      </c>
    </row>
    <row r="1488" spans="1:14" ht="18" x14ac:dyDescent="0.2">
      <c r="A1488" s="2">
        <v>1215</v>
      </c>
      <c r="B1488">
        <f t="shared" si="92"/>
        <v>2021</v>
      </c>
      <c r="C1488" s="4">
        <v>44633</v>
      </c>
      <c r="D1488" s="9">
        <v>0.80625000000000002</v>
      </c>
      <c r="E1488" s="4">
        <v>44641</v>
      </c>
      <c r="F1488" s="9">
        <v>0.98611111111111116</v>
      </c>
      <c r="G1488" s="4">
        <v>44649</v>
      </c>
      <c r="H1488" s="9">
        <v>0.15833333333333333</v>
      </c>
      <c r="I1488" s="4">
        <v>44655</v>
      </c>
      <c r="J1488" s="9">
        <v>0.79305555555555562</v>
      </c>
      <c r="K1488" s="5" t="s">
        <v>713</v>
      </c>
      <c r="L1488">
        <f t="shared" si="93"/>
        <v>1388</v>
      </c>
      <c r="M1488" t="str">
        <f t="shared" si="94"/>
        <v>2021/03/13</v>
      </c>
      <c r="N1488" s="20">
        <f t="shared" si="95"/>
        <v>0.80625000000000002</v>
      </c>
    </row>
    <row r="1489" spans="1:14" ht="18" x14ac:dyDescent="0.2">
      <c r="A1489" s="2">
        <v>1216</v>
      </c>
      <c r="B1489">
        <f t="shared" si="92"/>
        <v>2021</v>
      </c>
      <c r="C1489" s="4">
        <v>44663</v>
      </c>
      <c r="D1489" s="9">
        <v>0.47916666666666669</v>
      </c>
      <c r="E1489" s="4">
        <v>44671</v>
      </c>
      <c r="F1489" s="9">
        <v>0.66527777777777775</v>
      </c>
      <c r="G1489" s="4">
        <v>44678</v>
      </c>
      <c r="H1489" s="9">
        <v>0.52152777777777781</v>
      </c>
      <c r="I1489" s="4">
        <v>44685</v>
      </c>
      <c r="J1489" s="9">
        <v>0.20138888888888887</v>
      </c>
      <c r="K1489" s="5" t="s">
        <v>822</v>
      </c>
      <c r="L1489">
        <f t="shared" si="93"/>
        <v>1389</v>
      </c>
      <c r="M1489" t="str">
        <f t="shared" si="94"/>
        <v>2021/04/12</v>
      </c>
      <c r="N1489" s="20">
        <f t="shared" si="95"/>
        <v>0.47916666666666669</v>
      </c>
    </row>
    <row r="1490" spans="1:14" ht="18" x14ac:dyDescent="0.2">
      <c r="A1490" s="2">
        <v>1217</v>
      </c>
      <c r="B1490">
        <f t="shared" si="92"/>
        <v>2021</v>
      </c>
      <c r="C1490" s="4">
        <v>44693</v>
      </c>
      <c r="D1490" s="9">
        <v>0.16597222222222222</v>
      </c>
      <c r="E1490" s="4">
        <v>44701</v>
      </c>
      <c r="F1490" s="9">
        <v>0.17500000000000002</v>
      </c>
      <c r="G1490" s="4">
        <v>44707</v>
      </c>
      <c r="H1490" s="9">
        <v>0.84236111111111101</v>
      </c>
      <c r="I1490" s="4">
        <v>44714</v>
      </c>
      <c r="J1490" s="9">
        <v>0.68333333333333324</v>
      </c>
      <c r="K1490" s="5" t="s">
        <v>630</v>
      </c>
      <c r="L1490">
        <f t="shared" si="93"/>
        <v>1390</v>
      </c>
      <c r="M1490" t="str">
        <f t="shared" si="94"/>
        <v>2021/05/12</v>
      </c>
      <c r="N1490" s="20">
        <f t="shared" si="95"/>
        <v>0.16597222222222222</v>
      </c>
    </row>
    <row r="1491" spans="1:14" ht="18" x14ac:dyDescent="0.2">
      <c r="A1491" s="2">
        <v>1218</v>
      </c>
      <c r="B1491">
        <f t="shared" si="92"/>
        <v>2021</v>
      </c>
      <c r="C1491" s="4">
        <v>44722</v>
      </c>
      <c r="D1491" s="9">
        <v>0.82777777777777783</v>
      </c>
      <c r="E1491" s="4">
        <v>44730</v>
      </c>
      <c r="F1491" s="9">
        <v>0.53749999999999998</v>
      </c>
      <c r="G1491" s="4">
        <v>44737</v>
      </c>
      <c r="H1491" s="9">
        <v>0.15208333333333332</v>
      </c>
      <c r="I1491" s="4">
        <v>44744</v>
      </c>
      <c r="J1491" s="9">
        <v>0.25694444444444448</v>
      </c>
      <c r="K1491" s="5" t="s">
        <v>1189</v>
      </c>
      <c r="L1491">
        <f t="shared" si="93"/>
        <v>1391</v>
      </c>
      <c r="M1491" t="str">
        <f t="shared" si="94"/>
        <v>2021/06/10</v>
      </c>
      <c r="N1491" s="20">
        <f t="shared" si="95"/>
        <v>0.82777777777777783</v>
      </c>
    </row>
    <row r="1492" spans="1:14" ht="18" x14ac:dyDescent="0.2">
      <c r="A1492" s="2">
        <v>1219</v>
      </c>
      <c r="B1492">
        <f t="shared" si="92"/>
        <v>2021</v>
      </c>
      <c r="C1492" s="4">
        <v>44752</v>
      </c>
      <c r="D1492" s="9">
        <v>0.42777777777777781</v>
      </c>
      <c r="E1492" s="4">
        <v>44759</v>
      </c>
      <c r="F1492" s="9">
        <v>0.79861111111111116</v>
      </c>
      <c r="G1492" s="4">
        <v>44766</v>
      </c>
      <c r="H1492" s="9">
        <v>0.48333333333333334</v>
      </c>
      <c r="I1492" s="4">
        <v>44773</v>
      </c>
      <c r="J1492" s="9">
        <v>0.92708333333333337</v>
      </c>
      <c r="K1492" s="5" t="s">
        <v>1102</v>
      </c>
      <c r="L1492">
        <f t="shared" si="93"/>
        <v>1392</v>
      </c>
      <c r="M1492" t="str">
        <f t="shared" si="94"/>
        <v>2021/07/10</v>
      </c>
      <c r="N1492" s="20">
        <f t="shared" si="95"/>
        <v>0.42777777777777781</v>
      </c>
    </row>
    <row r="1493" spans="1:14" ht="18" x14ac:dyDescent="0.2">
      <c r="A1493" s="2">
        <v>1220</v>
      </c>
      <c r="B1493">
        <f t="shared" si="92"/>
        <v>2021</v>
      </c>
      <c r="C1493" s="4">
        <v>44781</v>
      </c>
      <c r="D1493" s="9">
        <v>0.95138888888888884</v>
      </c>
      <c r="E1493" s="4">
        <v>44789</v>
      </c>
      <c r="F1493" s="9">
        <v>1.3194444444444444E-2</v>
      </c>
      <c r="G1493" s="4">
        <v>44795</v>
      </c>
      <c r="H1493" s="9">
        <v>0.87569444444444444</v>
      </c>
      <c r="I1493" s="4">
        <v>44803</v>
      </c>
      <c r="J1493" s="9">
        <v>0.67569444444444438</v>
      </c>
      <c r="K1493" s="5" t="s">
        <v>939</v>
      </c>
      <c r="L1493">
        <f t="shared" si="93"/>
        <v>1393</v>
      </c>
      <c r="M1493" t="str">
        <f t="shared" si="94"/>
        <v>2021/08/08</v>
      </c>
      <c r="N1493" s="20">
        <f t="shared" si="95"/>
        <v>0.95138888888888884</v>
      </c>
    </row>
    <row r="1494" spans="1:14" ht="18" x14ac:dyDescent="0.2">
      <c r="A1494" s="2">
        <v>1221</v>
      </c>
      <c r="B1494">
        <f t="shared" si="92"/>
        <v>2021</v>
      </c>
      <c r="C1494" s="4">
        <v>44811</v>
      </c>
      <c r="D1494" s="9">
        <v>0.41041666666666665</v>
      </c>
      <c r="E1494" s="4">
        <v>44818</v>
      </c>
      <c r="F1494" s="9">
        <v>0.23541666666666669</v>
      </c>
      <c r="G1494" s="4">
        <v>44825</v>
      </c>
      <c r="H1494" s="9">
        <v>0.37083333333333335</v>
      </c>
      <c r="I1494" s="4">
        <v>44833</v>
      </c>
      <c r="J1494" s="9">
        <v>0.45624999999999999</v>
      </c>
      <c r="K1494" s="5" t="s">
        <v>1070</v>
      </c>
      <c r="L1494">
        <f t="shared" si="93"/>
        <v>1394</v>
      </c>
      <c r="M1494" t="str">
        <f t="shared" si="94"/>
        <v>2021/09/07</v>
      </c>
      <c r="N1494" s="20">
        <f t="shared" si="95"/>
        <v>0.41041666666666665</v>
      </c>
    </row>
    <row r="1495" spans="1:14" ht="18" x14ac:dyDescent="0.2">
      <c r="A1495" s="2">
        <v>1222</v>
      </c>
      <c r="B1495">
        <f t="shared" si="92"/>
        <v>2021</v>
      </c>
      <c r="C1495" s="4">
        <v>44840</v>
      </c>
      <c r="D1495" s="9">
        <v>0.83680555555555547</v>
      </c>
      <c r="E1495" s="4">
        <v>44847</v>
      </c>
      <c r="F1495" s="9">
        <v>0.51736111111111105</v>
      </c>
      <c r="G1495" s="4">
        <v>44854</v>
      </c>
      <c r="H1495" s="9">
        <v>0.99722222222222223</v>
      </c>
      <c r="I1495" s="4">
        <v>44863</v>
      </c>
      <c r="J1495" s="9">
        <v>0.21180555555555555</v>
      </c>
      <c r="K1495" s="5" t="s">
        <v>1101</v>
      </c>
      <c r="L1495">
        <f t="shared" si="93"/>
        <v>1395</v>
      </c>
      <c r="M1495" t="str">
        <f t="shared" si="94"/>
        <v>2021/10/06</v>
      </c>
      <c r="N1495" s="20">
        <f t="shared" si="95"/>
        <v>0.83680555555555547</v>
      </c>
    </row>
    <row r="1496" spans="1:14" ht="18" x14ac:dyDescent="0.2">
      <c r="A1496" s="2">
        <v>1223</v>
      </c>
      <c r="B1496">
        <f t="shared" si="92"/>
        <v>2021</v>
      </c>
      <c r="C1496" s="4">
        <v>44870</v>
      </c>
      <c r="D1496" s="9">
        <v>0.25972222222222224</v>
      </c>
      <c r="E1496" s="4">
        <v>44876</v>
      </c>
      <c r="F1496" s="9">
        <v>0.90625</v>
      </c>
      <c r="G1496" s="4">
        <v>44884</v>
      </c>
      <c r="H1496" s="9">
        <v>0.74791666666666667</v>
      </c>
      <c r="I1496" s="4">
        <v>44892</v>
      </c>
      <c r="J1496" s="9">
        <v>0.89374999999999993</v>
      </c>
      <c r="K1496" s="5" t="s">
        <v>779</v>
      </c>
      <c r="L1496">
        <f t="shared" si="93"/>
        <v>1396</v>
      </c>
      <c r="M1496" t="str">
        <f t="shared" si="94"/>
        <v>2021/11/05</v>
      </c>
      <c r="N1496" s="20">
        <f t="shared" si="95"/>
        <v>0.25972222222222224</v>
      </c>
    </row>
    <row r="1497" spans="1:14" ht="18" x14ac:dyDescent="0.2">
      <c r="A1497" s="2">
        <v>1224</v>
      </c>
      <c r="B1497">
        <f t="shared" si="92"/>
        <v>2021</v>
      </c>
      <c r="C1497" s="4">
        <v>44899</v>
      </c>
      <c r="D1497" s="9">
        <v>0.69652777777777775</v>
      </c>
      <c r="E1497" s="4">
        <v>44906</v>
      </c>
      <c r="F1497" s="9">
        <v>0.44097222222222227</v>
      </c>
      <c r="G1497" s="4">
        <v>44914</v>
      </c>
      <c r="H1497" s="9">
        <v>0.56597222222222221</v>
      </c>
      <c r="I1497" s="4">
        <v>44922</v>
      </c>
      <c r="J1497" s="9">
        <v>0.47430555555555554</v>
      </c>
      <c r="K1497" s="5" t="s">
        <v>874</v>
      </c>
      <c r="L1497">
        <f t="shared" si="93"/>
        <v>1397</v>
      </c>
      <c r="M1497" t="str">
        <f t="shared" si="94"/>
        <v>2021/12/04</v>
      </c>
      <c r="N1497" s="20">
        <f t="shared" si="95"/>
        <v>0.69652777777777775</v>
      </c>
    </row>
    <row r="1498" spans="1:14" ht="18" x14ac:dyDescent="0.2">
      <c r="A1498" s="2">
        <v>1225</v>
      </c>
      <c r="B1498">
        <f t="shared" si="92"/>
        <v>2022</v>
      </c>
      <c r="C1498" s="4">
        <v>44564</v>
      </c>
      <c r="D1498" s="9">
        <v>0.14791666666666667</v>
      </c>
      <c r="E1498" s="4">
        <v>44571</v>
      </c>
      <c r="F1498" s="9">
        <v>0.13263888888888889</v>
      </c>
      <c r="G1498" s="4">
        <v>44579</v>
      </c>
      <c r="H1498" s="9">
        <v>0.3666666666666667</v>
      </c>
      <c r="I1498" s="4">
        <v>44586</v>
      </c>
      <c r="J1498" s="9">
        <v>0.94444444444444453</v>
      </c>
      <c r="K1498" s="5" t="s">
        <v>616</v>
      </c>
      <c r="L1498">
        <f t="shared" si="93"/>
        <v>1398</v>
      </c>
      <c r="M1498" t="str">
        <f t="shared" si="94"/>
        <v>2022/01/03</v>
      </c>
      <c r="N1498" s="20">
        <f t="shared" si="95"/>
        <v>0.14791666666666667</v>
      </c>
    </row>
    <row r="1499" spans="1:14" ht="18" x14ac:dyDescent="0.2">
      <c r="A1499" s="2">
        <v>1226</v>
      </c>
      <c r="B1499">
        <f t="shared" si="92"/>
        <v>2022</v>
      </c>
      <c r="C1499" s="4">
        <v>44593</v>
      </c>
      <c r="D1499" s="9">
        <v>0.61527777777777781</v>
      </c>
      <c r="E1499" s="4">
        <v>44600</v>
      </c>
      <c r="F1499" s="9">
        <v>0.95138888888888884</v>
      </c>
      <c r="G1499" s="4">
        <v>44609</v>
      </c>
      <c r="H1499" s="9">
        <v>8.0555555555555561E-2</v>
      </c>
      <c r="I1499" s="4">
        <v>44616</v>
      </c>
      <c r="J1499" s="9">
        <v>0.31388888888888888</v>
      </c>
      <c r="K1499" s="5" t="s">
        <v>811</v>
      </c>
      <c r="L1499">
        <f t="shared" si="93"/>
        <v>1399</v>
      </c>
      <c r="M1499" t="str">
        <f t="shared" si="94"/>
        <v>2022/02/01</v>
      </c>
      <c r="N1499" s="20">
        <f t="shared" si="95"/>
        <v>0.61527777777777781</v>
      </c>
    </row>
    <row r="1500" spans="1:14" ht="18" x14ac:dyDescent="0.2">
      <c r="A1500" s="2">
        <v>1227</v>
      </c>
      <c r="B1500">
        <f t="shared" si="92"/>
        <v>2022</v>
      </c>
      <c r="C1500" s="4">
        <v>44623</v>
      </c>
      <c r="D1500" s="9">
        <v>0.10694444444444444</v>
      </c>
      <c r="E1500" s="4">
        <v>44630</v>
      </c>
      <c r="F1500" s="9">
        <v>0.82291666666666663</v>
      </c>
      <c r="G1500" s="4">
        <v>44638</v>
      </c>
      <c r="H1500" s="9">
        <v>0.67847222222222225</v>
      </c>
      <c r="I1500" s="4">
        <v>44645</v>
      </c>
      <c r="J1500" s="9">
        <v>0.60902777777777783</v>
      </c>
      <c r="K1500" s="5" t="s">
        <v>876</v>
      </c>
      <c r="L1500">
        <f t="shared" si="93"/>
        <v>1400</v>
      </c>
      <c r="M1500" t="str">
        <f t="shared" si="94"/>
        <v>2022/03/03</v>
      </c>
      <c r="N1500" s="20">
        <f t="shared" si="95"/>
        <v>0.10694444444444444</v>
      </c>
    </row>
    <row r="1501" spans="1:14" ht="18" x14ac:dyDescent="0.2">
      <c r="A1501" s="2">
        <v>1228</v>
      </c>
      <c r="B1501">
        <f t="shared" si="92"/>
        <v>2022</v>
      </c>
      <c r="C1501" s="4">
        <v>44652</v>
      </c>
      <c r="D1501" s="9">
        <v>0.64166666666666672</v>
      </c>
      <c r="E1501" s="4">
        <v>44660</v>
      </c>
      <c r="F1501" s="9">
        <v>0.65763888888888888</v>
      </c>
      <c r="G1501" s="4">
        <v>44668</v>
      </c>
      <c r="H1501" s="9">
        <v>0.16319444444444445</v>
      </c>
      <c r="I1501" s="4">
        <v>44674</v>
      </c>
      <c r="J1501" s="9">
        <v>0.87222222222222223</v>
      </c>
      <c r="K1501" s="5" t="s">
        <v>714</v>
      </c>
      <c r="L1501">
        <f t="shared" si="93"/>
        <v>1401</v>
      </c>
      <c r="M1501" t="str">
        <f t="shared" si="94"/>
        <v>2022/04/01</v>
      </c>
      <c r="N1501" s="20">
        <f t="shared" si="95"/>
        <v>0.64166666666666672</v>
      </c>
    </row>
    <row r="1502" spans="1:14" ht="18" x14ac:dyDescent="0.2">
      <c r="A1502" s="2">
        <v>1229</v>
      </c>
      <c r="B1502">
        <f t="shared" si="92"/>
        <v>2022</v>
      </c>
      <c r="C1502" s="4">
        <v>44682</v>
      </c>
      <c r="D1502" s="9">
        <v>0.22777777777777777</v>
      </c>
      <c r="E1502" s="4">
        <v>44690</v>
      </c>
      <c r="F1502" s="9">
        <v>0.38958333333333334</v>
      </c>
      <c r="G1502" s="4">
        <v>44697</v>
      </c>
      <c r="H1502" s="9">
        <v>0.55138888888888882</v>
      </c>
      <c r="I1502" s="4">
        <v>44704</v>
      </c>
      <c r="J1502" s="9">
        <v>0.15486111111111112</v>
      </c>
      <c r="K1502" s="5" t="s">
        <v>604</v>
      </c>
      <c r="L1502">
        <f t="shared" si="93"/>
        <v>1402</v>
      </c>
      <c r="M1502" t="str">
        <f t="shared" si="94"/>
        <v>2022/05/01</v>
      </c>
      <c r="N1502" s="20">
        <f t="shared" si="95"/>
        <v>0.22777777777777777</v>
      </c>
    </row>
    <row r="1503" spans="1:14" ht="18" x14ac:dyDescent="0.2">
      <c r="A1503" s="2">
        <v>1230</v>
      </c>
      <c r="B1503">
        <f t="shared" si="92"/>
        <v>2022</v>
      </c>
      <c r="C1503" s="4">
        <v>44711</v>
      </c>
      <c r="D1503" s="9">
        <v>0.85416666666666663</v>
      </c>
      <c r="E1503" s="4">
        <v>44719</v>
      </c>
      <c r="F1503" s="9">
        <v>0.9916666666666667</v>
      </c>
      <c r="G1503" s="4">
        <v>44726</v>
      </c>
      <c r="H1503" s="9">
        <v>0.86875000000000002</v>
      </c>
      <c r="I1503" s="4">
        <v>44733</v>
      </c>
      <c r="J1503" s="9">
        <v>0.50694444444444442</v>
      </c>
      <c r="K1503" s="5" t="s">
        <v>1190</v>
      </c>
      <c r="L1503">
        <f t="shared" si="93"/>
        <v>1403</v>
      </c>
      <c r="M1503" t="str">
        <f t="shared" si="94"/>
        <v>2022/05/30</v>
      </c>
      <c r="N1503" s="20">
        <f t="shared" si="95"/>
        <v>0.85416666666666663</v>
      </c>
    </row>
    <row r="1504" spans="1:14" ht="18" x14ac:dyDescent="0.2">
      <c r="A1504" s="2">
        <v>1231</v>
      </c>
      <c r="B1504">
        <f t="shared" si="92"/>
        <v>2022</v>
      </c>
      <c r="C1504" s="4">
        <v>44741</v>
      </c>
      <c r="D1504" s="9">
        <v>0.49444444444444446</v>
      </c>
      <c r="E1504" s="4">
        <v>44749</v>
      </c>
      <c r="F1504" s="9">
        <v>0.4680555555555555</v>
      </c>
      <c r="G1504" s="4">
        <v>44756</v>
      </c>
      <c r="H1504" s="9">
        <v>0.15069444444444444</v>
      </c>
      <c r="I1504" s="4">
        <v>44762</v>
      </c>
      <c r="J1504" s="9">
        <v>0.97083333333333333</v>
      </c>
      <c r="K1504" s="5" t="s">
        <v>784</v>
      </c>
      <c r="L1504">
        <f t="shared" si="93"/>
        <v>1404</v>
      </c>
      <c r="M1504" t="str">
        <f t="shared" si="94"/>
        <v>2022/06/29</v>
      </c>
      <c r="N1504" s="20">
        <f t="shared" si="95"/>
        <v>0.49444444444444446</v>
      </c>
    </row>
    <row r="1505" spans="1:14" ht="18" x14ac:dyDescent="0.2">
      <c r="A1505" s="2">
        <v>1232</v>
      </c>
      <c r="B1505">
        <f t="shared" si="92"/>
        <v>2022</v>
      </c>
      <c r="C1505" s="4">
        <v>44771</v>
      </c>
      <c r="D1505" s="9">
        <v>0.12083333333333333</v>
      </c>
      <c r="E1505" s="4">
        <v>44778</v>
      </c>
      <c r="F1505" s="9">
        <v>0.83750000000000002</v>
      </c>
      <c r="G1505" s="4">
        <v>44785</v>
      </c>
      <c r="H1505" s="9">
        <v>0.44097222222222227</v>
      </c>
      <c r="I1505" s="4">
        <v>44792</v>
      </c>
      <c r="J1505" s="9">
        <v>0.56666666666666665</v>
      </c>
      <c r="K1505" s="5" t="s">
        <v>920</v>
      </c>
      <c r="L1505">
        <f t="shared" si="93"/>
        <v>1405</v>
      </c>
      <c r="M1505" t="str">
        <f t="shared" si="94"/>
        <v>2022/07/29</v>
      </c>
      <c r="N1505" s="20">
        <f t="shared" si="95"/>
        <v>0.12083333333333333</v>
      </c>
    </row>
    <row r="1506" spans="1:14" ht="18" x14ac:dyDescent="0.2">
      <c r="A1506" s="2">
        <v>1233</v>
      </c>
      <c r="B1506">
        <f t="shared" si="92"/>
        <v>2022</v>
      </c>
      <c r="C1506" s="4">
        <v>44800</v>
      </c>
      <c r="D1506" s="9">
        <v>0.72013888888888899</v>
      </c>
      <c r="E1506" s="4">
        <v>44808</v>
      </c>
      <c r="F1506" s="9">
        <v>0.12986111111111112</v>
      </c>
      <c r="G1506" s="4">
        <v>44814</v>
      </c>
      <c r="H1506" s="9">
        <v>0.7909722222222223</v>
      </c>
      <c r="I1506" s="4">
        <v>44822</v>
      </c>
      <c r="J1506" s="9">
        <v>0.28611111111111115</v>
      </c>
      <c r="K1506" s="5" t="s">
        <v>1191</v>
      </c>
      <c r="L1506">
        <f t="shared" si="93"/>
        <v>1406</v>
      </c>
      <c r="M1506" t="str">
        <f t="shared" si="94"/>
        <v>2022/08/27</v>
      </c>
      <c r="N1506" s="20">
        <f t="shared" si="95"/>
        <v>0.72013888888888899</v>
      </c>
    </row>
    <row r="1507" spans="1:14" ht="18" x14ac:dyDescent="0.2">
      <c r="A1507" s="2">
        <v>1234</v>
      </c>
      <c r="B1507">
        <f t="shared" si="92"/>
        <v>2022</v>
      </c>
      <c r="C1507" s="4">
        <v>44830</v>
      </c>
      <c r="D1507" s="9">
        <v>0.28750000000000003</v>
      </c>
      <c r="E1507" s="4">
        <v>44837</v>
      </c>
      <c r="F1507" s="9">
        <v>0.38472222222222219</v>
      </c>
      <c r="G1507" s="4">
        <v>44844</v>
      </c>
      <c r="H1507" s="9">
        <v>0.24583333333333335</v>
      </c>
      <c r="I1507" s="4">
        <v>44852</v>
      </c>
      <c r="J1507" s="9">
        <v>9.375E-2</v>
      </c>
      <c r="K1507" s="5" t="s">
        <v>1192</v>
      </c>
      <c r="L1507">
        <f t="shared" si="93"/>
        <v>1407</v>
      </c>
      <c r="M1507" t="str">
        <f t="shared" si="94"/>
        <v>2022/09/26</v>
      </c>
      <c r="N1507" s="20">
        <f t="shared" si="95"/>
        <v>0.28750000000000003</v>
      </c>
    </row>
    <row r="1508" spans="1:14" ht="18" x14ac:dyDescent="0.2">
      <c r="A1508" s="2">
        <v>1235</v>
      </c>
      <c r="B1508">
        <f t="shared" si="92"/>
        <v>2022</v>
      </c>
      <c r="C1508" s="4">
        <v>44859</v>
      </c>
      <c r="D1508" s="9">
        <v>0.82500000000000007</v>
      </c>
      <c r="E1508" s="4">
        <v>44866</v>
      </c>
      <c r="F1508" s="9">
        <v>0.65069444444444446</v>
      </c>
      <c r="G1508" s="4">
        <v>44873</v>
      </c>
      <c r="H1508" s="9">
        <v>0.83472222222222225</v>
      </c>
      <c r="I1508" s="4">
        <v>44881</v>
      </c>
      <c r="J1508" s="9">
        <v>0.93541666666666667</v>
      </c>
      <c r="K1508" s="5" t="s">
        <v>847</v>
      </c>
      <c r="L1508">
        <f t="shared" si="93"/>
        <v>1408</v>
      </c>
      <c r="M1508" t="str">
        <f t="shared" si="94"/>
        <v>2022/10/25</v>
      </c>
      <c r="N1508" s="20">
        <f t="shared" si="95"/>
        <v>0.82500000000000007</v>
      </c>
    </row>
    <row r="1509" spans="1:14" ht="18" x14ac:dyDescent="0.2">
      <c r="A1509" s="2">
        <v>1236</v>
      </c>
      <c r="B1509">
        <f t="shared" si="92"/>
        <v>2022</v>
      </c>
      <c r="C1509" s="4">
        <v>44889</v>
      </c>
      <c r="D1509" s="9">
        <v>0.33124999999999999</v>
      </c>
      <c r="E1509" s="4">
        <v>44895</v>
      </c>
      <c r="F1509" s="9">
        <v>0.98333333333333339</v>
      </c>
      <c r="G1509" s="4">
        <v>44903</v>
      </c>
      <c r="H1509" s="9">
        <v>0.54722222222222217</v>
      </c>
      <c r="I1509" s="4">
        <v>44911</v>
      </c>
      <c r="J1509" s="9">
        <v>0.74722222222222223</v>
      </c>
      <c r="K1509" s="5" t="s">
        <v>639</v>
      </c>
      <c r="L1509">
        <f t="shared" si="93"/>
        <v>1409</v>
      </c>
      <c r="M1509" t="str">
        <f t="shared" si="94"/>
        <v>2022/11/24</v>
      </c>
      <c r="N1509" s="20">
        <f t="shared" si="95"/>
        <v>0.33124999999999999</v>
      </c>
    </row>
    <row r="1510" spans="1:14" ht="18" x14ac:dyDescent="0.2">
      <c r="A1510" s="2">
        <v>1237</v>
      </c>
      <c r="B1510">
        <f t="shared" si="92"/>
        <v>2022</v>
      </c>
      <c r="C1510" s="4">
        <v>44918</v>
      </c>
      <c r="D1510" s="9">
        <v>0.8027777777777777</v>
      </c>
      <c r="E1510" s="4">
        <v>44925</v>
      </c>
      <c r="F1510" s="9">
        <v>0.43055555555555558</v>
      </c>
      <c r="G1510" s="5"/>
      <c r="H1510" s="5"/>
      <c r="I1510" s="5"/>
      <c r="J1510" s="5"/>
      <c r="K1510" s="5" t="s">
        <v>842</v>
      </c>
      <c r="L1510">
        <f t="shared" si="93"/>
        <v>1410</v>
      </c>
      <c r="M1510" t="str">
        <f t="shared" si="94"/>
        <v>2022/12/23</v>
      </c>
      <c r="N1510" s="20">
        <f t="shared" si="95"/>
        <v>0.8027777777777777</v>
      </c>
    </row>
    <row r="1511" spans="1:14" ht="18" x14ac:dyDescent="0.2">
      <c r="A1511" s="2">
        <v>1237</v>
      </c>
      <c r="B1511">
        <f t="shared" si="92"/>
        <v>2023</v>
      </c>
      <c r="C1511" s="5"/>
      <c r="D1511" s="5"/>
      <c r="E1511" s="5"/>
      <c r="F1511" s="5"/>
      <c r="G1511" s="4">
        <v>44568</v>
      </c>
      <c r="H1511" s="9">
        <v>0.33819444444444446</v>
      </c>
      <c r="I1511" s="4">
        <v>44576</v>
      </c>
      <c r="J1511" s="9">
        <v>0.46527777777777773</v>
      </c>
      <c r="K1511" s="5" t="s">
        <v>842</v>
      </c>
      <c r="L1511">
        <f t="shared" si="93"/>
        <v>1410</v>
      </c>
      <c r="M1511" t="str">
        <f t="shared" si="94"/>
        <v/>
      </c>
      <c r="N1511" s="20">
        <f t="shared" si="95"/>
        <v>0</v>
      </c>
    </row>
    <row r="1512" spans="1:14" ht="18" x14ac:dyDescent="0.2">
      <c r="A1512" s="2">
        <v>1238</v>
      </c>
      <c r="B1512">
        <f t="shared" si="92"/>
        <v>2023</v>
      </c>
      <c r="C1512" s="4">
        <v>44583</v>
      </c>
      <c r="D1512" s="9">
        <v>0.24513888888888888</v>
      </c>
      <c r="E1512" s="4">
        <v>44590</v>
      </c>
      <c r="F1512" s="9">
        <v>1.2499999999999999E-2</v>
      </c>
      <c r="G1512" s="4">
        <v>44598</v>
      </c>
      <c r="H1512" s="9">
        <v>0.14444444444444446</v>
      </c>
      <c r="I1512" s="4">
        <v>44606</v>
      </c>
      <c r="J1512" s="9">
        <v>4.1666666666666664E-2</v>
      </c>
      <c r="K1512" s="5" t="s">
        <v>800</v>
      </c>
      <c r="L1512">
        <f t="shared" si="93"/>
        <v>1411</v>
      </c>
      <c r="M1512" t="str">
        <f t="shared" si="94"/>
        <v>2023/01/22</v>
      </c>
      <c r="N1512" s="20">
        <f t="shared" si="95"/>
        <v>0.24513888888888888</v>
      </c>
    </row>
    <row r="1513" spans="1:14" ht="18" x14ac:dyDescent="0.2">
      <c r="A1513" s="2">
        <v>1239</v>
      </c>
      <c r="B1513">
        <f t="shared" si="92"/>
        <v>2023</v>
      </c>
      <c r="C1513" s="4">
        <v>44612</v>
      </c>
      <c r="D1513" s="9">
        <v>0.67013888888888884</v>
      </c>
      <c r="E1513" s="4">
        <v>44619</v>
      </c>
      <c r="F1513" s="9">
        <v>0.71180555555555547</v>
      </c>
      <c r="G1513" s="4">
        <v>44627</v>
      </c>
      <c r="H1513" s="9">
        <v>0.90277777777777779</v>
      </c>
      <c r="I1513" s="4">
        <v>44635</v>
      </c>
      <c r="J1513" s="9">
        <v>0.46388888888888885</v>
      </c>
      <c r="K1513" s="5" t="s">
        <v>836</v>
      </c>
      <c r="L1513">
        <f t="shared" si="93"/>
        <v>1412</v>
      </c>
      <c r="M1513" t="str">
        <f t="shared" si="94"/>
        <v>2023/02/20</v>
      </c>
      <c r="N1513" s="20">
        <f t="shared" si="95"/>
        <v>0.67013888888888884</v>
      </c>
    </row>
    <row r="1514" spans="1:14" ht="18" x14ac:dyDescent="0.2">
      <c r="A1514" s="2">
        <v>1240</v>
      </c>
      <c r="B1514">
        <f t="shared" si="92"/>
        <v>2023</v>
      </c>
      <c r="C1514" s="4">
        <v>44642</v>
      </c>
      <c r="D1514" s="9">
        <v>9.930555555555555E-2</v>
      </c>
      <c r="E1514" s="4">
        <v>44649</v>
      </c>
      <c r="F1514" s="9">
        <v>0.48055555555555557</v>
      </c>
      <c r="G1514" s="4">
        <v>44657</v>
      </c>
      <c r="H1514" s="9">
        <v>0.56527777777777777</v>
      </c>
      <c r="I1514" s="4">
        <v>44664</v>
      </c>
      <c r="J1514" s="9">
        <v>0.75763888888888886</v>
      </c>
      <c r="K1514" s="5" t="s">
        <v>635</v>
      </c>
      <c r="L1514">
        <f t="shared" si="93"/>
        <v>1413</v>
      </c>
      <c r="M1514" t="str">
        <f t="shared" si="94"/>
        <v>2023/03/22</v>
      </c>
      <c r="N1514" s="20">
        <f t="shared" si="95"/>
        <v>9.930555555555555E-2</v>
      </c>
    </row>
    <row r="1515" spans="1:14" ht="18" x14ac:dyDescent="0.2">
      <c r="A1515" s="2">
        <v>1241</v>
      </c>
      <c r="B1515">
        <f t="shared" si="92"/>
        <v>2023</v>
      </c>
      <c r="C1515" s="4">
        <v>44671</v>
      </c>
      <c r="D1515" s="9">
        <v>0.54999999999999993</v>
      </c>
      <c r="E1515" s="4">
        <v>44679</v>
      </c>
      <c r="F1515" s="9">
        <v>0.26319444444444445</v>
      </c>
      <c r="G1515" s="4">
        <v>44687</v>
      </c>
      <c r="H1515" s="9">
        <v>0.10694444444444444</v>
      </c>
      <c r="I1515" s="4">
        <v>44693</v>
      </c>
      <c r="J1515" s="9">
        <v>0.97777777777777775</v>
      </c>
      <c r="K1515" s="5" t="s">
        <v>572</v>
      </c>
      <c r="L1515">
        <f t="shared" si="93"/>
        <v>1414</v>
      </c>
      <c r="M1515" t="str">
        <f t="shared" si="94"/>
        <v>2023/04/20</v>
      </c>
      <c r="N1515" s="20">
        <f t="shared" si="95"/>
        <v>0.54999999999999993</v>
      </c>
    </row>
    <row r="1516" spans="1:14" ht="18" x14ac:dyDescent="0.2">
      <c r="A1516" s="2">
        <v>1242</v>
      </c>
      <c r="B1516">
        <f t="shared" si="92"/>
        <v>2023</v>
      </c>
      <c r="C1516" s="4">
        <v>44701</v>
      </c>
      <c r="D1516" s="9">
        <v>3.6805555555555557E-2</v>
      </c>
      <c r="E1516" s="4">
        <v>44709</v>
      </c>
      <c r="F1516" s="9">
        <v>1.5277777777777777E-2</v>
      </c>
      <c r="G1516" s="4">
        <v>44716</v>
      </c>
      <c r="H1516" s="9">
        <v>0.52847222222222223</v>
      </c>
      <c r="I1516" s="4">
        <v>44723</v>
      </c>
      <c r="J1516" s="9">
        <v>0.18819444444444444</v>
      </c>
      <c r="K1516" s="5" t="s">
        <v>990</v>
      </c>
      <c r="L1516">
        <f t="shared" si="93"/>
        <v>1415</v>
      </c>
      <c r="M1516" t="str">
        <f t="shared" si="94"/>
        <v>2023/05/20</v>
      </c>
      <c r="N1516" s="20">
        <f t="shared" si="95"/>
        <v>3.6805555555555557E-2</v>
      </c>
    </row>
    <row r="1517" spans="1:14" ht="18" x14ac:dyDescent="0.2">
      <c r="A1517" s="2">
        <v>1243</v>
      </c>
      <c r="B1517">
        <f t="shared" si="92"/>
        <v>2023</v>
      </c>
      <c r="C1517" s="4">
        <v>44730</v>
      </c>
      <c r="D1517" s="9">
        <v>0.56736111111111109</v>
      </c>
      <c r="E1517" s="4">
        <v>44738</v>
      </c>
      <c r="F1517" s="9">
        <v>0.7006944444444444</v>
      </c>
      <c r="G1517" s="4">
        <v>44745</v>
      </c>
      <c r="H1517" s="9">
        <v>0.85972222222222217</v>
      </c>
      <c r="I1517" s="4">
        <v>44752</v>
      </c>
      <c r="J1517" s="9">
        <v>0.44930555555555557</v>
      </c>
      <c r="K1517" s="5" t="s">
        <v>988</v>
      </c>
      <c r="L1517">
        <f t="shared" si="93"/>
        <v>1416</v>
      </c>
      <c r="M1517" t="str">
        <f t="shared" si="94"/>
        <v>2023/06/18</v>
      </c>
      <c r="N1517" s="20">
        <f t="shared" si="95"/>
        <v>0.56736111111111109</v>
      </c>
    </row>
    <row r="1518" spans="1:14" ht="18" x14ac:dyDescent="0.2">
      <c r="A1518" s="2">
        <v>1244</v>
      </c>
      <c r="B1518">
        <f t="shared" si="92"/>
        <v>2023</v>
      </c>
      <c r="C1518" s="4">
        <v>44760</v>
      </c>
      <c r="D1518" s="9">
        <v>0.14652777777777778</v>
      </c>
      <c r="E1518" s="4">
        <v>44768</v>
      </c>
      <c r="F1518" s="9">
        <v>0.29583333333333334</v>
      </c>
      <c r="G1518" s="4">
        <v>44775</v>
      </c>
      <c r="H1518" s="9">
        <v>0.14652777777777778</v>
      </c>
      <c r="I1518" s="4">
        <v>44781</v>
      </c>
      <c r="J1518" s="9">
        <v>0.81111111111111101</v>
      </c>
      <c r="K1518" s="5" t="s">
        <v>644</v>
      </c>
      <c r="L1518">
        <f t="shared" si="93"/>
        <v>1417</v>
      </c>
      <c r="M1518" t="str">
        <f t="shared" si="94"/>
        <v>2023/07/18</v>
      </c>
      <c r="N1518" s="20">
        <f t="shared" si="95"/>
        <v>0.14652777777777778</v>
      </c>
    </row>
    <row r="1519" spans="1:14" ht="18" x14ac:dyDescent="0.2">
      <c r="A1519" s="2">
        <v>1245</v>
      </c>
      <c r="B1519">
        <f t="shared" si="92"/>
        <v>2023</v>
      </c>
      <c r="C1519" s="4">
        <v>44789</v>
      </c>
      <c r="D1519" s="9">
        <v>0.77638888888888891</v>
      </c>
      <c r="E1519" s="4">
        <v>44797</v>
      </c>
      <c r="F1519" s="9">
        <v>0.7895833333333333</v>
      </c>
      <c r="G1519" s="4">
        <v>44804</v>
      </c>
      <c r="H1519" s="9">
        <v>0.44097222222222227</v>
      </c>
      <c r="I1519" s="4">
        <v>44811</v>
      </c>
      <c r="J1519" s="9">
        <v>0.30624999999999997</v>
      </c>
      <c r="K1519" s="5" t="s">
        <v>909</v>
      </c>
      <c r="L1519">
        <f t="shared" si="93"/>
        <v>1418</v>
      </c>
      <c r="M1519" t="str">
        <f t="shared" si="94"/>
        <v>2023/08/16</v>
      </c>
      <c r="N1519" s="20">
        <f t="shared" si="95"/>
        <v>0.77638888888888891</v>
      </c>
    </row>
    <row r="1520" spans="1:14" ht="18" x14ac:dyDescent="0.2">
      <c r="A1520" s="2">
        <v>1246</v>
      </c>
      <c r="B1520">
        <f t="shared" si="92"/>
        <v>2023</v>
      </c>
      <c r="C1520" s="4">
        <v>44819</v>
      </c>
      <c r="D1520" s="9">
        <v>0.44375000000000003</v>
      </c>
      <c r="E1520" s="4">
        <v>44827</v>
      </c>
      <c r="F1520" s="9">
        <v>0.18819444444444444</v>
      </c>
      <c r="G1520" s="4">
        <v>44833</v>
      </c>
      <c r="H1520" s="9">
        <v>0.7895833333333333</v>
      </c>
      <c r="I1520" s="4">
        <v>44840</v>
      </c>
      <c r="J1520" s="9">
        <v>0.94930555555555562</v>
      </c>
      <c r="K1520" s="5" t="s">
        <v>1193</v>
      </c>
      <c r="L1520">
        <f t="shared" si="93"/>
        <v>1419</v>
      </c>
      <c r="M1520" t="str">
        <f t="shared" si="94"/>
        <v>2023/09/15</v>
      </c>
      <c r="N1520" s="20">
        <f t="shared" si="95"/>
        <v>0.44375000000000003</v>
      </c>
    </row>
    <row r="1521" spans="1:14" ht="18" x14ac:dyDescent="0.2">
      <c r="A1521" s="2">
        <v>1247</v>
      </c>
      <c r="B1521">
        <f t="shared" si="92"/>
        <v>2023</v>
      </c>
      <c r="C1521" s="4">
        <v>44849</v>
      </c>
      <c r="D1521" s="9">
        <v>0.12152777777777778</v>
      </c>
      <c r="E1521" s="4">
        <v>44856</v>
      </c>
      <c r="F1521" s="9">
        <v>0.52013888888888882</v>
      </c>
      <c r="G1521" s="4">
        <v>44863</v>
      </c>
      <c r="H1521" s="9">
        <v>0.22500000000000001</v>
      </c>
      <c r="I1521" s="4">
        <v>44870</v>
      </c>
      <c r="J1521" s="9">
        <v>0.73333333333333339</v>
      </c>
      <c r="K1521" s="5" t="s">
        <v>645</v>
      </c>
      <c r="L1521">
        <f t="shared" si="93"/>
        <v>1420</v>
      </c>
      <c r="M1521" t="str">
        <f t="shared" si="94"/>
        <v>2023/10/15</v>
      </c>
      <c r="N1521" s="20">
        <f t="shared" si="95"/>
        <v>0.12152777777777778</v>
      </c>
    </row>
    <row r="1522" spans="1:14" ht="18" x14ac:dyDescent="0.2">
      <c r="A1522" s="2">
        <v>1248</v>
      </c>
      <c r="B1522">
        <f t="shared" si="92"/>
        <v>2023</v>
      </c>
      <c r="C1522" s="4">
        <v>44878</v>
      </c>
      <c r="D1522" s="9">
        <v>0.76874999999999993</v>
      </c>
      <c r="E1522" s="4">
        <v>44885</v>
      </c>
      <c r="F1522" s="9">
        <v>0.8256944444444444</v>
      </c>
      <c r="G1522" s="4">
        <v>44892</v>
      </c>
      <c r="H1522" s="9">
        <v>0.76111111111111107</v>
      </c>
      <c r="I1522" s="4">
        <v>44900</v>
      </c>
      <c r="J1522" s="9">
        <v>0.61736111111111114</v>
      </c>
      <c r="K1522" s="5" t="s">
        <v>1091</v>
      </c>
      <c r="L1522">
        <f t="shared" si="93"/>
        <v>1421</v>
      </c>
      <c r="M1522" t="str">
        <f t="shared" si="94"/>
        <v>2023/11/13</v>
      </c>
      <c r="N1522" s="20">
        <f t="shared" si="95"/>
        <v>0.76874999999999993</v>
      </c>
    </row>
    <row r="1523" spans="1:14" ht="18" x14ac:dyDescent="0.2">
      <c r="A1523" s="2">
        <v>1249</v>
      </c>
      <c r="B1523">
        <f t="shared" si="92"/>
        <v>2023</v>
      </c>
      <c r="C1523" s="4">
        <v>44908</v>
      </c>
      <c r="D1523" s="9">
        <v>0.35555555555555557</v>
      </c>
      <c r="E1523" s="4">
        <v>44915</v>
      </c>
      <c r="F1523" s="9">
        <v>0.15208333333333332</v>
      </c>
      <c r="G1523" s="4">
        <v>44922</v>
      </c>
      <c r="H1523" s="9">
        <v>0.3979166666666667</v>
      </c>
      <c r="I1523" s="5"/>
      <c r="J1523" s="5"/>
      <c r="K1523" s="5" t="s">
        <v>735</v>
      </c>
      <c r="L1523">
        <f t="shared" si="93"/>
        <v>1422</v>
      </c>
      <c r="M1523" t="str">
        <f t="shared" si="94"/>
        <v>2023/12/13</v>
      </c>
      <c r="N1523" s="20">
        <f t="shared" si="95"/>
        <v>0.35555555555555557</v>
      </c>
    </row>
    <row r="1524" spans="1:14" ht="18" x14ac:dyDescent="0.2">
      <c r="A1524" s="2">
        <v>1249</v>
      </c>
      <c r="B1524">
        <f t="shared" si="92"/>
        <v>2024</v>
      </c>
      <c r="C1524" s="5"/>
      <c r="D1524" s="5"/>
      <c r="E1524" s="5"/>
      <c r="F1524" s="5"/>
      <c r="G1524" s="5"/>
      <c r="H1524" s="5"/>
      <c r="I1524" s="4">
        <v>44565</v>
      </c>
      <c r="J1524" s="9">
        <v>0.52083333333333337</v>
      </c>
      <c r="K1524" s="5" t="s">
        <v>735</v>
      </c>
      <c r="L1524">
        <f t="shared" si="93"/>
        <v>1422</v>
      </c>
      <c r="M1524" t="str">
        <f t="shared" si="94"/>
        <v/>
      </c>
      <c r="N1524" s="20">
        <f t="shared" si="95"/>
        <v>0</v>
      </c>
    </row>
    <row r="1525" spans="1:14" ht="18" x14ac:dyDescent="0.2">
      <c r="A1525" s="2">
        <v>1250</v>
      </c>
      <c r="B1525">
        <f t="shared" si="92"/>
        <v>2024</v>
      </c>
      <c r="C1525" s="4">
        <v>44572</v>
      </c>
      <c r="D1525" s="9">
        <v>0.87291666666666667</v>
      </c>
      <c r="E1525" s="4">
        <v>44579</v>
      </c>
      <c r="F1525" s="9">
        <v>0.53611111111111109</v>
      </c>
      <c r="G1525" s="4">
        <v>44587</v>
      </c>
      <c r="H1525" s="9">
        <v>0.12083333333333333</v>
      </c>
      <c r="I1525" s="4">
        <v>44595</v>
      </c>
      <c r="J1525" s="9">
        <v>0.34583333333333338</v>
      </c>
      <c r="K1525" s="5" t="s">
        <v>939</v>
      </c>
      <c r="L1525">
        <f t="shared" si="93"/>
        <v>1423</v>
      </c>
      <c r="M1525" t="str">
        <f t="shared" si="94"/>
        <v>2024/01/11</v>
      </c>
      <c r="N1525" s="20">
        <f t="shared" si="95"/>
        <v>0.87291666666666667</v>
      </c>
    </row>
    <row r="1526" spans="1:14" ht="18" x14ac:dyDescent="0.2">
      <c r="A1526" s="2">
        <v>1251</v>
      </c>
      <c r="B1526">
        <f t="shared" si="92"/>
        <v>2024</v>
      </c>
      <c r="C1526" s="4">
        <v>44602</v>
      </c>
      <c r="D1526" s="9">
        <v>0.33263888888888887</v>
      </c>
      <c r="E1526" s="4">
        <v>44609</v>
      </c>
      <c r="F1526" s="9">
        <v>0</v>
      </c>
      <c r="G1526" s="4">
        <v>44616</v>
      </c>
      <c r="H1526" s="9">
        <v>0.89583333333333337</v>
      </c>
      <c r="I1526" s="4">
        <v>44624</v>
      </c>
      <c r="J1526" s="9">
        <v>1.5972222222222224E-2</v>
      </c>
      <c r="K1526" s="5" t="s">
        <v>1061</v>
      </c>
      <c r="L1526">
        <f t="shared" si="93"/>
        <v>1424</v>
      </c>
      <c r="M1526" t="str">
        <f t="shared" si="94"/>
        <v>2024/02/10</v>
      </c>
      <c r="N1526" s="20">
        <f t="shared" si="95"/>
        <v>0.33263888888888887</v>
      </c>
    </row>
    <row r="1527" spans="1:14" ht="18" x14ac:dyDescent="0.2">
      <c r="A1527" s="2">
        <v>1252</v>
      </c>
      <c r="B1527">
        <f t="shared" si="92"/>
        <v>2024</v>
      </c>
      <c r="C1527" s="4">
        <v>44630</v>
      </c>
      <c r="D1527" s="9">
        <v>0.75</v>
      </c>
      <c r="E1527" s="4">
        <v>44637</v>
      </c>
      <c r="F1527" s="9">
        <v>0.54861111111111105</v>
      </c>
      <c r="G1527" s="4">
        <v>44645</v>
      </c>
      <c r="H1527" s="9">
        <v>0.66666666666666663</v>
      </c>
      <c r="I1527" s="4">
        <v>44653</v>
      </c>
      <c r="J1527" s="9">
        <v>0.50972222222222219</v>
      </c>
      <c r="K1527" s="5" t="s">
        <v>1194</v>
      </c>
      <c r="L1527">
        <f t="shared" si="93"/>
        <v>1425</v>
      </c>
      <c r="M1527" t="str">
        <f t="shared" si="94"/>
        <v>2024/03/10</v>
      </c>
      <c r="N1527" s="20">
        <f t="shared" si="95"/>
        <v>0.75</v>
      </c>
    </row>
    <row r="1528" spans="1:14" ht="18" x14ac:dyDescent="0.2">
      <c r="A1528" s="2">
        <v>1253</v>
      </c>
      <c r="B1528">
        <f t="shared" si="92"/>
        <v>2024</v>
      </c>
      <c r="C1528" s="4">
        <v>44660</v>
      </c>
      <c r="D1528" s="9">
        <v>0.1388888888888889</v>
      </c>
      <c r="E1528" s="4">
        <v>44667</v>
      </c>
      <c r="F1528" s="9">
        <v>0.17569444444444446</v>
      </c>
      <c r="G1528" s="4">
        <v>44675</v>
      </c>
      <c r="H1528" s="9">
        <v>0.3666666666666667</v>
      </c>
      <c r="I1528" s="4">
        <v>44682</v>
      </c>
      <c r="J1528" s="9">
        <v>0.8520833333333333</v>
      </c>
      <c r="K1528" s="5" t="s">
        <v>1195</v>
      </c>
      <c r="L1528">
        <f t="shared" si="93"/>
        <v>1426</v>
      </c>
      <c r="M1528" t="str">
        <f t="shared" si="94"/>
        <v>2024/04/09</v>
      </c>
      <c r="N1528" s="20">
        <f t="shared" si="95"/>
        <v>0.1388888888888889</v>
      </c>
    </row>
    <row r="1529" spans="1:14" ht="18" x14ac:dyDescent="0.2">
      <c r="A1529" s="2">
        <v>1254</v>
      </c>
      <c r="B1529">
        <f t="shared" si="92"/>
        <v>2024</v>
      </c>
      <c r="C1529" s="4">
        <v>44689</v>
      </c>
      <c r="D1529" s="9">
        <v>0.51458333333333328</v>
      </c>
      <c r="E1529" s="4">
        <v>44696</v>
      </c>
      <c r="F1529" s="9">
        <v>0.8666666666666667</v>
      </c>
      <c r="G1529" s="4">
        <v>44704</v>
      </c>
      <c r="H1529" s="9">
        <v>0.95347222222222217</v>
      </c>
      <c r="I1529" s="4">
        <v>44712</v>
      </c>
      <c r="J1529" s="9">
        <v>9.1666666666666674E-2</v>
      </c>
      <c r="K1529" s="5" t="s">
        <v>846</v>
      </c>
      <c r="L1529">
        <f t="shared" si="93"/>
        <v>1427</v>
      </c>
      <c r="M1529" t="str">
        <f t="shared" si="94"/>
        <v>2024/05/08</v>
      </c>
      <c r="N1529" s="20">
        <f t="shared" si="95"/>
        <v>0.51458333333333328</v>
      </c>
    </row>
    <row r="1530" spans="1:14" ht="18" x14ac:dyDescent="0.2">
      <c r="A1530" s="2">
        <v>1255</v>
      </c>
      <c r="B1530">
        <f t="shared" si="92"/>
        <v>2024</v>
      </c>
      <c r="C1530" s="4">
        <v>44718</v>
      </c>
      <c r="D1530" s="9">
        <v>0.90069444444444446</v>
      </c>
      <c r="E1530" s="4">
        <v>44726</v>
      </c>
      <c r="F1530" s="9">
        <v>0.59583333333333333</v>
      </c>
      <c r="G1530" s="4">
        <v>44734</v>
      </c>
      <c r="H1530" s="9">
        <v>0.42152777777777778</v>
      </c>
      <c r="I1530" s="4">
        <v>44741</v>
      </c>
      <c r="J1530" s="9">
        <v>0.28680555555555554</v>
      </c>
      <c r="K1530" s="5" t="s">
        <v>569</v>
      </c>
      <c r="L1530">
        <f t="shared" si="93"/>
        <v>1428</v>
      </c>
      <c r="M1530" t="str">
        <f t="shared" si="94"/>
        <v>2024/06/06</v>
      </c>
      <c r="N1530" s="20">
        <f t="shared" si="95"/>
        <v>0.90069444444444446</v>
      </c>
    </row>
    <row r="1531" spans="1:14" ht="18" x14ac:dyDescent="0.2">
      <c r="A1531" s="2">
        <v>1256</v>
      </c>
      <c r="B1531">
        <f t="shared" si="92"/>
        <v>2024</v>
      </c>
      <c r="C1531" s="4">
        <v>44748</v>
      </c>
      <c r="D1531" s="9">
        <v>0.33124999999999999</v>
      </c>
      <c r="E1531" s="4">
        <v>44756</v>
      </c>
      <c r="F1531" s="9">
        <v>0.32500000000000001</v>
      </c>
      <c r="G1531" s="4">
        <v>44763</v>
      </c>
      <c r="H1531" s="9">
        <v>0.80347222222222225</v>
      </c>
      <c r="I1531" s="4">
        <v>44770</v>
      </c>
      <c r="J1531" s="9">
        <v>0.49374999999999997</v>
      </c>
      <c r="K1531" s="5" t="s">
        <v>865</v>
      </c>
      <c r="L1531">
        <f t="shared" si="93"/>
        <v>1429</v>
      </c>
      <c r="M1531" t="str">
        <f t="shared" si="94"/>
        <v>2024/07/06</v>
      </c>
      <c r="N1531" s="20">
        <f t="shared" si="95"/>
        <v>0.33124999999999999</v>
      </c>
    </row>
    <row r="1532" spans="1:14" ht="18" x14ac:dyDescent="0.2">
      <c r="A1532" s="2">
        <v>1257</v>
      </c>
      <c r="B1532">
        <f t="shared" si="92"/>
        <v>2024</v>
      </c>
      <c r="C1532" s="4">
        <v>44777</v>
      </c>
      <c r="D1532" s="9">
        <v>0.84236111111111101</v>
      </c>
      <c r="E1532" s="4">
        <v>44786</v>
      </c>
      <c r="F1532" s="9">
        <v>1.2499999999999999E-2</v>
      </c>
      <c r="G1532" s="4">
        <v>44793</v>
      </c>
      <c r="H1532" s="9">
        <v>0.1423611111111111</v>
      </c>
      <c r="I1532" s="4">
        <v>44799</v>
      </c>
      <c r="J1532" s="9">
        <v>0.76736111111111116</v>
      </c>
      <c r="K1532" s="5" t="s">
        <v>747</v>
      </c>
      <c r="L1532">
        <f t="shared" si="93"/>
        <v>1430</v>
      </c>
      <c r="M1532" t="str">
        <f t="shared" si="94"/>
        <v>2024/08/04</v>
      </c>
      <c r="N1532" s="20">
        <f t="shared" si="95"/>
        <v>0.84236111111111101</v>
      </c>
    </row>
    <row r="1533" spans="1:14" ht="18" x14ac:dyDescent="0.2">
      <c r="A1533" s="2">
        <v>1258</v>
      </c>
      <c r="B1533">
        <f t="shared" si="92"/>
        <v>2024</v>
      </c>
      <c r="C1533" s="4">
        <v>44807</v>
      </c>
      <c r="D1533" s="9">
        <v>0.4548611111111111</v>
      </c>
      <c r="E1533" s="4">
        <v>44815</v>
      </c>
      <c r="F1533" s="9">
        <v>0.62847222222222221</v>
      </c>
      <c r="G1533" s="4">
        <v>44822</v>
      </c>
      <c r="H1533" s="9">
        <v>0.48194444444444445</v>
      </c>
      <c r="I1533" s="4">
        <v>44829</v>
      </c>
      <c r="J1533" s="9">
        <v>0.15902777777777777</v>
      </c>
      <c r="K1533" s="5" t="s">
        <v>886</v>
      </c>
      <c r="L1533">
        <f t="shared" si="93"/>
        <v>1431</v>
      </c>
      <c r="M1533" t="str">
        <f t="shared" si="94"/>
        <v>2024/09/03</v>
      </c>
      <c r="N1533" s="20">
        <f t="shared" si="95"/>
        <v>0.4548611111111111</v>
      </c>
    </row>
    <row r="1534" spans="1:14" ht="18" x14ac:dyDescent="0.2">
      <c r="A1534" s="2">
        <v>1259</v>
      </c>
      <c r="B1534">
        <f t="shared" si="92"/>
        <v>2024</v>
      </c>
      <c r="C1534" s="4">
        <v>44837</v>
      </c>
      <c r="D1534" s="9">
        <v>0.15902777777777777</v>
      </c>
      <c r="E1534" s="4">
        <v>44845</v>
      </c>
      <c r="F1534" s="9">
        <v>0.16319444444444445</v>
      </c>
      <c r="G1534" s="4">
        <v>44851</v>
      </c>
      <c r="H1534" s="9">
        <v>0.85138888888888886</v>
      </c>
      <c r="I1534" s="4">
        <v>44858</v>
      </c>
      <c r="J1534" s="9">
        <v>0.7104166666666667</v>
      </c>
      <c r="K1534" s="5" t="s">
        <v>1196</v>
      </c>
      <c r="L1534">
        <f t="shared" si="93"/>
        <v>1432</v>
      </c>
      <c r="M1534" t="str">
        <f t="shared" si="94"/>
        <v>2024/10/03</v>
      </c>
      <c r="N1534" s="20">
        <f t="shared" si="95"/>
        <v>0.15902777777777777</v>
      </c>
    </row>
    <row r="1535" spans="1:14" ht="18" x14ac:dyDescent="0.2">
      <c r="A1535" s="2">
        <v>1260</v>
      </c>
      <c r="B1535">
        <f t="shared" si="92"/>
        <v>2024</v>
      </c>
      <c r="C1535" s="4">
        <v>44866</v>
      </c>
      <c r="D1535" s="9">
        <v>0.90763888888888899</v>
      </c>
      <c r="E1535" s="4">
        <v>44874</v>
      </c>
      <c r="F1535" s="9">
        <v>0.62152777777777779</v>
      </c>
      <c r="G1535" s="4">
        <v>44881</v>
      </c>
      <c r="H1535" s="9">
        <v>0.26944444444444443</v>
      </c>
      <c r="I1535" s="4">
        <v>44888</v>
      </c>
      <c r="J1535" s="9">
        <v>0.43541666666666662</v>
      </c>
      <c r="K1535" s="5" t="s">
        <v>977</v>
      </c>
      <c r="L1535">
        <f t="shared" si="93"/>
        <v>1433</v>
      </c>
      <c r="M1535" t="str">
        <f t="shared" si="94"/>
        <v>2024/11/01</v>
      </c>
      <c r="N1535" s="20">
        <f t="shared" si="95"/>
        <v>0.90763888888888899</v>
      </c>
    </row>
    <row r="1536" spans="1:14" ht="18" x14ac:dyDescent="0.2">
      <c r="A1536" s="2">
        <v>1261</v>
      </c>
      <c r="B1536">
        <f t="shared" si="92"/>
        <v>2024</v>
      </c>
      <c r="C1536" s="4">
        <v>44896</v>
      </c>
      <c r="D1536" s="9">
        <v>0.63958333333333328</v>
      </c>
      <c r="E1536" s="4">
        <v>44904</v>
      </c>
      <c r="F1536" s="9">
        <v>1.8055555555555557E-2</v>
      </c>
      <c r="G1536" s="4">
        <v>44910</v>
      </c>
      <c r="H1536" s="9">
        <v>0.75069444444444444</v>
      </c>
      <c r="I1536" s="4">
        <v>44918</v>
      </c>
      <c r="J1536" s="9">
        <v>0.30416666666666664</v>
      </c>
      <c r="K1536" s="5" t="s">
        <v>679</v>
      </c>
      <c r="L1536">
        <f t="shared" si="93"/>
        <v>1434</v>
      </c>
      <c r="M1536" t="str">
        <f t="shared" si="94"/>
        <v>2024/12/01</v>
      </c>
      <c r="N1536" s="20">
        <f t="shared" si="95"/>
        <v>0.63958333333333328</v>
      </c>
    </row>
    <row r="1537" spans="1:14" ht="18" x14ac:dyDescent="0.2">
      <c r="A1537" s="2">
        <v>1262</v>
      </c>
      <c r="B1537">
        <f t="shared" si="92"/>
        <v>2024</v>
      </c>
      <c r="C1537" s="4">
        <v>44926</v>
      </c>
      <c r="D1537" s="9">
        <v>0.30972222222222223</v>
      </c>
      <c r="E1537" s="5"/>
      <c r="F1537" s="5"/>
      <c r="G1537" s="5"/>
      <c r="H1537" s="5"/>
      <c r="I1537" s="5"/>
      <c r="J1537" s="5"/>
      <c r="K1537" s="5" t="s">
        <v>1197</v>
      </c>
      <c r="L1537">
        <f t="shared" si="93"/>
        <v>1435</v>
      </c>
      <c r="M1537" t="str">
        <f t="shared" si="94"/>
        <v>2024/12/31</v>
      </c>
      <c r="N1537" s="20">
        <f t="shared" si="95"/>
        <v>0.30972222222222223</v>
      </c>
    </row>
    <row r="1538" spans="1:14" ht="18" x14ac:dyDescent="0.2">
      <c r="A1538" s="2">
        <v>1262</v>
      </c>
      <c r="B1538">
        <f t="shared" si="92"/>
        <v>2025</v>
      </c>
      <c r="C1538" s="5"/>
      <c r="D1538" s="5"/>
      <c r="E1538" s="4">
        <v>44568</v>
      </c>
      <c r="F1538" s="9">
        <v>0.37222222222222223</v>
      </c>
      <c r="G1538" s="4">
        <v>44575</v>
      </c>
      <c r="H1538" s="9">
        <v>0.30972222222222223</v>
      </c>
      <c r="I1538" s="4">
        <v>44583</v>
      </c>
      <c r="J1538" s="9">
        <v>0.22916666666666666</v>
      </c>
      <c r="K1538" s="5" t="s">
        <v>1197</v>
      </c>
      <c r="L1538">
        <f t="shared" si="93"/>
        <v>1435</v>
      </c>
      <c r="M1538" t="str">
        <f t="shared" si="94"/>
        <v/>
      </c>
      <c r="N1538" s="20">
        <f t="shared" si="95"/>
        <v>0</v>
      </c>
    </row>
    <row r="1539" spans="1:14" ht="18" x14ac:dyDescent="0.2">
      <c r="A1539" s="2">
        <v>1263</v>
      </c>
      <c r="B1539">
        <f t="shared" ref="B1539:B1563" si="96">IF(AND(OR(C1539="",TEXT(C1539,"mm")="01"),TEXT(C1538,"mm")="12"),B1538+1,B1538)</f>
        <v>2025</v>
      </c>
      <c r="C1539" s="4">
        <v>44590</v>
      </c>
      <c r="D1539" s="9">
        <v>0.89930555555555547</v>
      </c>
      <c r="E1539" s="4">
        <v>44597</v>
      </c>
      <c r="F1539" s="9">
        <v>0.70972222222222225</v>
      </c>
      <c r="G1539" s="4">
        <v>44604</v>
      </c>
      <c r="H1539" s="9">
        <v>0.95347222222222217</v>
      </c>
      <c r="I1539" s="4">
        <v>44613</v>
      </c>
      <c r="J1539" s="9">
        <v>0.10555555555555556</v>
      </c>
      <c r="K1539" s="5" t="s">
        <v>847</v>
      </c>
      <c r="L1539">
        <f t="shared" ref="L1539:L1563" si="97">A1539+173</f>
        <v>1436</v>
      </c>
      <c r="M1539" t="str">
        <f t="shared" ref="M1539:M1563" si="98">IF(C1539 = "", "",B1539 &amp; "/" &amp; TEXT(C1539,"mm/dd"))</f>
        <v>2025/01/29</v>
      </c>
      <c r="N1539" s="20">
        <f t="shared" ref="N1539:N1563" si="99">D1539</f>
        <v>0.89930555555555547</v>
      </c>
    </row>
    <row r="1540" spans="1:14" ht="18" x14ac:dyDescent="0.2">
      <c r="A1540" s="2">
        <v>1264</v>
      </c>
      <c r="B1540">
        <f t="shared" si="96"/>
        <v>2025</v>
      </c>
      <c r="C1540" s="4">
        <v>44620</v>
      </c>
      <c r="D1540" s="9">
        <v>0.4055555555555555</v>
      </c>
      <c r="E1540" s="4">
        <v>44627</v>
      </c>
      <c r="F1540" s="9">
        <v>6.3194444444444442E-2</v>
      </c>
      <c r="G1540" s="4">
        <v>44634</v>
      </c>
      <c r="H1540" s="9">
        <v>0.66249999999999998</v>
      </c>
      <c r="I1540" s="4">
        <v>44642</v>
      </c>
      <c r="J1540" s="9">
        <v>0.8534722222222223</v>
      </c>
      <c r="K1540" s="5" t="s">
        <v>800</v>
      </c>
      <c r="L1540">
        <f t="shared" si="97"/>
        <v>1437</v>
      </c>
      <c r="M1540" t="str">
        <f t="shared" si="98"/>
        <v>2025/02/28</v>
      </c>
      <c r="N1540" s="20">
        <f t="shared" si="99"/>
        <v>0.4055555555555555</v>
      </c>
    </row>
    <row r="1541" spans="1:14" ht="18" x14ac:dyDescent="0.2">
      <c r="A1541" s="2">
        <v>1265</v>
      </c>
      <c r="B1541">
        <f t="shared" si="96"/>
        <v>2025</v>
      </c>
      <c r="C1541" s="4">
        <v>44649</v>
      </c>
      <c r="D1541" s="9">
        <v>0.83124999999999993</v>
      </c>
      <c r="E1541" s="4">
        <v>44656</v>
      </c>
      <c r="F1541" s="9">
        <v>0.4680555555555555</v>
      </c>
      <c r="G1541" s="4">
        <v>44664</v>
      </c>
      <c r="H1541" s="9">
        <v>0.39027777777777778</v>
      </c>
      <c r="I1541" s="4">
        <v>44672</v>
      </c>
      <c r="J1541" s="9">
        <v>0.44097222222222227</v>
      </c>
      <c r="K1541" s="5" t="s">
        <v>1094</v>
      </c>
      <c r="L1541">
        <f t="shared" si="97"/>
        <v>1438</v>
      </c>
      <c r="M1541" t="str">
        <f t="shared" si="98"/>
        <v>2025/03/29</v>
      </c>
      <c r="N1541" s="20">
        <f t="shared" si="99"/>
        <v>0.83124999999999993</v>
      </c>
    </row>
    <row r="1542" spans="1:14" ht="18" x14ac:dyDescent="0.2">
      <c r="A1542" s="2">
        <v>1266</v>
      </c>
      <c r="B1542">
        <f t="shared" si="96"/>
        <v>2025</v>
      </c>
      <c r="C1542" s="4">
        <v>44679</v>
      </c>
      <c r="D1542" s="9">
        <v>0.18819444444444444</v>
      </c>
      <c r="E1542" s="4">
        <v>44685</v>
      </c>
      <c r="F1542" s="9">
        <v>0.95208333333333339</v>
      </c>
      <c r="G1542" s="4">
        <v>44694</v>
      </c>
      <c r="H1542" s="9">
        <v>7.9861111111111105E-2</v>
      </c>
      <c r="I1542" s="4">
        <v>44701</v>
      </c>
      <c r="J1542" s="9">
        <v>0.87361111111111101</v>
      </c>
      <c r="K1542" s="5" t="s">
        <v>994</v>
      </c>
      <c r="L1542">
        <f t="shared" si="97"/>
        <v>1439</v>
      </c>
      <c r="M1542" t="str">
        <f t="shared" si="98"/>
        <v>2025/04/28</v>
      </c>
      <c r="N1542" s="20">
        <f t="shared" si="99"/>
        <v>0.18819444444444444</v>
      </c>
    </row>
    <row r="1543" spans="1:14" ht="18" x14ac:dyDescent="0.2">
      <c r="A1543" s="2">
        <v>1267</v>
      </c>
      <c r="B1543">
        <f t="shared" si="96"/>
        <v>2025</v>
      </c>
      <c r="C1543" s="4">
        <v>44708</v>
      </c>
      <c r="D1543" s="9">
        <v>0.50138888888888888</v>
      </c>
      <c r="E1543" s="4">
        <v>44715</v>
      </c>
      <c r="F1543" s="9">
        <v>0.52777777777777779</v>
      </c>
      <c r="G1543" s="4">
        <v>44723</v>
      </c>
      <c r="H1543" s="9">
        <v>0.69652777777777775</v>
      </c>
      <c r="I1543" s="4">
        <v>44731</v>
      </c>
      <c r="J1543" s="9">
        <v>0.17986111111111111</v>
      </c>
      <c r="K1543" s="5" t="s">
        <v>855</v>
      </c>
      <c r="L1543">
        <f t="shared" si="97"/>
        <v>1440</v>
      </c>
      <c r="M1543" t="str">
        <f t="shared" si="98"/>
        <v>2025/05/27</v>
      </c>
      <c r="N1543" s="20">
        <f t="shared" si="99"/>
        <v>0.50138888888888888</v>
      </c>
    </row>
    <row r="1544" spans="1:14" ht="18" x14ac:dyDescent="0.2">
      <c r="A1544" s="2">
        <v>1268</v>
      </c>
      <c r="B1544">
        <f t="shared" si="96"/>
        <v>2025</v>
      </c>
      <c r="C1544" s="4">
        <v>44737</v>
      </c>
      <c r="D1544" s="9">
        <v>0.81319444444444444</v>
      </c>
      <c r="E1544" s="4">
        <v>44745</v>
      </c>
      <c r="F1544" s="9">
        <v>0.1875</v>
      </c>
      <c r="G1544" s="4">
        <v>44753</v>
      </c>
      <c r="H1544" s="9">
        <v>0.23333333333333331</v>
      </c>
      <c r="I1544" s="4">
        <v>44760</v>
      </c>
      <c r="J1544" s="9">
        <v>0.40069444444444446</v>
      </c>
      <c r="K1544" s="5" t="s">
        <v>207</v>
      </c>
      <c r="L1544">
        <f t="shared" si="97"/>
        <v>1441</v>
      </c>
      <c r="M1544" t="str">
        <f t="shared" si="98"/>
        <v>2025/06/25</v>
      </c>
      <c r="N1544" s="20">
        <f t="shared" si="99"/>
        <v>0.81319444444444444</v>
      </c>
    </row>
    <row r="1545" spans="1:14" ht="18" x14ac:dyDescent="0.2">
      <c r="A1545" s="2">
        <v>1269</v>
      </c>
      <c r="B1545">
        <f t="shared" si="96"/>
        <v>2025</v>
      </c>
      <c r="C1545" s="4">
        <v>44767</v>
      </c>
      <c r="D1545" s="9">
        <v>0.17430555555555557</v>
      </c>
      <c r="E1545" s="4">
        <v>44774</v>
      </c>
      <c r="F1545" s="9">
        <v>0.90347222222222223</v>
      </c>
      <c r="G1545" s="4">
        <v>44782</v>
      </c>
      <c r="H1545" s="9">
        <v>0.70486111111111116</v>
      </c>
      <c r="I1545" s="4">
        <v>44789</v>
      </c>
      <c r="J1545" s="9">
        <v>0.59166666666666667</v>
      </c>
      <c r="K1545" s="5" t="s">
        <v>866</v>
      </c>
      <c r="L1545">
        <f t="shared" si="97"/>
        <v>1442</v>
      </c>
      <c r="M1545" t="str">
        <f t="shared" si="98"/>
        <v>2025/07/25</v>
      </c>
      <c r="N1545" s="20">
        <f t="shared" si="99"/>
        <v>0.17430555555555557</v>
      </c>
    </row>
    <row r="1546" spans="1:14" ht="18" x14ac:dyDescent="0.2">
      <c r="A1546" s="2">
        <v>1270</v>
      </c>
      <c r="B1546">
        <f t="shared" si="96"/>
        <v>2025</v>
      </c>
      <c r="C1546" s="4">
        <v>44796</v>
      </c>
      <c r="D1546" s="9">
        <v>0.62916666666666665</v>
      </c>
      <c r="E1546" s="4">
        <v>44804</v>
      </c>
      <c r="F1546" s="9">
        <v>0.64236111111111105</v>
      </c>
      <c r="G1546" s="4">
        <v>44812</v>
      </c>
      <c r="H1546" s="9">
        <v>0.13055555555555556</v>
      </c>
      <c r="I1546" s="4">
        <v>44818</v>
      </c>
      <c r="J1546" s="9">
        <v>0.81388888888888899</v>
      </c>
      <c r="K1546" s="5" t="s">
        <v>820</v>
      </c>
      <c r="L1546">
        <f t="shared" si="97"/>
        <v>1443</v>
      </c>
      <c r="M1546" t="str">
        <f t="shared" si="98"/>
        <v>2025/08/23</v>
      </c>
      <c r="N1546" s="20">
        <f t="shared" si="99"/>
        <v>0.62916666666666665</v>
      </c>
    </row>
    <row r="1547" spans="1:14" ht="18" x14ac:dyDescent="0.2">
      <c r="A1547" s="2">
        <v>1271</v>
      </c>
      <c r="B1547">
        <f t="shared" si="96"/>
        <v>2025</v>
      </c>
      <c r="C1547" s="4">
        <v>44826</v>
      </c>
      <c r="D1547" s="9">
        <v>0.20416666666666669</v>
      </c>
      <c r="E1547" s="4">
        <v>44834</v>
      </c>
      <c r="F1547" s="9">
        <v>0.37013888888888885</v>
      </c>
      <c r="G1547" s="4">
        <v>44841</v>
      </c>
      <c r="H1547" s="9">
        <v>0.53263888888888888</v>
      </c>
      <c r="I1547" s="4">
        <v>44848</v>
      </c>
      <c r="J1547" s="9">
        <v>0.13333333333333333</v>
      </c>
      <c r="K1547" s="5" t="s">
        <v>1115</v>
      </c>
      <c r="L1547">
        <f t="shared" si="97"/>
        <v>1444</v>
      </c>
      <c r="M1547" t="str">
        <f t="shared" si="98"/>
        <v>2025/09/22</v>
      </c>
      <c r="N1547" s="20">
        <f t="shared" si="99"/>
        <v>0.20416666666666669</v>
      </c>
    </row>
    <row r="1548" spans="1:14" ht="18" x14ac:dyDescent="0.2">
      <c r="A1548" s="2">
        <v>1272</v>
      </c>
      <c r="B1548">
        <f t="shared" si="96"/>
        <v>2025</v>
      </c>
      <c r="C1548" s="4">
        <v>44855</v>
      </c>
      <c r="D1548" s="9">
        <v>0.89236111111111116</v>
      </c>
      <c r="E1548" s="4">
        <v>44864</v>
      </c>
      <c r="F1548" s="9">
        <v>5.5555555555555552E-2</v>
      </c>
      <c r="G1548" s="4">
        <v>44870</v>
      </c>
      <c r="H1548" s="9">
        <v>0.92986111111111114</v>
      </c>
      <c r="I1548" s="4">
        <v>44877</v>
      </c>
      <c r="J1548" s="9">
        <v>0.60277777777777775</v>
      </c>
      <c r="K1548" s="5" t="s">
        <v>829</v>
      </c>
      <c r="L1548">
        <f t="shared" si="97"/>
        <v>1445</v>
      </c>
      <c r="M1548" t="str">
        <f t="shared" si="98"/>
        <v>2025/10/21</v>
      </c>
      <c r="N1548" s="20">
        <f t="shared" si="99"/>
        <v>0.89236111111111116</v>
      </c>
    </row>
    <row r="1549" spans="1:14" ht="18" x14ac:dyDescent="0.2">
      <c r="A1549" s="2">
        <v>1273</v>
      </c>
      <c r="B1549">
        <f t="shared" si="96"/>
        <v>2025</v>
      </c>
      <c r="C1549" s="4">
        <v>44885</v>
      </c>
      <c r="D1549" s="9">
        <v>0.65763888888888888</v>
      </c>
      <c r="E1549" s="4">
        <v>44893</v>
      </c>
      <c r="F1549" s="9">
        <v>0.66527777777777775</v>
      </c>
      <c r="G1549" s="4">
        <v>44900</v>
      </c>
      <c r="H1549" s="9">
        <v>0.3430555555555555</v>
      </c>
      <c r="I1549" s="4">
        <v>44907</v>
      </c>
      <c r="J1549" s="9">
        <v>0.24374999999999999</v>
      </c>
      <c r="K1549" s="5" t="s">
        <v>893</v>
      </c>
      <c r="L1549">
        <f t="shared" si="97"/>
        <v>1446</v>
      </c>
      <c r="M1549" t="str">
        <f t="shared" si="98"/>
        <v>2025/11/20</v>
      </c>
      <c r="N1549" s="20">
        <f t="shared" si="99"/>
        <v>0.65763888888888888</v>
      </c>
    </row>
    <row r="1550" spans="1:14" ht="18" x14ac:dyDescent="0.2">
      <c r="A1550" s="2">
        <v>1274</v>
      </c>
      <c r="B1550">
        <f t="shared" si="96"/>
        <v>2025</v>
      </c>
      <c r="C1550" s="4">
        <v>44915</v>
      </c>
      <c r="D1550" s="9">
        <v>0.4465277777777778</v>
      </c>
      <c r="E1550" s="4">
        <v>44923</v>
      </c>
      <c r="F1550" s="9">
        <v>0.17291666666666669</v>
      </c>
      <c r="G1550" s="5"/>
      <c r="H1550" s="5"/>
      <c r="I1550" s="5"/>
      <c r="J1550" s="5"/>
      <c r="K1550" s="5" t="s">
        <v>700</v>
      </c>
      <c r="L1550">
        <f t="shared" si="97"/>
        <v>1447</v>
      </c>
      <c r="M1550" t="str">
        <f t="shared" si="98"/>
        <v>2025/12/20</v>
      </c>
      <c r="N1550" s="20">
        <f t="shared" si="99"/>
        <v>0.4465277777777778</v>
      </c>
    </row>
    <row r="1551" spans="1:14" ht="18" x14ac:dyDescent="0.2">
      <c r="A1551" s="2">
        <v>1274</v>
      </c>
      <c r="B1551">
        <f t="shared" si="96"/>
        <v>2026</v>
      </c>
      <c r="C1551" s="5"/>
      <c r="D1551" s="5"/>
      <c r="E1551" s="5"/>
      <c r="F1551" s="5"/>
      <c r="G1551" s="4">
        <v>44564</v>
      </c>
      <c r="H1551" s="9">
        <v>0.79305555555555562</v>
      </c>
      <c r="I1551" s="4">
        <v>44572</v>
      </c>
      <c r="J1551" s="9">
        <v>3.3333333333333333E-2</v>
      </c>
      <c r="K1551" s="5" t="s">
        <v>700</v>
      </c>
      <c r="L1551">
        <f t="shared" si="97"/>
        <v>1447</v>
      </c>
      <c r="M1551" t="str">
        <f t="shared" si="98"/>
        <v/>
      </c>
      <c r="N1551" s="20">
        <f t="shared" si="99"/>
        <v>0</v>
      </c>
    </row>
    <row r="1552" spans="1:14" ht="18" x14ac:dyDescent="0.2">
      <c r="A1552" s="2">
        <v>1275</v>
      </c>
      <c r="B1552">
        <f t="shared" si="96"/>
        <v>2026</v>
      </c>
      <c r="C1552" s="4">
        <v>44580</v>
      </c>
      <c r="D1552" s="9">
        <v>0.20208333333333331</v>
      </c>
      <c r="E1552" s="4">
        <v>44587</v>
      </c>
      <c r="F1552" s="9">
        <v>0.57430555555555551</v>
      </c>
      <c r="G1552" s="4">
        <v>44594</v>
      </c>
      <c r="H1552" s="9">
        <v>0.29791666666666666</v>
      </c>
      <c r="I1552" s="4">
        <v>44601</v>
      </c>
      <c r="J1552" s="9">
        <v>0.90486111111111101</v>
      </c>
      <c r="K1552" s="5" t="s">
        <v>1024</v>
      </c>
      <c r="L1552">
        <f t="shared" si="97"/>
        <v>1448</v>
      </c>
      <c r="M1552" t="str">
        <f t="shared" si="98"/>
        <v>2026/01/19</v>
      </c>
      <c r="N1552" s="20">
        <f t="shared" si="99"/>
        <v>0.20208333333333331</v>
      </c>
    </row>
    <row r="1553" spans="1:14" ht="18" x14ac:dyDescent="0.2">
      <c r="A1553" s="2">
        <v>1276</v>
      </c>
      <c r="B1553">
        <f t="shared" si="96"/>
        <v>2026</v>
      </c>
      <c r="C1553" s="4">
        <v>44609</v>
      </c>
      <c r="D1553" s="9">
        <v>0.87569444444444444</v>
      </c>
      <c r="E1553" s="4">
        <v>44616</v>
      </c>
      <c r="F1553" s="9">
        <v>0.89374999999999993</v>
      </c>
      <c r="G1553" s="4">
        <v>44623</v>
      </c>
      <c r="H1553" s="9">
        <v>0.85902777777777783</v>
      </c>
      <c r="I1553" s="4">
        <v>44631</v>
      </c>
      <c r="J1553" s="9">
        <v>0.77638888888888891</v>
      </c>
      <c r="K1553" s="5" t="s">
        <v>223</v>
      </c>
      <c r="L1553">
        <f t="shared" si="97"/>
        <v>1449</v>
      </c>
      <c r="M1553" t="str">
        <f t="shared" si="98"/>
        <v>2026/02/17</v>
      </c>
      <c r="N1553" s="20">
        <f t="shared" si="99"/>
        <v>0.87569444444444444</v>
      </c>
    </row>
    <row r="1554" spans="1:14" ht="18" x14ac:dyDescent="0.2">
      <c r="A1554" s="2">
        <v>1277</v>
      </c>
      <c r="B1554">
        <f t="shared" si="96"/>
        <v>2026</v>
      </c>
      <c r="C1554" s="4">
        <v>44639</v>
      </c>
      <c r="D1554" s="9">
        <v>0.43263888888888885</v>
      </c>
      <c r="E1554" s="4">
        <v>44646</v>
      </c>
      <c r="F1554" s="9">
        <v>0.17847222222222223</v>
      </c>
      <c r="G1554" s="4">
        <v>44653</v>
      </c>
      <c r="H1554" s="9">
        <v>0.46597222222222223</v>
      </c>
      <c r="I1554" s="4">
        <v>44661</v>
      </c>
      <c r="J1554" s="9">
        <v>0.57708333333333328</v>
      </c>
      <c r="K1554" s="5" t="s">
        <v>779</v>
      </c>
      <c r="L1554">
        <f t="shared" si="97"/>
        <v>1450</v>
      </c>
      <c r="M1554" t="str">
        <f t="shared" si="98"/>
        <v>2026/03/19</v>
      </c>
      <c r="N1554" s="20">
        <f t="shared" si="99"/>
        <v>0.43263888888888885</v>
      </c>
    </row>
    <row r="1555" spans="1:14" ht="18" x14ac:dyDescent="0.2">
      <c r="A1555" s="2">
        <v>1278</v>
      </c>
      <c r="B1555">
        <f t="shared" si="96"/>
        <v>2026</v>
      </c>
      <c r="C1555" s="4">
        <v>44668</v>
      </c>
      <c r="D1555" s="9">
        <v>0.86875000000000002</v>
      </c>
      <c r="E1555" s="4">
        <v>44675</v>
      </c>
      <c r="F1555" s="9">
        <v>0.47986111111111113</v>
      </c>
      <c r="G1555" s="4">
        <v>44683</v>
      </c>
      <c r="H1555" s="9">
        <v>9.930555555555555E-2</v>
      </c>
      <c r="I1555" s="4">
        <v>44691</v>
      </c>
      <c r="J1555" s="9">
        <v>0.25694444444444448</v>
      </c>
      <c r="K1555" s="5" t="s">
        <v>1041</v>
      </c>
      <c r="L1555">
        <f t="shared" si="97"/>
        <v>1451</v>
      </c>
      <c r="M1555" t="str">
        <f t="shared" si="98"/>
        <v>2026/04/17</v>
      </c>
      <c r="N1555" s="20">
        <f t="shared" si="99"/>
        <v>0.86875000000000002</v>
      </c>
    </row>
    <row r="1556" spans="1:14" ht="18" x14ac:dyDescent="0.2">
      <c r="A1556" s="2">
        <v>1279</v>
      </c>
      <c r="B1556">
        <f t="shared" si="96"/>
        <v>2026</v>
      </c>
      <c r="C1556" s="4">
        <v>44698</v>
      </c>
      <c r="D1556" s="9">
        <v>0.20902777777777778</v>
      </c>
      <c r="E1556" s="4">
        <v>44704</v>
      </c>
      <c r="F1556" s="9">
        <v>0.84027777777777779</v>
      </c>
      <c r="G1556" s="4">
        <v>44712</v>
      </c>
      <c r="H1556" s="9">
        <v>0.73958333333333337</v>
      </c>
      <c r="I1556" s="4">
        <v>44720</v>
      </c>
      <c r="J1556" s="9">
        <v>0.79166666666666663</v>
      </c>
      <c r="K1556" s="5" t="s">
        <v>773</v>
      </c>
      <c r="L1556">
        <f t="shared" si="97"/>
        <v>1452</v>
      </c>
      <c r="M1556" t="str">
        <f t="shared" si="98"/>
        <v>2026/05/17</v>
      </c>
      <c r="N1556" s="20">
        <f t="shared" si="99"/>
        <v>0.20902777777777778</v>
      </c>
    </row>
    <row r="1557" spans="1:14" ht="18" x14ac:dyDescent="0.2">
      <c r="A1557" s="2">
        <v>1280</v>
      </c>
      <c r="B1557">
        <f t="shared" si="96"/>
        <v>2026</v>
      </c>
      <c r="C1557" s="4">
        <v>44727</v>
      </c>
      <c r="D1557" s="9">
        <v>0.49583333333333335</v>
      </c>
      <c r="E1557" s="4">
        <v>44734</v>
      </c>
      <c r="F1557" s="9">
        <v>0.28819444444444448</v>
      </c>
      <c r="G1557" s="4">
        <v>44742</v>
      </c>
      <c r="H1557" s="9">
        <v>0.37222222222222223</v>
      </c>
      <c r="I1557" s="4">
        <v>44750</v>
      </c>
      <c r="J1557" s="9">
        <v>0.18611111111111112</v>
      </c>
      <c r="K1557" s="5" t="s">
        <v>599</v>
      </c>
      <c r="L1557">
        <f t="shared" si="97"/>
        <v>1453</v>
      </c>
      <c r="M1557" t="str">
        <f t="shared" si="98"/>
        <v>2026/06/15</v>
      </c>
      <c r="N1557" s="20">
        <f t="shared" si="99"/>
        <v>0.49583333333333335</v>
      </c>
    </row>
    <row r="1558" spans="1:14" ht="18" x14ac:dyDescent="0.2">
      <c r="A1558" s="2">
        <v>1281</v>
      </c>
      <c r="B1558">
        <f t="shared" si="96"/>
        <v>2026</v>
      </c>
      <c r="C1558" s="4">
        <v>44756</v>
      </c>
      <c r="D1558" s="9">
        <v>0.77986111111111101</v>
      </c>
      <c r="E1558" s="4">
        <v>44763</v>
      </c>
      <c r="F1558" s="9">
        <v>0.83680555555555547</v>
      </c>
      <c r="G1558" s="4">
        <v>44771</v>
      </c>
      <c r="H1558" s="9">
        <v>0.98263888888888884</v>
      </c>
      <c r="I1558" s="4">
        <v>44779</v>
      </c>
      <c r="J1558" s="9">
        <v>0.47291666666666665</v>
      </c>
      <c r="K1558" s="5" t="s">
        <v>765</v>
      </c>
      <c r="L1558">
        <f t="shared" si="97"/>
        <v>1454</v>
      </c>
      <c r="M1558" t="str">
        <f t="shared" si="98"/>
        <v>2026/07/14</v>
      </c>
      <c r="N1558" s="20">
        <f t="shared" si="99"/>
        <v>0.77986111111111101</v>
      </c>
    </row>
    <row r="1559" spans="1:14" ht="18" x14ac:dyDescent="0.2">
      <c r="A1559" s="2">
        <v>1282</v>
      </c>
      <c r="B1559">
        <f t="shared" si="96"/>
        <v>2026</v>
      </c>
      <c r="C1559" s="4">
        <v>44786</v>
      </c>
      <c r="D1559" s="9">
        <v>0.10833333333333334</v>
      </c>
      <c r="E1559" s="4">
        <v>44793</v>
      </c>
      <c r="F1559" s="9">
        <v>0.49027777777777781</v>
      </c>
      <c r="G1559" s="4">
        <v>44801</v>
      </c>
      <c r="H1559" s="9">
        <v>0.5541666666666667</v>
      </c>
      <c r="I1559" s="4">
        <v>44808</v>
      </c>
      <c r="J1559" s="9">
        <v>0.70208333333333339</v>
      </c>
      <c r="K1559" s="5" t="s">
        <v>1198</v>
      </c>
      <c r="L1559">
        <f t="shared" si="97"/>
        <v>1455</v>
      </c>
      <c r="M1559" t="str">
        <f t="shared" si="98"/>
        <v>2026/08/13</v>
      </c>
      <c r="N1559" s="20">
        <f t="shared" si="99"/>
        <v>0.10833333333333334</v>
      </c>
    </row>
    <row r="1560" spans="1:14" ht="18" x14ac:dyDescent="0.2">
      <c r="A1560" s="2">
        <v>1283</v>
      </c>
      <c r="B1560">
        <f t="shared" si="96"/>
        <v>2026</v>
      </c>
      <c r="C1560" s="4">
        <v>44815</v>
      </c>
      <c r="D1560" s="9">
        <v>0.51874999999999993</v>
      </c>
      <c r="E1560" s="4">
        <v>44823</v>
      </c>
      <c r="F1560" s="9">
        <v>0.23819444444444446</v>
      </c>
      <c r="G1560" s="4">
        <v>44831</v>
      </c>
      <c r="H1560" s="9">
        <v>7.5694444444444439E-2</v>
      </c>
      <c r="I1560" s="4">
        <v>44837</v>
      </c>
      <c r="J1560" s="9">
        <v>0.93402777777777779</v>
      </c>
      <c r="K1560" s="5" t="s">
        <v>641</v>
      </c>
      <c r="L1560">
        <f t="shared" si="97"/>
        <v>1456</v>
      </c>
      <c r="M1560" t="str">
        <f t="shared" si="98"/>
        <v>2026/09/11</v>
      </c>
      <c r="N1560" s="20">
        <f t="shared" si="99"/>
        <v>0.51874999999999993</v>
      </c>
    </row>
    <row r="1561" spans="1:14" ht="18" x14ac:dyDescent="0.2">
      <c r="A1561" s="2">
        <v>1284</v>
      </c>
      <c r="B1561">
        <f t="shared" si="96"/>
        <v>2026</v>
      </c>
      <c r="C1561" s="4">
        <v>44845</v>
      </c>
      <c r="D1561" s="9">
        <v>3.4722222222222224E-2</v>
      </c>
      <c r="E1561" s="4">
        <v>44853</v>
      </c>
      <c r="F1561" s="9">
        <v>4.9999999999999996E-2</v>
      </c>
      <c r="G1561" s="4">
        <v>44860</v>
      </c>
      <c r="H1561" s="9">
        <v>0.5493055555555556</v>
      </c>
      <c r="I1561" s="4">
        <v>44867</v>
      </c>
      <c r="J1561" s="9">
        <v>0.22777777777777777</v>
      </c>
      <c r="K1561" s="5" t="s">
        <v>870</v>
      </c>
      <c r="L1561">
        <f t="shared" si="97"/>
        <v>1457</v>
      </c>
      <c r="M1561" t="str">
        <f t="shared" si="98"/>
        <v>2026/10/11</v>
      </c>
      <c r="N1561" s="20">
        <f t="shared" si="99"/>
        <v>3.4722222222222224E-2</v>
      </c>
    </row>
    <row r="1562" spans="1:14" ht="18" x14ac:dyDescent="0.2">
      <c r="A1562" s="2">
        <v>1285</v>
      </c>
      <c r="B1562">
        <f t="shared" si="96"/>
        <v>2026</v>
      </c>
      <c r="C1562" s="4">
        <v>44874</v>
      </c>
      <c r="D1562" s="9">
        <v>0.66805555555555562</v>
      </c>
      <c r="E1562" s="4">
        <v>44882</v>
      </c>
      <c r="F1562" s="9">
        <v>0.86597222222222225</v>
      </c>
      <c r="G1562" s="4">
        <v>44889</v>
      </c>
      <c r="H1562" s="9">
        <v>0.99513888888888891</v>
      </c>
      <c r="I1562" s="4">
        <v>44896</v>
      </c>
      <c r="J1562" s="9">
        <v>0.63055555555555554</v>
      </c>
      <c r="K1562" s="5" t="s">
        <v>1017</v>
      </c>
      <c r="L1562">
        <f t="shared" si="97"/>
        <v>1458</v>
      </c>
      <c r="M1562" t="str">
        <f t="shared" si="98"/>
        <v>2026/11/09</v>
      </c>
      <c r="N1562" s="20">
        <f t="shared" si="99"/>
        <v>0.66805555555555562</v>
      </c>
    </row>
    <row r="1563" spans="1:14" ht="18" x14ac:dyDescent="0.2">
      <c r="A1563" s="2">
        <v>1286</v>
      </c>
      <c r="B1563">
        <f t="shared" si="96"/>
        <v>2026</v>
      </c>
      <c r="C1563" s="4">
        <v>44904</v>
      </c>
      <c r="D1563" s="9">
        <v>0.41041666666666665</v>
      </c>
      <c r="E1563" s="4">
        <v>44912</v>
      </c>
      <c r="F1563" s="9">
        <v>0.61249999999999993</v>
      </c>
      <c r="G1563" s="4">
        <v>44919</v>
      </c>
      <c r="H1563" s="9">
        <v>0.43611111111111112</v>
      </c>
      <c r="I1563" s="4">
        <v>44926</v>
      </c>
      <c r="J1563" s="9">
        <v>0.16597222222222222</v>
      </c>
      <c r="K1563" s="5" t="s">
        <v>1199</v>
      </c>
      <c r="L1563">
        <f t="shared" si="97"/>
        <v>1459</v>
      </c>
      <c r="M1563" t="str">
        <f t="shared" si="98"/>
        <v>2026/12/09</v>
      </c>
      <c r="N1563" s="20">
        <f t="shared" si="99"/>
        <v>0.41041666666666665</v>
      </c>
    </row>
  </sheetData>
  <mergeCells count="4">
    <mergeCell ref="C1:D1"/>
    <mergeCell ref="E1:F1"/>
    <mergeCell ref="G1:H1"/>
    <mergeCell ref="I1:J1"/>
  </mergeCells>
  <conditionalFormatting sqref="B1:B1048576">
    <cfRule type="expression" dxfId="0" priority="1">
      <formula>MOD(B1,2)=0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6297-CCFF-F94B-853C-F97401AF66A4}">
  <dimension ref="A1:N151"/>
  <sheetViews>
    <sheetView topLeftCell="B1" workbookViewId="0">
      <selection activeCell="M7" sqref="M7"/>
    </sheetView>
  </sheetViews>
  <sheetFormatPr baseColWidth="10" defaultRowHeight="16" x14ac:dyDescent="0.2"/>
  <cols>
    <col min="3" max="3" width="13.6640625" bestFit="1" customWidth="1"/>
    <col min="5" max="5" width="13.6640625" bestFit="1" customWidth="1"/>
    <col min="7" max="7" width="13.6640625" bestFit="1" customWidth="1"/>
    <col min="9" max="9" width="13.6640625" bestFit="1" customWidth="1"/>
    <col min="13" max="14" width="15.83203125" bestFit="1" customWidth="1"/>
  </cols>
  <sheetData>
    <row r="1" spans="1:14" ht="18" x14ac:dyDescent="0.2">
      <c r="A1" s="2" t="s">
        <v>2</v>
      </c>
      <c r="B1" s="3" t="s">
        <v>5</v>
      </c>
      <c r="D1" s="3" t="s">
        <v>6</v>
      </c>
      <c r="F1" s="3" t="s">
        <v>7</v>
      </c>
      <c r="H1" s="3" t="s">
        <v>8</v>
      </c>
    </row>
    <row r="2" spans="1:14" ht="18" x14ac:dyDescent="0.2">
      <c r="A2" s="2">
        <v>1900</v>
      </c>
      <c r="B2" s="4">
        <v>44641</v>
      </c>
      <c r="C2" s="5" t="s">
        <v>9</v>
      </c>
      <c r="D2" s="4">
        <v>44734</v>
      </c>
      <c r="E2" s="5" t="s">
        <v>10</v>
      </c>
      <c r="F2" s="4">
        <v>44827</v>
      </c>
      <c r="G2" s="5" t="s">
        <v>11</v>
      </c>
      <c r="H2" s="4">
        <v>44917</v>
      </c>
      <c r="I2" s="5" t="s">
        <v>12</v>
      </c>
      <c r="K2" s="1">
        <v>0.65347222222222223</v>
      </c>
      <c r="L2" t="str">
        <f>A2 &amp; "/" &amp; TEXT(H2,"mm/dd")</f>
        <v>1900/12/22</v>
      </c>
      <c r="M2" t="str">
        <f>L2 &amp; " " &amp; TEXT(K2,"hh:mm")</f>
        <v>1900/12/22 15:41</v>
      </c>
      <c r="N2" s="21">
        <f>M2 - (3.5/24)</f>
        <v>357.50763888888889</v>
      </c>
    </row>
    <row r="3" spans="1:14" ht="18" x14ac:dyDescent="0.2">
      <c r="A3" s="2">
        <v>1901</v>
      </c>
      <c r="B3" s="4">
        <v>44641</v>
      </c>
      <c r="C3" s="5" t="s">
        <v>13</v>
      </c>
      <c r="D3" s="4">
        <v>44734</v>
      </c>
      <c r="E3" s="5" t="s">
        <v>14</v>
      </c>
      <c r="F3" s="4">
        <v>44828</v>
      </c>
      <c r="G3" s="5" t="s">
        <v>15</v>
      </c>
      <c r="H3" s="4">
        <v>44917</v>
      </c>
      <c r="I3" s="5" t="s">
        <v>16</v>
      </c>
      <c r="K3" s="1">
        <v>0.9</v>
      </c>
      <c r="L3" t="str">
        <f t="shared" ref="L3:L66" si="0">A3 &amp; "/" &amp; TEXT(H3,"mm/dd")</f>
        <v>1901/12/22</v>
      </c>
      <c r="M3" t="str">
        <f t="shared" ref="M3:M66" si="1">L3 &amp; " " &amp; TEXT(K3,"hh:mm")</f>
        <v>1901/12/22 21:36</v>
      </c>
      <c r="N3" s="21">
        <f t="shared" ref="N3:N66" si="2">M3 - (3.5/24)</f>
        <v>722.75416666666661</v>
      </c>
    </row>
    <row r="4" spans="1:14" ht="18" x14ac:dyDescent="0.2">
      <c r="A4" s="2">
        <v>1902</v>
      </c>
      <c r="B4" s="4">
        <v>44641</v>
      </c>
      <c r="C4" s="5" t="s">
        <v>17</v>
      </c>
      <c r="D4" s="4">
        <v>44734</v>
      </c>
      <c r="E4" s="5" t="s">
        <v>18</v>
      </c>
      <c r="F4" s="4">
        <v>44828</v>
      </c>
      <c r="G4" s="5" t="s">
        <v>19</v>
      </c>
      <c r="H4" s="4">
        <v>44918</v>
      </c>
      <c r="I4" s="5" t="s">
        <v>20</v>
      </c>
      <c r="K4" s="1">
        <v>0.14930555555555555</v>
      </c>
      <c r="L4" t="str">
        <f t="shared" si="0"/>
        <v>1902/12/23</v>
      </c>
      <c r="M4" t="str">
        <f t="shared" si="1"/>
        <v>1902/12/23 03:35</v>
      </c>
      <c r="N4" s="21">
        <f t="shared" si="2"/>
        <v>1088.0034722222224</v>
      </c>
    </row>
    <row r="5" spans="1:14" ht="18" x14ac:dyDescent="0.2">
      <c r="A5" s="2">
        <v>1903</v>
      </c>
      <c r="B5" s="4">
        <v>44642</v>
      </c>
      <c r="C5" s="5" t="s">
        <v>21</v>
      </c>
      <c r="D5" s="4">
        <v>44735</v>
      </c>
      <c r="E5" s="5" t="s">
        <v>22</v>
      </c>
      <c r="F5" s="4">
        <v>44828</v>
      </c>
      <c r="G5" s="5" t="s">
        <v>23</v>
      </c>
      <c r="H5" s="4">
        <v>44918</v>
      </c>
      <c r="I5" s="5" t="s">
        <v>24</v>
      </c>
      <c r="K5" s="1">
        <v>0.3888888888888889</v>
      </c>
      <c r="L5" t="str">
        <f t="shared" si="0"/>
        <v>1903/12/23</v>
      </c>
      <c r="M5" t="str">
        <f t="shared" si="1"/>
        <v>1903/12/23 09:20</v>
      </c>
      <c r="N5" s="21">
        <f t="shared" si="2"/>
        <v>1453.2430555555557</v>
      </c>
    </row>
    <row r="6" spans="1:14" ht="18" x14ac:dyDescent="0.2">
      <c r="A6" s="2">
        <v>1904</v>
      </c>
      <c r="B6" s="4">
        <v>44641</v>
      </c>
      <c r="C6" s="5" t="s">
        <v>25</v>
      </c>
      <c r="D6" s="4">
        <v>44734</v>
      </c>
      <c r="E6" s="5" t="s">
        <v>26</v>
      </c>
      <c r="F6" s="4">
        <v>44827</v>
      </c>
      <c r="G6" s="5" t="s">
        <v>27</v>
      </c>
      <c r="H6" s="4">
        <v>44917</v>
      </c>
      <c r="I6" s="5" t="s">
        <v>28</v>
      </c>
      <c r="K6" s="1">
        <v>0.63402777777777775</v>
      </c>
      <c r="L6" t="str">
        <f t="shared" si="0"/>
        <v>1904/12/22</v>
      </c>
      <c r="M6" t="str">
        <f t="shared" si="1"/>
        <v>1904/12/22 15:13</v>
      </c>
      <c r="N6" s="21">
        <f t="shared" si="2"/>
        <v>1818.4881944444446</v>
      </c>
    </row>
    <row r="7" spans="1:14" ht="18" x14ac:dyDescent="0.2">
      <c r="A7" s="2">
        <v>1905</v>
      </c>
      <c r="B7" s="4">
        <v>44641</v>
      </c>
      <c r="C7" s="5" t="s">
        <v>29</v>
      </c>
      <c r="D7" s="4">
        <v>44734</v>
      </c>
      <c r="E7" s="5" t="s">
        <v>30</v>
      </c>
      <c r="F7" s="4">
        <v>44828</v>
      </c>
      <c r="G7" s="5" t="s">
        <v>31</v>
      </c>
      <c r="H7" s="4">
        <v>44917</v>
      </c>
      <c r="I7" s="5" t="s">
        <v>32</v>
      </c>
      <c r="K7" s="1">
        <v>0.87708333333333333</v>
      </c>
      <c r="L7" t="str">
        <f t="shared" si="0"/>
        <v>1905/12/22</v>
      </c>
      <c r="M7" t="str">
        <f t="shared" si="1"/>
        <v>1905/12/22 21:03</v>
      </c>
      <c r="N7" s="21">
        <f t="shared" si="2"/>
        <v>2183.7312499999998</v>
      </c>
    </row>
    <row r="8" spans="1:14" ht="18" x14ac:dyDescent="0.2">
      <c r="A8" s="2">
        <v>1906</v>
      </c>
      <c r="B8" s="4">
        <v>44641</v>
      </c>
      <c r="C8" s="5" t="s">
        <v>33</v>
      </c>
      <c r="D8" s="4">
        <v>44734</v>
      </c>
      <c r="E8" s="5" t="s">
        <v>34</v>
      </c>
      <c r="F8" s="4">
        <v>44828</v>
      </c>
      <c r="G8" s="5" t="s">
        <v>35</v>
      </c>
      <c r="H8" s="4">
        <v>44918</v>
      </c>
      <c r="I8" s="5" t="s">
        <v>36</v>
      </c>
      <c r="K8" s="1">
        <v>0.12013888888888889</v>
      </c>
      <c r="L8" t="str">
        <f t="shared" si="0"/>
        <v>1906/12/23</v>
      </c>
      <c r="M8" t="str">
        <f t="shared" si="1"/>
        <v>1906/12/23 02:53</v>
      </c>
      <c r="N8" s="21">
        <f t="shared" si="2"/>
        <v>2548.9743055555555</v>
      </c>
    </row>
    <row r="9" spans="1:14" ht="18" x14ac:dyDescent="0.2">
      <c r="A9" s="2">
        <v>1907</v>
      </c>
      <c r="B9" s="4">
        <v>44642</v>
      </c>
      <c r="C9" s="5" t="s">
        <v>37</v>
      </c>
      <c r="D9" s="4">
        <v>44734</v>
      </c>
      <c r="E9" s="5" t="s">
        <v>38</v>
      </c>
      <c r="F9" s="4">
        <v>44828</v>
      </c>
      <c r="G9" s="5" t="s">
        <v>39</v>
      </c>
      <c r="H9" s="4">
        <v>44918</v>
      </c>
      <c r="I9" s="5" t="s">
        <v>40</v>
      </c>
      <c r="K9" s="1">
        <v>0.36874999999999997</v>
      </c>
      <c r="L9" t="str">
        <f t="shared" si="0"/>
        <v>1907/12/23</v>
      </c>
      <c r="M9" t="str">
        <f t="shared" si="1"/>
        <v>1907/12/23 08:51</v>
      </c>
      <c r="N9" s="21">
        <f t="shared" si="2"/>
        <v>2914.2229166666666</v>
      </c>
    </row>
    <row r="10" spans="1:14" ht="18" x14ac:dyDescent="0.2">
      <c r="A10" s="6">
        <v>1908</v>
      </c>
      <c r="B10" s="7">
        <v>44641</v>
      </c>
      <c r="C10" s="8" t="s">
        <v>41</v>
      </c>
      <c r="D10" s="7">
        <v>44734</v>
      </c>
      <c r="E10" s="8" t="s">
        <v>42</v>
      </c>
      <c r="F10" s="7">
        <v>44827</v>
      </c>
      <c r="G10" s="8" t="s">
        <v>43</v>
      </c>
      <c r="H10" s="7">
        <v>44917</v>
      </c>
      <c r="I10" s="8" t="s">
        <v>44</v>
      </c>
      <c r="K10" s="1">
        <v>0.60625000000000007</v>
      </c>
      <c r="L10" t="str">
        <f t="shared" si="0"/>
        <v>1908/12/22</v>
      </c>
      <c r="M10" t="str">
        <f t="shared" si="1"/>
        <v>1908/12/22 14:33</v>
      </c>
      <c r="N10" s="21">
        <f t="shared" si="2"/>
        <v>3279.4604166666663</v>
      </c>
    </row>
    <row r="11" spans="1:14" ht="18" x14ac:dyDescent="0.2">
      <c r="A11" s="2">
        <v>1909</v>
      </c>
      <c r="B11" s="4">
        <v>44641</v>
      </c>
      <c r="C11" s="5" t="s">
        <v>45</v>
      </c>
      <c r="D11" s="4">
        <v>44734</v>
      </c>
      <c r="E11" s="5" t="s">
        <v>46</v>
      </c>
      <c r="F11" s="4">
        <v>44828</v>
      </c>
      <c r="G11" s="5" t="s">
        <v>47</v>
      </c>
      <c r="H11" s="4">
        <v>44917</v>
      </c>
      <c r="I11" s="5" t="s">
        <v>48</v>
      </c>
      <c r="K11" s="1">
        <v>0.84652777777777777</v>
      </c>
      <c r="L11" t="str">
        <f t="shared" si="0"/>
        <v>1909/12/22</v>
      </c>
      <c r="M11" t="str">
        <f t="shared" si="1"/>
        <v>1909/12/22 20:19</v>
      </c>
      <c r="N11" s="21">
        <f t="shared" si="2"/>
        <v>3644.7006944444443</v>
      </c>
    </row>
    <row r="12" spans="1:14" ht="18" x14ac:dyDescent="0.2">
      <c r="A12" s="2">
        <v>1910</v>
      </c>
      <c r="B12" s="4">
        <v>44641</v>
      </c>
      <c r="C12" s="5" t="s">
        <v>49</v>
      </c>
      <c r="D12" s="4">
        <v>44734</v>
      </c>
      <c r="E12" s="5" t="s">
        <v>50</v>
      </c>
      <c r="F12" s="4">
        <v>44828</v>
      </c>
      <c r="G12" s="5" t="s">
        <v>51</v>
      </c>
      <c r="H12" s="4">
        <v>44918</v>
      </c>
      <c r="I12" s="5" t="s">
        <v>52</v>
      </c>
      <c r="K12" s="1">
        <v>9.0972222222222218E-2</v>
      </c>
      <c r="L12" t="str">
        <f t="shared" si="0"/>
        <v>1910/12/23</v>
      </c>
      <c r="M12" t="str">
        <f t="shared" si="1"/>
        <v>1910/12/23 02:11</v>
      </c>
      <c r="N12" s="21">
        <f t="shared" si="2"/>
        <v>4009.9451388888888</v>
      </c>
    </row>
    <row r="13" spans="1:14" ht="18" x14ac:dyDescent="0.2">
      <c r="A13" s="2">
        <v>1911</v>
      </c>
      <c r="B13" s="4">
        <v>44642</v>
      </c>
      <c r="C13" s="5" t="s">
        <v>53</v>
      </c>
      <c r="D13" s="4">
        <v>44734</v>
      </c>
      <c r="E13" s="5" t="s">
        <v>54</v>
      </c>
      <c r="F13" s="4">
        <v>44828</v>
      </c>
      <c r="G13" s="5" t="s">
        <v>55</v>
      </c>
      <c r="H13" s="4">
        <v>44918</v>
      </c>
      <c r="I13" s="5" t="s">
        <v>56</v>
      </c>
      <c r="K13" s="1">
        <v>0.32847222222222222</v>
      </c>
      <c r="L13" t="str">
        <f t="shared" si="0"/>
        <v>1911/12/23</v>
      </c>
      <c r="M13" t="str">
        <f t="shared" si="1"/>
        <v>1911/12/23 07:53</v>
      </c>
      <c r="N13" s="21">
        <f t="shared" si="2"/>
        <v>4375.1826388888894</v>
      </c>
    </row>
    <row r="14" spans="1:14" ht="18" x14ac:dyDescent="0.2">
      <c r="A14" s="2">
        <v>1912</v>
      </c>
      <c r="B14" s="4">
        <v>44641</v>
      </c>
      <c r="C14" s="5" t="s">
        <v>57</v>
      </c>
      <c r="D14" s="4">
        <v>44734</v>
      </c>
      <c r="E14" s="5" t="s">
        <v>58</v>
      </c>
      <c r="F14" s="4">
        <v>44827</v>
      </c>
      <c r="G14" s="5" t="s">
        <v>59</v>
      </c>
      <c r="H14" s="4">
        <v>44917</v>
      </c>
      <c r="I14" s="5" t="s">
        <v>60</v>
      </c>
      <c r="K14" s="1">
        <v>0.57222222222222219</v>
      </c>
      <c r="L14" t="str">
        <f t="shared" si="0"/>
        <v>1912/12/22</v>
      </c>
      <c r="M14" t="str">
        <f t="shared" si="1"/>
        <v>1912/12/22 13:44</v>
      </c>
      <c r="N14" s="21">
        <f t="shared" si="2"/>
        <v>4740.4263888888891</v>
      </c>
    </row>
    <row r="15" spans="1:14" ht="18" x14ac:dyDescent="0.2">
      <c r="A15" s="2">
        <v>1913</v>
      </c>
      <c r="B15" s="4">
        <v>44641</v>
      </c>
      <c r="C15" s="5" t="s">
        <v>61</v>
      </c>
      <c r="D15" s="4">
        <v>44734</v>
      </c>
      <c r="E15" s="5" t="s">
        <v>62</v>
      </c>
      <c r="F15" s="4">
        <v>44828</v>
      </c>
      <c r="G15" s="5" t="s">
        <v>63</v>
      </c>
      <c r="H15" s="4">
        <v>44917</v>
      </c>
      <c r="I15" s="5" t="s">
        <v>64</v>
      </c>
      <c r="K15" s="1">
        <v>0.81527777777777777</v>
      </c>
      <c r="L15" t="str">
        <f t="shared" si="0"/>
        <v>1913/12/22</v>
      </c>
      <c r="M15" t="str">
        <f t="shared" si="1"/>
        <v>1913/12/22 19:34</v>
      </c>
      <c r="N15" s="21">
        <f t="shared" si="2"/>
        <v>5105.6694444444447</v>
      </c>
    </row>
    <row r="16" spans="1:14" ht="18" x14ac:dyDescent="0.2">
      <c r="A16" s="2">
        <v>1914</v>
      </c>
      <c r="B16" s="4">
        <v>44641</v>
      </c>
      <c r="C16" s="5" t="s">
        <v>65</v>
      </c>
      <c r="D16" s="4">
        <v>44734</v>
      </c>
      <c r="E16" s="5" t="s">
        <v>66</v>
      </c>
      <c r="F16" s="4">
        <v>44828</v>
      </c>
      <c r="G16" s="5" t="s">
        <v>67</v>
      </c>
      <c r="H16" s="4">
        <v>44918</v>
      </c>
      <c r="I16" s="5" t="s">
        <v>68</v>
      </c>
      <c r="K16" s="1">
        <v>5.6944444444444443E-2</v>
      </c>
      <c r="L16" t="str">
        <f t="shared" si="0"/>
        <v>1914/12/23</v>
      </c>
      <c r="M16" t="str">
        <f t="shared" si="1"/>
        <v>1914/12/23 01:22</v>
      </c>
      <c r="N16" s="21">
        <f t="shared" si="2"/>
        <v>5470.9111111111115</v>
      </c>
    </row>
    <row r="17" spans="1:14" ht="18" x14ac:dyDescent="0.2">
      <c r="A17" s="2">
        <v>1915</v>
      </c>
      <c r="B17" s="4">
        <v>44642</v>
      </c>
      <c r="C17" s="5" t="s">
        <v>69</v>
      </c>
      <c r="D17" s="4">
        <v>44734</v>
      </c>
      <c r="E17" s="5" t="s">
        <v>70</v>
      </c>
      <c r="F17" s="4">
        <v>44828</v>
      </c>
      <c r="G17" s="5" t="s">
        <v>71</v>
      </c>
      <c r="H17" s="4">
        <v>44918</v>
      </c>
      <c r="I17" s="5" t="s">
        <v>72</v>
      </c>
      <c r="K17" s="1">
        <v>0.30208333333333331</v>
      </c>
      <c r="L17" t="str">
        <f t="shared" si="0"/>
        <v>1915/12/23</v>
      </c>
      <c r="M17" t="str">
        <f t="shared" si="1"/>
        <v>1915/12/23 07:15</v>
      </c>
      <c r="N17" s="21">
        <f t="shared" si="2"/>
        <v>5836.15625</v>
      </c>
    </row>
    <row r="18" spans="1:14" ht="18" x14ac:dyDescent="0.2">
      <c r="A18" s="2">
        <v>1916</v>
      </c>
      <c r="B18" s="4">
        <v>44641</v>
      </c>
      <c r="C18" s="5" t="s">
        <v>73</v>
      </c>
      <c r="D18" s="4">
        <v>44734</v>
      </c>
      <c r="E18" s="5" t="s">
        <v>74</v>
      </c>
      <c r="F18" s="4">
        <v>44827</v>
      </c>
      <c r="G18" s="5" t="s">
        <v>75</v>
      </c>
      <c r="H18" s="4">
        <v>44917</v>
      </c>
      <c r="I18" s="5" t="s">
        <v>76</v>
      </c>
      <c r="K18" s="1">
        <v>0.54027777777777775</v>
      </c>
      <c r="L18" t="str">
        <f t="shared" si="0"/>
        <v>1916/12/22</v>
      </c>
      <c r="M18" t="str">
        <f t="shared" si="1"/>
        <v>1916/12/22 12:58</v>
      </c>
      <c r="N18" s="21">
        <f t="shared" si="2"/>
        <v>6201.3944444444451</v>
      </c>
    </row>
    <row r="19" spans="1:14" ht="18" x14ac:dyDescent="0.2">
      <c r="A19" s="2">
        <v>1917</v>
      </c>
      <c r="B19" s="4">
        <v>44641</v>
      </c>
      <c r="C19" s="5" t="s">
        <v>77</v>
      </c>
      <c r="D19" s="4">
        <v>44734</v>
      </c>
      <c r="E19" s="5" t="s">
        <v>78</v>
      </c>
      <c r="F19" s="4">
        <v>44828</v>
      </c>
      <c r="G19" s="5" t="s">
        <v>79</v>
      </c>
      <c r="H19" s="4">
        <v>44917</v>
      </c>
      <c r="I19" s="5" t="s">
        <v>80</v>
      </c>
      <c r="K19" s="1">
        <v>0.78125</v>
      </c>
      <c r="L19" t="str">
        <f t="shared" si="0"/>
        <v>1917/12/22</v>
      </c>
      <c r="M19" t="str">
        <f t="shared" si="1"/>
        <v>1917/12/22 18:45</v>
      </c>
      <c r="N19" s="21">
        <f t="shared" si="2"/>
        <v>6566.635416666667</v>
      </c>
    </row>
    <row r="20" spans="1:14" ht="18" x14ac:dyDescent="0.2">
      <c r="A20" s="2">
        <v>1918</v>
      </c>
      <c r="B20" s="4">
        <v>44641</v>
      </c>
      <c r="C20" s="5" t="s">
        <v>81</v>
      </c>
      <c r="D20" s="4">
        <v>44734</v>
      </c>
      <c r="E20" s="5" t="s">
        <v>82</v>
      </c>
      <c r="F20" s="4">
        <v>44828</v>
      </c>
      <c r="G20" s="5" t="s">
        <v>83</v>
      </c>
      <c r="H20" s="4">
        <v>44918</v>
      </c>
      <c r="I20" s="5" t="s">
        <v>84</v>
      </c>
      <c r="K20" s="1">
        <v>2.8472222222222222E-2</v>
      </c>
      <c r="L20" t="str">
        <f t="shared" si="0"/>
        <v>1918/12/23</v>
      </c>
      <c r="M20" t="str">
        <f t="shared" si="1"/>
        <v>1918/12/23 00:41</v>
      </c>
      <c r="N20" s="21">
        <f t="shared" si="2"/>
        <v>6931.8826388888892</v>
      </c>
    </row>
    <row r="21" spans="1:14" ht="18" x14ac:dyDescent="0.2">
      <c r="A21" s="2">
        <v>1919</v>
      </c>
      <c r="B21" s="4">
        <v>44642</v>
      </c>
      <c r="C21" s="5" t="s">
        <v>85</v>
      </c>
      <c r="D21" s="4">
        <v>44734</v>
      </c>
      <c r="E21" s="5" t="s">
        <v>86</v>
      </c>
      <c r="F21" s="4">
        <v>44828</v>
      </c>
      <c r="G21" s="5" t="s">
        <v>87</v>
      </c>
      <c r="H21" s="4">
        <v>44918</v>
      </c>
      <c r="I21" s="5" t="s">
        <v>88</v>
      </c>
      <c r="K21" s="1">
        <v>0.26874999999999999</v>
      </c>
      <c r="L21" t="str">
        <f t="shared" si="0"/>
        <v>1919/12/23</v>
      </c>
      <c r="M21" t="str">
        <f t="shared" si="1"/>
        <v>1919/12/23 06:27</v>
      </c>
      <c r="N21" s="21">
        <f t="shared" si="2"/>
        <v>7297.1229166666672</v>
      </c>
    </row>
    <row r="22" spans="1:14" ht="18" x14ac:dyDescent="0.2">
      <c r="A22" s="2">
        <v>1920</v>
      </c>
      <c r="B22" s="4">
        <v>44641</v>
      </c>
      <c r="C22" s="5" t="s">
        <v>89</v>
      </c>
      <c r="D22" s="4">
        <v>44734</v>
      </c>
      <c r="E22" s="5" t="s">
        <v>90</v>
      </c>
      <c r="F22" s="4">
        <v>44827</v>
      </c>
      <c r="G22" s="5" t="s">
        <v>91</v>
      </c>
      <c r="H22" s="4">
        <v>44917</v>
      </c>
      <c r="I22" s="5" t="s">
        <v>92</v>
      </c>
      <c r="K22" s="1">
        <v>0.51111111111111118</v>
      </c>
      <c r="L22" t="str">
        <f t="shared" si="0"/>
        <v>1920/12/22</v>
      </c>
      <c r="M22" t="str">
        <f t="shared" si="1"/>
        <v>1920/12/22 12:16</v>
      </c>
      <c r="N22" s="21">
        <f t="shared" si="2"/>
        <v>7662.3652777777779</v>
      </c>
    </row>
    <row r="23" spans="1:14" ht="18" x14ac:dyDescent="0.2">
      <c r="A23" s="2">
        <v>1921</v>
      </c>
      <c r="B23" s="4">
        <v>44641</v>
      </c>
      <c r="C23" s="5" t="s">
        <v>93</v>
      </c>
      <c r="D23" s="4">
        <v>44734</v>
      </c>
      <c r="E23" s="5" t="s">
        <v>94</v>
      </c>
      <c r="F23" s="4">
        <v>44827</v>
      </c>
      <c r="G23" s="5" t="s">
        <v>95</v>
      </c>
      <c r="H23" s="4">
        <v>44917</v>
      </c>
      <c r="I23" s="5" t="s">
        <v>96</v>
      </c>
      <c r="K23" s="1">
        <v>0.75486111111111109</v>
      </c>
      <c r="L23" t="str">
        <f t="shared" si="0"/>
        <v>1921/12/22</v>
      </c>
      <c r="M23" t="str">
        <f t="shared" si="1"/>
        <v>1921/12/22 18:07</v>
      </c>
      <c r="N23" s="21">
        <f t="shared" si="2"/>
        <v>8027.6090277777785</v>
      </c>
    </row>
    <row r="24" spans="1:14" ht="18" x14ac:dyDescent="0.2">
      <c r="A24" s="2">
        <v>1922</v>
      </c>
      <c r="B24" s="4">
        <v>44641</v>
      </c>
      <c r="C24" s="5" t="s">
        <v>97</v>
      </c>
      <c r="D24" s="4">
        <v>44734</v>
      </c>
      <c r="E24" s="5" t="s">
        <v>98</v>
      </c>
      <c r="F24" s="4">
        <v>44828</v>
      </c>
      <c r="G24" s="5" t="s">
        <v>99</v>
      </c>
      <c r="H24" s="4">
        <v>44917</v>
      </c>
      <c r="I24" s="5" t="s">
        <v>100</v>
      </c>
      <c r="K24" s="1">
        <v>0.99722222222222223</v>
      </c>
      <c r="L24" t="str">
        <f t="shared" si="0"/>
        <v>1922/12/22</v>
      </c>
      <c r="M24" t="str">
        <f t="shared" si="1"/>
        <v>1922/12/22 23:56</v>
      </c>
      <c r="N24" s="21">
        <f t="shared" si="2"/>
        <v>8392.8513888888883</v>
      </c>
    </row>
    <row r="25" spans="1:14" ht="18" x14ac:dyDescent="0.2">
      <c r="A25" s="2">
        <v>1923</v>
      </c>
      <c r="B25" s="4">
        <v>44642</v>
      </c>
      <c r="C25" s="5" t="s">
        <v>101</v>
      </c>
      <c r="D25" s="4">
        <v>44734</v>
      </c>
      <c r="E25" s="5" t="s">
        <v>102</v>
      </c>
      <c r="F25" s="4">
        <v>44828</v>
      </c>
      <c r="G25" s="5" t="s">
        <v>103</v>
      </c>
      <c r="H25" s="4">
        <v>44918</v>
      </c>
      <c r="I25" s="5" t="s">
        <v>104</v>
      </c>
      <c r="K25" s="1">
        <v>0.24513888888888888</v>
      </c>
      <c r="L25" t="str">
        <f t="shared" si="0"/>
        <v>1923/12/23</v>
      </c>
      <c r="M25" t="str">
        <f t="shared" si="1"/>
        <v>1923/12/23 05:53</v>
      </c>
      <c r="N25" s="21">
        <f t="shared" si="2"/>
        <v>8758.0993055555555</v>
      </c>
    </row>
    <row r="26" spans="1:14" ht="18" x14ac:dyDescent="0.2">
      <c r="A26" s="2">
        <v>1924</v>
      </c>
      <c r="B26" s="4">
        <v>44641</v>
      </c>
      <c r="C26" s="5" t="s">
        <v>105</v>
      </c>
      <c r="D26" s="4">
        <v>44734</v>
      </c>
      <c r="E26" s="5" t="s">
        <v>106</v>
      </c>
      <c r="F26" s="4">
        <v>44827</v>
      </c>
      <c r="G26" s="5" t="s">
        <v>107</v>
      </c>
      <c r="H26" s="4">
        <v>44917</v>
      </c>
      <c r="I26" s="5" t="s">
        <v>108</v>
      </c>
      <c r="K26" s="1">
        <v>0.48958333333333331</v>
      </c>
      <c r="L26" t="str">
        <f t="shared" si="0"/>
        <v>1924/12/22</v>
      </c>
      <c r="M26" t="str">
        <f t="shared" si="1"/>
        <v>1924/12/22 11:45</v>
      </c>
      <c r="N26" s="21">
        <f t="shared" si="2"/>
        <v>9123.34375</v>
      </c>
    </row>
    <row r="27" spans="1:14" ht="18" x14ac:dyDescent="0.2">
      <c r="A27" s="2">
        <v>1925</v>
      </c>
      <c r="B27" s="4">
        <v>44641</v>
      </c>
      <c r="C27" s="5" t="s">
        <v>109</v>
      </c>
      <c r="D27" s="4">
        <v>44734</v>
      </c>
      <c r="E27" s="5" t="s">
        <v>110</v>
      </c>
      <c r="F27" s="4">
        <v>44827</v>
      </c>
      <c r="G27" s="5" t="s">
        <v>111</v>
      </c>
      <c r="H27" s="4">
        <v>44917</v>
      </c>
      <c r="I27" s="5" t="s">
        <v>112</v>
      </c>
      <c r="K27" s="1">
        <v>0.73333333333333339</v>
      </c>
      <c r="L27" t="str">
        <f t="shared" si="0"/>
        <v>1925/12/22</v>
      </c>
      <c r="M27" t="str">
        <f t="shared" si="1"/>
        <v>1925/12/22 17:36</v>
      </c>
      <c r="N27" s="21">
        <f t="shared" si="2"/>
        <v>9488.5874999999996</v>
      </c>
    </row>
    <row r="28" spans="1:14" ht="18" x14ac:dyDescent="0.2">
      <c r="A28" s="2">
        <v>1926</v>
      </c>
      <c r="B28" s="4">
        <v>44641</v>
      </c>
      <c r="C28" s="5" t="s">
        <v>113</v>
      </c>
      <c r="D28" s="4">
        <v>44734</v>
      </c>
      <c r="E28" s="5" t="s">
        <v>114</v>
      </c>
      <c r="F28" s="4">
        <v>44828</v>
      </c>
      <c r="G28" s="5" t="s">
        <v>115</v>
      </c>
      <c r="H28" s="4">
        <v>44917</v>
      </c>
      <c r="I28" s="5" t="s">
        <v>116</v>
      </c>
      <c r="K28" s="1">
        <v>0.98125000000000007</v>
      </c>
      <c r="L28" t="str">
        <f t="shared" si="0"/>
        <v>1926/12/22</v>
      </c>
      <c r="M28" t="str">
        <f t="shared" si="1"/>
        <v>1926/12/22 23:33</v>
      </c>
      <c r="N28" s="21">
        <f t="shared" si="2"/>
        <v>9853.8354166666668</v>
      </c>
    </row>
    <row r="29" spans="1:14" ht="18" x14ac:dyDescent="0.2">
      <c r="A29" s="2">
        <v>1927</v>
      </c>
      <c r="B29" s="4">
        <v>44641</v>
      </c>
      <c r="C29" s="5" t="s">
        <v>117</v>
      </c>
      <c r="D29" s="4">
        <v>44734</v>
      </c>
      <c r="E29" s="5" t="s">
        <v>118</v>
      </c>
      <c r="F29" s="4">
        <v>44828</v>
      </c>
      <c r="G29" s="5" t="s">
        <v>119</v>
      </c>
      <c r="H29" s="4">
        <v>44918</v>
      </c>
      <c r="I29" s="5" t="s">
        <v>120</v>
      </c>
      <c r="K29" s="1">
        <v>0.22083333333333333</v>
      </c>
      <c r="L29" t="str">
        <f t="shared" si="0"/>
        <v>1927/12/23</v>
      </c>
      <c r="M29" t="str">
        <f t="shared" si="1"/>
        <v>1927/12/23 05:18</v>
      </c>
      <c r="N29" s="21">
        <f t="shared" si="2"/>
        <v>10219.074999999999</v>
      </c>
    </row>
    <row r="30" spans="1:14" ht="18" x14ac:dyDescent="0.2">
      <c r="A30" s="2">
        <v>1928</v>
      </c>
      <c r="B30" s="4">
        <v>44641</v>
      </c>
      <c r="C30" s="5" t="s">
        <v>121</v>
      </c>
      <c r="D30" s="4">
        <v>44734</v>
      </c>
      <c r="E30" s="5" t="s">
        <v>122</v>
      </c>
      <c r="F30" s="4">
        <v>44827</v>
      </c>
      <c r="G30" s="5" t="s">
        <v>123</v>
      </c>
      <c r="H30" s="4">
        <v>44917</v>
      </c>
      <c r="I30" s="5" t="s">
        <v>103</v>
      </c>
      <c r="K30" s="1">
        <v>0.4604166666666667</v>
      </c>
      <c r="L30" t="str">
        <f t="shared" si="0"/>
        <v>1928/12/22</v>
      </c>
      <c r="M30" t="str">
        <f t="shared" si="1"/>
        <v>1928/12/22 11:03</v>
      </c>
      <c r="N30" s="21">
        <f t="shared" si="2"/>
        <v>10584.314583333333</v>
      </c>
    </row>
    <row r="31" spans="1:14" ht="18" x14ac:dyDescent="0.2">
      <c r="A31" s="2">
        <v>1929</v>
      </c>
      <c r="B31" s="4">
        <v>44641</v>
      </c>
      <c r="C31" s="5" t="s">
        <v>124</v>
      </c>
      <c r="D31" s="4">
        <v>44734</v>
      </c>
      <c r="E31" s="5" t="s">
        <v>125</v>
      </c>
      <c r="F31" s="4">
        <v>44827</v>
      </c>
      <c r="G31" s="5" t="s">
        <v>33</v>
      </c>
      <c r="H31" s="4">
        <v>44917</v>
      </c>
      <c r="I31" s="5" t="s">
        <v>126</v>
      </c>
      <c r="K31" s="1">
        <v>0.70277777777777783</v>
      </c>
      <c r="L31" t="str">
        <f t="shared" si="0"/>
        <v>1929/12/22</v>
      </c>
      <c r="M31" t="str">
        <f t="shared" si="1"/>
        <v>1929/12/22 16:52</v>
      </c>
      <c r="N31" s="21">
        <f t="shared" si="2"/>
        <v>10949.556944444445</v>
      </c>
    </row>
    <row r="32" spans="1:14" ht="18" x14ac:dyDescent="0.2">
      <c r="A32" s="2">
        <v>1930</v>
      </c>
      <c r="B32" s="4">
        <v>44641</v>
      </c>
      <c r="C32" s="5" t="s">
        <v>127</v>
      </c>
      <c r="D32" s="4">
        <v>44734</v>
      </c>
      <c r="E32" s="5" t="s">
        <v>128</v>
      </c>
      <c r="F32" s="4">
        <v>44828</v>
      </c>
      <c r="G32" s="5" t="s">
        <v>20</v>
      </c>
      <c r="H32" s="4">
        <v>44917</v>
      </c>
      <c r="I32" s="5" t="s">
        <v>129</v>
      </c>
      <c r="K32" s="1">
        <v>0.94374999999999998</v>
      </c>
      <c r="L32" t="str">
        <f t="shared" si="0"/>
        <v>1930/12/22</v>
      </c>
      <c r="M32" t="str">
        <f t="shared" si="1"/>
        <v>1930/12/22 22:39</v>
      </c>
      <c r="N32" s="21">
        <f t="shared" si="2"/>
        <v>11314.797916666666</v>
      </c>
    </row>
    <row r="33" spans="1:14" ht="18" x14ac:dyDescent="0.2">
      <c r="A33" s="2">
        <v>1931</v>
      </c>
      <c r="B33" s="4">
        <v>44641</v>
      </c>
      <c r="C33" s="5" t="s">
        <v>130</v>
      </c>
      <c r="D33" s="4">
        <v>44734</v>
      </c>
      <c r="E33" s="5" t="s">
        <v>131</v>
      </c>
      <c r="F33" s="4">
        <v>44828</v>
      </c>
      <c r="G33" s="5" t="s">
        <v>132</v>
      </c>
      <c r="H33" s="4">
        <v>44918</v>
      </c>
      <c r="I33" s="5" t="s">
        <v>133</v>
      </c>
      <c r="K33" s="1">
        <v>0.18680555555555556</v>
      </c>
      <c r="L33" t="str">
        <f t="shared" si="0"/>
        <v>1931/12/23</v>
      </c>
      <c r="M33" t="str">
        <f t="shared" si="1"/>
        <v>1931/12/23 04:29</v>
      </c>
      <c r="N33" s="21">
        <f t="shared" si="2"/>
        <v>11680.040972222221</v>
      </c>
    </row>
    <row r="34" spans="1:14" ht="18" x14ac:dyDescent="0.2">
      <c r="A34" s="2">
        <v>1932</v>
      </c>
      <c r="B34" s="4">
        <v>44641</v>
      </c>
      <c r="C34" s="5" t="s">
        <v>134</v>
      </c>
      <c r="D34" s="4">
        <v>44734</v>
      </c>
      <c r="E34" s="5" t="s">
        <v>135</v>
      </c>
      <c r="F34" s="4">
        <v>44827</v>
      </c>
      <c r="G34" s="5" t="s">
        <v>136</v>
      </c>
      <c r="H34" s="4">
        <v>44917</v>
      </c>
      <c r="I34" s="5" t="s">
        <v>137</v>
      </c>
      <c r="K34" s="1">
        <v>0.42638888888888887</v>
      </c>
      <c r="L34" t="str">
        <f t="shared" si="0"/>
        <v>1932/12/22</v>
      </c>
      <c r="M34" t="str">
        <f t="shared" si="1"/>
        <v>1932/12/22 10:14</v>
      </c>
      <c r="N34" s="21">
        <f t="shared" si="2"/>
        <v>12045.280555555555</v>
      </c>
    </row>
    <row r="35" spans="1:14" ht="18" x14ac:dyDescent="0.2">
      <c r="A35" s="2">
        <v>1933</v>
      </c>
      <c r="B35" s="4">
        <v>44641</v>
      </c>
      <c r="C35" s="5" t="s">
        <v>138</v>
      </c>
      <c r="D35" s="4">
        <v>44734</v>
      </c>
      <c r="E35" s="5" t="s">
        <v>139</v>
      </c>
      <c r="F35" s="4">
        <v>44827</v>
      </c>
      <c r="G35" s="5" t="s">
        <v>140</v>
      </c>
      <c r="H35" s="4">
        <v>44917</v>
      </c>
      <c r="I35" s="5" t="s">
        <v>29</v>
      </c>
      <c r="K35" s="1">
        <v>0.6645833333333333</v>
      </c>
      <c r="L35" t="str">
        <f t="shared" si="0"/>
        <v>1933/12/22</v>
      </c>
      <c r="M35" t="str">
        <f t="shared" si="1"/>
        <v>1933/12/22 15:57</v>
      </c>
      <c r="N35" s="21">
        <f t="shared" si="2"/>
        <v>12410.518749999999</v>
      </c>
    </row>
    <row r="36" spans="1:14" ht="18" x14ac:dyDescent="0.2">
      <c r="A36" s="2">
        <v>1934</v>
      </c>
      <c r="B36" s="4">
        <v>44641</v>
      </c>
      <c r="C36" s="5" t="s">
        <v>141</v>
      </c>
      <c r="D36" s="4">
        <v>44734</v>
      </c>
      <c r="E36" s="5" t="s">
        <v>142</v>
      </c>
      <c r="F36" s="4">
        <v>44828</v>
      </c>
      <c r="G36" s="5" t="s">
        <v>143</v>
      </c>
      <c r="H36" s="4">
        <v>44917</v>
      </c>
      <c r="I36" s="5" t="s">
        <v>144</v>
      </c>
      <c r="K36" s="1">
        <v>0.90902777777777777</v>
      </c>
      <c r="L36" t="str">
        <f t="shared" si="0"/>
        <v>1934/12/22</v>
      </c>
      <c r="M36" t="str">
        <f t="shared" si="1"/>
        <v>1934/12/22 21:49</v>
      </c>
      <c r="N36" s="21">
        <f t="shared" si="2"/>
        <v>12775.763194444444</v>
      </c>
    </row>
    <row r="37" spans="1:14" ht="18" x14ac:dyDescent="0.2">
      <c r="A37" s="2">
        <v>1935</v>
      </c>
      <c r="B37" s="4">
        <v>44641</v>
      </c>
      <c r="C37" s="5" t="s">
        <v>145</v>
      </c>
      <c r="D37" s="4">
        <v>44734</v>
      </c>
      <c r="E37" s="5" t="s">
        <v>146</v>
      </c>
      <c r="F37" s="4">
        <v>44828</v>
      </c>
      <c r="G37" s="5" t="s">
        <v>147</v>
      </c>
      <c r="H37" s="4">
        <v>44918</v>
      </c>
      <c r="I37" s="5" t="s">
        <v>148</v>
      </c>
      <c r="K37" s="1">
        <v>0.15069444444444444</v>
      </c>
      <c r="L37" t="str">
        <f t="shared" si="0"/>
        <v>1935/12/23</v>
      </c>
      <c r="M37" t="str">
        <f t="shared" si="1"/>
        <v>1935/12/23 03:37</v>
      </c>
      <c r="N37" s="21">
        <f t="shared" si="2"/>
        <v>13141.004861111111</v>
      </c>
    </row>
    <row r="38" spans="1:14" ht="18" x14ac:dyDescent="0.2">
      <c r="A38" s="2">
        <v>1936</v>
      </c>
      <c r="B38" s="4">
        <v>44641</v>
      </c>
      <c r="C38" s="5" t="s">
        <v>149</v>
      </c>
      <c r="D38" s="4">
        <v>44733</v>
      </c>
      <c r="E38" s="5" t="s">
        <v>150</v>
      </c>
      <c r="F38" s="4">
        <v>44827</v>
      </c>
      <c r="G38" s="5" t="s">
        <v>151</v>
      </c>
      <c r="H38" s="4">
        <v>44917</v>
      </c>
      <c r="I38" s="5" t="s">
        <v>152</v>
      </c>
      <c r="K38" s="1">
        <v>0.39305555555555555</v>
      </c>
      <c r="L38" t="str">
        <f t="shared" si="0"/>
        <v>1936/12/22</v>
      </c>
      <c r="M38" t="str">
        <f t="shared" si="1"/>
        <v>1936/12/22 09:26</v>
      </c>
      <c r="N38" s="21">
        <f t="shared" si="2"/>
        <v>13506.247222222222</v>
      </c>
    </row>
    <row r="39" spans="1:14" ht="18" x14ac:dyDescent="0.2">
      <c r="A39" s="2">
        <v>1937</v>
      </c>
      <c r="B39" s="4">
        <v>44641</v>
      </c>
      <c r="C39" s="5" t="s">
        <v>153</v>
      </c>
      <c r="D39" s="4">
        <v>44734</v>
      </c>
      <c r="E39" s="5" t="s">
        <v>154</v>
      </c>
      <c r="F39" s="4">
        <v>44827</v>
      </c>
      <c r="G39" s="5" t="s">
        <v>155</v>
      </c>
      <c r="H39" s="4">
        <v>44917</v>
      </c>
      <c r="I39" s="5" t="s">
        <v>156</v>
      </c>
      <c r="K39" s="1">
        <v>0.63958333333333328</v>
      </c>
      <c r="L39" t="str">
        <f t="shared" si="0"/>
        <v>1937/12/22</v>
      </c>
      <c r="M39" t="str">
        <f t="shared" si="1"/>
        <v>1937/12/22 15:21</v>
      </c>
      <c r="N39" s="21">
        <f t="shared" si="2"/>
        <v>13871.49375</v>
      </c>
    </row>
    <row r="40" spans="1:14" ht="18" x14ac:dyDescent="0.2">
      <c r="A40" s="2">
        <v>1938</v>
      </c>
      <c r="B40" s="4">
        <v>44641</v>
      </c>
      <c r="C40" s="5" t="s">
        <v>157</v>
      </c>
      <c r="D40" s="4">
        <v>44734</v>
      </c>
      <c r="E40" s="5" t="s">
        <v>158</v>
      </c>
      <c r="F40" s="4">
        <v>44828</v>
      </c>
      <c r="G40" s="5" t="s">
        <v>159</v>
      </c>
      <c r="H40" s="4">
        <v>44917</v>
      </c>
      <c r="I40" s="5" t="s">
        <v>160</v>
      </c>
      <c r="K40" s="1">
        <v>0.88402777777777775</v>
      </c>
      <c r="L40" t="str">
        <f t="shared" si="0"/>
        <v>1938/12/22</v>
      </c>
      <c r="M40" t="str">
        <f t="shared" si="1"/>
        <v>1938/12/22 21:13</v>
      </c>
      <c r="N40" s="21">
        <f t="shared" si="2"/>
        <v>14236.738194444444</v>
      </c>
    </row>
    <row r="41" spans="1:14" ht="18" x14ac:dyDescent="0.2">
      <c r="A41" s="2">
        <v>1939</v>
      </c>
      <c r="B41" s="4">
        <v>44641</v>
      </c>
      <c r="C41" s="5" t="s">
        <v>161</v>
      </c>
      <c r="D41" s="4">
        <v>44734</v>
      </c>
      <c r="E41" s="5" t="s">
        <v>162</v>
      </c>
      <c r="F41" s="4">
        <v>44828</v>
      </c>
      <c r="G41" s="5" t="s">
        <v>163</v>
      </c>
      <c r="H41" s="4">
        <v>44918</v>
      </c>
      <c r="I41" s="5" t="s">
        <v>164</v>
      </c>
      <c r="K41" s="1">
        <v>0.12847222222222224</v>
      </c>
      <c r="L41" t="str">
        <f t="shared" si="0"/>
        <v>1939/12/23</v>
      </c>
      <c r="M41" t="str">
        <f t="shared" si="1"/>
        <v>1939/12/23 03:05</v>
      </c>
      <c r="N41" s="21">
        <f t="shared" si="2"/>
        <v>14601.982638888889</v>
      </c>
    </row>
    <row r="42" spans="1:14" ht="18" x14ac:dyDescent="0.2">
      <c r="A42" s="2">
        <v>1940</v>
      </c>
      <c r="B42" s="4">
        <v>44641</v>
      </c>
      <c r="C42" s="5" t="s">
        <v>165</v>
      </c>
      <c r="D42" s="4">
        <v>44733</v>
      </c>
      <c r="E42" s="5" t="s">
        <v>166</v>
      </c>
      <c r="F42" s="4">
        <v>44827</v>
      </c>
      <c r="G42" s="5" t="s">
        <v>167</v>
      </c>
      <c r="H42" s="4">
        <v>44917</v>
      </c>
      <c r="I42" s="5" t="s">
        <v>168</v>
      </c>
      <c r="K42" s="1">
        <v>0.37083333333333335</v>
      </c>
      <c r="L42" t="str">
        <f t="shared" si="0"/>
        <v>1940/12/22</v>
      </c>
      <c r="M42" t="str">
        <f t="shared" si="1"/>
        <v>1940/12/22 08:54</v>
      </c>
      <c r="N42" s="21">
        <f t="shared" si="2"/>
        <v>14967.224999999999</v>
      </c>
    </row>
    <row r="43" spans="1:14" ht="18" x14ac:dyDescent="0.2">
      <c r="A43" s="2">
        <v>1941</v>
      </c>
      <c r="B43" s="4">
        <v>44641</v>
      </c>
      <c r="C43" s="5" t="s">
        <v>169</v>
      </c>
      <c r="D43" s="4">
        <v>44734</v>
      </c>
      <c r="E43" s="5" t="s">
        <v>170</v>
      </c>
      <c r="F43" s="4">
        <v>44827</v>
      </c>
      <c r="G43" s="5" t="s">
        <v>171</v>
      </c>
      <c r="H43" s="4">
        <v>44917</v>
      </c>
      <c r="I43" s="5" t="s">
        <v>172</v>
      </c>
      <c r="K43" s="1">
        <v>0.61388888888888882</v>
      </c>
      <c r="L43" t="str">
        <f t="shared" si="0"/>
        <v>1941/12/22</v>
      </c>
      <c r="M43" t="str">
        <f t="shared" si="1"/>
        <v>1941/12/22 14:44</v>
      </c>
      <c r="N43" s="21">
        <f t="shared" si="2"/>
        <v>15332.468055555555</v>
      </c>
    </row>
    <row r="44" spans="1:14" ht="18" x14ac:dyDescent="0.2">
      <c r="A44" s="2">
        <v>1942</v>
      </c>
      <c r="B44" s="4">
        <v>44641</v>
      </c>
      <c r="C44" s="5" t="s">
        <v>173</v>
      </c>
      <c r="D44" s="4">
        <v>44734</v>
      </c>
      <c r="E44" s="5" t="s">
        <v>174</v>
      </c>
      <c r="F44" s="4">
        <v>44828</v>
      </c>
      <c r="G44" s="5" t="s">
        <v>175</v>
      </c>
      <c r="H44" s="4">
        <v>44917</v>
      </c>
      <c r="I44" s="5" t="s">
        <v>176</v>
      </c>
      <c r="K44" s="1">
        <v>0.86041666666666661</v>
      </c>
      <c r="L44" t="str">
        <f t="shared" si="0"/>
        <v>1942/12/22</v>
      </c>
      <c r="M44" t="str">
        <f t="shared" si="1"/>
        <v>1942/12/22 20:39</v>
      </c>
      <c r="N44" s="21">
        <f t="shared" si="2"/>
        <v>15697.714583333332</v>
      </c>
    </row>
    <row r="45" spans="1:14" ht="18" x14ac:dyDescent="0.2">
      <c r="A45" s="2">
        <v>1943</v>
      </c>
      <c r="B45" s="4">
        <v>44641</v>
      </c>
      <c r="C45" s="5" t="s">
        <v>177</v>
      </c>
      <c r="D45" s="4">
        <v>44734</v>
      </c>
      <c r="E45" s="5" t="s">
        <v>178</v>
      </c>
      <c r="F45" s="4">
        <v>44828</v>
      </c>
      <c r="G45" s="5" t="s">
        <v>179</v>
      </c>
      <c r="H45" s="4">
        <v>44918</v>
      </c>
      <c r="I45" s="5" t="s">
        <v>180</v>
      </c>
      <c r="K45" s="1">
        <v>0.10347222222222223</v>
      </c>
      <c r="L45" t="str">
        <f t="shared" si="0"/>
        <v>1943/12/23</v>
      </c>
      <c r="M45" t="str">
        <f t="shared" si="1"/>
        <v>1943/12/23 02:29</v>
      </c>
      <c r="N45" s="21">
        <f t="shared" si="2"/>
        <v>16062.957638888889</v>
      </c>
    </row>
    <row r="46" spans="1:14" ht="18" x14ac:dyDescent="0.2">
      <c r="A46" s="2">
        <v>1944</v>
      </c>
      <c r="B46" s="4">
        <v>44641</v>
      </c>
      <c r="C46" s="5" t="s">
        <v>181</v>
      </c>
      <c r="D46" s="4">
        <v>44733</v>
      </c>
      <c r="E46" s="5" t="s">
        <v>182</v>
      </c>
      <c r="F46" s="4">
        <v>44827</v>
      </c>
      <c r="G46" s="5" t="s">
        <v>183</v>
      </c>
      <c r="H46" s="4">
        <v>44917</v>
      </c>
      <c r="I46" s="5" t="s">
        <v>184</v>
      </c>
      <c r="K46" s="1">
        <v>0.3430555555555555</v>
      </c>
      <c r="L46" t="str">
        <f t="shared" si="0"/>
        <v>1944/12/22</v>
      </c>
      <c r="M46" t="str">
        <f t="shared" si="1"/>
        <v>1944/12/22 08:14</v>
      </c>
      <c r="N46" s="21">
        <f t="shared" si="2"/>
        <v>16428.197222222225</v>
      </c>
    </row>
    <row r="47" spans="1:14" ht="18" x14ac:dyDescent="0.2">
      <c r="A47" s="2">
        <v>1945</v>
      </c>
      <c r="B47" s="4">
        <v>44641</v>
      </c>
      <c r="C47" s="5" t="s">
        <v>185</v>
      </c>
      <c r="D47" s="4">
        <v>44734</v>
      </c>
      <c r="E47" s="5" t="s">
        <v>186</v>
      </c>
      <c r="F47" s="4">
        <v>44827</v>
      </c>
      <c r="G47" s="5" t="s">
        <v>187</v>
      </c>
      <c r="H47" s="4">
        <v>44917</v>
      </c>
      <c r="I47" s="5" t="s">
        <v>188</v>
      </c>
      <c r="K47" s="1">
        <v>0.5854166666666667</v>
      </c>
      <c r="L47" t="str">
        <f t="shared" si="0"/>
        <v>1945/12/22</v>
      </c>
      <c r="M47" t="str">
        <f t="shared" si="1"/>
        <v>1945/12/22 14:03</v>
      </c>
      <c r="N47" s="21">
        <f t="shared" si="2"/>
        <v>16793.439583333333</v>
      </c>
    </row>
    <row r="48" spans="1:14" ht="18" x14ac:dyDescent="0.2">
      <c r="A48" s="2">
        <v>1946</v>
      </c>
      <c r="B48" s="4">
        <v>44641</v>
      </c>
      <c r="C48" s="5" t="s">
        <v>189</v>
      </c>
      <c r="D48" s="4">
        <v>44734</v>
      </c>
      <c r="E48" s="5" t="s">
        <v>190</v>
      </c>
      <c r="F48" s="4">
        <v>44828</v>
      </c>
      <c r="G48" s="5" t="s">
        <v>191</v>
      </c>
      <c r="H48" s="4">
        <v>44917</v>
      </c>
      <c r="I48" s="5" t="s">
        <v>192</v>
      </c>
      <c r="K48" s="1">
        <v>0.82847222222222217</v>
      </c>
      <c r="L48" t="str">
        <f t="shared" si="0"/>
        <v>1946/12/22</v>
      </c>
      <c r="M48" t="str">
        <f t="shared" si="1"/>
        <v>1946/12/22 19:53</v>
      </c>
      <c r="N48" s="21">
        <f t="shared" si="2"/>
        <v>17158.682638888891</v>
      </c>
    </row>
    <row r="49" spans="1:14" ht="18" x14ac:dyDescent="0.2">
      <c r="A49" s="2">
        <v>1947</v>
      </c>
      <c r="B49" s="4">
        <v>44641</v>
      </c>
      <c r="C49" s="5" t="s">
        <v>193</v>
      </c>
      <c r="D49" s="4">
        <v>44734</v>
      </c>
      <c r="E49" s="5" t="s">
        <v>194</v>
      </c>
      <c r="F49" s="4">
        <v>44828</v>
      </c>
      <c r="G49" s="5" t="s">
        <v>195</v>
      </c>
      <c r="H49" s="4">
        <v>44918</v>
      </c>
      <c r="I49" s="5" t="s">
        <v>196</v>
      </c>
      <c r="K49" s="1">
        <v>7.0833333333333331E-2</v>
      </c>
      <c r="L49" t="str">
        <f t="shared" si="0"/>
        <v>1947/12/23</v>
      </c>
      <c r="M49" t="str">
        <f t="shared" si="1"/>
        <v>1947/12/23 01:42</v>
      </c>
      <c r="N49" s="21">
        <f t="shared" si="2"/>
        <v>17523.925000000003</v>
      </c>
    </row>
    <row r="50" spans="1:14" ht="18" x14ac:dyDescent="0.2">
      <c r="A50" s="2">
        <v>1948</v>
      </c>
      <c r="B50" s="4">
        <v>44641</v>
      </c>
      <c r="C50" s="5" t="s">
        <v>197</v>
      </c>
      <c r="D50" s="4">
        <v>44733</v>
      </c>
      <c r="E50" s="5" t="s">
        <v>198</v>
      </c>
      <c r="F50" s="4">
        <v>44827</v>
      </c>
      <c r="G50" s="5" t="s">
        <v>199</v>
      </c>
      <c r="H50" s="4">
        <v>44917</v>
      </c>
      <c r="I50" s="5" t="s">
        <v>200</v>
      </c>
      <c r="K50" s="1">
        <v>0.31458333333333333</v>
      </c>
      <c r="L50" t="str">
        <f t="shared" si="0"/>
        <v>1948/12/22</v>
      </c>
      <c r="M50" t="str">
        <f t="shared" si="1"/>
        <v>1948/12/22 07:33</v>
      </c>
      <c r="N50" s="21">
        <f t="shared" si="2"/>
        <v>17889.168750000001</v>
      </c>
    </row>
    <row r="51" spans="1:14" ht="18" x14ac:dyDescent="0.2">
      <c r="A51" s="2">
        <v>1949</v>
      </c>
      <c r="B51" s="4">
        <v>44641</v>
      </c>
      <c r="C51" s="5" t="s">
        <v>201</v>
      </c>
      <c r="D51" s="4">
        <v>44734</v>
      </c>
      <c r="E51" s="5" t="s">
        <v>202</v>
      </c>
      <c r="F51" s="4">
        <v>44827</v>
      </c>
      <c r="G51" s="5" t="s">
        <v>203</v>
      </c>
      <c r="H51" s="4">
        <v>44917</v>
      </c>
      <c r="I51" s="5" t="s">
        <v>204</v>
      </c>
      <c r="K51" s="1">
        <v>0.55694444444444446</v>
      </c>
      <c r="L51" t="str">
        <f t="shared" si="0"/>
        <v>1949/12/22</v>
      </c>
      <c r="M51" t="str">
        <f t="shared" si="1"/>
        <v>1949/12/22 13:22</v>
      </c>
      <c r="N51" s="21">
        <f t="shared" si="2"/>
        <v>18254.411111111112</v>
      </c>
    </row>
    <row r="52" spans="1:14" ht="18" x14ac:dyDescent="0.2">
      <c r="A52" s="2">
        <v>1950</v>
      </c>
      <c r="B52" s="4">
        <v>44641</v>
      </c>
      <c r="C52" s="5" t="s">
        <v>235</v>
      </c>
      <c r="D52" s="4">
        <v>44734</v>
      </c>
      <c r="E52" s="5" t="s">
        <v>236</v>
      </c>
      <c r="F52" s="4">
        <v>44827</v>
      </c>
      <c r="G52" s="5" t="s">
        <v>237</v>
      </c>
      <c r="H52" s="4">
        <v>44917</v>
      </c>
      <c r="I52" s="5" t="s">
        <v>238</v>
      </c>
      <c r="K52" s="1">
        <v>0.80069444444444438</v>
      </c>
      <c r="L52" t="str">
        <f t="shared" si="0"/>
        <v>1950/12/22</v>
      </c>
      <c r="M52" t="str">
        <f t="shared" si="1"/>
        <v>1950/12/22 19:13</v>
      </c>
      <c r="N52" s="21">
        <f t="shared" si="2"/>
        <v>18619.654861111114</v>
      </c>
    </row>
    <row r="53" spans="1:14" ht="18" x14ac:dyDescent="0.2">
      <c r="A53" s="2">
        <v>1951</v>
      </c>
      <c r="B53" s="4">
        <v>44641</v>
      </c>
      <c r="C53" s="5" t="s">
        <v>239</v>
      </c>
      <c r="D53" s="4">
        <v>44734</v>
      </c>
      <c r="E53" s="5" t="s">
        <v>240</v>
      </c>
      <c r="F53" s="4">
        <v>44828</v>
      </c>
      <c r="G53" s="5" t="s">
        <v>241</v>
      </c>
      <c r="H53" s="4">
        <v>44918</v>
      </c>
      <c r="I53" s="5" t="s">
        <v>242</v>
      </c>
      <c r="K53" s="1">
        <v>4.1666666666666664E-2</v>
      </c>
      <c r="L53" t="str">
        <f t="shared" si="0"/>
        <v>1951/12/23</v>
      </c>
      <c r="M53" t="str">
        <f t="shared" si="1"/>
        <v>1951/12/23 01:00</v>
      </c>
      <c r="N53" s="21">
        <f t="shared" si="2"/>
        <v>18984.895833333336</v>
      </c>
    </row>
    <row r="54" spans="1:14" ht="18" x14ac:dyDescent="0.2">
      <c r="A54" s="2">
        <v>1952</v>
      </c>
      <c r="B54" s="4">
        <v>44641</v>
      </c>
      <c r="C54" s="5" t="s">
        <v>243</v>
      </c>
      <c r="D54" s="4">
        <v>44733</v>
      </c>
      <c r="E54" s="5" t="s">
        <v>193</v>
      </c>
      <c r="F54" s="4">
        <v>44827</v>
      </c>
      <c r="G54" s="5" t="s">
        <v>244</v>
      </c>
      <c r="H54" s="4">
        <v>44917</v>
      </c>
      <c r="I54" s="5" t="s">
        <v>245</v>
      </c>
      <c r="K54" s="1">
        <v>0.27986111111111112</v>
      </c>
      <c r="L54" t="str">
        <f t="shared" si="0"/>
        <v>1952/12/22</v>
      </c>
      <c r="M54" t="str">
        <f t="shared" si="1"/>
        <v>1952/12/22 06:43</v>
      </c>
      <c r="N54" s="21">
        <f t="shared" si="2"/>
        <v>19350.134027777778</v>
      </c>
    </row>
    <row r="55" spans="1:14" ht="18" x14ac:dyDescent="0.2">
      <c r="A55" s="2">
        <v>1953</v>
      </c>
      <c r="B55" s="4">
        <v>44641</v>
      </c>
      <c r="C55" s="5" t="s">
        <v>246</v>
      </c>
      <c r="D55" s="4">
        <v>44734</v>
      </c>
      <c r="E55" s="5" t="s">
        <v>159</v>
      </c>
      <c r="F55" s="4">
        <v>44827</v>
      </c>
      <c r="G55" s="5" t="s">
        <v>247</v>
      </c>
      <c r="H55" s="4">
        <v>44917</v>
      </c>
      <c r="I55" s="5" t="s">
        <v>248</v>
      </c>
      <c r="K55" s="1">
        <v>0.52152777777777781</v>
      </c>
      <c r="L55" t="str">
        <f t="shared" si="0"/>
        <v>1953/12/22</v>
      </c>
      <c r="M55" t="str">
        <f t="shared" si="1"/>
        <v>1953/12/22 12:31</v>
      </c>
      <c r="N55" s="21">
        <f t="shared" si="2"/>
        <v>19715.375694444447</v>
      </c>
    </row>
    <row r="56" spans="1:14" ht="18" x14ac:dyDescent="0.2">
      <c r="A56" s="2">
        <v>1954</v>
      </c>
      <c r="B56" s="4">
        <v>44641</v>
      </c>
      <c r="C56" s="5" t="s">
        <v>249</v>
      </c>
      <c r="D56" s="4">
        <v>44734</v>
      </c>
      <c r="E56" s="5" t="s">
        <v>250</v>
      </c>
      <c r="F56" s="4">
        <v>44827</v>
      </c>
      <c r="G56" s="5" t="s">
        <v>251</v>
      </c>
      <c r="H56" s="4">
        <v>44917</v>
      </c>
      <c r="I56" s="5" t="s">
        <v>252</v>
      </c>
      <c r="K56" s="1">
        <v>0.76666666666666661</v>
      </c>
      <c r="L56" t="str">
        <f t="shared" si="0"/>
        <v>1954/12/22</v>
      </c>
      <c r="M56" t="str">
        <f t="shared" si="1"/>
        <v>1954/12/22 18:24</v>
      </c>
      <c r="N56" s="21">
        <f t="shared" si="2"/>
        <v>20080.620833333334</v>
      </c>
    </row>
    <row r="57" spans="1:14" ht="18" x14ac:dyDescent="0.2">
      <c r="A57" s="2">
        <v>1955</v>
      </c>
      <c r="B57" s="4">
        <v>44641</v>
      </c>
      <c r="C57" s="5" t="s">
        <v>253</v>
      </c>
      <c r="D57" s="4">
        <v>44734</v>
      </c>
      <c r="E57" s="5" t="s">
        <v>254</v>
      </c>
      <c r="F57" s="4">
        <v>44828</v>
      </c>
      <c r="G57" s="5" t="s">
        <v>255</v>
      </c>
      <c r="H57" s="4">
        <v>44918</v>
      </c>
      <c r="I57" s="5" t="s">
        <v>256</v>
      </c>
      <c r="K57" s="1">
        <v>6.9444444444444441E-3</v>
      </c>
      <c r="L57" t="str">
        <f t="shared" si="0"/>
        <v>1955/12/23</v>
      </c>
      <c r="M57" t="str">
        <f t="shared" si="1"/>
        <v>1955/12/23 00:10</v>
      </c>
      <c r="N57" s="21">
        <f t="shared" si="2"/>
        <v>20445.861111111113</v>
      </c>
    </row>
    <row r="58" spans="1:14" ht="18" x14ac:dyDescent="0.2">
      <c r="A58" s="2">
        <v>1956</v>
      </c>
      <c r="B58" s="4">
        <v>44641</v>
      </c>
      <c r="C58" s="5" t="s">
        <v>257</v>
      </c>
      <c r="D58" s="4">
        <v>44733</v>
      </c>
      <c r="E58" s="5" t="s">
        <v>258</v>
      </c>
      <c r="F58" s="4">
        <v>44827</v>
      </c>
      <c r="G58" s="5" t="s">
        <v>259</v>
      </c>
      <c r="H58" s="4">
        <v>44917</v>
      </c>
      <c r="I58" s="5" t="s">
        <v>260</v>
      </c>
      <c r="K58" s="1">
        <v>0.24930555555555556</v>
      </c>
      <c r="L58" t="str">
        <f t="shared" si="0"/>
        <v>1956/12/22</v>
      </c>
      <c r="M58" t="str">
        <f t="shared" si="1"/>
        <v>1956/12/22 05:59</v>
      </c>
      <c r="N58" s="21">
        <f t="shared" si="2"/>
        <v>20811.103472222225</v>
      </c>
    </row>
    <row r="59" spans="1:14" ht="18" x14ac:dyDescent="0.2">
      <c r="A59" s="2">
        <v>1957</v>
      </c>
      <c r="B59" s="4">
        <v>44641</v>
      </c>
      <c r="C59" s="5" t="s">
        <v>261</v>
      </c>
      <c r="D59" s="4">
        <v>44734</v>
      </c>
      <c r="E59" s="5" t="s">
        <v>262</v>
      </c>
      <c r="F59" s="4">
        <v>44827</v>
      </c>
      <c r="G59" s="5" t="s">
        <v>263</v>
      </c>
      <c r="H59" s="4">
        <v>44917</v>
      </c>
      <c r="I59" s="5" t="s">
        <v>264</v>
      </c>
      <c r="K59" s="1">
        <v>0.4916666666666667</v>
      </c>
      <c r="L59" t="str">
        <f t="shared" si="0"/>
        <v>1957/12/22</v>
      </c>
      <c r="M59" t="str">
        <f t="shared" si="1"/>
        <v>1957/12/22 11:48</v>
      </c>
      <c r="N59" s="21">
        <f t="shared" si="2"/>
        <v>21176.345833333333</v>
      </c>
    </row>
    <row r="60" spans="1:14" ht="18" x14ac:dyDescent="0.2">
      <c r="A60" s="2">
        <v>1958</v>
      </c>
      <c r="B60" s="4">
        <v>44641</v>
      </c>
      <c r="C60" s="5" t="s">
        <v>265</v>
      </c>
      <c r="D60" s="4">
        <v>44734</v>
      </c>
      <c r="E60" s="5" t="s">
        <v>266</v>
      </c>
      <c r="F60" s="4">
        <v>44827</v>
      </c>
      <c r="G60" s="5" t="s">
        <v>267</v>
      </c>
      <c r="H60" s="4">
        <v>44917</v>
      </c>
      <c r="I60" s="5" t="s">
        <v>268</v>
      </c>
      <c r="K60" s="1">
        <v>0.73541666666666661</v>
      </c>
      <c r="L60" t="str">
        <f t="shared" si="0"/>
        <v>1958/12/22</v>
      </c>
      <c r="M60" t="str">
        <f t="shared" si="1"/>
        <v>1958/12/22 17:39</v>
      </c>
      <c r="N60" s="21">
        <f t="shared" si="2"/>
        <v>21541.589583333334</v>
      </c>
    </row>
    <row r="61" spans="1:14" ht="18" x14ac:dyDescent="0.2">
      <c r="A61" s="2">
        <v>1959</v>
      </c>
      <c r="B61" s="4">
        <v>44641</v>
      </c>
      <c r="C61" s="5" t="s">
        <v>269</v>
      </c>
      <c r="D61" s="4">
        <v>44734</v>
      </c>
      <c r="E61" s="5" t="s">
        <v>270</v>
      </c>
      <c r="F61" s="4">
        <v>44828</v>
      </c>
      <c r="G61" s="5" t="s">
        <v>271</v>
      </c>
      <c r="H61" s="4">
        <v>44917</v>
      </c>
      <c r="I61" s="5" t="s">
        <v>272</v>
      </c>
      <c r="K61" s="1">
        <v>0.9819444444444444</v>
      </c>
      <c r="L61" t="str">
        <f t="shared" si="0"/>
        <v>1959/12/22</v>
      </c>
      <c r="M61" t="str">
        <f t="shared" si="1"/>
        <v>1959/12/22 23:34</v>
      </c>
      <c r="N61" s="21">
        <f t="shared" si="2"/>
        <v>21906.836111111112</v>
      </c>
    </row>
    <row r="62" spans="1:14" ht="18" x14ac:dyDescent="0.2">
      <c r="A62" s="2">
        <v>1960</v>
      </c>
      <c r="B62" s="4">
        <v>44640</v>
      </c>
      <c r="C62" s="5" t="s">
        <v>273</v>
      </c>
      <c r="D62" s="4">
        <v>44733</v>
      </c>
      <c r="E62" s="5" t="s">
        <v>274</v>
      </c>
      <c r="F62" s="4">
        <v>44827</v>
      </c>
      <c r="G62" s="5" t="s">
        <v>275</v>
      </c>
      <c r="H62" s="4">
        <v>44917</v>
      </c>
      <c r="I62" s="5" t="s">
        <v>276</v>
      </c>
      <c r="K62" s="1">
        <v>0.22569444444444445</v>
      </c>
      <c r="L62" t="str">
        <f t="shared" si="0"/>
        <v>1960/12/22</v>
      </c>
      <c r="M62" t="str">
        <f t="shared" si="1"/>
        <v>1960/12/22 05:25</v>
      </c>
      <c r="N62" s="21">
        <f t="shared" si="2"/>
        <v>22272.079861111113</v>
      </c>
    </row>
    <row r="63" spans="1:14" ht="18" x14ac:dyDescent="0.2">
      <c r="A63" s="2">
        <v>1961</v>
      </c>
      <c r="B63" s="4">
        <v>44641</v>
      </c>
      <c r="C63" s="5" t="s">
        <v>277</v>
      </c>
      <c r="D63" s="4">
        <v>44734</v>
      </c>
      <c r="E63" s="5" t="s">
        <v>278</v>
      </c>
      <c r="F63" s="4">
        <v>44827</v>
      </c>
      <c r="G63" s="5" t="s">
        <v>279</v>
      </c>
      <c r="H63" s="4">
        <v>44917</v>
      </c>
      <c r="I63" s="5" t="s">
        <v>280</v>
      </c>
      <c r="K63" s="1">
        <v>0.47152777777777777</v>
      </c>
      <c r="L63" t="str">
        <f t="shared" si="0"/>
        <v>1961/12/22</v>
      </c>
      <c r="M63" t="str">
        <f t="shared" si="1"/>
        <v>1961/12/22 11:19</v>
      </c>
      <c r="N63" s="21">
        <f t="shared" si="2"/>
        <v>22637.325694444447</v>
      </c>
    </row>
    <row r="64" spans="1:14" ht="18" x14ac:dyDescent="0.2">
      <c r="A64" s="2">
        <v>1962</v>
      </c>
      <c r="B64" s="4">
        <v>44641</v>
      </c>
      <c r="C64" s="5" t="s">
        <v>281</v>
      </c>
      <c r="D64" s="4">
        <v>44734</v>
      </c>
      <c r="E64" s="5" t="s">
        <v>282</v>
      </c>
      <c r="F64" s="4">
        <v>44827</v>
      </c>
      <c r="G64" s="5" t="s">
        <v>283</v>
      </c>
      <c r="H64" s="4">
        <v>44917</v>
      </c>
      <c r="I64" s="5" t="s">
        <v>284</v>
      </c>
      <c r="K64" s="1">
        <v>0.71875</v>
      </c>
      <c r="L64" t="str">
        <f t="shared" si="0"/>
        <v>1962/12/22</v>
      </c>
      <c r="M64" t="str">
        <f t="shared" si="1"/>
        <v>1962/12/22 17:15</v>
      </c>
      <c r="N64" s="21">
        <f t="shared" si="2"/>
        <v>23002.572916666668</v>
      </c>
    </row>
    <row r="65" spans="1:14" ht="18" x14ac:dyDescent="0.2">
      <c r="A65" s="2">
        <v>1963</v>
      </c>
      <c r="B65" s="4">
        <v>44641</v>
      </c>
      <c r="C65" s="5" t="s">
        <v>285</v>
      </c>
      <c r="D65" s="4">
        <v>44734</v>
      </c>
      <c r="E65" s="5" t="s">
        <v>286</v>
      </c>
      <c r="F65" s="4">
        <v>44828</v>
      </c>
      <c r="G65" s="5" t="s">
        <v>165</v>
      </c>
      <c r="H65" s="4">
        <v>44917</v>
      </c>
      <c r="I65" s="5" t="s">
        <v>287</v>
      </c>
      <c r="K65" s="1">
        <v>0.9590277777777777</v>
      </c>
      <c r="L65" t="str">
        <f t="shared" si="0"/>
        <v>1963/12/22</v>
      </c>
      <c r="M65" t="str">
        <f t="shared" si="1"/>
        <v>1963/12/22 23:01</v>
      </c>
      <c r="N65" s="21">
        <f t="shared" si="2"/>
        <v>23367.813194444447</v>
      </c>
    </row>
    <row r="66" spans="1:14" ht="18" x14ac:dyDescent="0.2">
      <c r="A66" s="2">
        <v>1964</v>
      </c>
      <c r="B66" s="4">
        <v>44640</v>
      </c>
      <c r="C66" s="5" t="s">
        <v>288</v>
      </c>
      <c r="D66" s="4">
        <v>44733</v>
      </c>
      <c r="E66" s="5" t="s">
        <v>289</v>
      </c>
      <c r="F66" s="4">
        <v>44827</v>
      </c>
      <c r="G66" s="5" t="s">
        <v>290</v>
      </c>
      <c r="H66" s="4">
        <v>44917</v>
      </c>
      <c r="I66" s="5" t="s">
        <v>291</v>
      </c>
      <c r="K66" s="1">
        <v>0.20069444444444443</v>
      </c>
      <c r="L66" t="str">
        <f t="shared" si="0"/>
        <v>1964/12/22</v>
      </c>
      <c r="M66" t="str">
        <f t="shared" si="1"/>
        <v>1964/12/22 04:49</v>
      </c>
      <c r="N66" s="21">
        <f t="shared" si="2"/>
        <v>23733.054861111112</v>
      </c>
    </row>
    <row r="67" spans="1:14" ht="18" x14ac:dyDescent="0.2">
      <c r="A67" s="2">
        <v>1965</v>
      </c>
      <c r="B67" s="4">
        <v>44641</v>
      </c>
      <c r="C67" s="5" t="s">
        <v>292</v>
      </c>
      <c r="D67" s="4">
        <v>44733</v>
      </c>
      <c r="E67" s="5" t="s">
        <v>293</v>
      </c>
      <c r="F67" s="4">
        <v>44827</v>
      </c>
      <c r="G67" s="5" t="s">
        <v>294</v>
      </c>
      <c r="H67" s="4">
        <v>44917</v>
      </c>
      <c r="I67" s="5" t="s">
        <v>295</v>
      </c>
      <c r="K67" s="1">
        <v>0.44444444444444442</v>
      </c>
      <c r="L67" t="str">
        <f t="shared" ref="L67:L130" si="3">A67 &amp; "/" &amp; TEXT(H67,"mm/dd")</f>
        <v>1965/12/22</v>
      </c>
      <c r="M67" t="str">
        <f t="shared" ref="M67:M130" si="4">L67 &amp; " " &amp; TEXT(K67,"hh:mm")</f>
        <v>1965/12/22 10:40</v>
      </c>
      <c r="N67" s="21">
        <f t="shared" ref="N67:N130" si="5">M67 - (3.5/24)</f>
        <v>24098.298611111113</v>
      </c>
    </row>
    <row r="68" spans="1:14" ht="18" x14ac:dyDescent="0.2">
      <c r="A68" s="2">
        <v>1966</v>
      </c>
      <c r="B68" s="4">
        <v>44641</v>
      </c>
      <c r="C68" s="5" t="s">
        <v>296</v>
      </c>
      <c r="D68" s="4">
        <v>44734</v>
      </c>
      <c r="E68" s="5" t="s">
        <v>297</v>
      </c>
      <c r="F68" s="4">
        <v>44827</v>
      </c>
      <c r="G68" s="5" t="s">
        <v>298</v>
      </c>
      <c r="H68" s="4">
        <v>44917</v>
      </c>
      <c r="I68" s="5" t="s">
        <v>299</v>
      </c>
      <c r="K68" s="1">
        <v>0.68611111111111101</v>
      </c>
      <c r="L68" t="str">
        <f t="shared" si="3"/>
        <v>1966/12/22</v>
      </c>
      <c r="M68" t="str">
        <f t="shared" si="4"/>
        <v>1966/12/22 16:28</v>
      </c>
      <c r="N68" s="21">
        <f t="shared" si="5"/>
        <v>24463.540277777778</v>
      </c>
    </row>
    <row r="69" spans="1:14" ht="18" x14ac:dyDescent="0.2">
      <c r="A69" s="2">
        <v>1967</v>
      </c>
      <c r="B69" s="4">
        <v>44641</v>
      </c>
      <c r="C69" s="5" t="s">
        <v>300</v>
      </c>
      <c r="D69" s="4">
        <v>44734</v>
      </c>
      <c r="E69" s="5" t="s">
        <v>301</v>
      </c>
      <c r="F69" s="4">
        <v>44828</v>
      </c>
      <c r="G69" s="5" t="s">
        <v>302</v>
      </c>
      <c r="H69" s="4">
        <v>44917</v>
      </c>
      <c r="I69" s="5" t="s">
        <v>303</v>
      </c>
      <c r="K69" s="1">
        <v>0.9277777777777777</v>
      </c>
      <c r="L69" t="str">
        <f t="shared" si="3"/>
        <v>1967/12/22</v>
      </c>
      <c r="M69" t="str">
        <f t="shared" si="4"/>
        <v>1967/12/22 22:16</v>
      </c>
      <c r="N69" s="21">
        <f t="shared" si="5"/>
        <v>24828.781944444447</v>
      </c>
    </row>
    <row r="70" spans="1:14" ht="18" x14ac:dyDescent="0.2">
      <c r="A70" s="2">
        <v>1968</v>
      </c>
      <c r="B70" s="4">
        <v>44640</v>
      </c>
      <c r="C70" s="5" t="s">
        <v>304</v>
      </c>
      <c r="D70" s="4">
        <v>44733</v>
      </c>
      <c r="E70" s="5" t="s">
        <v>305</v>
      </c>
      <c r="F70" s="4">
        <v>44827</v>
      </c>
      <c r="G70" s="5" t="s">
        <v>306</v>
      </c>
      <c r="H70" s="4">
        <v>44917</v>
      </c>
      <c r="I70" s="5" t="s">
        <v>307</v>
      </c>
      <c r="K70" s="1">
        <v>0.16597222222222222</v>
      </c>
      <c r="L70" t="str">
        <f t="shared" si="3"/>
        <v>1968/12/22</v>
      </c>
      <c r="M70" t="str">
        <f t="shared" si="4"/>
        <v>1968/12/22 03:59</v>
      </c>
      <c r="N70" s="21">
        <f t="shared" si="5"/>
        <v>25194.020138888889</v>
      </c>
    </row>
    <row r="71" spans="1:14" ht="18" x14ac:dyDescent="0.2">
      <c r="A71" s="2">
        <v>1969</v>
      </c>
      <c r="B71" s="4">
        <v>44641</v>
      </c>
      <c r="C71" s="5" t="s">
        <v>271</v>
      </c>
      <c r="D71" s="4">
        <v>44733</v>
      </c>
      <c r="E71" s="5" t="s">
        <v>251</v>
      </c>
      <c r="F71" s="4">
        <v>44827</v>
      </c>
      <c r="G71" s="5" t="s">
        <v>308</v>
      </c>
      <c r="H71" s="4">
        <v>44917</v>
      </c>
      <c r="I71" s="5" t="s">
        <v>309</v>
      </c>
      <c r="K71" s="1">
        <v>0.40486111111111112</v>
      </c>
      <c r="L71" t="str">
        <f t="shared" si="3"/>
        <v>1969/12/22</v>
      </c>
      <c r="M71" t="str">
        <f t="shared" si="4"/>
        <v>1969/12/22 09:43</v>
      </c>
      <c r="N71" s="21">
        <f t="shared" si="5"/>
        <v>25559.259027777778</v>
      </c>
    </row>
    <row r="72" spans="1:14" ht="18" x14ac:dyDescent="0.2">
      <c r="A72" s="2">
        <v>1970</v>
      </c>
      <c r="B72" s="4">
        <v>44641</v>
      </c>
      <c r="C72" s="5" t="s">
        <v>310</v>
      </c>
      <c r="D72" s="4">
        <v>44734</v>
      </c>
      <c r="E72" s="5" t="s">
        <v>311</v>
      </c>
      <c r="F72" s="4">
        <v>44827</v>
      </c>
      <c r="G72" s="5" t="s">
        <v>312</v>
      </c>
      <c r="H72" s="4">
        <v>44917</v>
      </c>
      <c r="I72" s="5" t="s">
        <v>313</v>
      </c>
      <c r="K72" s="1">
        <v>0.64930555555555558</v>
      </c>
      <c r="L72" t="str">
        <f t="shared" si="3"/>
        <v>1970/12/22</v>
      </c>
      <c r="M72" t="str">
        <f t="shared" si="4"/>
        <v>1970/12/22 15:35</v>
      </c>
      <c r="N72" s="21">
        <f t="shared" si="5"/>
        <v>25924.503472222223</v>
      </c>
    </row>
    <row r="73" spans="1:14" ht="18" x14ac:dyDescent="0.2">
      <c r="A73" s="2">
        <v>1971</v>
      </c>
      <c r="B73" s="4">
        <v>44641</v>
      </c>
      <c r="C73" s="5" t="s">
        <v>314</v>
      </c>
      <c r="D73" s="4">
        <v>44734</v>
      </c>
      <c r="E73" s="5" t="s">
        <v>315</v>
      </c>
      <c r="F73" s="4">
        <v>44828</v>
      </c>
      <c r="G73" s="5" t="s">
        <v>316</v>
      </c>
      <c r="H73" s="4">
        <v>44917</v>
      </c>
      <c r="I73" s="5" t="s">
        <v>317</v>
      </c>
      <c r="K73" s="1">
        <v>0.89097222222222217</v>
      </c>
      <c r="L73" t="str">
        <f t="shared" si="3"/>
        <v>1971/12/22</v>
      </c>
      <c r="M73" t="str">
        <f t="shared" si="4"/>
        <v>1971/12/22 21:23</v>
      </c>
      <c r="N73" s="21">
        <f t="shared" si="5"/>
        <v>26289.745138888891</v>
      </c>
    </row>
    <row r="74" spans="1:14" ht="18" x14ac:dyDescent="0.2">
      <c r="A74" s="2">
        <v>1972</v>
      </c>
      <c r="B74" s="4">
        <v>44640</v>
      </c>
      <c r="C74" s="5" t="s">
        <v>318</v>
      </c>
      <c r="D74" s="4">
        <v>44733</v>
      </c>
      <c r="E74" s="5" t="s">
        <v>319</v>
      </c>
      <c r="F74" s="4">
        <v>44827</v>
      </c>
      <c r="G74" s="5" t="s">
        <v>320</v>
      </c>
      <c r="H74" s="4">
        <v>44917</v>
      </c>
      <c r="I74" s="5" t="s">
        <v>321</v>
      </c>
      <c r="K74" s="1">
        <v>0.13333333333333333</v>
      </c>
      <c r="L74" t="str">
        <f t="shared" si="3"/>
        <v>1972/12/22</v>
      </c>
      <c r="M74" t="str">
        <f t="shared" si="4"/>
        <v>1972/12/22 03:12</v>
      </c>
      <c r="N74" s="21">
        <f t="shared" si="5"/>
        <v>26654.987500000003</v>
      </c>
    </row>
    <row r="75" spans="1:14" ht="18" x14ac:dyDescent="0.2">
      <c r="A75" s="2">
        <v>1973</v>
      </c>
      <c r="B75" s="4">
        <v>44641</v>
      </c>
      <c r="C75" s="5" t="s">
        <v>321</v>
      </c>
      <c r="D75" s="4">
        <v>44733</v>
      </c>
      <c r="E75" s="5" t="s">
        <v>322</v>
      </c>
      <c r="F75" s="4">
        <v>44827</v>
      </c>
      <c r="G75" s="5" t="s">
        <v>323</v>
      </c>
      <c r="H75" s="4">
        <v>44917</v>
      </c>
      <c r="I75" s="5" t="s">
        <v>324</v>
      </c>
      <c r="K75" s="1">
        <v>0.37986111111111115</v>
      </c>
      <c r="L75" t="str">
        <f t="shared" si="3"/>
        <v>1973/12/22</v>
      </c>
      <c r="M75" t="str">
        <f t="shared" si="4"/>
        <v>1973/12/22 09:07</v>
      </c>
      <c r="N75" s="21">
        <f t="shared" si="5"/>
        <v>27020.23402777778</v>
      </c>
    </row>
    <row r="76" spans="1:14" ht="18" x14ac:dyDescent="0.2">
      <c r="A76" s="2">
        <v>1974</v>
      </c>
      <c r="B76" s="4">
        <v>44641</v>
      </c>
      <c r="C76" s="5" t="s">
        <v>325</v>
      </c>
      <c r="D76" s="4">
        <v>44734</v>
      </c>
      <c r="E76" s="5" t="s">
        <v>326</v>
      </c>
      <c r="F76" s="4">
        <v>44827</v>
      </c>
      <c r="G76" s="5" t="s">
        <v>327</v>
      </c>
      <c r="H76" s="4">
        <v>44917</v>
      </c>
      <c r="I76" s="5" t="s">
        <v>328</v>
      </c>
      <c r="K76" s="1">
        <v>0.62152777777777779</v>
      </c>
      <c r="L76" t="str">
        <f t="shared" si="3"/>
        <v>1974/12/22</v>
      </c>
      <c r="M76" t="str">
        <f t="shared" si="4"/>
        <v>1974/12/22 14:55</v>
      </c>
      <c r="N76" s="21">
        <f t="shared" si="5"/>
        <v>27385.475694444445</v>
      </c>
    </row>
    <row r="77" spans="1:14" ht="18" x14ac:dyDescent="0.2">
      <c r="A77" s="2">
        <v>1975</v>
      </c>
      <c r="B77" s="4">
        <v>44641</v>
      </c>
      <c r="C77" s="5" t="s">
        <v>329</v>
      </c>
      <c r="D77" s="4">
        <v>44734</v>
      </c>
      <c r="E77" s="5" t="s">
        <v>330</v>
      </c>
      <c r="F77" s="4">
        <v>44828</v>
      </c>
      <c r="G77" s="5" t="s">
        <v>331</v>
      </c>
      <c r="H77" s="4">
        <v>44917</v>
      </c>
      <c r="I77" s="5" t="s">
        <v>332</v>
      </c>
      <c r="K77" s="1">
        <v>0.86458333333333337</v>
      </c>
      <c r="L77" t="str">
        <f t="shared" si="3"/>
        <v>1975/12/22</v>
      </c>
      <c r="M77" t="str">
        <f t="shared" si="4"/>
        <v>1975/12/22 20:45</v>
      </c>
      <c r="N77" s="21">
        <f t="shared" si="5"/>
        <v>27750.71875</v>
      </c>
    </row>
    <row r="78" spans="1:14" ht="18" x14ac:dyDescent="0.2">
      <c r="A78" s="2">
        <v>1976</v>
      </c>
      <c r="B78" s="4">
        <v>44640</v>
      </c>
      <c r="C78" s="5" t="s">
        <v>333</v>
      </c>
      <c r="D78" s="4">
        <v>44733</v>
      </c>
      <c r="E78" s="5" t="s">
        <v>334</v>
      </c>
      <c r="F78" s="4">
        <v>44827</v>
      </c>
      <c r="G78" s="5" t="s">
        <v>335</v>
      </c>
      <c r="H78" s="4">
        <v>44917</v>
      </c>
      <c r="I78" s="5" t="s">
        <v>336</v>
      </c>
      <c r="K78" s="1">
        <v>0.1076388888888889</v>
      </c>
      <c r="L78" t="str">
        <f t="shared" si="3"/>
        <v>1976/12/22</v>
      </c>
      <c r="M78" t="str">
        <f t="shared" si="4"/>
        <v>1976/12/22 02:35</v>
      </c>
      <c r="N78" s="21">
        <f t="shared" si="5"/>
        <v>28115.961805555558</v>
      </c>
    </row>
    <row r="79" spans="1:14" ht="18" x14ac:dyDescent="0.2">
      <c r="A79" s="2">
        <v>1977</v>
      </c>
      <c r="B79" s="4">
        <v>44641</v>
      </c>
      <c r="C79" s="5" t="s">
        <v>337</v>
      </c>
      <c r="D79" s="4">
        <v>44733</v>
      </c>
      <c r="E79" s="5" t="s">
        <v>160</v>
      </c>
      <c r="F79" s="4">
        <v>44827</v>
      </c>
      <c r="G79" s="5" t="s">
        <v>338</v>
      </c>
      <c r="H79" s="4">
        <v>44917</v>
      </c>
      <c r="I79" s="5" t="s">
        <v>339</v>
      </c>
      <c r="K79" s="1">
        <v>0.34930555555555554</v>
      </c>
      <c r="L79" t="str">
        <f t="shared" si="3"/>
        <v>1977/12/22</v>
      </c>
      <c r="M79" t="str">
        <f t="shared" si="4"/>
        <v>1977/12/22 08:23</v>
      </c>
      <c r="N79" s="21">
        <f t="shared" si="5"/>
        <v>28481.203472222223</v>
      </c>
    </row>
    <row r="80" spans="1:14" ht="18" x14ac:dyDescent="0.2">
      <c r="A80" s="2">
        <v>1978</v>
      </c>
      <c r="B80" s="4">
        <v>44641</v>
      </c>
      <c r="C80" s="5" t="s">
        <v>340</v>
      </c>
      <c r="D80" s="4">
        <v>44734</v>
      </c>
      <c r="E80" s="5" t="s">
        <v>341</v>
      </c>
      <c r="F80" s="4">
        <v>44827</v>
      </c>
      <c r="G80" s="5" t="s">
        <v>342</v>
      </c>
      <c r="H80" s="4">
        <v>44917</v>
      </c>
      <c r="I80" s="5" t="s">
        <v>343</v>
      </c>
      <c r="K80" s="1">
        <v>0.59722222222222221</v>
      </c>
      <c r="L80" t="str">
        <f t="shared" si="3"/>
        <v>1978/12/22</v>
      </c>
      <c r="M80" t="str">
        <f t="shared" si="4"/>
        <v>1978/12/22 14:20</v>
      </c>
      <c r="N80" s="21">
        <f t="shared" si="5"/>
        <v>28846.451388888891</v>
      </c>
    </row>
    <row r="81" spans="1:14" ht="18" x14ac:dyDescent="0.2">
      <c r="A81" s="2">
        <v>1979</v>
      </c>
      <c r="B81" s="4">
        <v>44641</v>
      </c>
      <c r="C81" s="5" t="s">
        <v>344</v>
      </c>
      <c r="D81" s="4">
        <v>44734</v>
      </c>
      <c r="E81" s="5" t="s">
        <v>345</v>
      </c>
      <c r="F81" s="4">
        <v>44828</v>
      </c>
      <c r="G81" s="5" t="s">
        <v>346</v>
      </c>
      <c r="H81" s="4">
        <v>44917</v>
      </c>
      <c r="I81" s="5" t="s">
        <v>347</v>
      </c>
      <c r="K81" s="1">
        <v>0.83958333333333324</v>
      </c>
      <c r="L81" t="str">
        <f t="shared" si="3"/>
        <v>1979/12/22</v>
      </c>
      <c r="M81" t="str">
        <f t="shared" si="4"/>
        <v>1979/12/22 20:09</v>
      </c>
      <c r="N81" s="21">
        <f t="shared" si="5"/>
        <v>29211.693750000002</v>
      </c>
    </row>
    <row r="82" spans="1:14" ht="18" x14ac:dyDescent="0.2">
      <c r="A82" s="2">
        <v>1980</v>
      </c>
      <c r="B82" s="4">
        <v>44640</v>
      </c>
      <c r="C82" s="5" t="s">
        <v>347</v>
      </c>
      <c r="D82" s="4">
        <v>44733</v>
      </c>
      <c r="E82" s="5" t="s">
        <v>348</v>
      </c>
      <c r="F82" s="4">
        <v>44827</v>
      </c>
      <c r="G82" s="5" t="s">
        <v>349</v>
      </c>
      <c r="H82" s="4">
        <v>44917</v>
      </c>
      <c r="I82" s="5" t="s">
        <v>197</v>
      </c>
      <c r="K82" s="1">
        <v>8.0555555555555561E-2</v>
      </c>
      <c r="L82" t="str">
        <f t="shared" si="3"/>
        <v>1980/12/22</v>
      </c>
      <c r="M82" t="str">
        <f t="shared" si="4"/>
        <v>1980/12/22 01:56</v>
      </c>
      <c r="N82" s="21">
        <f t="shared" si="5"/>
        <v>29576.934722222224</v>
      </c>
    </row>
    <row r="83" spans="1:14" ht="18" x14ac:dyDescent="0.2">
      <c r="A83" s="2">
        <v>1981</v>
      </c>
      <c r="B83" s="4">
        <v>44641</v>
      </c>
      <c r="C83" s="5" t="s">
        <v>350</v>
      </c>
      <c r="D83" s="4">
        <v>44733</v>
      </c>
      <c r="E83" s="5" t="s">
        <v>351</v>
      </c>
      <c r="F83" s="4">
        <v>44827</v>
      </c>
      <c r="G83" s="5" t="s">
        <v>265</v>
      </c>
      <c r="H83" s="4">
        <v>44917</v>
      </c>
      <c r="I83" s="5" t="s">
        <v>352</v>
      </c>
      <c r="K83" s="1">
        <v>0.3263888888888889</v>
      </c>
      <c r="L83" t="str">
        <f t="shared" si="3"/>
        <v>1981/12/22</v>
      </c>
      <c r="M83" t="str">
        <f t="shared" si="4"/>
        <v>1981/12/22 07:50</v>
      </c>
      <c r="N83" s="21">
        <f t="shared" si="5"/>
        <v>29942.180555555558</v>
      </c>
    </row>
    <row r="84" spans="1:14" ht="18" x14ac:dyDescent="0.2">
      <c r="A84" s="2">
        <v>1982</v>
      </c>
      <c r="B84" s="4">
        <v>44641</v>
      </c>
      <c r="C84" s="5" t="s">
        <v>353</v>
      </c>
      <c r="D84" s="4">
        <v>44734</v>
      </c>
      <c r="E84" s="5" t="s">
        <v>354</v>
      </c>
      <c r="F84" s="4">
        <v>44827</v>
      </c>
      <c r="G84" s="5" t="s">
        <v>355</v>
      </c>
      <c r="H84" s="4">
        <v>44917</v>
      </c>
      <c r="I84" s="5" t="s">
        <v>356</v>
      </c>
      <c r="K84" s="1">
        <v>0.56805555555555554</v>
      </c>
      <c r="L84" t="str">
        <f t="shared" si="3"/>
        <v>1982/12/22</v>
      </c>
      <c r="M84" t="str">
        <f t="shared" si="4"/>
        <v>1982/12/22 13:38</v>
      </c>
      <c r="N84" s="21">
        <f t="shared" si="5"/>
        <v>30307.422222222223</v>
      </c>
    </row>
    <row r="85" spans="1:14" ht="18" x14ac:dyDescent="0.2">
      <c r="A85" s="2">
        <v>1983</v>
      </c>
      <c r="B85" s="4">
        <v>44641</v>
      </c>
      <c r="C85" s="5" t="s">
        <v>356</v>
      </c>
      <c r="D85" s="4">
        <v>44734</v>
      </c>
      <c r="E85" s="5" t="s">
        <v>357</v>
      </c>
      <c r="F85" s="4">
        <v>44827</v>
      </c>
      <c r="G85" s="5" t="s">
        <v>358</v>
      </c>
      <c r="H85" s="4">
        <v>44917</v>
      </c>
      <c r="I85" s="5" t="s">
        <v>359</v>
      </c>
      <c r="K85" s="1">
        <v>0.81180555555555556</v>
      </c>
      <c r="L85" t="str">
        <f t="shared" si="3"/>
        <v>1983/12/22</v>
      </c>
      <c r="M85" t="str">
        <f t="shared" si="4"/>
        <v>1983/12/22 19:29</v>
      </c>
      <c r="N85" s="21">
        <f t="shared" si="5"/>
        <v>30672.665972222225</v>
      </c>
    </row>
    <row r="86" spans="1:14" ht="18" x14ac:dyDescent="0.2">
      <c r="A86" s="2">
        <v>1984</v>
      </c>
      <c r="B86" s="4">
        <v>44640</v>
      </c>
      <c r="C86" s="5" t="s">
        <v>360</v>
      </c>
      <c r="D86" s="4">
        <v>44733</v>
      </c>
      <c r="E86" s="5" t="s">
        <v>361</v>
      </c>
      <c r="F86" s="4">
        <v>44827</v>
      </c>
      <c r="G86" s="5" t="s">
        <v>362</v>
      </c>
      <c r="H86" s="4">
        <v>44917</v>
      </c>
      <c r="I86" s="5" t="s">
        <v>363</v>
      </c>
      <c r="K86" s="1">
        <v>5.6944444444444443E-2</v>
      </c>
      <c r="L86" t="str">
        <f t="shared" si="3"/>
        <v>1984/12/22</v>
      </c>
      <c r="M86" t="str">
        <f t="shared" si="4"/>
        <v>1984/12/22 01:22</v>
      </c>
      <c r="N86" s="21">
        <f t="shared" si="5"/>
        <v>31037.911111111112</v>
      </c>
    </row>
    <row r="87" spans="1:14" ht="18" x14ac:dyDescent="0.2">
      <c r="A87" s="2">
        <v>1985</v>
      </c>
      <c r="B87" s="4">
        <v>44641</v>
      </c>
      <c r="C87" s="5" t="s">
        <v>243</v>
      </c>
      <c r="D87" s="4">
        <v>44733</v>
      </c>
      <c r="E87" s="5" t="s">
        <v>364</v>
      </c>
      <c r="F87" s="4">
        <v>44827</v>
      </c>
      <c r="G87" s="5" t="s">
        <v>365</v>
      </c>
      <c r="H87" s="4">
        <v>44917</v>
      </c>
      <c r="I87" s="5" t="s">
        <v>366</v>
      </c>
      <c r="K87" s="1">
        <v>0.29652777777777778</v>
      </c>
      <c r="L87" t="str">
        <f t="shared" si="3"/>
        <v>1985/12/22</v>
      </c>
      <c r="M87" t="str">
        <f t="shared" si="4"/>
        <v>1985/12/22 07:07</v>
      </c>
      <c r="N87" s="21">
        <f t="shared" si="5"/>
        <v>31403.150694444445</v>
      </c>
    </row>
    <row r="88" spans="1:14" ht="18" x14ac:dyDescent="0.2">
      <c r="A88" s="2">
        <v>1986</v>
      </c>
      <c r="B88" s="4">
        <v>44641</v>
      </c>
      <c r="C88" s="5" t="s">
        <v>367</v>
      </c>
      <c r="D88" s="4">
        <v>44734</v>
      </c>
      <c r="E88" s="5" t="s">
        <v>368</v>
      </c>
      <c r="F88" s="4">
        <v>44827</v>
      </c>
      <c r="G88" s="5" t="s">
        <v>369</v>
      </c>
      <c r="H88" s="4">
        <v>44917</v>
      </c>
      <c r="I88" s="5" t="s">
        <v>370</v>
      </c>
      <c r="K88" s="1">
        <v>0.54305555555555551</v>
      </c>
      <c r="L88" t="str">
        <f t="shared" si="3"/>
        <v>1986/12/22</v>
      </c>
      <c r="M88" t="str">
        <f t="shared" si="4"/>
        <v>1986/12/22 13:02</v>
      </c>
      <c r="N88" s="21">
        <f t="shared" si="5"/>
        <v>31768.397222222222</v>
      </c>
    </row>
    <row r="89" spans="1:14" ht="18" x14ac:dyDescent="0.2">
      <c r="A89" s="2">
        <v>1987</v>
      </c>
      <c r="B89" s="4">
        <v>44641</v>
      </c>
      <c r="C89" s="5" t="s">
        <v>371</v>
      </c>
      <c r="D89" s="4">
        <v>44734</v>
      </c>
      <c r="E89" s="5" t="s">
        <v>372</v>
      </c>
      <c r="F89" s="4">
        <v>44827</v>
      </c>
      <c r="G89" s="5" t="s">
        <v>373</v>
      </c>
      <c r="H89" s="4">
        <v>44917</v>
      </c>
      <c r="I89" s="5" t="s">
        <v>374</v>
      </c>
      <c r="K89" s="1">
        <v>0.78125</v>
      </c>
      <c r="L89" t="str">
        <f t="shared" si="3"/>
        <v>1987/12/22</v>
      </c>
      <c r="M89" t="str">
        <f t="shared" si="4"/>
        <v>1987/12/22 18:45</v>
      </c>
      <c r="N89" s="21">
        <f t="shared" si="5"/>
        <v>32133.635416666668</v>
      </c>
    </row>
    <row r="90" spans="1:14" ht="18" x14ac:dyDescent="0.2">
      <c r="A90" s="2">
        <v>1988</v>
      </c>
      <c r="B90" s="4">
        <v>44640</v>
      </c>
      <c r="C90" s="5" t="s">
        <v>375</v>
      </c>
      <c r="D90" s="4">
        <v>44733</v>
      </c>
      <c r="E90" s="5" t="s">
        <v>376</v>
      </c>
      <c r="F90" s="4">
        <v>44827</v>
      </c>
      <c r="G90" s="5" t="s">
        <v>377</v>
      </c>
      <c r="H90" s="4">
        <v>44917</v>
      </c>
      <c r="I90" s="5" t="s">
        <v>378</v>
      </c>
      <c r="K90" s="1">
        <v>1.8749999999999999E-2</v>
      </c>
      <c r="L90" t="str">
        <f t="shared" si="3"/>
        <v>1988/12/22</v>
      </c>
      <c r="M90" t="str">
        <f t="shared" si="4"/>
        <v>1988/12/22 00:27</v>
      </c>
      <c r="N90" s="21">
        <f t="shared" si="5"/>
        <v>32498.872916666667</v>
      </c>
    </row>
    <row r="91" spans="1:14" ht="18" x14ac:dyDescent="0.2">
      <c r="A91" s="2">
        <v>1989</v>
      </c>
      <c r="B91" s="4">
        <v>44641</v>
      </c>
      <c r="C91" s="5" t="s">
        <v>379</v>
      </c>
      <c r="D91" s="4">
        <v>44733</v>
      </c>
      <c r="E91" s="5" t="s">
        <v>380</v>
      </c>
      <c r="F91" s="4">
        <v>44827</v>
      </c>
      <c r="G91" s="5" t="s">
        <v>315</v>
      </c>
      <c r="H91" s="4">
        <v>44917</v>
      </c>
      <c r="I91" s="5" t="s">
        <v>381</v>
      </c>
      <c r="K91" s="1">
        <v>0.26527777777777778</v>
      </c>
      <c r="L91" t="str">
        <f t="shared" si="3"/>
        <v>1989/12/22</v>
      </c>
      <c r="M91" t="str">
        <f t="shared" si="4"/>
        <v>1989/12/22 06:22</v>
      </c>
      <c r="N91" s="21">
        <f t="shared" si="5"/>
        <v>32864.119444444441</v>
      </c>
    </row>
    <row r="92" spans="1:14" ht="18" x14ac:dyDescent="0.2">
      <c r="A92" s="2">
        <v>1990</v>
      </c>
      <c r="B92" s="4">
        <v>44641</v>
      </c>
      <c r="C92" s="5" t="s">
        <v>382</v>
      </c>
      <c r="D92" s="4">
        <v>44734</v>
      </c>
      <c r="E92" s="5" t="s">
        <v>383</v>
      </c>
      <c r="F92" s="4">
        <v>44827</v>
      </c>
      <c r="G92" s="5" t="s">
        <v>384</v>
      </c>
      <c r="H92" s="4">
        <v>44917</v>
      </c>
      <c r="I92" s="5" t="s">
        <v>385</v>
      </c>
      <c r="K92" s="1">
        <v>0.50416666666666665</v>
      </c>
      <c r="L92" t="str">
        <f t="shared" si="3"/>
        <v>1990/12/22</v>
      </c>
      <c r="M92" t="str">
        <f t="shared" si="4"/>
        <v>1990/12/22 12:06</v>
      </c>
      <c r="N92" s="21">
        <f t="shared" si="5"/>
        <v>33229.35833333333</v>
      </c>
    </row>
    <row r="93" spans="1:14" ht="18" x14ac:dyDescent="0.2">
      <c r="A93" s="2">
        <v>1991</v>
      </c>
      <c r="B93" s="4">
        <v>44641</v>
      </c>
      <c r="C93" s="5" t="s">
        <v>386</v>
      </c>
      <c r="D93" s="4">
        <v>44734</v>
      </c>
      <c r="E93" s="5" t="s">
        <v>387</v>
      </c>
      <c r="F93" s="4">
        <v>44827</v>
      </c>
      <c r="G93" s="5" t="s">
        <v>388</v>
      </c>
      <c r="H93" s="4">
        <v>44917</v>
      </c>
      <c r="I93" s="5" t="s">
        <v>389</v>
      </c>
      <c r="K93" s="1">
        <v>0.74513888888888891</v>
      </c>
      <c r="L93" t="str">
        <f t="shared" si="3"/>
        <v>1991/12/22</v>
      </c>
      <c r="M93" t="str">
        <f t="shared" si="4"/>
        <v>1991/12/22 17:53</v>
      </c>
      <c r="N93" s="21">
        <f t="shared" si="5"/>
        <v>33594.599305555552</v>
      </c>
    </row>
    <row r="94" spans="1:14" ht="18" x14ac:dyDescent="0.2">
      <c r="A94" s="2">
        <v>1992</v>
      </c>
      <c r="B94" s="4">
        <v>44640</v>
      </c>
      <c r="C94" s="5" t="s">
        <v>390</v>
      </c>
      <c r="D94" s="4">
        <v>44733</v>
      </c>
      <c r="E94" s="5" t="s">
        <v>391</v>
      </c>
      <c r="F94" s="4">
        <v>44827</v>
      </c>
      <c r="G94" s="5" t="s">
        <v>392</v>
      </c>
      <c r="H94" s="4">
        <v>44916</v>
      </c>
      <c r="I94" s="5" t="s">
        <v>237</v>
      </c>
      <c r="K94" s="1">
        <v>0.98819444444444438</v>
      </c>
      <c r="L94" t="str">
        <f t="shared" si="3"/>
        <v>1992/12/21</v>
      </c>
      <c r="M94" t="str">
        <f t="shared" si="4"/>
        <v>1992/12/21 23:43</v>
      </c>
      <c r="N94" s="21">
        <f t="shared" si="5"/>
        <v>33959.842361111107</v>
      </c>
    </row>
    <row r="95" spans="1:14" ht="18" x14ac:dyDescent="0.2">
      <c r="A95" s="2">
        <v>1993</v>
      </c>
      <c r="B95" s="4">
        <v>44640</v>
      </c>
      <c r="C95" s="5" t="s">
        <v>393</v>
      </c>
      <c r="D95" s="4">
        <v>44733</v>
      </c>
      <c r="E95" s="5" t="s">
        <v>394</v>
      </c>
      <c r="F95" s="4">
        <v>44827</v>
      </c>
      <c r="G95" s="5" t="s">
        <v>395</v>
      </c>
      <c r="H95" s="4">
        <v>44917</v>
      </c>
      <c r="I95" s="5" t="s">
        <v>276</v>
      </c>
      <c r="K95" s="1">
        <v>0.22569444444444445</v>
      </c>
      <c r="L95" t="str">
        <f t="shared" si="3"/>
        <v>1993/12/22</v>
      </c>
      <c r="M95" t="str">
        <f t="shared" si="4"/>
        <v>1993/12/22 05:25</v>
      </c>
      <c r="N95" s="21">
        <f t="shared" si="5"/>
        <v>34325.079861111109</v>
      </c>
    </row>
    <row r="96" spans="1:14" ht="18" x14ac:dyDescent="0.2">
      <c r="A96" s="2">
        <v>1994</v>
      </c>
      <c r="B96" s="4">
        <v>44641</v>
      </c>
      <c r="C96" s="5" t="s">
        <v>396</v>
      </c>
      <c r="D96" s="4">
        <v>44733</v>
      </c>
      <c r="E96" s="5" t="s">
        <v>397</v>
      </c>
      <c r="F96" s="4">
        <v>44827</v>
      </c>
      <c r="G96" s="5" t="s">
        <v>398</v>
      </c>
      <c r="H96" s="4">
        <v>44917</v>
      </c>
      <c r="I96" s="5" t="s">
        <v>301</v>
      </c>
      <c r="K96" s="1">
        <v>0.47361111111111115</v>
      </c>
      <c r="L96" t="str">
        <f t="shared" si="3"/>
        <v>1994/12/22</v>
      </c>
      <c r="M96" t="str">
        <f t="shared" si="4"/>
        <v>1994/12/22 11:22</v>
      </c>
      <c r="N96" s="21">
        <f t="shared" si="5"/>
        <v>34690.327777777777</v>
      </c>
    </row>
    <row r="97" spans="1:14" ht="18" x14ac:dyDescent="0.2">
      <c r="A97" s="2">
        <v>1995</v>
      </c>
      <c r="B97" s="4">
        <v>44641</v>
      </c>
      <c r="C97" s="5" t="s">
        <v>399</v>
      </c>
      <c r="D97" s="4">
        <v>44734</v>
      </c>
      <c r="E97" s="5" t="s">
        <v>400</v>
      </c>
      <c r="F97" s="4">
        <v>44827</v>
      </c>
      <c r="G97" s="5" t="s">
        <v>160</v>
      </c>
      <c r="H97" s="4">
        <v>44917</v>
      </c>
      <c r="I97" s="5" t="s">
        <v>401</v>
      </c>
      <c r="K97" s="1">
        <v>0.71944444444444444</v>
      </c>
      <c r="L97" t="str">
        <f t="shared" si="3"/>
        <v>1995/12/22</v>
      </c>
      <c r="M97" t="str">
        <f t="shared" si="4"/>
        <v>1995/12/22 17:16</v>
      </c>
      <c r="N97" s="21">
        <f t="shared" si="5"/>
        <v>35055.573611111111</v>
      </c>
    </row>
    <row r="98" spans="1:14" ht="18" x14ac:dyDescent="0.2">
      <c r="A98" s="2">
        <v>1996</v>
      </c>
      <c r="B98" s="4">
        <v>44640</v>
      </c>
      <c r="C98" s="5" t="s">
        <v>402</v>
      </c>
      <c r="D98" s="4">
        <v>44733</v>
      </c>
      <c r="E98" s="5" t="s">
        <v>244</v>
      </c>
      <c r="F98" s="4">
        <v>44827</v>
      </c>
      <c r="G98" s="5" t="s">
        <v>403</v>
      </c>
      <c r="H98" s="4">
        <v>44916</v>
      </c>
      <c r="I98" s="5" t="s">
        <v>404</v>
      </c>
      <c r="K98" s="1">
        <v>0.96180555555555547</v>
      </c>
      <c r="L98" t="str">
        <f t="shared" si="3"/>
        <v>1996/12/21</v>
      </c>
      <c r="M98" t="str">
        <f t="shared" si="4"/>
        <v>1996/12/21 23:05</v>
      </c>
      <c r="N98" s="21">
        <f t="shared" si="5"/>
        <v>35420.815972222219</v>
      </c>
    </row>
    <row r="99" spans="1:14" ht="18" x14ac:dyDescent="0.2">
      <c r="A99" s="2">
        <v>1997</v>
      </c>
      <c r="B99" s="4">
        <v>44640</v>
      </c>
      <c r="C99" s="5" t="s">
        <v>405</v>
      </c>
      <c r="D99" s="4">
        <v>44733</v>
      </c>
      <c r="E99" s="5" t="s">
        <v>285</v>
      </c>
      <c r="F99" s="4">
        <v>44827</v>
      </c>
      <c r="G99" s="5" t="s">
        <v>406</v>
      </c>
      <c r="H99" s="4">
        <v>44917</v>
      </c>
      <c r="I99" s="5" t="s">
        <v>407</v>
      </c>
      <c r="K99" s="1">
        <v>0.21319444444444444</v>
      </c>
      <c r="L99" t="str">
        <f t="shared" si="3"/>
        <v>1997/12/22</v>
      </c>
      <c r="M99" t="str">
        <f t="shared" si="4"/>
        <v>1997/12/22 05:07</v>
      </c>
      <c r="N99" s="21">
        <f t="shared" si="5"/>
        <v>35786.067361111105</v>
      </c>
    </row>
    <row r="100" spans="1:14" ht="18" x14ac:dyDescent="0.2">
      <c r="A100" s="2">
        <v>1998</v>
      </c>
      <c r="B100" s="4">
        <v>44641</v>
      </c>
      <c r="C100" s="5" t="s">
        <v>408</v>
      </c>
      <c r="D100" s="4">
        <v>44733</v>
      </c>
      <c r="E100" s="5" t="s">
        <v>409</v>
      </c>
      <c r="F100" s="4">
        <v>44827</v>
      </c>
      <c r="G100" s="5" t="s">
        <v>410</v>
      </c>
      <c r="H100" s="4">
        <v>44917</v>
      </c>
      <c r="I100" s="5" t="s">
        <v>411</v>
      </c>
      <c r="K100" s="1">
        <v>0.45555555555555555</v>
      </c>
      <c r="L100" t="str">
        <f t="shared" si="3"/>
        <v>1998/12/22</v>
      </c>
      <c r="M100" t="str">
        <f t="shared" si="4"/>
        <v>1998/12/22 10:56</v>
      </c>
      <c r="N100" s="21">
        <f t="shared" si="5"/>
        <v>36151.30972222222</v>
      </c>
    </row>
    <row r="101" spans="1:14" ht="18" x14ac:dyDescent="0.2">
      <c r="A101" s="2">
        <v>1999</v>
      </c>
      <c r="B101" s="4">
        <v>44641</v>
      </c>
      <c r="C101" s="5" t="s">
        <v>412</v>
      </c>
      <c r="D101" s="4">
        <v>44734</v>
      </c>
      <c r="E101" s="5" t="s">
        <v>291</v>
      </c>
      <c r="F101" s="4">
        <v>44827</v>
      </c>
      <c r="G101" s="5" t="s">
        <v>413</v>
      </c>
      <c r="H101" s="4">
        <v>44917</v>
      </c>
      <c r="I101" s="5" t="s">
        <v>414</v>
      </c>
      <c r="K101" s="1">
        <v>0.69652777777777775</v>
      </c>
      <c r="L101" t="str">
        <f t="shared" si="3"/>
        <v>1999/12/22</v>
      </c>
      <c r="M101" t="str">
        <f t="shared" si="4"/>
        <v>1999/12/22 16:43</v>
      </c>
      <c r="N101" s="21">
        <f t="shared" si="5"/>
        <v>36516.550694444442</v>
      </c>
    </row>
    <row r="102" spans="1:14" ht="18" x14ac:dyDescent="0.2">
      <c r="A102" s="2">
        <v>2000</v>
      </c>
      <c r="B102" s="4">
        <v>44640</v>
      </c>
      <c r="C102" s="5" t="s">
        <v>415</v>
      </c>
      <c r="D102" s="4">
        <v>44733</v>
      </c>
      <c r="E102" s="5" t="s">
        <v>416</v>
      </c>
      <c r="F102" s="4">
        <v>44827</v>
      </c>
      <c r="G102" s="5" t="s">
        <v>417</v>
      </c>
      <c r="H102" s="4">
        <v>44916</v>
      </c>
      <c r="I102" s="5" t="s">
        <v>418</v>
      </c>
      <c r="K102" s="1">
        <v>0.94236111111111109</v>
      </c>
      <c r="L102" t="str">
        <f t="shared" si="3"/>
        <v>2000/12/21</v>
      </c>
      <c r="M102" t="str">
        <f t="shared" si="4"/>
        <v>2000/12/21 22:37</v>
      </c>
      <c r="N102" s="21">
        <f t="shared" si="5"/>
        <v>36881.796527777777</v>
      </c>
    </row>
    <row r="103" spans="1:14" ht="18" x14ac:dyDescent="0.2">
      <c r="A103" s="2">
        <v>2001</v>
      </c>
      <c r="B103" s="4">
        <v>44640</v>
      </c>
      <c r="C103" s="5" t="s">
        <v>419</v>
      </c>
      <c r="D103" s="4">
        <v>44733</v>
      </c>
      <c r="E103" s="5" t="s">
        <v>420</v>
      </c>
      <c r="F103" s="4">
        <v>44827</v>
      </c>
      <c r="G103" s="5" t="s">
        <v>421</v>
      </c>
      <c r="H103" s="4">
        <v>44917</v>
      </c>
      <c r="I103" s="5" t="s">
        <v>422</v>
      </c>
      <c r="K103" s="1">
        <v>0.18124999999999999</v>
      </c>
      <c r="L103" t="str">
        <f t="shared" si="3"/>
        <v>2001/12/22</v>
      </c>
      <c r="M103" t="str">
        <f t="shared" si="4"/>
        <v>2001/12/22 04:21</v>
      </c>
      <c r="N103" s="21">
        <f t="shared" si="5"/>
        <v>37247.035416666666</v>
      </c>
    </row>
    <row r="104" spans="1:14" ht="18" x14ac:dyDescent="0.2">
      <c r="A104" s="2">
        <v>2002</v>
      </c>
      <c r="B104" s="4">
        <v>44641</v>
      </c>
      <c r="C104" s="5" t="s">
        <v>423</v>
      </c>
      <c r="D104" s="4">
        <v>44733</v>
      </c>
      <c r="E104" s="5" t="s">
        <v>424</v>
      </c>
      <c r="F104" s="4">
        <v>44827</v>
      </c>
      <c r="G104" s="5" t="s">
        <v>425</v>
      </c>
      <c r="H104" s="4">
        <v>44917</v>
      </c>
      <c r="I104" s="5" t="s">
        <v>426</v>
      </c>
      <c r="K104" s="1">
        <v>0.42638888888888887</v>
      </c>
      <c r="L104" t="str">
        <f t="shared" si="3"/>
        <v>2002/12/22</v>
      </c>
      <c r="M104" t="str">
        <f t="shared" si="4"/>
        <v>2002/12/22 10:14</v>
      </c>
      <c r="N104" s="21">
        <f t="shared" si="5"/>
        <v>37612.280555555553</v>
      </c>
    </row>
    <row r="105" spans="1:14" ht="18" x14ac:dyDescent="0.2">
      <c r="A105" s="2">
        <v>2003</v>
      </c>
      <c r="B105" s="4">
        <v>44641</v>
      </c>
      <c r="C105" s="5" t="s">
        <v>427</v>
      </c>
      <c r="D105" s="4">
        <v>44734</v>
      </c>
      <c r="E105" s="5" t="s">
        <v>428</v>
      </c>
      <c r="F105" s="4">
        <v>44827</v>
      </c>
      <c r="G105" s="5" t="s">
        <v>429</v>
      </c>
      <c r="H105" s="4">
        <v>44917</v>
      </c>
      <c r="I105" s="5" t="s">
        <v>430</v>
      </c>
      <c r="K105" s="1">
        <v>0.66875000000000007</v>
      </c>
      <c r="L105" t="str">
        <f t="shared" si="3"/>
        <v>2003/12/22</v>
      </c>
      <c r="M105" t="str">
        <f t="shared" si="4"/>
        <v>2003/12/22 16:03</v>
      </c>
      <c r="N105" s="21">
        <f t="shared" si="5"/>
        <v>37977.522916666661</v>
      </c>
    </row>
    <row r="106" spans="1:14" ht="18" x14ac:dyDescent="0.2">
      <c r="A106" s="2">
        <v>2004</v>
      </c>
      <c r="B106" s="4">
        <v>44640</v>
      </c>
      <c r="C106" s="5" t="s">
        <v>431</v>
      </c>
      <c r="D106" s="4">
        <v>44733</v>
      </c>
      <c r="E106" s="5" t="s">
        <v>310</v>
      </c>
      <c r="F106" s="4">
        <v>44827</v>
      </c>
      <c r="G106" s="5" t="s">
        <v>368</v>
      </c>
      <c r="H106" s="4">
        <v>44916</v>
      </c>
      <c r="I106" s="5" t="s">
        <v>432</v>
      </c>
      <c r="K106" s="1">
        <v>0.90347222222222223</v>
      </c>
      <c r="L106" t="str">
        <f t="shared" si="3"/>
        <v>2004/12/21</v>
      </c>
      <c r="M106" t="str">
        <f t="shared" si="4"/>
        <v>2004/12/21 21:41</v>
      </c>
      <c r="N106" s="21">
        <f t="shared" si="5"/>
        <v>38342.757638888885</v>
      </c>
    </row>
    <row r="107" spans="1:14" ht="18" x14ac:dyDescent="0.2">
      <c r="A107" s="2">
        <v>2005</v>
      </c>
      <c r="B107" s="4">
        <v>44640</v>
      </c>
      <c r="C107" s="5" t="s">
        <v>433</v>
      </c>
      <c r="D107" s="4">
        <v>44733</v>
      </c>
      <c r="E107" s="5" t="s">
        <v>434</v>
      </c>
      <c r="F107" s="4">
        <v>44827</v>
      </c>
      <c r="G107" s="5" t="s">
        <v>435</v>
      </c>
      <c r="H107" s="4">
        <v>44917</v>
      </c>
      <c r="I107" s="5" t="s">
        <v>436</v>
      </c>
      <c r="K107" s="1">
        <v>0.14861111111111111</v>
      </c>
      <c r="L107" t="str">
        <f t="shared" si="3"/>
        <v>2005/12/22</v>
      </c>
      <c r="M107" t="str">
        <f t="shared" si="4"/>
        <v>2005/12/22 03:34</v>
      </c>
      <c r="N107" s="21">
        <f t="shared" si="5"/>
        <v>38708.002777777772</v>
      </c>
    </row>
    <row r="108" spans="1:14" ht="18" x14ac:dyDescent="0.2">
      <c r="A108" s="2">
        <v>2006</v>
      </c>
      <c r="B108" s="4">
        <v>44641</v>
      </c>
      <c r="C108" s="5" t="s">
        <v>437</v>
      </c>
      <c r="D108" s="4">
        <v>44733</v>
      </c>
      <c r="E108" s="5" t="s">
        <v>438</v>
      </c>
      <c r="F108" s="4">
        <v>44827</v>
      </c>
      <c r="G108" s="5" t="s">
        <v>439</v>
      </c>
      <c r="H108" s="4">
        <v>44917</v>
      </c>
      <c r="I108" s="5" t="s">
        <v>395</v>
      </c>
      <c r="K108" s="1">
        <v>0.39027777777777778</v>
      </c>
      <c r="L108" t="str">
        <f t="shared" si="3"/>
        <v>2006/12/22</v>
      </c>
      <c r="M108" t="str">
        <f t="shared" si="4"/>
        <v>2006/12/22 09:22</v>
      </c>
      <c r="N108" s="21">
        <f t="shared" si="5"/>
        <v>39073.244444444441</v>
      </c>
    </row>
    <row r="109" spans="1:14" ht="18" x14ac:dyDescent="0.2">
      <c r="A109" s="2">
        <v>2007</v>
      </c>
      <c r="B109" s="4">
        <v>44641</v>
      </c>
      <c r="C109" s="5" t="s">
        <v>324</v>
      </c>
      <c r="D109" s="4">
        <v>44734</v>
      </c>
      <c r="E109" s="5" t="s">
        <v>440</v>
      </c>
      <c r="F109" s="4">
        <v>44827</v>
      </c>
      <c r="G109" s="5" t="s">
        <v>441</v>
      </c>
      <c r="H109" s="4">
        <v>44917</v>
      </c>
      <c r="I109" s="5" t="s">
        <v>442</v>
      </c>
      <c r="K109" s="1">
        <v>0.62986111111111109</v>
      </c>
      <c r="L109" t="str">
        <f t="shared" si="3"/>
        <v>2007/12/22</v>
      </c>
      <c r="M109" t="str">
        <f t="shared" si="4"/>
        <v>2007/12/22 15:07</v>
      </c>
      <c r="N109" s="21">
        <f t="shared" si="5"/>
        <v>39438.484027777777</v>
      </c>
    </row>
    <row r="110" spans="1:14" ht="18" x14ac:dyDescent="0.2">
      <c r="A110" s="2">
        <v>2008</v>
      </c>
      <c r="B110" s="4">
        <v>44640</v>
      </c>
      <c r="C110" s="5" t="s">
        <v>443</v>
      </c>
      <c r="D110" s="4">
        <v>44733</v>
      </c>
      <c r="E110" s="5" t="s">
        <v>444</v>
      </c>
      <c r="F110" s="4">
        <v>44827</v>
      </c>
      <c r="G110" s="5" t="s">
        <v>445</v>
      </c>
      <c r="H110" s="4">
        <v>44916</v>
      </c>
      <c r="I110" s="5" t="s">
        <v>446</v>
      </c>
      <c r="K110" s="1">
        <v>0.87708333333333333</v>
      </c>
      <c r="L110" t="str">
        <f t="shared" si="3"/>
        <v>2008/12/21</v>
      </c>
      <c r="M110" t="str">
        <f t="shared" si="4"/>
        <v>2008/12/21 21:03</v>
      </c>
      <c r="N110" s="21">
        <f t="shared" si="5"/>
        <v>39803.731249999997</v>
      </c>
    </row>
    <row r="111" spans="1:14" ht="18" x14ac:dyDescent="0.2">
      <c r="A111" s="2">
        <v>2009</v>
      </c>
      <c r="B111" s="4">
        <v>44640</v>
      </c>
      <c r="C111" s="5" t="s">
        <v>298</v>
      </c>
      <c r="D111" s="4">
        <v>44733</v>
      </c>
      <c r="E111" s="5" t="s">
        <v>447</v>
      </c>
      <c r="F111" s="4">
        <v>44827</v>
      </c>
      <c r="G111" s="5" t="s">
        <v>387</v>
      </c>
      <c r="H111" s="4">
        <v>44917</v>
      </c>
      <c r="I111" s="5" t="s">
        <v>448</v>
      </c>
      <c r="K111" s="1">
        <v>0.11527777777777777</v>
      </c>
      <c r="L111" t="str">
        <f t="shared" si="3"/>
        <v>2009/12/22</v>
      </c>
      <c r="M111" t="str">
        <f t="shared" si="4"/>
        <v>2009/12/22 02:46</v>
      </c>
      <c r="N111" s="21">
        <f t="shared" si="5"/>
        <v>40168.969444444439</v>
      </c>
    </row>
    <row r="112" spans="1:14" ht="18" x14ac:dyDescent="0.2">
      <c r="A112" s="2">
        <v>2010</v>
      </c>
      <c r="B112" s="4">
        <v>44641</v>
      </c>
      <c r="C112" s="5" t="s">
        <v>449</v>
      </c>
      <c r="D112" s="4">
        <v>44733</v>
      </c>
      <c r="E112" s="5" t="s">
        <v>450</v>
      </c>
      <c r="F112" s="4">
        <v>44827</v>
      </c>
      <c r="G112" s="5" t="s">
        <v>451</v>
      </c>
      <c r="H112" s="4">
        <v>44917</v>
      </c>
      <c r="I112" s="5" t="s">
        <v>452</v>
      </c>
      <c r="K112" s="1">
        <v>0.35972222222222222</v>
      </c>
      <c r="L112" t="str">
        <f t="shared" si="3"/>
        <v>2010/12/22</v>
      </c>
      <c r="M112" t="str">
        <f t="shared" si="4"/>
        <v>2010/12/22 08:38</v>
      </c>
      <c r="N112" s="21">
        <f t="shared" si="5"/>
        <v>40534.213888888888</v>
      </c>
    </row>
    <row r="113" spans="1:14" ht="18" x14ac:dyDescent="0.2">
      <c r="A113" s="2">
        <v>2011</v>
      </c>
      <c r="B113" s="4">
        <v>44641</v>
      </c>
      <c r="C113" s="5" t="s">
        <v>453</v>
      </c>
      <c r="D113" s="4">
        <v>44734</v>
      </c>
      <c r="E113" s="5" t="s">
        <v>454</v>
      </c>
      <c r="F113" s="4">
        <v>44827</v>
      </c>
      <c r="G113" s="5" t="s">
        <v>455</v>
      </c>
      <c r="H113" s="4">
        <v>44917</v>
      </c>
      <c r="I113" s="5" t="s">
        <v>456</v>
      </c>
      <c r="K113" s="1">
        <v>0.60416666666666663</v>
      </c>
      <c r="L113" t="str">
        <f t="shared" si="3"/>
        <v>2011/12/22</v>
      </c>
      <c r="M113" t="str">
        <f t="shared" si="4"/>
        <v>2011/12/22 14:30</v>
      </c>
      <c r="N113" s="21">
        <f t="shared" si="5"/>
        <v>40899.458333333328</v>
      </c>
    </row>
    <row r="114" spans="1:14" ht="18" x14ac:dyDescent="0.2">
      <c r="A114" s="2">
        <v>2012</v>
      </c>
      <c r="B114" s="4">
        <v>44640</v>
      </c>
      <c r="C114" s="5" t="s">
        <v>457</v>
      </c>
      <c r="D114" s="4">
        <v>44733</v>
      </c>
      <c r="E114" s="5" t="s">
        <v>357</v>
      </c>
      <c r="F114" s="4">
        <v>44826</v>
      </c>
      <c r="G114" s="5" t="s">
        <v>458</v>
      </c>
      <c r="H114" s="4">
        <v>44916</v>
      </c>
      <c r="I114" s="5" t="s">
        <v>459</v>
      </c>
      <c r="K114" s="1">
        <v>0.84097222222222223</v>
      </c>
      <c r="L114" t="str">
        <f t="shared" si="3"/>
        <v>2012/12/21</v>
      </c>
      <c r="M114" t="str">
        <f t="shared" si="4"/>
        <v>2012/12/21 20:11</v>
      </c>
      <c r="N114" s="21">
        <f t="shared" si="5"/>
        <v>41264.695138888885</v>
      </c>
    </row>
    <row r="115" spans="1:14" ht="18" x14ac:dyDescent="0.2">
      <c r="A115" s="2">
        <v>2013</v>
      </c>
      <c r="B115" s="4">
        <v>44640</v>
      </c>
      <c r="C115" s="5" t="s">
        <v>460</v>
      </c>
      <c r="D115" s="4">
        <v>44733</v>
      </c>
      <c r="E115" s="5" t="s">
        <v>188</v>
      </c>
      <c r="F115" s="4">
        <v>44827</v>
      </c>
      <c r="G115" s="5" t="s">
        <v>461</v>
      </c>
      <c r="H115" s="4">
        <v>44917</v>
      </c>
      <c r="I115" s="5" t="s">
        <v>462</v>
      </c>
      <c r="K115" s="1">
        <v>9.0972222222222218E-2</v>
      </c>
      <c r="L115" t="str">
        <f t="shared" si="3"/>
        <v>2013/12/22</v>
      </c>
      <c r="M115" t="str">
        <f t="shared" si="4"/>
        <v>2013/12/22 02:11</v>
      </c>
      <c r="N115" s="21">
        <f t="shared" si="5"/>
        <v>41629.945138888885</v>
      </c>
    </row>
    <row r="116" spans="1:14" ht="18" x14ac:dyDescent="0.2">
      <c r="A116" s="2">
        <v>2014</v>
      </c>
      <c r="B116" s="4">
        <v>44641</v>
      </c>
      <c r="C116" s="5" t="s">
        <v>463</v>
      </c>
      <c r="D116" s="4">
        <v>44733</v>
      </c>
      <c r="E116" s="5" t="s">
        <v>464</v>
      </c>
      <c r="F116" s="4">
        <v>44827</v>
      </c>
      <c r="G116" s="5" t="s">
        <v>281</v>
      </c>
      <c r="H116" s="4">
        <v>44917</v>
      </c>
      <c r="I116" s="5" t="s">
        <v>465</v>
      </c>
      <c r="K116" s="1">
        <v>0.3354166666666667</v>
      </c>
      <c r="L116" t="str">
        <f t="shared" si="3"/>
        <v>2014/12/22</v>
      </c>
      <c r="M116" t="str">
        <f t="shared" si="4"/>
        <v>2014/12/22 08:03</v>
      </c>
      <c r="N116" s="21">
        <f t="shared" si="5"/>
        <v>41995.189583333333</v>
      </c>
    </row>
    <row r="117" spans="1:14" ht="18" x14ac:dyDescent="0.2">
      <c r="A117" s="2">
        <v>2015</v>
      </c>
      <c r="B117" s="4">
        <v>44641</v>
      </c>
      <c r="C117" s="5" t="s">
        <v>466</v>
      </c>
      <c r="D117" s="4">
        <v>44734</v>
      </c>
      <c r="E117" s="5" t="s">
        <v>467</v>
      </c>
      <c r="F117" s="4">
        <v>44827</v>
      </c>
      <c r="G117" s="5" t="s">
        <v>468</v>
      </c>
      <c r="H117" s="4">
        <v>44917</v>
      </c>
      <c r="I117" s="5" t="s">
        <v>469</v>
      </c>
      <c r="K117" s="1">
        <v>0.57430555555555551</v>
      </c>
      <c r="L117" t="str">
        <f t="shared" si="3"/>
        <v>2015/12/22</v>
      </c>
      <c r="M117" t="str">
        <f t="shared" si="4"/>
        <v>2015/12/22 13:47</v>
      </c>
      <c r="N117" s="21">
        <f t="shared" si="5"/>
        <v>42360.428472222222</v>
      </c>
    </row>
    <row r="118" spans="1:14" ht="18" x14ac:dyDescent="0.2">
      <c r="A118" s="2">
        <v>2016</v>
      </c>
      <c r="B118" s="4">
        <v>44640</v>
      </c>
      <c r="C118" s="5" t="s">
        <v>470</v>
      </c>
      <c r="D118" s="4">
        <v>44733</v>
      </c>
      <c r="E118" s="5" t="s">
        <v>471</v>
      </c>
      <c r="F118" s="4">
        <v>44826</v>
      </c>
      <c r="G118" s="5" t="s">
        <v>472</v>
      </c>
      <c r="H118" s="4">
        <v>44916</v>
      </c>
      <c r="I118" s="5" t="s">
        <v>364</v>
      </c>
      <c r="K118" s="1">
        <v>0.8222222222222223</v>
      </c>
      <c r="L118" t="str">
        <f t="shared" si="3"/>
        <v>2016/12/21</v>
      </c>
      <c r="M118" t="str">
        <f t="shared" si="4"/>
        <v>2016/12/21 19:44</v>
      </c>
      <c r="N118" s="21">
        <f t="shared" si="5"/>
        <v>42725.676388888889</v>
      </c>
    </row>
    <row r="119" spans="1:14" ht="18" x14ac:dyDescent="0.2">
      <c r="A119" s="2">
        <v>2017</v>
      </c>
      <c r="B119" s="4">
        <v>44640</v>
      </c>
      <c r="C119" s="5" t="s">
        <v>473</v>
      </c>
      <c r="D119" s="4">
        <v>44733</v>
      </c>
      <c r="E119" s="5" t="s">
        <v>474</v>
      </c>
      <c r="F119" s="4">
        <v>44827</v>
      </c>
      <c r="G119" s="5" t="s">
        <v>475</v>
      </c>
      <c r="H119" s="4">
        <v>44917</v>
      </c>
      <c r="I119" s="5" t="s">
        <v>476</v>
      </c>
      <c r="K119" s="1">
        <v>6.0416666666666667E-2</v>
      </c>
      <c r="L119" t="str">
        <f t="shared" si="3"/>
        <v>2017/12/22</v>
      </c>
      <c r="M119" t="str">
        <f t="shared" si="4"/>
        <v>2017/12/22 01:27</v>
      </c>
      <c r="N119" s="21">
        <f t="shared" si="5"/>
        <v>43090.914583333331</v>
      </c>
    </row>
    <row r="120" spans="1:14" ht="18" x14ac:dyDescent="0.2">
      <c r="A120" s="2">
        <v>2018</v>
      </c>
      <c r="B120" s="4">
        <v>44641</v>
      </c>
      <c r="C120" s="5" t="s">
        <v>477</v>
      </c>
      <c r="D120" s="4">
        <v>44733</v>
      </c>
      <c r="E120" s="5" t="s">
        <v>478</v>
      </c>
      <c r="F120" s="4">
        <v>44827</v>
      </c>
      <c r="G120" s="5" t="s">
        <v>479</v>
      </c>
      <c r="H120" s="4">
        <v>44917</v>
      </c>
      <c r="I120" s="5" t="s">
        <v>480</v>
      </c>
      <c r="K120" s="1">
        <v>0.30694444444444441</v>
      </c>
      <c r="L120" t="str">
        <f t="shared" si="3"/>
        <v>2018/12/22</v>
      </c>
      <c r="M120" t="str">
        <f t="shared" si="4"/>
        <v>2018/12/22 07:22</v>
      </c>
      <c r="N120" s="21">
        <f t="shared" si="5"/>
        <v>43456.161111111105</v>
      </c>
    </row>
    <row r="121" spans="1:14" ht="18" x14ac:dyDescent="0.2">
      <c r="A121" s="2">
        <v>2019</v>
      </c>
      <c r="B121" s="4">
        <v>44641</v>
      </c>
      <c r="C121" s="5" t="s">
        <v>481</v>
      </c>
      <c r="D121" s="4">
        <v>44734</v>
      </c>
      <c r="E121" s="5" t="s">
        <v>482</v>
      </c>
      <c r="F121" s="4">
        <v>44827</v>
      </c>
      <c r="G121" s="5" t="s">
        <v>483</v>
      </c>
      <c r="H121" s="4">
        <v>44917</v>
      </c>
      <c r="I121" s="5" t="s">
        <v>484</v>
      </c>
      <c r="K121" s="1">
        <v>0.55486111111111114</v>
      </c>
      <c r="L121" t="str">
        <f t="shared" si="3"/>
        <v>2019/12/22</v>
      </c>
      <c r="M121" t="str">
        <f t="shared" si="4"/>
        <v>2019/12/22 13:19</v>
      </c>
      <c r="N121" s="21">
        <f t="shared" si="5"/>
        <v>43821.409027777772</v>
      </c>
    </row>
    <row r="122" spans="1:14" ht="18" x14ac:dyDescent="0.2">
      <c r="A122" s="2">
        <v>2020</v>
      </c>
      <c r="B122" s="4">
        <v>44640</v>
      </c>
      <c r="C122" s="5" t="s">
        <v>270</v>
      </c>
      <c r="D122" s="4">
        <v>44733</v>
      </c>
      <c r="E122" s="5" t="s">
        <v>245</v>
      </c>
      <c r="F122" s="4">
        <v>44826</v>
      </c>
      <c r="G122" s="5" t="s">
        <v>419</v>
      </c>
      <c r="H122" s="4">
        <v>44916</v>
      </c>
      <c r="I122" s="5" t="s">
        <v>485</v>
      </c>
      <c r="K122" s="1">
        <v>0.79305555555555562</v>
      </c>
      <c r="L122" t="str">
        <f t="shared" si="3"/>
        <v>2020/12/21</v>
      </c>
      <c r="M122" t="str">
        <f t="shared" si="4"/>
        <v>2020/12/21 19:02</v>
      </c>
      <c r="N122" s="21">
        <f t="shared" si="5"/>
        <v>44186.647222222222</v>
      </c>
    </row>
    <row r="123" spans="1:14" ht="18" x14ac:dyDescent="0.2">
      <c r="A123" s="2">
        <v>2021</v>
      </c>
      <c r="B123" s="4">
        <v>44640</v>
      </c>
      <c r="C123" s="5" t="s">
        <v>486</v>
      </c>
      <c r="D123" s="4">
        <v>44733</v>
      </c>
      <c r="E123" s="5" t="s">
        <v>487</v>
      </c>
      <c r="F123" s="4">
        <v>44827</v>
      </c>
      <c r="G123" s="5" t="s">
        <v>422</v>
      </c>
      <c r="H123" s="4">
        <v>44917</v>
      </c>
      <c r="I123" s="5" t="s">
        <v>488</v>
      </c>
      <c r="K123" s="1">
        <v>4.0972222222222222E-2</v>
      </c>
      <c r="L123" t="str">
        <f t="shared" si="3"/>
        <v>2021/12/22</v>
      </c>
      <c r="M123" t="str">
        <f t="shared" si="4"/>
        <v>2021/12/22 00:59</v>
      </c>
      <c r="N123" s="21">
        <f t="shared" si="5"/>
        <v>44551.895138888889</v>
      </c>
    </row>
    <row r="124" spans="1:14" ht="18" x14ac:dyDescent="0.2">
      <c r="A124" s="2">
        <v>2022</v>
      </c>
      <c r="B124" s="4">
        <v>44641</v>
      </c>
      <c r="C124" s="5" t="s">
        <v>489</v>
      </c>
      <c r="D124" s="4">
        <v>44733</v>
      </c>
      <c r="E124" s="5" t="s">
        <v>490</v>
      </c>
      <c r="F124" s="4">
        <v>44827</v>
      </c>
      <c r="G124" s="5" t="s">
        <v>491</v>
      </c>
      <c r="H124" s="4">
        <v>44917</v>
      </c>
      <c r="I124" s="5" t="s">
        <v>335</v>
      </c>
      <c r="K124" s="1">
        <v>0.28333333333333333</v>
      </c>
      <c r="L124" t="str">
        <f t="shared" si="3"/>
        <v>2022/12/22</v>
      </c>
      <c r="M124" t="str">
        <f t="shared" si="4"/>
        <v>2022/12/22 06:48</v>
      </c>
      <c r="N124" s="21">
        <f t="shared" si="5"/>
        <v>44917.137499999997</v>
      </c>
    </row>
    <row r="125" spans="1:14" ht="18" x14ac:dyDescent="0.2">
      <c r="A125" s="2">
        <v>2023</v>
      </c>
      <c r="B125" s="4">
        <v>44641</v>
      </c>
      <c r="C125" s="5" t="s">
        <v>282</v>
      </c>
      <c r="D125" s="4">
        <v>44733</v>
      </c>
      <c r="E125" s="5" t="s">
        <v>492</v>
      </c>
      <c r="F125" s="4">
        <v>44827</v>
      </c>
      <c r="G125" s="5" t="s">
        <v>493</v>
      </c>
      <c r="H125" s="4">
        <v>44917</v>
      </c>
      <c r="I125" s="5" t="s">
        <v>494</v>
      </c>
      <c r="K125" s="1">
        <v>0.51874999999999993</v>
      </c>
      <c r="L125" t="str">
        <f t="shared" si="3"/>
        <v>2023/12/22</v>
      </c>
      <c r="M125" t="str">
        <f t="shared" si="4"/>
        <v>2023/12/22 12:27</v>
      </c>
      <c r="N125" s="21">
        <f t="shared" si="5"/>
        <v>45282.372916666667</v>
      </c>
    </row>
    <row r="126" spans="1:14" ht="18" x14ac:dyDescent="0.2">
      <c r="A126" s="2">
        <v>2024</v>
      </c>
      <c r="B126" s="4">
        <v>44640</v>
      </c>
      <c r="C126" s="5" t="s">
        <v>385</v>
      </c>
      <c r="D126" s="4">
        <v>44733</v>
      </c>
      <c r="E126" s="5" t="s">
        <v>495</v>
      </c>
      <c r="F126" s="4">
        <v>44826</v>
      </c>
      <c r="G126" s="5" t="s">
        <v>496</v>
      </c>
      <c r="H126" s="4">
        <v>44916</v>
      </c>
      <c r="I126" s="5" t="s">
        <v>497</v>
      </c>
      <c r="K126" s="1">
        <v>0.76388888888888884</v>
      </c>
      <c r="L126" t="str">
        <f t="shared" si="3"/>
        <v>2024/12/21</v>
      </c>
      <c r="M126" t="str">
        <f t="shared" si="4"/>
        <v>2024/12/21 18:20</v>
      </c>
      <c r="N126" s="21">
        <f t="shared" si="5"/>
        <v>45647.618055555555</v>
      </c>
    </row>
    <row r="127" spans="1:14" ht="18" x14ac:dyDescent="0.2">
      <c r="A127" s="2">
        <v>2025</v>
      </c>
      <c r="B127" s="4">
        <v>44640</v>
      </c>
      <c r="C127" s="5" t="s">
        <v>498</v>
      </c>
      <c r="D127" s="4">
        <v>44733</v>
      </c>
      <c r="E127" s="5" t="s">
        <v>499</v>
      </c>
      <c r="F127" s="4">
        <v>44827</v>
      </c>
      <c r="G127" s="5" t="s">
        <v>500</v>
      </c>
      <c r="H127" s="4">
        <v>44917</v>
      </c>
      <c r="I127" s="5" t="s">
        <v>501</v>
      </c>
      <c r="K127" s="1">
        <v>2.0833333333333333E-3</v>
      </c>
      <c r="L127" t="str">
        <f t="shared" si="3"/>
        <v>2025/12/22</v>
      </c>
      <c r="M127" t="str">
        <f t="shared" si="4"/>
        <v>2025/12/22 00:03</v>
      </c>
      <c r="N127" s="21">
        <f t="shared" si="5"/>
        <v>46012.856249999997</v>
      </c>
    </row>
    <row r="128" spans="1:14" ht="18" x14ac:dyDescent="0.2">
      <c r="A128" s="2">
        <v>2026</v>
      </c>
      <c r="B128" s="4">
        <v>44640</v>
      </c>
      <c r="C128" s="5" t="s">
        <v>502</v>
      </c>
      <c r="D128" s="4">
        <v>44733</v>
      </c>
      <c r="E128" s="5" t="s">
        <v>503</v>
      </c>
      <c r="F128" s="4">
        <v>44827</v>
      </c>
      <c r="G128" s="5" t="s">
        <v>504</v>
      </c>
      <c r="H128" s="4">
        <v>44917</v>
      </c>
      <c r="I128" s="5" t="s">
        <v>495</v>
      </c>
      <c r="K128" s="1">
        <v>0.24305555555555555</v>
      </c>
      <c r="L128" t="str">
        <f t="shared" si="3"/>
        <v>2026/12/22</v>
      </c>
      <c r="M128" t="str">
        <f t="shared" si="4"/>
        <v>2026/12/22 05:50</v>
      </c>
      <c r="N128" s="21">
        <f t="shared" si="5"/>
        <v>46378.097222222219</v>
      </c>
    </row>
    <row r="129" spans="1:14" ht="18" x14ac:dyDescent="0.2">
      <c r="A129" s="2">
        <v>2027</v>
      </c>
      <c r="B129" s="4">
        <v>44641</v>
      </c>
      <c r="C129" s="5" t="s">
        <v>505</v>
      </c>
      <c r="D129" s="4">
        <v>44733</v>
      </c>
      <c r="E129" s="5" t="s">
        <v>506</v>
      </c>
      <c r="F129" s="4">
        <v>44827</v>
      </c>
      <c r="G129" s="5" t="s">
        <v>507</v>
      </c>
      <c r="H129" s="4">
        <v>44917</v>
      </c>
      <c r="I129" s="5" t="s">
        <v>499</v>
      </c>
      <c r="K129" s="1">
        <v>0.48749999999999999</v>
      </c>
      <c r="L129" t="str">
        <f t="shared" si="3"/>
        <v>2027/12/22</v>
      </c>
      <c r="M129" t="str">
        <f t="shared" si="4"/>
        <v>2027/12/22 11:42</v>
      </c>
      <c r="N129" s="21">
        <f t="shared" si="5"/>
        <v>46743.341666666667</v>
      </c>
    </row>
    <row r="130" spans="1:14" ht="18" x14ac:dyDescent="0.2">
      <c r="A130" s="2">
        <v>2028</v>
      </c>
      <c r="B130" s="4">
        <v>44640</v>
      </c>
      <c r="C130" s="5" t="s">
        <v>508</v>
      </c>
      <c r="D130" s="4">
        <v>44733</v>
      </c>
      <c r="E130" s="5" t="s">
        <v>475</v>
      </c>
      <c r="F130" s="4">
        <v>44826</v>
      </c>
      <c r="G130" s="5" t="s">
        <v>332</v>
      </c>
      <c r="H130" s="4">
        <v>44916</v>
      </c>
      <c r="I130" s="5" t="s">
        <v>285</v>
      </c>
      <c r="K130" s="1">
        <v>0.72152777777777777</v>
      </c>
      <c r="L130" t="str">
        <f t="shared" si="3"/>
        <v>2028/12/21</v>
      </c>
      <c r="M130" t="str">
        <f t="shared" si="4"/>
        <v>2028/12/21 17:19</v>
      </c>
      <c r="N130" s="21">
        <f t="shared" si="5"/>
        <v>47108.575694444444</v>
      </c>
    </row>
    <row r="131" spans="1:14" ht="18" x14ac:dyDescent="0.2">
      <c r="A131" s="2">
        <v>2029</v>
      </c>
      <c r="B131" s="4">
        <v>44640</v>
      </c>
      <c r="C131" s="5" t="s">
        <v>509</v>
      </c>
      <c r="D131" s="4">
        <v>44733</v>
      </c>
      <c r="E131" s="5" t="s">
        <v>510</v>
      </c>
      <c r="F131" s="4">
        <v>44827</v>
      </c>
      <c r="G131" s="5" t="s">
        <v>511</v>
      </c>
      <c r="H131" s="4">
        <v>44916</v>
      </c>
      <c r="I131" s="5" t="s">
        <v>512</v>
      </c>
      <c r="K131" s="1">
        <v>0.96805555555555556</v>
      </c>
      <c r="L131" t="str">
        <f t="shared" ref="L131:L151" si="6">A131 &amp; "/" &amp; TEXT(H131,"mm/dd")</f>
        <v>2029/12/21</v>
      </c>
      <c r="M131" t="str">
        <f t="shared" ref="M131:M151" si="7">L131 &amp; " " &amp; TEXT(K131,"hh:mm")</f>
        <v>2029/12/21 23:14</v>
      </c>
      <c r="N131" s="21">
        <f t="shared" ref="N131:N151" si="8">M131 - (3.5/24)</f>
        <v>47473.822222222218</v>
      </c>
    </row>
    <row r="132" spans="1:14" ht="18" x14ac:dyDescent="0.2">
      <c r="A132" s="2">
        <v>2030</v>
      </c>
      <c r="B132" s="4">
        <v>44640</v>
      </c>
      <c r="C132" s="5" t="s">
        <v>513</v>
      </c>
      <c r="D132" s="4">
        <v>44733</v>
      </c>
      <c r="E132" s="5" t="s">
        <v>514</v>
      </c>
      <c r="F132" s="4">
        <v>44827</v>
      </c>
      <c r="G132" s="5" t="s">
        <v>306</v>
      </c>
      <c r="H132" s="4">
        <v>44917</v>
      </c>
      <c r="I132" s="5" t="s">
        <v>515</v>
      </c>
      <c r="K132" s="1">
        <v>0.21458333333333335</v>
      </c>
      <c r="L132" t="str">
        <f t="shared" si="6"/>
        <v>2030/12/22</v>
      </c>
      <c r="M132" t="str">
        <f t="shared" si="7"/>
        <v>2030/12/22 05:09</v>
      </c>
      <c r="N132" s="21">
        <f t="shared" si="8"/>
        <v>47839.068749999999</v>
      </c>
    </row>
    <row r="133" spans="1:14" ht="18" x14ac:dyDescent="0.2">
      <c r="A133" s="2">
        <v>2031</v>
      </c>
      <c r="B133" s="4">
        <v>44641</v>
      </c>
      <c r="C133" s="5" t="s">
        <v>516</v>
      </c>
      <c r="D133" s="4">
        <v>44733</v>
      </c>
      <c r="E133" s="5" t="s">
        <v>517</v>
      </c>
      <c r="F133" s="4">
        <v>44827</v>
      </c>
      <c r="G133" s="5" t="s">
        <v>518</v>
      </c>
      <c r="H133" s="4">
        <v>44917</v>
      </c>
      <c r="I133" s="5" t="s">
        <v>519</v>
      </c>
      <c r="K133" s="1">
        <v>0.4548611111111111</v>
      </c>
      <c r="L133" t="str">
        <f t="shared" si="6"/>
        <v>2031/12/22</v>
      </c>
      <c r="M133" t="str">
        <f t="shared" si="7"/>
        <v>2031/12/22 10:55</v>
      </c>
      <c r="N133" s="21">
        <f t="shared" si="8"/>
        <v>48204.309027777774</v>
      </c>
    </row>
    <row r="134" spans="1:14" ht="18" x14ac:dyDescent="0.2">
      <c r="A134" s="2">
        <v>2032</v>
      </c>
      <c r="B134" s="4">
        <v>44640</v>
      </c>
      <c r="C134" s="5" t="s">
        <v>520</v>
      </c>
      <c r="D134" s="4">
        <v>44733</v>
      </c>
      <c r="E134" s="5" t="s">
        <v>271</v>
      </c>
      <c r="F134" s="4">
        <v>44826</v>
      </c>
      <c r="G134" s="5" t="s">
        <v>521</v>
      </c>
      <c r="H134" s="4">
        <v>44916</v>
      </c>
      <c r="I134" s="5" t="s">
        <v>522</v>
      </c>
      <c r="K134" s="1">
        <v>0.70486111111111116</v>
      </c>
      <c r="L134" t="str">
        <f t="shared" si="6"/>
        <v>2032/12/21</v>
      </c>
      <c r="M134" t="str">
        <f t="shared" si="7"/>
        <v>2032/12/21 16:55</v>
      </c>
      <c r="N134" s="21">
        <f t="shared" si="8"/>
        <v>48569.559027777774</v>
      </c>
    </row>
    <row r="135" spans="1:14" ht="18" x14ac:dyDescent="0.2">
      <c r="A135" s="2">
        <v>2033</v>
      </c>
      <c r="B135" s="4">
        <v>44640</v>
      </c>
      <c r="C135" s="5" t="s">
        <v>523</v>
      </c>
      <c r="D135" s="4">
        <v>44733</v>
      </c>
      <c r="E135" s="5" t="s">
        <v>524</v>
      </c>
      <c r="F135" s="4">
        <v>44827</v>
      </c>
      <c r="G135" s="5" t="s">
        <v>525</v>
      </c>
      <c r="H135" s="4">
        <v>44916</v>
      </c>
      <c r="I135" s="5" t="s">
        <v>373</v>
      </c>
      <c r="K135" s="1">
        <v>0.94791666666666663</v>
      </c>
      <c r="L135" t="str">
        <f t="shared" si="6"/>
        <v>2033/12/21</v>
      </c>
      <c r="M135" t="str">
        <f t="shared" si="7"/>
        <v>2033/12/21 22:45</v>
      </c>
      <c r="N135" s="21">
        <f t="shared" si="8"/>
        <v>48934.802083333328</v>
      </c>
    </row>
    <row r="136" spans="1:14" ht="18" x14ac:dyDescent="0.2">
      <c r="A136" s="2">
        <v>2034</v>
      </c>
      <c r="B136" s="4">
        <v>44640</v>
      </c>
      <c r="C136" s="5" t="s">
        <v>517</v>
      </c>
      <c r="D136" s="4">
        <v>44733</v>
      </c>
      <c r="E136" s="5" t="s">
        <v>526</v>
      </c>
      <c r="F136" s="4">
        <v>44827</v>
      </c>
      <c r="G136" s="5" t="s">
        <v>527</v>
      </c>
      <c r="H136" s="4">
        <v>44917</v>
      </c>
      <c r="I136" s="5" t="s">
        <v>170</v>
      </c>
      <c r="K136" s="1">
        <v>0.18958333333333333</v>
      </c>
      <c r="L136" t="str">
        <f t="shared" si="6"/>
        <v>2034/12/22</v>
      </c>
      <c r="M136" t="str">
        <f t="shared" si="7"/>
        <v>2034/12/22 04:33</v>
      </c>
      <c r="N136" s="21">
        <f t="shared" si="8"/>
        <v>49300.043749999997</v>
      </c>
    </row>
    <row r="137" spans="1:14" ht="18" x14ac:dyDescent="0.2">
      <c r="A137" s="2">
        <v>2035</v>
      </c>
      <c r="B137" s="4">
        <v>44641</v>
      </c>
      <c r="C137" s="5" t="s">
        <v>528</v>
      </c>
      <c r="D137" s="4">
        <v>44733</v>
      </c>
      <c r="E137" s="5" t="s">
        <v>433</v>
      </c>
      <c r="F137" s="4">
        <v>44827</v>
      </c>
      <c r="G137" s="5" t="s">
        <v>529</v>
      </c>
      <c r="H137" s="4">
        <v>44917</v>
      </c>
      <c r="I137" s="5" t="s">
        <v>530</v>
      </c>
      <c r="K137" s="1">
        <v>0.4375</v>
      </c>
      <c r="L137" t="str">
        <f t="shared" si="6"/>
        <v>2035/12/22</v>
      </c>
      <c r="M137" t="str">
        <f t="shared" si="7"/>
        <v>2035/12/22 10:30</v>
      </c>
      <c r="N137" s="21">
        <f t="shared" si="8"/>
        <v>49665.291666666664</v>
      </c>
    </row>
    <row r="138" spans="1:14" ht="18" x14ac:dyDescent="0.2">
      <c r="A138" s="2">
        <v>2036</v>
      </c>
      <c r="B138" s="4">
        <v>44640</v>
      </c>
      <c r="C138" s="5" t="s">
        <v>531</v>
      </c>
      <c r="D138" s="4">
        <v>44733</v>
      </c>
      <c r="E138" s="5" t="s">
        <v>532</v>
      </c>
      <c r="F138" s="4">
        <v>44826</v>
      </c>
      <c r="G138" s="5" t="s">
        <v>258</v>
      </c>
      <c r="H138" s="4">
        <v>44916</v>
      </c>
      <c r="I138" s="5" t="s">
        <v>178</v>
      </c>
      <c r="K138" s="1">
        <v>0.67499999999999993</v>
      </c>
      <c r="L138" t="str">
        <f t="shared" si="6"/>
        <v>2036/12/21</v>
      </c>
      <c r="M138" t="str">
        <f t="shared" si="7"/>
        <v>2036/12/21 16:12</v>
      </c>
      <c r="N138" s="21">
        <f t="shared" si="8"/>
        <v>50030.529166666667</v>
      </c>
    </row>
    <row r="139" spans="1:14" ht="18" x14ac:dyDescent="0.2">
      <c r="A139" s="2">
        <v>2037</v>
      </c>
      <c r="B139" s="4">
        <v>44640</v>
      </c>
      <c r="C139" s="5" t="s">
        <v>493</v>
      </c>
      <c r="D139" s="4">
        <v>44733</v>
      </c>
      <c r="E139" s="5" t="s">
        <v>395</v>
      </c>
      <c r="F139" s="4">
        <v>44827</v>
      </c>
      <c r="G139" s="5" t="s">
        <v>243</v>
      </c>
      <c r="H139" s="4">
        <v>44916</v>
      </c>
      <c r="I139" s="5" t="s">
        <v>533</v>
      </c>
      <c r="K139" s="1">
        <v>0.92152777777777783</v>
      </c>
      <c r="L139" t="str">
        <f t="shared" si="6"/>
        <v>2037/12/21</v>
      </c>
      <c r="M139" t="str">
        <f t="shared" si="7"/>
        <v>2037/12/21 22:07</v>
      </c>
      <c r="N139" s="21">
        <f t="shared" si="8"/>
        <v>50395.775694444441</v>
      </c>
    </row>
    <row r="140" spans="1:14" ht="18" x14ac:dyDescent="0.2">
      <c r="A140" s="2">
        <v>2038</v>
      </c>
      <c r="B140" s="4">
        <v>44640</v>
      </c>
      <c r="C140" s="5" t="s">
        <v>534</v>
      </c>
      <c r="D140" s="4">
        <v>44733</v>
      </c>
      <c r="E140" s="5" t="s">
        <v>535</v>
      </c>
      <c r="F140" s="4">
        <v>44827</v>
      </c>
      <c r="G140" s="5" t="s">
        <v>367</v>
      </c>
      <c r="H140" s="4">
        <v>44917</v>
      </c>
      <c r="I140" s="5" t="s">
        <v>528</v>
      </c>
      <c r="K140" s="1">
        <v>0.16805555555555554</v>
      </c>
      <c r="L140" t="str">
        <f t="shared" si="6"/>
        <v>2038/12/22</v>
      </c>
      <c r="M140" t="str">
        <f t="shared" si="7"/>
        <v>2038/12/22 04:02</v>
      </c>
      <c r="N140" s="21">
        <f t="shared" si="8"/>
        <v>50761.022222222222</v>
      </c>
    </row>
    <row r="141" spans="1:14" ht="18" x14ac:dyDescent="0.2">
      <c r="A141" s="2">
        <v>2039</v>
      </c>
      <c r="B141" s="4">
        <v>44641</v>
      </c>
      <c r="C141" s="5" t="s">
        <v>536</v>
      </c>
      <c r="D141" s="4">
        <v>44733</v>
      </c>
      <c r="E141" s="5" t="s">
        <v>537</v>
      </c>
      <c r="F141" s="4">
        <v>44827</v>
      </c>
      <c r="G141" s="5" t="s">
        <v>270</v>
      </c>
      <c r="H141" s="4">
        <v>44917</v>
      </c>
      <c r="I141" s="5" t="s">
        <v>538</v>
      </c>
      <c r="K141" s="1">
        <v>0.40277777777777773</v>
      </c>
      <c r="L141" t="str">
        <f t="shared" si="6"/>
        <v>2039/12/22</v>
      </c>
      <c r="M141" t="str">
        <f t="shared" si="7"/>
        <v>2039/12/22 09:40</v>
      </c>
      <c r="N141" s="21">
        <f t="shared" si="8"/>
        <v>51126.256944444445</v>
      </c>
    </row>
    <row r="142" spans="1:14" ht="18" x14ac:dyDescent="0.2">
      <c r="A142" s="2">
        <v>2040</v>
      </c>
      <c r="B142" s="4">
        <v>44640</v>
      </c>
      <c r="C142" s="5" t="s">
        <v>539</v>
      </c>
      <c r="D142" s="4">
        <v>44733</v>
      </c>
      <c r="E142" s="5" t="s">
        <v>448</v>
      </c>
      <c r="F142" s="4">
        <v>44826</v>
      </c>
      <c r="G142" s="5" t="s">
        <v>540</v>
      </c>
      <c r="H142" s="4">
        <v>44916</v>
      </c>
      <c r="I142" s="5" t="s">
        <v>541</v>
      </c>
      <c r="K142" s="1">
        <v>0.64722222222222225</v>
      </c>
      <c r="L142" t="str">
        <f t="shared" si="6"/>
        <v>2040/12/21</v>
      </c>
      <c r="M142" t="str">
        <f t="shared" si="7"/>
        <v>2040/12/21 15:32</v>
      </c>
      <c r="N142" s="21">
        <f t="shared" si="8"/>
        <v>51491.501388888886</v>
      </c>
    </row>
    <row r="143" spans="1:14" ht="18" x14ac:dyDescent="0.2">
      <c r="A143" s="2">
        <v>2041</v>
      </c>
      <c r="B143" s="4">
        <v>44640</v>
      </c>
      <c r="C143" s="5" t="s">
        <v>542</v>
      </c>
      <c r="D143" s="4">
        <v>44733</v>
      </c>
      <c r="E143" s="5" t="s">
        <v>543</v>
      </c>
      <c r="F143" s="4">
        <v>44827</v>
      </c>
      <c r="G143" s="5" t="s">
        <v>544</v>
      </c>
      <c r="H143" s="4">
        <v>44916</v>
      </c>
      <c r="I143" s="5" t="s">
        <v>545</v>
      </c>
      <c r="K143" s="1">
        <v>0.88750000000000007</v>
      </c>
      <c r="L143" t="str">
        <f t="shared" si="6"/>
        <v>2041/12/21</v>
      </c>
      <c r="M143" t="str">
        <f t="shared" si="7"/>
        <v>2041/12/21 21:18</v>
      </c>
      <c r="N143" s="21">
        <f t="shared" si="8"/>
        <v>51856.741666666661</v>
      </c>
    </row>
    <row r="144" spans="1:14" ht="18" x14ac:dyDescent="0.2">
      <c r="A144" s="2">
        <v>2042</v>
      </c>
      <c r="B144" s="4">
        <v>44640</v>
      </c>
      <c r="C144" s="5" t="s">
        <v>546</v>
      </c>
      <c r="D144" s="4">
        <v>44733</v>
      </c>
      <c r="E144" s="5" t="s">
        <v>518</v>
      </c>
      <c r="F144" s="4">
        <v>44827</v>
      </c>
      <c r="G144" s="5" t="s">
        <v>547</v>
      </c>
      <c r="H144" s="4">
        <v>44917</v>
      </c>
      <c r="I144" s="5" t="s">
        <v>548</v>
      </c>
      <c r="K144" s="1">
        <v>0.1277777777777778</v>
      </c>
      <c r="L144" t="str">
        <f t="shared" si="6"/>
        <v>2042/12/22</v>
      </c>
      <c r="M144" t="str">
        <f t="shared" si="7"/>
        <v>2042/12/22 03:04</v>
      </c>
      <c r="N144" s="21">
        <f t="shared" si="8"/>
        <v>52221.981944444444</v>
      </c>
    </row>
    <row r="145" spans="1:14" ht="18" x14ac:dyDescent="0.2">
      <c r="A145" s="2">
        <v>2043</v>
      </c>
      <c r="B145" s="4">
        <v>44641</v>
      </c>
      <c r="C145" s="5" t="s">
        <v>417</v>
      </c>
      <c r="D145" s="4">
        <v>44733</v>
      </c>
      <c r="E145" s="5" t="s">
        <v>312</v>
      </c>
      <c r="F145" s="4">
        <v>44827</v>
      </c>
      <c r="G145" s="5" t="s">
        <v>385</v>
      </c>
      <c r="H145" s="4">
        <v>44917</v>
      </c>
      <c r="I145" s="5" t="s">
        <v>549</v>
      </c>
      <c r="K145" s="1">
        <v>0.3756944444444445</v>
      </c>
      <c r="L145" t="str">
        <f t="shared" si="6"/>
        <v>2043/12/22</v>
      </c>
      <c r="M145" t="str">
        <f t="shared" si="7"/>
        <v>2043/12/22 09:01</v>
      </c>
      <c r="N145" s="21">
        <f t="shared" si="8"/>
        <v>52587.229861111111</v>
      </c>
    </row>
    <row r="146" spans="1:14" ht="18" x14ac:dyDescent="0.2">
      <c r="A146" s="2">
        <v>2044</v>
      </c>
      <c r="B146" s="4">
        <v>44640</v>
      </c>
      <c r="C146" s="5" t="s">
        <v>453</v>
      </c>
      <c r="D146" s="4">
        <v>44733</v>
      </c>
      <c r="E146" s="5" t="s">
        <v>525</v>
      </c>
      <c r="F146" s="4">
        <v>44826</v>
      </c>
      <c r="G146" s="5" t="s">
        <v>390</v>
      </c>
      <c r="H146" s="4">
        <v>44916</v>
      </c>
      <c r="I146" s="5" t="s">
        <v>550</v>
      </c>
      <c r="K146" s="1">
        <v>0.61319444444444449</v>
      </c>
      <c r="L146" t="str">
        <f t="shared" si="6"/>
        <v>2044/12/21</v>
      </c>
      <c r="M146" t="str">
        <f t="shared" si="7"/>
        <v>2044/12/21 14:43</v>
      </c>
      <c r="N146" s="21">
        <f t="shared" si="8"/>
        <v>52952.467361111107</v>
      </c>
    </row>
    <row r="147" spans="1:14" ht="18" x14ac:dyDescent="0.2">
      <c r="A147" s="2">
        <v>2045</v>
      </c>
      <c r="B147" s="4">
        <v>44640</v>
      </c>
      <c r="C147" s="5" t="s">
        <v>551</v>
      </c>
      <c r="D147" s="4">
        <v>44733</v>
      </c>
      <c r="E147" s="5" t="s">
        <v>200</v>
      </c>
      <c r="F147" s="4">
        <v>44826</v>
      </c>
      <c r="G147" s="5" t="s">
        <v>552</v>
      </c>
      <c r="H147" s="4">
        <v>44916</v>
      </c>
      <c r="I147" s="5" t="s">
        <v>553</v>
      </c>
      <c r="K147" s="1">
        <v>0.85763888888888884</v>
      </c>
      <c r="L147" t="str">
        <f t="shared" si="6"/>
        <v>2045/12/21</v>
      </c>
      <c r="M147" t="str">
        <f t="shared" si="7"/>
        <v>2045/12/21 20:35</v>
      </c>
      <c r="N147" s="21">
        <f t="shared" si="8"/>
        <v>53317.711805555555</v>
      </c>
    </row>
    <row r="148" spans="1:14" ht="18" x14ac:dyDescent="0.2">
      <c r="A148" s="2">
        <v>2046</v>
      </c>
      <c r="B148" s="4">
        <v>44640</v>
      </c>
      <c r="C148" s="5" t="s">
        <v>554</v>
      </c>
      <c r="D148" s="4">
        <v>44733</v>
      </c>
      <c r="E148" s="5" t="s">
        <v>555</v>
      </c>
      <c r="F148" s="4">
        <v>44827</v>
      </c>
      <c r="G148" s="5" t="s">
        <v>556</v>
      </c>
      <c r="H148" s="4">
        <v>44917</v>
      </c>
      <c r="I148" s="5" t="s">
        <v>557</v>
      </c>
      <c r="K148" s="1">
        <v>0.10277777777777779</v>
      </c>
      <c r="L148" t="str">
        <f t="shared" si="6"/>
        <v>2046/12/22</v>
      </c>
      <c r="M148" t="str">
        <f t="shared" si="7"/>
        <v>2046/12/22 02:28</v>
      </c>
      <c r="N148" s="21">
        <f t="shared" si="8"/>
        <v>53682.956944444442</v>
      </c>
    </row>
    <row r="149" spans="1:14" ht="18" x14ac:dyDescent="0.2">
      <c r="A149" s="2">
        <v>2047</v>
      </c>
      <c r="B149" s="4">
        <v>44641</v>
      </c>
      <c r="C149" s="5" t="s">
        <v>558</v>
      </c>
      <c r="D149" s="4">
        <v>44733</v>
      </c>
      <c r="E149" s="5" t="s">
        <v>559</v>
      </c>
      <c r="F149" s="4">
        <v>44827</v>
      </c>
      <c r="G149" s="5" t="s">
        <v>560</v>
      </c>
      <c r="H149" s="4">
        <v>44917</v>
      </c>
      <c r="I149" s="5" t="s">
        <v>561</v>
      </c>
      <c r="K149" s="1">
        <v>0.33819444444444446</v>
      </c>
      <c r="L149" t="str">
        <f t="shared" si="6"/>
        <v>2047/12/22</v>
      </c>
      <c r="M149" t="str">
        <f t="shared" si="7"/>
        <v>2047/12/22 08:07</v>
      </c>
      <c r="N149" s="21">
        <f t="shared" si="8"/>
        <v>54048.192361111105</v>
      </c>
    </row>
    <row r="150" spans="1:14" ht="18" x14ac:dyDescent="0.2">
      <c r="A150" s="2">
        <v>2048</v>
      </c>
      <c r="B150" s="4">
        <v>44640</v>
      </c>
      <c r="C150" s="5" t="s">
        <v>200</v>
      </c>
      <c r="D150" s="4">
        <v>44733</v>
      </c>
      <c r="E150" s="5" t="s">
        <v>562</v>
      </c>
      <c r="F150" s="4">
        <v>44826</v>
      </c>
      <c r="G150" s="5" t="s">
        <v>563</v>
      </c>
      <c r="H150" s="4">
        <v>44916</v>
      </c>
      <c r="I150" s="5" t="s">
        <v>361</v>
      </c>
      <c r="K150" s="1">
        <v>0.58472222222222225</v>
      </c>
      <c r="L150" t="str">
        <f t="shared" si="6"/>
        <v>2048/12/21</v>
      </c>
      <c r="M150" t="str">
        <f t="shared" si="7"/>
        <v>2048/12/21 14:02</v>
      </c>
      <c r="N150" s="21">
        <f t="shared" si="8"/>
        <v>54413.438888888886</v>
      </c>
    </row>
    <row r="151" spans="1:14" ht="18" x14ac:dyDescent="0.2">
      <c r="A151" s="2">
        <v>2049</v>
      </c>
      <c r="B151" s="4">
        <v>44640</v>
      </c>
      <c r="C151" s="5" t="s">
        <v>564</v>
      </c>
      <c r="D151" s="4">
        <v>44733</v>
      </c>
      <c r="E151" s="5" t="s">
        <v>565</v>
      </c>
      <c r="F151" s="4">
        <v>44826</v>
      </c>
      <c r="G151" s="5" t="s">
        <v>566</v>
      </c>
      <c r="H151" s="4">
        <v>44916</v>
      </c>
      <c r="I151" s="5" t="s">
        <v>567</v>
      </c>
      <c r="K151" s="1">
        <v>0.82777777777777783</v>
      </c>
      <c r="L151" t="str">
        <f t="shared" si="6"/>
        <v>2049/12/21</v>
      </c>
      <c r="M151" t="str">
        <f t="shared" si="7"/>
        <v>2049/12/21 19:52</v>
      </c>
      <c r="N151" s="21">
        <f t="shared" si="8"/>
        <v>54778.681944444441</v>
      </c>
    </row>
  </sheetData>
  <hyperlinks>
    <hyperlink ref="B1" r:id="rId1" display="https://www.timeanddate.com/calendar/march-equinox.html" xr:uid="{E73D596D-3906-694A-B3DF-188EF494024F}"/>
    <hyperlink ref="D1" r:id="rId2" display="https://www.timeanddate.com/calendar/june-solstice.html" xr:uid="{7636359A-08DD-6940-B47D-0C5B5A3BD002}"/>
    <hyperlink ref="F1" r:id="rId3" display="https://www.timeanddate.com/calendar/september-equinox.html" xr:uid="{1EDBED1E-93D9-5A41-97AA-FD8F7A957F80}"/>
    <hyperlink ref="H1" r:id="rId4" display="https://www.timeanddate.com/calendar/december-solstice.html" xr:uid="{50A59029-19C9-3A4E-B942-B1208D9EDB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Calendar IST</vt:lpstr>
      <vt:lpstr>Lunar and Solar Calendars IST</vt:lpstr>
      <vt:lpstr>Lunar Calendar JST</vt:lpstr>
      <vt:lpstr>Solar Calendar JST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Ferrão Gary</dc:creator>
  <cp:lastModifiedBy>Ferrão Gary</cp:lastModifiedBy>
  <dcterms:created xsi:type="dcterms:W3CDTF">2022-07-29T01:20:18Z</dcterms:created>
  <dcterms:modified xsi:type="dcterms:W3CDTF">2022-12-31T16:53:25Z</dcterms:modified>
</cp:coreProperties>
</file>