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za/Development-vpaa/csv-tool/cos/"/>
    </mc:Choice>
  </mc:AlternateContent>
  <xr:revisionPtr revIDLastSave="0" documentId="13_ncr:1_{034D0D3A-AC19-7240-BDCA-DEA858E0C3DF}" xr6:coauthVersionLast="47" xr6:coauthVersionMax="47" xr10:uidLastSave="{00000000-0000-0000-0000-000000000000}"/>
  <bookViews>
    <workbookView xWindow="30080" yWindow="500" windowWidth="30080" windowHeight="32080" xr2:uid="{E8B1B136-C2A8-C244-A779-45C2FEB7C1BC}"/>
  </bookViews>
  <sheets>
    <sheet name="adjoi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</calcChain>
</file>

<file path=xl/sharedStrings.xml><?xml version="1.0" encoding="utf-8"?>
<sst xmlns="http://schemas.openxmlformats.org/spreadsheetml/2006/main" count="295" uniqueCount="186">
  <si>
    <t>adjoint - United States Army Institute of Surgical Research</t>
  </si>
  <si>
    <t>kathy.l.ryan.civ@mail.mil</t>
  </si>
  <si>
    <t>Neuroscience, Developmental and Regenerative Biology</t>
  </si>
  <si>
    <t>» Prehospital care of combat casualties</t>
  </si>
  <si>
    <t>Adjoint Professor</t>
  </si>
  <si>
    <t>Ph.D.</t>
  </si>
  <si>
    <t>ryan-kathy</t>
  </si>
  <si>
    <t>Kathy L.</t>
  </si>
  <si>
    <t>Ryan</t>
  </si>
  <si>
    <t>kai.p.leung.civ@mail.mil</t>
  </si>
  <si>
    <t>» Infections and wound healing</t>
  </si>
  <si>
    <t>leung-kai</t>
  </si>
  <si>
    <t>Kai</t>
  </si>
  <si>
    <t>Leung</t>
  </si>
  <si>
    <t>carmen.hinojosa-laborde.civ@mail.mil</t>
  </si>
  <si>
    <t>» Regulation of blood pressure during hemorrhage</t>
  </si>
  <si>
    <t>hinojosa-laborde-carmen</t>
  </si>
  <si>
    <t>Carmen</t>
  </si>
  <si>
    <t>Hinojosa-Laborde</t>
  </si>
  <si>
    <t>andrew.p.cap.mil@mail.mil</t>
  </si>
  <si>
    <t>» Hematology, transfusion medicine, and integrative physiology</t>
  </si>
  <si>
    <t>M.S., M.D., Ph.D., FACP</t>
  </si>
  <si>
    <t>cap-andrew</t>
  </si>
  <si>
    <t>Andrew P.</t>
  </si>
  <si>
    <t>Cap</t>
  </si>
  <si>
    <t>james.bynum.civ@mail.mil</t>
  </si>
  <si>
    <t>» Mesenchymal stem cells for treatment of trauma</t>
  </si>
  <si>
    <t>Adjoint Assistant Professor</t>
  </si>
  <si>
    <t>bynum-james</t>
  </si>
  <si>
    <t>James</t>
  </si>
  <si>
    <t>Bynum</t>
  </si>
  <si>
    <t>adjoint - University of Iowa</t>
  </si>
  <si>
    <t>isabel-muzzio@uiowa.edu</t>
  </si>
  <si>
    <t>» Biological understanding of memory</t>
  </si>
  <si>
    <t>Ph.D. in Psychology; Rutgers University
M.S. in Psychology; Rutgers University
B.S. in Psychology; University of Massachusetts Amherst</t>
  </si>
  <si>
    <t>muzzio-isabel</t>
  </si>
  <si>
    <t>Isabel A.</t>
  </si>
  <si>
    <t>Muzzio</t>
  </si>
  <si>
    <t>joint (UTSA CyManII primary; NDRB)</t>
  </si>
  <si>
    <t>Howard.Grimes@utsa.edu</t>
  </si>
  <si>
    <t>» Biochemistry and molecular mechanisms
» Communication of science
» Cyber security for manufacturing
» Entrepreneurial leadership
» Plant molecular genetics</t>
  </si>
  <si>
    <t>Ph.D. in Botany; North Carolina State University
M.S. in Plant Pathology; University of Massachusetts
A.B. in Chemistry and Biology; Indiana University</t>
  </si>
  <si>
    <t>Professor and Associate Vice President and Associate Vice Provost for Institutional Initiatives</t>
  </si>
  <si>
    <t>grimes-howard</t>
  </si>
  <si>
    <t>Howard</t>
  </si>
  <si>
    <t>Grimes</t>
  </si>
  <si>
    <t>joint (UTSA Academic Affairs primary; NDRB)</t>
  </si>
  <si>
    <t>Kimberly.Espy@utsa.edu</t>
  </si>
  <si>
    <t>» Executive control development and its deviations due to medical conditions and environmental variations
» Statistical modeling
» Translational neuroscience</t>
  </si>
  <si>
    <t>Ph.D. in Clinical Neuropsychology; University of Houston
B.A. in Psychology; Rice University</t>
  </si>
  <si>
    <t>Professor and Provost and Senior Vice President for Academic Affairs</t>
  </si>
  <si>
    <t xml:space="preserve">espy-kimberly </t>
  </si>
  <si>
    <t xml:space="preserve">Kimberly </t>
  </si>
  <si>
    <t>Espy</t>
  </si>
  <si>
    <t>adjoint - Texas Biomedical Research Institute</t>
  </si>
  <si>
    <t>JoanneTurner@txbiomed.org</t>
  </si>
  <si>
    <t>Molecular Microbiology and Immunology</t>
  </si>
  <si>
    <t>» Aging
» Immunology
» Tuberculosis</t>
  </si>
  <si>
    <t>turner-joanne</t>
  </si>
  <si>
    <t>Joanne</t>
  </si>
  <si>
    <t>Turner</t>
  </si>
  <si>
    <t>JTorrelles@txbiomed.org</t>
  </si>
  <si>
    <t>» Bacterial cell wall biochemistry
» Cell biology
» Immunology</t>
  </si>
  <si>
    <t>torrelles-jordi</t>
  </si>
  <si>
    <t>Jordi</t>
  </si>
  <si>
    <t>Torrelles</t>
  </si>
  <si>
    <t>VShivanna@txbiomed.org</t>
  </si>
  <si>
    <t>» Animal model development for infectious, metabolic, and toxicology studies
» Comparative pathology
» Confocal microscopy</t>
  </si>
  <si>
    <t>shivanna-vinay</t>
  </si>
  <si>
    <t>Vinay</t>
  </si>
  <si>
    <t>Shivanna</t>
  </si>
  <si>
    <t>DScorpio@txbiomed.org</t>
  </si>
  <si>
    <t>» Laboratory animal care and medicine</t>
  </si>
  <si>
    <t>DVM</t>
  </si>
  <si>
    <t>scorpio-diana</t>
  </si>
  <si>
    <t>Diana</t>
  </si>
  <si>
    <t>Scorpio</t>
  </si>
  <si>
    <t>LSchlesinger@txbiomed.org</t>
  </si>
  <si>
    <t>» Cellular immunology
» Lung innate defense and models
» Microbial pathogenesis
» Tuberculosis</t>
  </si>
  <si>
    <t>M.D.</t>
  </si>
  <si>
    <t>schlesinger-larry</t>
  </si>
  <si>
    <t>Larry</t>
  </si>
  <si>
    <t>Schlesinger</t>
  </si>
  <si>
    <t>CRoss@txbiomed.org</t>
  </si>
  <si>
    <t>» Development of the marmoset as a model for human health and disease</t>
  </si>
  <si>
    <t>Adjoint Associate Professor</t>
  </si>
  <si>
    <t xml:space="preserve">ross-corinna </t>
  </si>
  <si>
    <t xml:space="preserve">Corinna </t>
  </si>
  <si>
    <t>Ross</t>
  </si>
  <si>
    <t>SKulkarni@txbiomed.org</t>
  </si>
  <si>
    <t>» Crohn’s disease
» HIV disease
» Immunogenetics</t>
  </si>
  <si>
    <t xml:space="preserve">mehra-smriti </t>
  </si>
  <si>
    <t xml:space="preserve">Smriti </t>
  </si>
  <si>
    <t>Mehra</t>
  </si>
  <si>
    <t>LMartinez@txbiomed.org</t>
  </si>
  <si>
    <t>» DNA viruses
» Negative-strand and positive-strand RNA</t>
  </si>
  <si>
    <t>martinez-sobrido-luis</t>
  </si>
  <si>
    <t>Luis</t>
  </si>
  <si>
    <t>Martinez-Sobrido</t>
  </si>
  <si>
    <t>DKaushal@txbiomed.org</t>
  </si>
  <si>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>Mycobacterium tuberculosis</t>
    </r>
  </si>
  <si>
    <t>kaushal-deepak</t>
  </si>
  <si>
    <t>Deepak</t>
  </si>
  <si>
    <t>Kaushal</t>
  </si>
  <si>
    <t>MCGauduin@txbiomed.org</t>
  </si>
  <si>
    <t>» Correlate of protection
» Infectious diseases
» Mucosal immunity
» Vaccine development</t>
  </si>
  <si>
    <t>gauduin-marie-claire</t>
  </si>
  <si>
    <t>Marie Claire</t>
  </si>
  <si>
    <t>Gauduin</t>
  </si>
  <si>
    <t>DEbrahimi@txbiomed.org</t>
  </si>
  <si>
    <t>» Quantitative biology</t>
  </si>
  <si>
    <t xml:space="preserve">ebrahimi-diako </t>
  </si>
  <si>
    <t xml:space="preserve">Diako </t>
  </si>
  <si>
    <t>Ebrahimi</t>
  </si>
  <si>
    <t>MDaadi@txbiomed.org</t>
  </si>
  <si>
    <t>» Therapeutic neural stem cell lines</t>
  </si>
  <si>
    <t>daadi-marcel</t>
  </si>
  <si>
    <t>Marcel</t>
  </si>
  <si>
    <t>Daadi</t>
  </si>
  <si>
    <t>ianc@txbiomed.org</t>
  </si>
  <si>
    <t>» Complex malaria infections
» Drug resistance in malaria parasites</t>
  </si>
  <si>
    <t>cheeseman-ian</t>
  </si>
  <si>
    <t>Ian</t>
  </si>
  <si>
    <t>Cheeseman</t>
  </si>
  <si>
    <t>RCarrion@txbiomed.org</t>
  </si>
  <si>
    <t>» Hemorrhagic fever
» Vaccine development</t>
  </si>
  <si>
    <t>carrion-ricardo</t>
  </si>
  <si>
    <t>Ricardo</t>
  </si>
  <si>
    <t>Carrion, Jr.</t>
  </si>
  <si>
    <t>TAnderso@txbiomed.org</t>
  </si>
  <si>
    <t>» Epidemiology and evolutionary biology
» Genetics and genomics
» Parasite biology</t>
  </si>
  <si>
    <t>anderson-timothy</t>
  </si>
  <si>
    <t>Timothy</t>
  </si>
  <si>
    <t>Anderson</t>
  </si>
  <si>
    <t xml:space="preserve">adjoint - Texas Christian University </t>
  </si>
  <si>
    <t>Floyd.Wormley@tcu.edu</t>
  </si>
  <si>
    <t>» Host-pathogen interactions
» Medical mycology 
» Microbial pathogenesis
» Mucosal immunology
» Vaccine development</t>
  </si>
  <si>
    <t>Ph.D. in Microbiology/Immunology; Louisiana State University Health Sciences Center 
M.S. in Microbiology/Immunology; Louisiana State University Health Sciences Center 
B.S. in Cellular and Molecular Biology; Tulane University</t>
  </si>
  <si>
    <t>wormley-floyd</t>
  </si>
  <si>
    <t>Floyd L.</t>
  </si>
  <si>
    <t>Wormley, Jr.</t>
  </si>
  <si>
    <t xml:space="preserve">adjoint - Northern Illinois University </t>
  </si>
  <si>
    <t>gsunter@niu.edu</t>
  </si>
  <si>
    <t>» Geminiviruses
» Host-pathogen interactions</t>
  </si>
  <si>
    <t>Ph.D. in Plant Pathology; University of London
B.Sc. in Pure and Applied Biology; University of London</t>
  </si>
  <si>
    <t>sunter-garry</t>
  </si>
  <si>
    <t>Garry</t>
  </si>
  <si>
    <t>Sunter</t>
  </si>
  <si>
    <t>adjoint - Tufts University</t>
  </si>
  <si>
    <t>Bernard.Arulanandam@tufts.edu</t>
  </si>
  <si>
    <t xml:space="preserve">» Host-microbial interactions
» Immunology
</t>
  </si>
  <si>
    <t>Ph.D. in Microbiology and Immunology; Medical College of Ohio
MBA; University of Texas at San Antonio
M.A. in Microbiology and Immunology; Minnesota State University, Mankato</t>
  </si>
  <si>
    <t>Ph.D., MBA</t>
  </si>
  <si>
    <t>arulanandam-bernard</t>
  </si>
  <si>
    <t>Bernard</t>
  </si>
  <si>
    <t>Arulanandam</t>
  </si>
  <si>
    <t xml:space="preserve">joint (Graduate School primary; Chemistry) </t>
  </si>
  <si>
    <t>210-458-6405</t>
  </si>
  <si>
    <t>Ambika.Mathur@utsa.edu</t>
  </si>
  <si>
    <t>chemistry</t>
  </si>
  <si>
    <t>Chemistry</t>
  </si>
  <si>
    <t>Ph.D. in Microbiology and Immunology; University of Iowa
M.Sc. in Biochemistry; Bombay University, Bombay, India</t>
  </si>
  <si>
    <t>Dean of the Graduate School and Vice Provost for Graduate Studies</t>
  </si>
  <si>
    <t>mathur-ambika</t>
  </si>
  <si>
    <t>Ambika</t>
  </si>
  <si>
    <t>Mathur</t>
  </si>
  <si>
    <t>Notes</t>
  </si>
  <si>
    <t>lab-personal-publication link</t>
  </si>
  <si>
    <t>uuid</t>
  </si>
  <si>
    <t>pageURI</t>
  </si>
  <si>
    <t>casAssetID</t>
  </si>
  <si>
    <t>casURI</t>
  </si>
  <si>
    <t>Room</t>
  </si>
  <si>
    <t>Phone</t>
  </si>
  <si>
    <t>Email</t>
  </si>
  <si>
    <t>Tag</t>
  </si>
  <si>
    <t>Discipline</t>
  </si>
  <si>
    <t>Areas of Specialization</t>
  </si>
  <si>
    <t>Degrees</t>
  </si>
  <si>
    <t>Title</t>
  </si>
  <si>
    <t>honorific</t>
  </si>
  <si>
    <t>LastFirst</t>
  </si>
  <si>
    <t>First</t>
  </si>
  <si>
    <t>Last</t>
  </si>
  <si>
    <t>molecular-microbiology-and-immunology</t>
  </si>
  <si>
    <t>neuroscience-developmental-and-regenerative-biology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</si>
</sst>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0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u val="none"/>
        <color rgb="FF000000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u val="none"/>
        <color rgb="FF000000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77C1D-41F0-B24C-BD4C-5E56244C60CA}" name="Table29" displayName="Table29" ref="A1:R28" totalsRowShown="0" headerRowDxfId="19" dataDxfId="18">
  <autoFilter ref="A1:R28" xr:uid="{0AA4D945-CE27-8C4D-B539-531B08F584EC}"/>
  <tableColumns count="18">
    <tableColumn id="1" xr3:uid="{5AF10E1D-0C85-4BF8-9C66-D3C1C9AE4CD6}" name="Last" dataDxfId="17"/>
    <tableColumn id="10" xr3:uid="{2EB18A4A-89F9-4D96-AD3F-C5AE8108A6C0}" name="First" dataDxfId="16"/>
    <tableColumn id="9" xr3:uid="{3B66AEAE-F46F-4D63-BE45-A78A927964B6}" name="LastFirst" dataDxfId="15"/>
    <tableColumn id="2" xr3:uid="{9A2EE022-F452-4704-8FC4-C6FAEEBD8570}" name="honorific" dataDxfId="14" dataCellStyle="Hyperlink"/>
    <tableColumn id="3" xr3:uid="{2938226A-3850-4494-A6DF-9E3ACC61659A}" name="Title" dataDxfId="13"/>
    <tableColumn id="11" xr3:uid="{6A2E8938-853C-4882-8A4A-5AE4B5F47ED2}" name="Degrees" dataDxfId="12"/>
    <tableColumn id="4" xr3:uid="{304814DA-D69A-4D56-9C04-684DA5B10B89}" name="Areas of Specialization" dataDxfId="11"/>
    <tableColumn id="12" xr3:uid="{3420EC0E-6F8D-479E-A3DF-A07C25EE48F2}" name="Discipline" dataDxfId="10"/>
    <tableColumn id="5" xr3:uid="{73C18087-F78F-439D-867D-B83756DFCBDB}" name="Tag" dataDxfId="9"/>
    <tableColumn id="13" xr3:uid="{A43CF2D7-DD45-4778-AA28-EE9BBDB95FAC}" name="Email" dataDxfId="8"/>
    <tableColumn id="19" xr3:uid="{A9150EAE-0E2E-43C2-AEE5-DF58F2427804}" name="Phone" dataDxfId="7"/>
    <tableColumn id="18" xr3:uid="{FA60A26F-0565-450D-A4F2-AB630EA1DCC2}" name="Room" dataDxfId="6"/>
    <tableColumn id="6" xr3:uid="{AA16547B-757C-4979-9DC5-2896EF62739E}" name="casURI" dataDxfId="5"/>
    <tableColumn id="7" xr3:uid="{52BA0496-55FB-44EB-85FC-3DDA46D745A5}" name="casAssetID" dataDxfId="4"/>
    <tableColumn id="8" xr3:uid="{422850AF-CC33-44B8-8915-4AD7E6E9C6B1}" name="pageURI" dataDxfId="3">
      <calculatedColumnFormula>_xlfn.CONCAT("faculty/profiles/", Table29[[#This Row],[LastFirst]])</calculatedColumnFormula>
    </tableColumn>
    <tableColumn id="14" xr3:uid="{D300138E-978B-46ED-8C83-2D8660FA08CD}" name="uuid" dataDxfId="2"/>
    <tableColumn id="17" xr3:uid="{9DC6877F-FDAE-4D82-A90B-3F74DB1B136B}" name="lab-personal-publication link" dataDxfId="1"/>
    <tableColumn id="15" xr3:uid="{9AA0D4A2-5C30-449F-9562-CC9DE0F67E52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669B-D6D8-4142-8613-0C1CDB1F021A}">
  <dimension ref="A1:R28"/>
  <sheetViews>
    <sheetView tabSelected="1" zoomScale="130" zoomScaleNormal="130" workbookViewId="0">
      <pane xSplit="2" ySplit="1" topLeftCell="C2" activePane="bottomRight" state="frozen"/>
      <selection pane="topRight"/>
      <selection pane="bottomLeft"/>
      <selection pane="bottomRight" activeCell="A31" sqref="A29:XFD31"/>
    </sheetView>
  </sheetViews>
  <sheetFormatPr baseColWidth="10" defaultColWidth="11" defaultRowHeight="16" x14ac:dyDescent="0.2"/>
  <cols>
    <col min="1" max="1" width="19.1640625" style="1" customWidth="1"/>
    <col min="2" max="2" width="15" style="1" customWidth="1"/>
    <col min="3" max="3" width="22.6640625" style="1" customWidth="1"/>
    <col min="4" max="4" width="7.1640625" style="1" customWidth="1"/>
    <col min="5" max="5" width="24.6640625" style="2" customWidth="1"/>
    <col min="6" max="6" width="58.1640625" style="2" customWidth="1"/>
    <col min="7" max="7" width="50.5" style="1" customWidth="1"/>
    <col min="8" max="8" width="20.1640625" style="1" customWidth="1"/>
    <col min="9" max="9" width="17.83203125" style="1" customWidth="1"/>
    <col min="10" max="10" width="34.5" style="1" customWidth="1"/>
    <col min="11" max="11" width="17.33203125" style="1" customWidth="1"/>
    <col min="12" max="12" width="22.83203125" style="1" customWidth="1"/>
    <col min="13" max="13" width="87.1640625" style="1" customWidth="1"/>
    <col min="14" max="14" width="11" style="1" customWidth="1"/>
    <col min="15" max="15" width="39.1640625" style="1" customWidth="1"/>
    <col min="16" max="16" width="11" style="1"/>
    <col min="17" max="17" width="59.33203125" style="1" customWidth="1"/>
    <col min="18" max="18" width="47.1640625" style="1" customWidth="1"/>
    <col min="19" max="16384" width="11" style="1"/>
  </cols>
  <sheetData>
    <row r="1" spans="1:18" ht="34" x14ac:dyDescent="0.2">
      <c r="A1" s="10" t="s">
        <v>183</v>
      </c>
      <c r="B1" s="8" t="s">
        <v>182</v>
      </c>
      <c r="C1" s="8" t="s">
        <v>181</v>
      </c>
      <c r="D1" s="8" t="s">
        <v>180</v>
      </c>
      <c r="E1" s="8" t="s">
        <v>179</v>
      </c>
      <c r="F1" s="8" t="s">
        <v>178</v>
      </c>
      <c r="G1" s="8" t="s">
        <v>177</v>
      </c>
      <c r="H1" s="8" t="s">
        <v>176</v>
      </c>
      <c r="I1" s="8" t="s">
        <v>175</v>
      </c>
      <c r="J1" s="8" t="s">
        <v>174</v>
      </c>
      <c r="K1" s="9" t="s">
        <v>173</v>
      </c>
      <c r="L1" s="9" t="s">
        <v>172</v>
      </c>
      <c r="M1" s="8" t="s">
        <v>171</v>
      </c>
      <c r="N1" s="8" t="s">
        <v>170</v>
      </c>
      <c r="O1" s="8" t="s">
        <v>169</v>
      </c>
      <c r="P1" s="8" t="s">
        <v>168</v>
      </c>
      <c r="Q1" s="8" t="s">
        <v>167</v>
      </c>
      <c r="R1" s="7" t="s">
        <v>166</v>
      </c>
    </row>
    <row r="2" spans="1:18" ht="16" customHeight="1" x14ac:dyDescent="0.2">
      <c r="A2" s="1" t="s">
        <v>165</v>
      </c>
      <c r="B2" s="5" t="s">
        <v>164</v>
      </c>
      <c r="C2" s="1" t="s">
        <v>163</v>
      </c>
      <c r="D2" s="5" t="s">
        <v>5</v>
      </c>
      <c r="E2" s="1" t="s">
        <v>162</v>
      </c>
      <c r="F2" s="1" t="s">
        <v>161</v>
      </c>
      <c r="H2" s="1" t="s">
        <v>160</v>
      </c>
      <c r="I2" s="1" t="s">
        <v>159</v>
      </c>
      <c r="J2" s="4" t="s">
        <v>158</v>
      </c>
      <c r="K2" s="1" t="s">
        <v>157</v>
      </c>
      <c r="L2" s="4"/>
      <c r="M2" s="1" t="str">
        <f>_xlfn.CONCAT("faculty/_blocks/", Table29[[#This Row],[Tag]], "/adjoint/", Table29[[#This Row],[LastFirst]])</f>
        <v>faculty/_blocks/chemistry/adjoint/mathur-ambika</v>
      </c>
      <c r="O2" s="1" t="str">
        <f>_xlfn.CONCAT("faculty/profiles/", Table29[[#This Row],[LastFirst]])</f>
        <v>faculty/profiles/mathur-ambika</v>
      </c>
      <c r="R2" s="1" t="s">
        <v>156</v>
      </c>
    </row>
    <row r="3" spans="1:18" ht="16" customHeight="1" x14ac:dyDescent="0.2">
      <c r="A3" s="1" t="s">
        <v>155</v>
      </c>
      <c r="B3" s="3" t="s">
        <v>154</v>
      </c>
      <c r="C3" s="1" t="s">
        <v>153</v>
      </c>
      <c r="D3" s="5" t="s">
        <v>152</v>
      </c>
      <c r="E3" s="2" t="s">
        <v>4</v>
      </c>
      <c r="F3" s="2" t="s">
        <v>151</v>
      </c>
      <c r="G3" s="1" t="s">
        <v>150</v>
      </c>
      <c r="H3" s="1" t="s">
        <v>56</v>
      </c>
      <c r="I3" s="1" t="s">
        <v>184</v>
      </c>
      <c r="J3" s="4" t="s">
        <v>149</v>
      </c>
      <c r="L3" s="4"/>
      <c r="M3" s="1" t="str">
        <f>_xlfn.CONCAT("faculty/_blocks/", Table29[[#This Row],[Tag]], "/adjoint/", Table29[[#This Row],[LastFirst]])</f>
        <v>faculty/_blocks/molecular-microbiology-and-immunology/adjoint/arulanandam-bernard</v>
      </c>
      <c r="O3" s="1" t="str">
        <f>_xlfn.CONCAT("faculty/profiles/", Table29[[#This Row],[LastFirst]])</f>
        <v>faculty/profiles/arulanandam-bernard</v>
      </c>
      <c r="R3" s="1" t="s">
        <v>148</v>
      </c>
    </row>
    <row r="4" spans="1:18" ht="16" customHeight="1" x14ac:dyDescent="0.2">
      <c r="A4" s="1" t="s">
        <v>147</v>
      </c>
      <c r="B4" s="3" t="s">
        <v>146</v>
      </c>
      <c r="C4" s="1" t="s">
        <v>145</v>
      </c>
      <c r="D4" s="5" t="s">
        <v>5</v>
      </c>
      <c r="E4" s="2" t="s">
        <v>4</v>
      </c>
      <c r="F4" s="2" t="s">
        <v>144</v>
      </c>
      <c r="G4" s="1" t="s">
        <v>143</v>
      </c>
      <c r="H4" s="1" t="s">
        <v>56</v>
      </c>
      <c r="I4" s="1" t="s">
        <v>184</v>
      </c>
      <c r="J4" s="4" t="s">
        <v>142</v>
      </c>
      <c r="L4" s="4"/>
      <c r="M4" s="1" t="str">
        <f>_xlfn.CONCAT("faculty/_blocks/", Table29[[#This Row],[Tag]], "/adjoint/", Table29[[#This Row],[LastFirst]])</f>
        <v>faculty/_blocks/molecular-microbiology-and-immunology/adjoint/sunter-garry</v>
      </c>
      <c r="O4" s="1" t="str">
        <f>_xlfn.CONCAT("faculty/profiles/", Table29[[#This Row],[LastFirst]])</f>
        <v>faculty/profiles/sunter-garry</v>
      </c>
      <c r="R4" s="1" t="s">
        <v>141</v>
      </c>
    </row>
    <row r="5" spans="1:18" ht="16" customHeight="1" x14ac:dyDescent="0.2">
      <c r="A5" s="1" t="s">
        <v>140</v>
      </c>
      <c r="B5" s="3" t="s">
        <v>139</v>
      </c>
      <c r="C5" s="1" t="s">
        <v>138</v>
      </c>
      <c r="D5" s="5" t="s">
        <v>5</v>
      </c>
      <c r="E5" s="2" t="s">
        <v>4</v>
      </c>
      <c r="F5" s="2" t="s">
        <v>137</v>
      </c>
      <c r="G5" s="1" t="s">
        <v>136</v>
      </c>
      <c r="H5" s="1" t="s">
        <v>56</v>
      </c>
      <c r="I5" s="1" t="s">
        <v>184</v>
      </c>
      <c r="J5" s="4" t="s">
        <v>135</v>
      </c>
      <c r="L5" s="4"/>
      <c r="M5" s="1" t="str">
        <f>_xlfn.CONCAT("faculty/_blocks/", Table29[[#This Row],[Tag]], "/adjoint/", Table29[[#This Row],[LastFirst]])</f>
        <v>faculty/_blocks/molecular-microbiology-and-immunology/adjoint/wormley-floyd</v>
      </c>
      <c r="O5" s="1" t="str">
        <f>_xlfn.CONCAT("faculty/profiles/", Table29[[#This Row],[LastFirst]])</f>
        <v>faculty/profiles/wormley-floyd</v>
      </c>
      <c r="R5" s="1" t="s">
        <v>134</v>
      </c>
    </row>
    <row r="6" spans="1:18" ht="16" customHeight="1" x14ac:dyDescent="0.2">
      <c r="A6" s="1" t="s">
        <v>133</v>
      </c>
      <c r="B6" s="3" t="s">
        <v>132</v>
      </c>
      <c r="C6" s="1" t="s">
        <v>131</v>
      </c>
      <c r="D6" s="5" t="s">
        <v>5</v>
      </c>
      <c r="E6" s="2" t="s">
        <v>4</v>
      </c>
      <c r="G6" s="1" t="s">
        <v>130</v>
      </c>
      <c r="H6" s="1" t="s">
        <v>56</v>
      </c>
      <c r="I6" s="1" t="s">
        <v>184</v>
      </c>
      <c r="J6" s="4" t="s">
        <v>129</v>
      </c>
      <c r="L6" s="4"/>
      <c r="M6" s="1" t="str">
        <f>_xlfn.CONCAT("faculty/_blocks/", Table29[[#This Row],[Tag]], "/adjoint/", Table29[[#This Row],[LastFirst]])</f>
        <v>faculty/_blocks/molecular-microbiology-and-immunology/adjoint/anderson-timothy</v>
      </c>
      <c r="O6" s="1" t="str">
        <f>_xlfn.CONCAT("faculty/profiles/", Table29[[#This Row],[LastFirst]])</f>
        <v>faculty/profiles/anderson-timothy</v>
      </c>
      <c r="R6" s="1" t="s">
        <v>54</v>
      </c>
    </row>
    <row r="7" spans="1:18" ht="16" customHeight="1" x14ac:dyDescent="0.2">
      <c r="A7" s="1" t="s">
        <v>128</v>
      </c>
      <c r="B7" s="3" t="s">
        <v>127</v>
      </c>
      <c r="C7" s="1" t="s">
        <v>126</v>
      </c>
      <c r="D7" s="5" t="s">
        <v>5</v>
      </c>
      <c r="E7" s="2" t="s">
        <v>4</v>
      </c>
      <c r="G7" s="1" t="s">
        <v>125</v>
      </c>
      <c r="H7" s="1" t="s">
        <v>56</v>
      </c>
      <c r="I7" s="1" t="s">
        <v>184</v>
      </c>
      <c r="J7" s="4" t="s">
        <v>124</v>
      </c>
      <c r="L7" s="4"/>
      <c r="M7" s="1" t="str">
        <f>_xlfn.CONCAT("faculty/_blocks/", Table29[[#This Row],[Tag]], "/adjoint/", Table29[[#This Row],[LastFirst]])</f>
        <v>faculty/_blocks/molecular-microbiology-and-immunology/adjoint/carrion-ricardo</v>
      </c>
      <c r="O7" s="1" t="str">
        <f>_xlfn.CONCAT("faculty/profiles/", Table29[[#This Row],[LastFirst]])</f>
        <v>faculty/profiles/carrion-ricardo</v>
      </c>
      <c r="R7" s="1" t="s">
        <v>54</v>
      </c>
    </row>
    <row r="8" spans="1:18" ht="16" customHeight="1" x14ac:dyDescent="0.2">
      <c r="A8" s="1" t="s">
        <v>123</v>
      </c>
      <c r="B8" s="3" t="s">
        <v>122</v>
      </c>
      <c r="C8" s="1" t="s">
        <v>121</v>
      </c>
      <c r="D8" s="5" t="s">
        <v>5</v>
      </c>
      <c r="E8" s="2" t="s">
        <v>85</v>
      </c>
      <c r="G8" s="1" t="s">
        <v>120</v>
      </c>
      <c r="H8" s="1" t="s">
        <v>56</v>
      </c>
      <c r="I8" s="1" t="s">
        <v>184</v>
      </c>
      <c r="J8" s="4" t="s">
        <v>119</v>
      </c>
      <c r="L8" s="4"/>
      <c r="M8" s="1" t="str">
        <f>_xlfn.CONCAT("faculty/_blocks/", Table29[[#This Row],[Tag]], "/adjoint/", Table29[[#This Row],[LastFirst]])</f>
        <v>faculty/_blocks/molecular-microbiology-and-immunology/adjoint/cheeseman-ian</v>
      </c>
      <c r="O8" s="1" t="str">
        <f>_xlfn.CONCAT("faculty/profiles/", Table29[[#This Row],[LastFirst]])</f>
        <v>faculty/profiles/cheeseman-ian</v>
      </c>
      <c r="R8" s="1" t="s">
        <v>54</v>
      </c>
    </row>
    <row r="9" spans="1:18" ht="16" customHeight="1" x14ac:dyDescent="0.2">
      <c r="A9" s="1" t="s">
        <v>118</v>
      </c>
      <c r="B9" s="3" t="s">
        <v>117</v>
      </c>
      <c r="C9" s="1" t="s">
        <v>116</v>
      </c>
      <c r="D9" s="5" t="s">
        <v>5</v>
      </c>
      <c r="E9" s="2" t="s">
        <v>85</v>
      </c>
      <c r="G9" s="1" t="s">
        <v>115</v>
      </c>
      <c r="H9" s="1" t="s">
        <v>56</v>
      </c>
      <c r="I9" s="1" t="s">
        <v>184</v>
      </c>
      <c r="J9" s="4" t="s">
        <v>114</v>
      </c>
      <c r="L9" s="4"/>
      <c r="M9" s="1" t="str">
        <f>_xlfn.CONCAT("faculty/_blocks/", Table29[[#This Row],[Tag]], "/adjoint/", Table29[[#This Row],[LastFirst]])</f>
        <v>faculty/_blocks/molecular-microbiology-and-immunology/adjoint/daadi-marcel</v>
      </c>
      <c r="O9" s="1" t="str">
        <f>_xlfn.CONCAT("faculty/profiles/", Table29[[#This Row],[LastFirst]])</f>
        <v>faculty/profiles/daadi-marcel</v>
      </c>
      <c r="R9" s="1" t="s">
        <v>54</v>
      </c>
    </row>
    <row r="10" spans="1:18" ht="16" customHeight="1" x14ac:dyDescent="0.2">
      <c r="A10" s="1" t="s">
        <v>113</v>
      </c>
      <c r="B10" s="3" t="s">
        <v>112</v>
      </c>
      <c r="C10" s="1" t="s">
        <v>111</v>
      </c>
      <c r="D10" s="5" t="s">
        <v>5</v>
      </c>
      <c r="E10" s="2" t="s">
        <v>27</v>
      </c>
      <c r="G10" s="1" t="s">
        <v>110</v>
      </c>
      <c r="H10" s="1" t="s">
        <v>56</v>
      </c>
      <c r="I10" s="1" t="s">
        <v>184</v>
      </c>
      <c r="J10" s="4" t="s">
        <v>109</v>
      </c>
      <c r="L10" s="4"/>
      <c r="M10" s="1" t="str">
        <f>_xlfn.CONCAT("faculty/_blocks/", Table29[[#This Row],[Tag]], "/adjoint/", Table29[[#This Row],[LastFirst]])</f>
        <v xml:space="preserve">faculty/_blocks/molecular-microbiology-and-immunology/adjoint/ebrahimi-diako </v>
      </c>
      <c r="O10" s="1" t="str">
        <f>_xlfn.CONCAT("faculty/profiles/", Table29[[#This Row],[LastFirst]])</f>
        <v xml:space="preserve">faculty/profiles/ebrahimi-diako </v>
      </c>
      <c r="R10" s="1" t="s">
        <v>54</v>
      </c>
    </row>
    <row r="11" spans="1:18" ht="16" customHeight="1" x14ac:dyDescent="0.2">
      <c r="A11" s="1" t="s">
        <v>108</v>
      </c>
      <c r="B11" s="3" t="s">
        <v>107</v>
      </c>
      <c r="C11" s="1" t="s">
        <v>106</v>
      </c>
      <c r="D11" s="5" t="s">
        <v>5</v>
      </c>
      <c r="E11" s="2" t="s">
        <v>85</v>
      </c>
      <c r="G11" s="1" t="s">
        <v>105</v>
      </c>
      <c r="H11" s="1" t="s">
        <v>56</v>
      </c>
      <c r="I11" s="1" t="s">
        <v>184</v>
      </c>
      <c r="J11" s="4" t="s">
        <v>104</v>
      </c>
      <c r="L11" s="4"/>
      <c r="M11" s="1" t="str">
        <f>_xlfn.CONCAT("faculty/_blocks/", Table29[[#This Row],[Tag]], "/adjoint/", Table29[[#This Row],[LastFirst]])</f>
        <v>faculty/_blocks/molecular-microbiology-and-immunology/adjoint/gauduin-marie-claire</v>
      </c>
      <c r="O11" s="1" t="str">
        <f>_xlfn.CONCAT("faculty/profiles/", Table29[[#This Row],[LastFirst]])</f>
        <v>faculty/profiles/gauduin-marie-claire</v>
      </c>
      <c r="R11" s="1" t="s">
        <v>54</v>
      </c>
    </row>
    <row r="12" spans="1:18" ht="16" customHeight="1" x14ac:dyDescent="0.2">
      <c r="A12" s="1" t="s">
        <v>103</v>
      </c>
      <c r="B12" s="3" t="s">
        <v>102</v>
      </c>
      <c r="C12" s="1" t="s">
        <v>101</v>
      </c>
      <c r="D12" s="5" t="s">
        <v>5</v>
      </c>
      <c r="E12" s="2" t="s">
        <v>4</v>
      </c>
      <c r="G12" s="6" t="s">
        <v>100</v>
      </c>
      <c r="H12" s="1" t="s">
        <v>56</v>
      </c>
      <c r="I12" s="1" t="s">
        <v>184</v>
      </c>
      <c r="J12" s="4" t="s">
        <v>99</v>
      </c>
      <c r="L12" s="4"/>
      <c r="M12" s="1" t="str">
        <f>_xlfn.CONCAT("faculty/_blocks/", Table29[[#This Row],[Tag]], "/adjoint/", Table29[[#This Row],[LastFirst]])</f>
        <v>faculty/_blocks/molecular-microbiology-and-immunology/adjoint/kaushal-deepak</v>
      </c>
      <c r="O12" s="1" t="str">
        <f>_xlfn.CONCAT("faculty/profiles/", Table29[[#This Row],[LastFirst]])</f>
        <v>faculty/profiles/kaushal-deepak</v>
      </c>
      <c r="R12" s="1" t="s">
        <v>54</v>
      </c>
    </row>
    <row r="13" spans="1:18" ht="16" customHeight="1" x14ac:dyDescent="0.2">
      <c r="A13" s="1" t="s">
        <v>98</v>
      </c>
      <c r="B13" s="3" t="s">
        <v>97</v>
      </c>
      <c r="C13" s="1" t="s">
        <v>96</v>
      </c>
      <c r="D13" s="5" t="s">
        <v>5</v>
      </c>
      <c r="E13" s="2" t="s">
        <v>4</v>
      </c>
      <c r="G13" s="1" t="s">
        <v>95</v>
      </c>
      <c r="H13" s="1" t="s">
        <v>56</v>
      </c>
      <c r="I13" s="1" t="s">
        <v>184</v>
      </c>
      <c r="J13" s="4" t="s">
        <v>94</v>
      </c>
      <c r="L13" s="4"/>
      <c r="M13" s="1" t="str">
        <f>_xlfn.CONCAT("faculty/_blocks/", Table29[[#This Row],[Tag]], "/adjoint/", Table29[[#This Row],[LastFirst]])</f>
        <v>faculty/_blocks/molecular-microbiology-and-immunology/adjoint/martinez-sobrido-luis</v>
      </c>
      <c r="O13" s="1" t="str">
        <f>_xlfn.CONCAT("faculty/profiles/", Table29[[#This Row],[LastFirst]])</f>
        <v>faculty/profiles/martinez-sobrido-luis</v>
      </c>
      <c r="R13" s="1" t="s">
        <v>54</v>
      </c>
    </row>
    <row r="14" spans="1:18" ht="16" customHeight="1" x14ac:dyDescent="0.2">
      <c r="A14" s="1" t="s">
        <v>93</v>
      </c>
      <c r="B14" s="3" t="s">
        <v>92</v>
      </c>
      <c r="C14" s="1" t="s">
        <v>91</v>
      </c>
      <c r="D14" s="5" t="s">
        <v>5</v>
      </c>
      <c r="E14" s="2" t="s">
        <v>85</v>
      </c>
      <c r="G14" s="1" t="s">
        <v>90</v>
      </c>
      <c r="H14" s="1" t="s">
        <v>56</v>
      </c>
      <c r="I14" s="1" t="s">
        <v>184</v>
      </c>
      <c r="J14" s="4" t="s">
        <v>89</v>
      </c>
      <c r="L14" s="4"/>
      <c r="M14" s="1" t="str">
        <f>_xlfn.CONCAT("faculty/_blocks/", Table29[[#This Row],[Tag]], "/adjoint/", Table29[[#This Row],[LastFirst]])</f>
        <v xml:space="preserve">faculty/_blocks/molecular-microbiology-and-immunology/adjoint/mehra-smriti </v>
      </c>
      <c r="O14" s="1" t="str">
        <f>_xlfn.CONCAT("faculty/profiles/", Table29[[#This Row],[LastFirst]])</f>
        <v xml:space="preserve">faculty/profiles/mehra-smriti </v>
      </c>
      <c r="R14" s="1" t="s">
        <v>54</v>
      </c>
    </row>
    <row r="15" spans="1:18" ht="16" customHeight="1" x14ac:dyDescent="0.2">
      <c r="A15" s="1" t="s">
        <v>88</v>
      </c>
      <c r="B15" s="3" t="s">
        <v>87</v>
      </c>
      <c r="C15" s="1" t="s">
        <v>86</v>
      </c>
      <c r="D15" s="5" t="s">
        <v>5</v>
      </c>
      <c r="E15" s="2" t="s">
        <v>85</v>
      </c>
      <c r="G15" s="1" t="s">
        <v>84</v>
      </c>
      <c r="H15" s="1" t="s">
        <v>56</v>
      </c>
      <c r="I15" s="1" t="s">
        <v>184</v>
      </c>
      <c r="J15" s="4" t="s">
        <v>83</v>
      </c>
      <c r="L15" s="4"/>
      <c r="M15" s="1" t="str">
        <f>_xlfn.CONCAT("faculty/_blocks/", Table29[[#This Row],[Tag]], "/adjoint/", Table29[[#This Row],[LastFirst]])</f>
        <v xml:space="preserve">faculty/_blocks/molecular-microbiology-and-immunology/adjoint/ross-corinna </v>
      </c>
      <c r="O15" s="1" t="str">
        <f>_xlfn.CONCAT("faculty/profiles/", Table29[[#This Row],[LastFirst]])</f>
        <v xml:space="preserve">faculty/profiles/ross-corinna </v>
      </c>
      <c r="R15" s="1" t="s">
        <v>54</v>
      </c>
    </row>
    <row r="16" spans="1:18" ht="16" customHeight="1" x14ac:dyDescent="0.2">
      <c r="A16" s="1" t="s">
        <v>82</v>
      </c>
      <c r="B16" s="3" t="s">
        <v>81</v>
      </c>
      <c r="C16" s="1" t="s">
        <v>80</v>
      </c>
      <c r="D16" s="5" t="s">
        <v>79</v>
      </c>
      <c r="E16" s="2" t="s">
        <v>4</v>
      </c>
      <c r="G16" s="1" t="s">
        <v>78</v>
      </c>
      <c r="H16" s="1" t="s">
        <v>56</v>
      </c>
      <c r="I16" s="1" t="s">
        <v>184</v>
      </c>
      <c r="J16" s="4" t="s">
        <v>77</v>
      </c>
      <c r="L16" s="4"/>
      <c r="M16" s="1" t="str">
        <f>_xlfn.CONCAT("faculty/_blocks/", Table29[[#This Row],[Tag]], "/adjoint/", Table29[[#This Row],[LastFirst]])</f>
        <v>faculty/_blocks/molecular-microbiology-and-immunology/adjoint/schlesinger-larry</v>
      </c>
      <c r="O16" s="1" t="str">
        <f>_xlfn.CONCAT("faculty/profiles/", Table29[[#This Row],[LastFirst]])</f>
        <v>faculty/profiles/schlesinger-larry</v>
      </c>
      <c r="R16" s="1" t="s">
        <v>54</v>
      </c>
    </row>
    <row r="17" spans="1:18" ht="16" customHeight="1" x14ac:dyDescent="0.2">
      <c r="A17" s="1" t="s">
        <v>76</v>
      </c>
      <c r="B17" s="3" t="s">
        <v>75</v>
      </c>
      <c r="C17" s="1" t="s">
        <v>74</v>
      </c>
      <c r="D17" s="5" t="s">
        <v>73</v>
      </c>
      <c r="E17" s="2" t="s">
        <v>4</v>
      </c>
      <c r="G17" s="1" t="s">
        <v>72</v>
      </c>
      <c r="H17" s="1" t="s">
        <v>56</v>
      </c>
      <c r="I17" s="1" t="s">
        <v>184</v>
      </c>
      <c r="J17" s="4" t="s">
        <v>71</v>
      </c>
      <c r="L17" s="4"/>
      <c r="M17" s="1" t="str">
        <f>_xlfn.CONCAT("faculty/_blocks/", Table29[[#This Row],[Tag]], "/adjoint/", Table29[[#This Row],[LastFirst]])</f>
        <v>faculty/_blocks/molecular-microbiology-and-immunology/adjoint/scorpio-diana</v>
      </c>
      <c r="O17" s="1" t="str">
        <f>_xlfn.CONCAT("faculty/profiles/", Table29[[#This Row],[LastFirst]])</f>
        <v>faculty/profiles/scorpio-diana</v>
      </c>
      <c r="R17" s="1" t="s">
        <v>54</v>
      </c>
    </row>
    <row r="18" spans="1:18" ht="16" customHeight="1" x14ac:dyDescent="0.2">
      <c r="A18" s="1" t="s">
        <v>70</v>
      </c>
      <c r="B18" s="3" t="s">
        <v>69</v>
      </c>
      <c r="C18" s="1" t="s">
        <v>68</v>
      </c>
      <c r="D18" s="5" t="s">
        <v>5</v>
      </c>
      <c r="E18" s="2" t="s">
        <v>4</v>
      </c>
      <c r="G18" s="1" t="s">
        <v>67</v>
      </c>
      <c r="H18" s="1" t="s">
        <v>56</v>
      </c>
      <c r="I18" s="1" t="s">
        <v>184</v>
      </c>
      <c r="J18" s="4" t="s">
        <v>66</v>
      </c>
      <c r="L18" s="4"/>
      <c r="M18" s="1" t="str">
        <f>_xlfn.CONCAT("faculty/_blocks/", Table29[[#This Row],[Tag]], "/adjoint/", Table29[[#This Row],[LastFirst]])</f>
        <v>faculty/_blocks/molecular-microbiology-and-immunology/adjoint/shivanna-vinay</v>
      </c>
      <c r="O18" s="1" t="str">
        <f>_xlfn.CONCAT("faculty/profiles/", Table29[[#This Row],[LastFirst]])</f>
        <v>faculty/profiles/shivanna-vinay</v>
      </c>
      <c r="R18" s="1" t="s">
        <v>54</v>
      </c>
    </row>
    <row r="19" spans="1:18" ht="16" customHeight="1" x14ac:dyDescent="0.2">
      <c r="A19" s="1" t="s">
        <v>65</v>
      </c>
      <c r="B19" s="3" t="s">
        <v>64</v>
      </c>
      <c r="C19" s="1" t="s">
        <v>63</v>
      </c>
      <c r="D19" s="5" t="s">
        <v>5</v>
      </c>
      <c r="E19" s="2" t="s">
        <v>4</v>
      </c>
      <c r="G19" s="1" t="s">
        <v>62</v>
      </c>
      <c r="H19" s="1" t="s">
        <v>56</v>
      </c>
      <c r="I19" s="1" t="s">
        <v>184</v>
      </c>
      <c r="J19" s="4" t="s">
        <v>61</v>
      </c>
      <c r="L19" s="4"/>
      <c r="M19" s="1" t="str">
        <f>_xlfn.CONCAT("faculty/_blocks/", Table29[[#This Row],[Tag]], "/adjoint/", Table29[[#This Row],[LastFirst]])</f>
        <v>faculty/_blocks/molecular-microbiology-and-immunology/adjoint/torrelles-jordi</v>
      </c>
      <c r="O19" s="1" t="str">
        <f>_xlfn.CONCAT("faculty/profiles/", Table29[[#This Row],[LastFirst]])</f>
        <v>faculty/profiles/torrelles-jordi</v>
      </c>
      <c r="R19" s="1" t="s">
        <v>54</v>
      </c>
    </row>
    <row r="20" spans="1:18" ht="16" customHeight="1" x14ac:dyDescent="0.2">
      <c r="A20" s="1" t="s">
        <v>60</v>
      </c>
      <c r="B20" s="3" t="s">
        <v>59</v>
      </c>
      <c r="C20" s="1" t="s">
        <v>58</v>
      </c>
      <c r="D20" s="5" t="s">
        <v>5</v>
      </c>
      <c r="E20" s="2" t="s">
        <v>4</v>
      </c>
      <c r="G20" s="1" t="s">
        <v>57</v>
      </c>
      <c r="H20" s="1" t="s">
        <v>56</v>
      </c>
      <c r="I20" s="1" t="s">
        <v>184</v>
      </c>
      <c r="J20" s="4" t="s">
        <v>55</v>
      </c>
      <c r="L20" s="4"/>
      <c r="M20" s="1" t="str">
        <f>_xlfn.CONCAT("faculty/_blocks/", Table29[[#This Row],[Tag]], "/adjoint/", Table29[[#This Row],[LastFirst]])</f>
        <v>faculty/_blocks/molecular-microbiology-and-immunology/adjoint/turner-joanne</v>
      </c>
      <c r="O20" s="1" t="str">
        <f>_xlfn.CONCAT("faculty/profiles/", Table29[[#This Row],[LastFirst]])</f>
        <v>faculty/profiles/turner-joanne</v>
      </c>
      <c r="R20" s="1" t="s">
        <v>54</v>
      </c>
    </row>
    <row r="21" spans="1:18" ht="16" customHeight="1" x14ac:dyDescent="0.2">
      <c r="A21" s="1" t="s">
        <v>53</v>
      </c>
      <c r="B21" s="3" t="s">
        <v>52</v>
      </c>
      <c r="C21" s="1" t="s">
        <v>51</v>
      </c>
      <c r="D21" s="5" t="s">
        <v>5</v>
      </c>
      <c r="E21" s="2" t="s">
        <v>50</v>
      </c>
      <c r="F21" s="2" t="s">
        <v>49</v>
      </c>
      <c r="G21" s="1" t="s">
        <v>48</v>
      </c>
      <c r="H21" s="1" t="s">
        <v>2</v>
      </c>
      <c r="I21" s="1" t="s">
        <v>185</v>
      </c>
      <c r="J21" s="4" t="s">
        <v>47</v>
      </c>
      <c r="L21" s="4"/>
      <c r="M21" s="1" t="str">
        <f>_xlfn.CONCAT("faculty/_blocks/", Table29[[#This Row],[Tag]], "/adjoint/", Table29[[#This Row],[LastFirst]])</f>
        <v xml:space="preserve">faculty/_blocks/neuroscience-developmental-and-regenerative-biology/adjoint/espy-kimberly </v>
      </c>
      <c r="O21" s="1" t="str">
        <f>_xlfn.CONCAT("faculty/profiles/", Table29[[#This Row],[LastFirst]])</f>
        <v xml:space="preserve">faculty/profiles/espy-kimberly </v>
      </c>
      <c r="R21" s="1" t="s">
        <v>46</v>
      </c>
    </row>
    <row r="22" spans="1:18" ht="16" customHeight="1" x14ac:dyDescent="0.2">
      <c r="A22" s="1" t="s">
        <v>45</v>
      </c>
      <c r="B22" s="3" t="s">
        <v>44</v>
      </c>
      <c r="C22" s="1" t="s">
        <v>43</v>
      </c>
      <c r="D22" s="5" t="s">
        <v>5</v>
      </c>
      <c r="E22" s="2" t="s">
        <v>42</v>
      </c>
      <c r="F22" s="2" t="s">
        <v>41</v>
      </c>
      <c r="G22" s="1" t="s">
        <v>40</v>
      </c>
      <c r="H22" s="1" t="s">
        <v>2</v>
      </c>
      <c r="I22" s="1" t="s">
        <v>185</v>
      </c>
      <c r="J22" s="4" t="s">
        <v>39</v>
      </c>
      <c r="L22" s="4"/>
      <c r="M22" s="1" t="str">
        <f>_xlfn.CONCAT("faculty/_blocks/", Table29[[#This Row],[Tag]], "/adjoint/", Table29[[#This Row],[LastFirst]])</f>
        <v>faculty/_blocks/neuroscience-developmental-and-regenerative-biology/adjoint/grimes-howard</v>
      </c>
      <c r="O22" s="1" t="str">
        <f>_xlfn.CONCAT("faculty/profiles/", Table29[[#This Row],[LastFirst]])</f>
        <v>faculty/profiles/grimes-howard</v>
      </c>
      <c r="R22" s="1" t="s">
        <v>38</v>
      </c>
    </row>
    <row r="23" spans="1:18" ht="16" customHeight="1" x14ac:dyDescent="0.2">
      <c r="A23" s="1" t="s">
        <v>37</v>
      </c>
      <c r="B23" s="3" t="s">
        <v>36</v>
      </c>
      <c r="C23" s="1" t="s">
        <v>35</v>
      </c>
      <c r="D23" s="5" t="s">
        <v>5</v>
      </c>
      <c r="E23" s="2" t="s">
        <v>4</v>
      </c>
      <c r="F23" s="2" t="s">
        <v>34</v>
      </c>
      <c r="G23" s="1" t="s">
        <v>33</v>
      </c>
      <c r="H23" s="1" t="s">
        <v>2</v>
      </c>
      <c r="I23" s="1" t="s">
        <v>185</v>
      </c>
      <c r="J23" s="4" t="s">
        <v>32</v>
      </c>
      <c r="L23" s="4"/>
      <c r="M23" s="1" t="str">
        <f>_xlfn.CONCAT("faculty/_blocks/", Table29[[#This Row],[Tag]], "/adjoint/", Table29[[#This Row],[LastFirst]])</f>
        <v>faculty/_blocks/neuroscience-developmental-and-regenerative-biology/adjoint/muzzio-isabel</v>
      </c>
      <c r="O23" s="1" t="str">
        <f>_xlfn.CONCAT("faculty/profiles/", Table29[[#This Row],[LastFirst]])</f>
        <v>faculty/profiles/muzzio-isabel</v>
      </c>
      <c r="R23" s="1" t="s">
        <v>31</v>
      </c>
    </row>
    <row r="24" spans="1:18" ht="16" customHeight="1" x14ac:dyDescent="0.2">
      <c r="A24" s="1" t="s">
        <v>30</v>
      </c>
      <c r="B24" s="3" t="s">
        <v>29</v>
      </c>
      <c r="C24" s="1" t="s">
        <v>28</v>
      </c>
      <c r="D24" s="5" t="s">
        <v>5</v>
      </c>
      <c r="E24" s="2" t="s">
        <v>27</v>
      </c>
      <c r="G24" s="1" t="s">
        <v>26</v>
      </c>
      <c r="H24" s="1" t="s">
        <v>2</v>
      </c>
      <c r="I24" s="1" t="s">
        <v>185</v>
      </c>
      <c r="J24" s="4" t="s">
        <v>25</v>
      </c>
      <c r="L24" s="4"/>
      <c r="M24" s="1" t="str">
        <f>_xlfn.CONCAT("faculty/_blocks/", Table29[[#This Row],[Tag]], "/adjoint/", Table29[[#This Row],[LastFirst]])</f>
        <v>faculty/_blocks/neuroscience-developmental-and-regenerative-biology/adjoint/bynum-james</v>
      </c>
      <c r="O24" s="1" t="str">
        <f>_xlfn.CONCAT("faculty/profiles/", Table29[[#This Row],[LastFirst]])</f>
        <v>faculty/profiles/bynum-james</v>
      </c>
      <c r="R24" s="1" t="s">
        <v>0</v>
      </c>
    </row>
    <row r="25" spans="1:18" ht="16" customHeight="1" x14ac:dyDescent="0.2">
      <c r="A25" s="1" t="s">
        <v>24</v>
      </c>
      <c r="B25" s="3" t="s">
        <v>23</v>
      </c>
      <c r="C25" s="1" t="s">
        <v>22</v>
      </c>
      <c r="D25" s="5" t="s">
        <v>21</v>
      </c>
      <c r="E25" s="2" t="s">
        <v>4</v>
      </c>
      <c r="G25" s="1" t="s">
        <v>20</v>
      </c>
      <c r="H25" s="1" t="s">
        <v>2</v>
      </c>
      <c r="I25" s="1" t="s">
        <v>185</v>
      </c>
      <c r="J25" s="4" t="s">
        <v>19</v>
      </c>
      <c r="L25" s="4"/>
      <c r="M25" s="1" t="str">
        <f>_xlfn.CONCAT("faculty/_blocks/", Table29[[#This Row],[Tag]], "/adjoint/", Table29[[#This Row],[LastFirst]])</f>
        <v>faculty/_blocks/neuroscience-developmental-and-regenerative-biology/adjoint/cap-andrew</v>
      </c>
      <c r="O25" s="1" t="str">
        <f>_xlfn.CONCAT("faculty/profiles/", Table29[[#This Row],[LastFirst]])</f>
        <v>faculty/profiles/cap-andrew</v>
      </c>
      <c r="R25" s="1" t="s">
        <v>0</v>
      </c>
    </row>
    <row r="26" spans="1:18" ht="16" customHeight="1" x14ac:dyDescent="0.2">
      <c r="A26" s="1" t="s">
        <v>18</v>
      </c>
      <c r="B26" s="3" t="s">
        <v>17</v>
      </c>
      <c r="C26" s="1" t="s">
        <v>16</v>
      </c>
      <c r="D26" s="5" t="s">
        <v>5</v>
      </c>
      <c r="E26" s="2" t="s">
        <v>4</v>
      </c>
      <c r="G26" s="1" t="s">
        <v>15</v>
      </c>
      <c r="H26" s="1" t="s">
        <v>2</v>
      </c>
      <c r="I26" s="1" t="s">
        <v>185</v>
      </c>
      <c r="J26" s="4" t="s">
        <v>14</v>
      </c>
      <c r="L26" s="4"/>
      <c r="M26" s="1" t="str">
        <f>_xlfn.CONCAT("faculty/_blocks/", Table29[[#This Row],[Tag]], "/adjoint/", Table29[[#This Row],[LastFirst]])</f>
        <v>faculty/_blocks/neuroscience-developmental-and-regenerative-biology/adjoint/hinojosa-laborde-carmen</v>
      </c>
      <c r="O26" s="1" t="str">
        <f>_xlfn.CONCAT("faculty/profiles/", Table29[[#This Row],[LastFirst]])</f>
        <v>faculty/profiles/hinojosa-laborde-carmen</v>
      </c>
      <c r="R26" s="1" t="s">
        <v>0</v>
      </c>
    </row>
    <row r="27" spans="1:18" ht="16" customHeight="1" x14ac:dyDescent="0.2">
      <c r="A27" s="1" t="s">
        <v>13</v>
      </c>
      <c r="B27" s="3" t="s">
        <v>12</v>
      </c>
      <c r="C27" s="1" t="s">
        <v>11</v>
      </c>
      <c r="D27" s="5" t="s">
        <v>5</v>
      </c>
      <c r="E27" s="2" t="s">
        <v>4</v>
      </c>
      <c r="G27" s="1" t="s">
        <v>10</v>
      </c>
      <c r="H27" s="1" t="s">
        <v>2</v>
      </c>
      <c r="I27" s="1" t="s">
        <v>185</v>
      </c>
      <c r="J27" s="4" t="s">
        <v>9</v>
      </c>
      <c r="L27" s="4"/>
      <c r="M27" s="1" t="str">
        <f>_xlfn.CONCAT("faculty/_blocks/", Table29[[#This Row],[Tag]], "/adjoint/", Table29[[#This Row],[LastFirst]])</f>
        <v>faculty/_blocks/neuroscience-developmental-and-regenerative-biology/adjoint/leung-kai</v>
      </c>
      <c r="O27" s="1" t="str">
        <f>_xlfn.CONCAT("faculty/profiles/", Table29[[#This Row],[LastFirst]])</f>
        <v>faculty/profiles/leung-kai</v>
      </c>
      <c r="R27" s="1" t="s">
        <v>0</v>
      </c>
    </row>
    <row r="28" spans="1:18" ht="16" customHeight="1" x14ac:dyDescent="0.2">
      <c r="A28" s="1" t="s">
        <v>8</v>
      </c>
      <c r="B28" s="3" t="s">
        <v>7</v>
      </c>
      <c r="C28" s="1" t="s">
        <v>6</v>
      </c>
      <c r="D28" s="5" t="s">
        <v>5</v>
      </c>
      <c r="E28" s="2" t="s">
        <v>4</v>
      </c>
      <c r="G28" s="1" t="s">
        <v>3</v>
      </c>
      <c r="H28" s="1" t="s">
        <v>2</v>
      </c>
      <c r="I28" s="1" t="s">
        <v>185</v>
      </c>
      <c r="J28" s="4" t="s">
        <v>1</v>
      </c>
      <c r="L28" s="4"/>
      <c r="M28" s="1" t="str">
        <f>_xlfn.CONCAT("faculty/_blocks/", Table29[[#This Row],[Tag]], "/adjoint/", Table29[[#This Row],[LastFirst]])</f>
        <v>faculty/_blocks/neuroscience-developmental-and-regenerative-biology/adjoint/ryan-kathy</v>
      </c>
      <c r="O28" s="1" t="str">
        <f>_xlfn.CONCAT("faculty/profiles/", Table29[[#This Row],[LastFirst]])</f>
        <v>faculty/profiles/ryan-kathy</v>
      </c>
      <c r="R28" s="1" t="s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2023-06-22T17:19:17Z</dcterms:created>
  <dcterms:modified xsi:type="dcterms:W3CDTF">2023-06-22T17:30:32Z</dcterms:modified>
</cp:coreProperties>
</file>