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of Sheet1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<sst xmlns="http://schemas.openxmlformats.org/spreadsheetml/2006/main" count="57" uniqueCount="13">
  <si>
    <t>letter</t>
  </si>
  <si>
    <t>page</t>
  </si>
  <si>
    <t>x</t>
  </si>
  <si>
    <t>y</t>
  </si>
  <si>
    <t>strat_N</t>
  </si>
  <si>
    <t>fpc</t>
  </si>
  <si>
    <t>J</t>
  </si>
  <si>
    <t>B</t>
  </si>
  <si>
    <t>range</t>
  </si>
  <si>
    <t>ni</t>
  </si>
  <si>
    <t>ni_est</t>
  </si>
  <si>
    <t>35 - 67</t>
  </si>
  <si>
    <t>268 - 273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</si>
</sst>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1" numFmtId="2" xfId="0" applyAlignment="1" applyFont="1" applyNumberFormat="1">
      <alignment horizontal="right"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</row>
    <row r="2">
      <c r="A2" s="1" t="s">
        <v>6</v>
      </c>
      <c r="B2" s="2">
        <v>268.0</v>
      </c>
      <c r="C2" s="2">
        <v>44.0</v>
      </c>
      <c r="D2" s="2">
        <v>32.0</v>
      </c>
      <c r="E2" s="3">
        <v>6.0</v>
      </c>
      <c r="F2" s="3">
        <f t="shared" ref="F2:F39" si="1"> sqrt((26 - 2) / (26 - 1) * (1 - 39 / (26 * 23)))</f>
        <v>0.947307397</v>
      </c>
      <c r="G2" s="4"/>
      <c r="H2" s="3"/>
    </row>
    <row r="3">
      <c r="A3" s="1" t="s">
        <v>6</v>
      </c>
      <c r="B3" s="5">
        <v>269.0</v>
      </c>
      <c r="C3" s="3">
        <v>65.0</v>
      </c>
      <c r="D3" s="3">
        <v>47.0</v>
      </c>
      <c r="E3" s="3">
        <v>6.0</v>
      </c>
      <c r="F3" s="3">
        <f t="shared" si="1"/>
        <v>0.947307397</v>
      </c>
    </row>
    <row r="4">
      <c r="A4" s="1" t="s">
        <v>6</v>
      </c>
      <c r="B4" s="2">
        <v>270.0</v>
      </c>
      <c r="C4" s="2">
        <v>85.0</v>
      </c>
      <c r="D4" s="2">
        <v>59.0</v>
      </c>
      <c r="E4" s="3">
        <v>6.0</v>
      </c>
      <c r="F4" s="3">
        <f t="shared" si="1"/>
        <v>0.947307397</v>
      </c>
      <c r="G4" s="4"/>
      <c r="H4" s="3"/>
    </row>
    <row r="5">
      <c r="A5" s="1" t="s">
        <v>6</v>
      </c>
      <c r="B5" s="5">
        <v>271.0</v>
      </c>
      <c r="C5" s="2">
        <v>76.0</v>
      </c>
      <c r="D5" s="2">
        <v>64.0</v>
      </c>
      <c r="E5" s="3">
        <v>6.0</v>
      </c>
      <c r="F5" s="3">
        <f t="shared" si="1"/>
        <v>0.947307397</v>
      </c>
      <c r="G5" s="4"/>
      <c r="H5" s="3"/>
    </row>
    <row r="6">
      <c r="A6" s="1" t="s">
        <v>6</v>
      </c>
      <c r="B6" s="2">
        <v>272.0</v>
      </c>
      <c r="C6" s="2">
        <v>68.0</v>
      </c>
      <c r="D6" s="2">
        <v>57.0</v>
      </c>
      <c r="E6" s="3">
        <v>6.0</v>
      </c>
      <c r="F6" s="3">
        <f t="shared" si="1"/>
        <v>0.947307397</v>
      </c>
      <c r="G6" s="4"/>
      <c r="H6" s="3"/>
    </row>
    <row r="7">
      <c r="A7" s="1" t="s">
        <v>6</v>
      </c>
      <c r="B7" s="5">
        <v>273.0</v>
      </c>
      <c r="C7" s="2">
        <v>35.0</v>
      </c>
      <c r="D7" s="2">
        <v>29.0</v>
      </c>
      <c r="E7" s="3">
        <v>6.0</v>
      </c>
      <c r="F7" s="3">
        <f t="shared" si="1"/>
        <v>0.947307397</v>
      </c>
      <c r="G7" s="4"/>
      <c r="H7" s="3"/>
    </row>
    <row r="8">
      <c r="A8" s="1" t="s">
        <v>7</v>
      </c>
      <c r="B8" s="2">
        <v>35.0</v>
      </c>
      <c r="C8" s="2">
        <v>67.0</v>
      </c>
      <c r="D8" s="2">
        <v>56.0</v>
      </c>
      <c r="E8" s="3">
        <v>33.0</v>
      </c>
      <c r="F8" s="3">
        <f t="shared" si="1"/>
        <v>0.947307397</v>
      </c>
      <c r="G8" s="4"/>
      <c r="H8" s="3"/>
    </row>
    <row r="9">
      <c r="A9" s="1" t="s">
        <v>7</v>
      </c>
      <c r="B9" s="2">
        <v>36.0</v>
      </c>
      <c r="C9" s="2">
        <v>63.0</v>
      </c>
      <c r="D9" s="2">
        <v>46.0</v>
      </c>
      <c r="E9" s="3">
        <v>33.0</v>
      </c>
      <c r="F9" s="3">
        <f t="shared" si="1"/>
        <v>0.947307397</v>
      </c>
      <c r="G9" s="4"/>
      <c r="H9" s="3"/>
    </row>
    <row r="10">
      <c r="A10" s="1" t="s">
        <v>7</v>
      </c>
      <c r="B10" s="2">
        <v>37.0</v>
      </c>
      <c r="C10" s="2">
        <v>74.0</v>
      </c>
      <c r="D10" s="2">
        <v>55.0</v>
      </c>
      <c r="E10" s="3">
        <v>33.0</v>
      </c>
      <c r="F10" s="3">
        <f t="shared" si="1"/>
        <v>0.947307397</v>
      </c>
      <c r="G10" s="4"/>
      <c r="H10" s="3"/>
    </row>
    <row r="11">
      <c r="A11" s="1" t="s">
        <v>7</v>
      </c>
      <c r="B11" s="2">
        <v>38.0</v>
      </c>
      <c r="C11" s="5">
        <v>61.0</v>
      </c>
      <c r="D11" s="5">
        <v>52.0</v>
      </c>
      <c r="E11" s="3">
        <v>33.0</v>
      </c>
      <c r="F11" s="3">
        <f t="shared" si="1"/>
        <v>0.947307397</v>
      </c>
      <c r="G11" s="4"/>
      <c r="H11" s="3"/>
    </row>
    <row r="12">
      <c r="A12" s="1" t="s">
        <v>7</v>
      </c>
      <c r="B12" s="2">
        <v>39.0</v>
      </c>
      <c r="C12" s="2">
        <v>70.0</v>
      </c>
      <c r="D12" s="2">
        <v>56.0</v>
      </c>
      <c r="E12" s="3">
        <v>33.0</v>
      </c>
      <c r="F12" s="3">
        <f t="shared" si="1"/>
        <v>0.947307397</v>
      </c>
      <c r="G12" s="4"/>
      <c r="H12" s="3"/>
    </row>
    <row r="13">
      <c r="A13" s="1" t="s">
        <v>7</v>
      </c>
      <c r="B13" s="2">
        <v>40.0</v>
      </c>
      <c r="C13" s="2">
        <v>52.0</v>
      </c>
      <c r="D13" s="2">
        <v>42.0</v>
      </c>
      <c r="E13" s="3">
        <v>33.0</v>
      </c>
      <c r="F13" s="3">
        <f t="shared" si="1"/>
        <v>0.947307397</v>
      </c>
      <c r="G13" s="4"/>
      <c r="H13" s="3"/>
    </row>
    <row r="14">
      <c r="A14" s="1" t="s">
        <v>7</v>
      </c>
      <c r="B14" s="2">
        <v>41.0</v>
      </c>
      <c r="C14" s="2">
        <v>77.0</v>
      </c>
      <c r="D14" s="2">
        <v>60.0</v>
      </c>
      <c r="E14" s="3">
        <v>33.0</v>
      </c>
      <c r="F14" s="3">
        <f t="shared" si="1"/>
        <v>0.947307397</v>
      </c>
      <c r="G14" s="4"/>
      <c r="H14" s="3"/>
    </row>
    <row r="15">
      <c r="A15" s="1" t="s">
        <v>7</v>
      </c>
      <c r="B15" s="2">
        <v>42.0</v>
      </c>
      <c r="C15" s="2">
        <v>58.0</v>
      </c>
      <c r="D15" s="2">
        <v>44.0</v>
      </c>
      <c r="E15" s="3">
        <v>33.0</v>
      </c>
      <c r="F15" s="3">
        <f t="shared" si="1"/>
        <v>0.947307397</v>
      </c>
      <c r="G15" s="4"/>
      <c r="H15" s="3"/>
    </row>
    <row r="16">
      <c r="A16" s="1" t="s">
        <v>7</v>
      </c>
      <c r="B16" s="2">
        <v>43.0</v>
      </c>
      <c r="C16" s="2">
        <v>82.0</v>
      </c>
      <c r="D16" s="2">
        <v>65.0</v>
      </c>
      <c r="E16" s="3">
        <v>33.0</v>
      </c>
      <c r="F16" s="3">
        <f t="shared" si="1"/>
        <v>0.947307397</v>
      </c>
      <c r="G16" s="4"/>
      <c r="H16" s="3"/>
    </row>
    <row r="17">
      <c r="A17" s="1" t="s">
        <v>7</v>
      </c>
      <c r="B17" s="2">
        <v>44.0</v>
      </c>
      <c r="C17" s="2">
        <v>71.0</v>
      </c>
      <c r="D17" s="2">
        <v>55.0</v>
      </c>
      <c r="E17" s="3">
        <v>33.0</v>
      </c>
      <c r="F17" s="3">
        <f t="shared" si="1"/>
        <v>0.947307397</v>
      </c>
      <c r="G17" s="4"/>
      <c r="H17" s="3"/>
    </row>
    <row r="18">
      <c r="A18" s="1" t="s">
        <v>7</v>
      </c>
      <c r="B18" s="2">
        <v>45.0</v>
      </c>
      <c r="C18" s="2">
        <v>69.0</v>
      </c>
      <c r="D18" s="2">
        <v>48.0</v>
      </c>
      <c r="E18" s="3">
        <v>33.0</v>
      </c>
      <c r="F18" s="3">
        <f t="shared" si="1"/>
        <v>0.947307397</v>
      </c>
      <c r="G18" s="4"/>
      <c r="H18" s="3"/>
    </row>
    <row r="19">
      <c r="A19" s="1" t="s">
        <v>7</v>
      </c>
      <c r="B19" s="2">
        <v>46.0</v>
      </c>
      <c r="C19" s="2">
        <v>79.0</v>
      </c>
      <c r="D19" s="2">
        <v>60.0</v>
      </c>
      <c r="E19" s="3">
        <v>33.0</v>
      </c>
      <c r="F19" s="3">
        <f t="shared" si="1"/>
        <v>0.947307397</v>
      </c>
      <c r="G19" s="4"/>
      <c r="H19" s="3"/>
    </row>
    <row r="20">
      <c r="A20" s="1" t="s">
        <v>7</v>
      </c>
      <c r="B20" s="2">
        <v>48.0</v>
      </c>
      <c r="C20" s="2">
        <v>64.0</v>
      </c>
      <c r="D20" s="2">
        <v>53.0</v>
      </c>
      <c r="E20" s="3">
        <v>33.0</v>
      </c>
      <c r="F20" s="3">
        <f t="shared" si="1"/>
        <v>0.947307397</v>
      </c>
      <c r="G20" s="4"/>
      <c r="H20" s="3"/>
    </row>
    <row r="21">
      <c r="A21" s="1" t="s">
        <v>7</v>
      </c>
      <c r="B21" s="2">
        <v>49.0</v>
      </c>
      <c r="C21" s="3">
        <v>65.0</v>
      </c>
      <c r="D21" s="3">
        <v>52.0</v>
      </c>
      <c r="E21" s="3">
        <v>33.0</v>
      </c>
      <c r="F21" s="3">
        <f t="shared" si="1"/>
        <v>0.947307397</v>
      </c>
      <c r="G21" s="4"/>
      <c r="H21" s="3"/>
    </row>
    <row r="22">
      <c r="A22" s="1" t="s">
        <v>7</v>
      </c>
      <c r="B22" s="2">
        <v>50.0</v>
      </c>
      <c r="C22" s="3">
        <v>66.0</v>
      </c>
      <c r="D22" s="3">
        <v>54.0</v>
      </c>
      <c r="E22" s="3">
        <v>33.0</v>
      </c>
      <c r="F22" s="3">
        <f t="shared" si="1"/>
        <v>0.947307397</v>
      </c>
      <c r="G22" s="4"/>
      <c r="H22" s="3"/>
    </row>
    <row r="23">
      <c r="A23" s="1" t="s">
        <v>7</v>
      </c>
      <c r="B23" s="2">
        <v>51.0</v>
      </c>
      <c r="C23" s="2">
        <v>62.0</v>
      </c>
      <c r="D23" s="2">
        <v>50.0</v>
      </c>
      <c r="E23" s="3">
        <v>33.0</v>
      </c>
      <c r="F23" s="3">
        <f t="shared" si="1"/>
        <v>0.947307397</v>
      </c>
      <c r="G23" s="4"/>
      <c r="H23" s="3"/>
    </row>
    <row r="24">
      <c r="A24" s="1" t="s">
        <v>7</v>
      </c>
      <c r="B24" s="2">
        <v>52.0</v>
      </c>
      <c r="C24" s="3">
        <v>64.0</v>
      </c>
      <c r="D24" s="3">
        <v>57.0</v>
      </c>
      <c r="E24" s="3">
        <v>33.0</v>
      </c>
      <c r="F24" s="3">
        <f t="shared" si="1"/>
        <v>0.947307397</v>
      </c>
      <c r="G24" s="4"/>
      <c r="H24" s="3"/>
    </row>
    <row r="25">
      <c r="A25" s="1" t="s">
        <v>7</v>
      </c>
      <c r="B25" s="2">
        <v>53.0</v>
      </c>
      <c r="C25" s="2">
        <v>66.0</v>
      </c>
      <c r="D25" s="2">
        <v>59.0</v>
      </c>
      <c r="E25" s="3">
        <v>33.0</v>
      </c>
      <c r="F25" s="3">
        <f t="shared" si="1"/>
        <v>0.947307397</v>
      </c>
      <c r="G25" s="4"/>
      <c r="H25" s="3"/>
    </row>
    <row r="26">
      <c r="A26" s="1" t="s">
        <v>7</v>
      </c>
      <c r="B26" s="2">
        <v>54.0</v>
      </c>
      <c r="C26" s="2">
        <v>70.0</v>
      </c>
      <c r="D26" s="2">
        <v>57.0</v>
      </c>
      <c r="E26" s="3">
        <v>33.0</v>
      </c>
      <c r="F26" s="3">
        <f t="shared" si="1"/>
        <v>0.947307397</v>
      </c>
      <c r="G26" s="4"/>
      <c r="H26" s="3"/>
    </row>
    <row r="27">
      <c r="A27" s="1" t="s">
        <v>7</v>
      </c>
      <c r="B27" s="2">
        <v>55.0</v>
      </c>
      <c r="C27" s="6">
        <v>69.0</v>
      </c>
      <c r="D27" s="6">
        <v>52.0</v>
      </c>
      <c r="E27" s="3">
        <v>33.0</v>
      </c>
      <c r="F27" s="3">
        <f t="shared" si="1"/>
        <v>0.947307397</v>
      </c>
      <c r="G27" s="1"/>
      <c r="H27" s="1"/>
    </row>
    <row r="28">
      <c r="A28" s="1" t="s">
        <v>7</v>
      </c>
      <c r="B28" s="2">
        <v>56.0</v>
      </c>
      <c r="C28" s="5">
        <v>57.0</v>
      </c>
      <c r="D28" s="5">
        <v>44.0</v>
      </c>
      <c r="E28" s="3">
        <v>33.0</v>
      </c>
      <c r="F28" s="3">
        <f t="shared" si="1"/>
        <v>0.947307397</v>
      </c>
    </row>
    <row r="29">
      <c r="A29" s="1" t="s">
        <v>7</v>
      </c>
      <c r="B29" s="2">
        <v>57.0</v>
      </c>
      <c r="C29" s="3">
        <v>72.0</v>
      </c>
      <c r="D29" s="3">
        <v>63.0</v>
      </c>
      <c r="E29" s="3">
        <v>33.0</v>
      </c>
      <c r="F29" s="3">
        <f t="shared" si="1"/>
        <v>0.947307397</v>
      </c>
    </row>
    <row r="30">
      <c r="A30" s="1" t="s">
        <v>7</v>
      </c>
      <c r="B30" s="2">
        <v>58.0</v>
      </c>
      <c r="C30" s="5">
        <v>68.0</v>
      </c>
      <c r="D30" s="5">
        <v>54.0</v>
      </c>
      <c r="E30" s="3">
        <v>33.0</v>
      </c>
      <c r="F30" s="3">
        <f t="shared" si="1"/>
        <v>0.947307397</v>
      </c>
    </row>
    <row r="31">
      <c r="A31" s="1" t="s">
        <v>7</v>
      </c>
      <c r="B31" s="2">
        <v>59.0</v>
      </c>
      <c r="C31" s="5">
        <v>62.0</v>
      </c>
      <c r="D31" s="5">
        <v>49.0</v>
      </c>
      <c r="E31" s="3">
        <v>33.0</v>
      </c>
      <c r="F31" s="3">
        <f t="shared" si="1"/>
        <v>0.947307397</v>
      </c>
    </row>
    <row r="32">
      <c r="A32" s="1" t="s">
        <v>7</v>
      </c>
      <c r="B32" s="2">
        <v>60.0</v>
      </c>
      <c r="C32" s="5">
        <v>60.0</v>
      </c>
      <c r="D32" s="5">
        <v>53.0</v>
      </c>
      <c r="E32" s="3">
        <v>33.0</v>
      </c>
      <c r="F32" s="3">
        <f t="shared" si="1"/>
        <v>0.947307397</v>
      </c>
    </row>
    <row r="33">
      <c r="A33" s="1" t="s">
        <v>7</v>
      </c>
      <c r="B33" s="2">
        <v>61.0</v>
      </c>
      <c r="C33" s="5">
        <v>66.0</v>
      </c>
      <c r="D33" s="5">
        <v>54.0</v>
      </c>
      <c r="E33" s="3">
        <v>33.0</v>
      </c>
      <c r="F33" s="3">
        <f t="shared" si="1"/>
        <v>0.947307397</v>
      </c>
    </row>
    <row r="34">
      <c r="A34" s="1" t="s">
        <v>7</v>
      </c>
      <c r="B34" s="2">
        <v>62.0</v>
      </c>
      <c r="C34" s="5">
        <v>65.0</v>
      </c>
      <c r="D34" s="5">
        <v>47.0</v>
      </c>
      <c r="E34" s="3">
        <v>33.0</v>
      </c>
      <c r="F34" s="3">
        <f t="shared" si="1"/>
        <v>0.947307397</v>
      </c>
    </row>
    <row r="35">
      <c r="A35" s="1" t="s">
        <v>7</v>
      </c>
      <c r="B35" s="2">
        <v>63.0</v>
      </c>
      <c r="C35" s="3">
        <v>75.0</v>
      </c>
      <c r="D35" s="3">
        <v>61.0</v>
      </c>
      <c r="E35" s="3">
        <v>33.0</v>
      </c>
      <c r="F35" s="3">
        <f t="shared" si="1"/>
        <v>0.947307397</v>
      </c>
    </row>
    <row r="36">
      <c r="A36" s="1" t="s">
        <v>7</v>
      </c>
      <c r="B36" s="2">
        <v>64.0</v>
      </c>
      <c r="C36" s="5">
        <v>59.0</v>
      </c>
      <c r="D36" s="5">
        <v>52.0</v>
      </c>
      <c r="E36" s="3">
        <v>33.0</v>
      </c>
      <c r="F36" s="3">
        <f t="shared" si="1"/>
        <v>0.947307397</v>
      </c>
    </row>
    <row r="37">
      <c r="A37" s="1" t="s">
        <v>7</v>
      </c>
      <c r="B37" s="2">
        <v>65.0</v>
      </c>
      <c r="C37" s="3">
        <v>75.0</v>
      </c>
      <c r="D37" s="3">
        <v>63.0</v>
      </c>
      <c r="E37" s="3">
        <v>33.0</v>
      </c>
      <c r="F37" s="3">
        <f t="shared" si="1"/>
        <v>0.947307397</v>
      </c>
    </row>
    <row r="38">
      <c r="A38" s="1" t="s">
        <v>7</v>
      </c>
      <c r="B38" s="2">
        <v>66.0</v>
      </c>
      <c r="C38" s="5">
        <v>65.0</v>
      </c>
      <c r="D38" s="5">
        <v>51.0</v>
      </c>
      <c r="E38" s="3">
        <v>33.0</v>
      </c>
      <c r="F38" s="3">
        <f t="shared" si="1"/>
        <v>0.947307397</v>
      </c>
    </row>
    <row r="39">
      <c r="A39" s="1" t="s">
        <v>7</v>
      </c>
      <c r="B39" s="2">
        <v>67.0</v>
      </c>
      <c r="C39" s="5">
        <v>66.0</v>
      </c>
      <c r="D39" s="5">
        <v>55.0</v>
      </c>
      <c r="E39" s="3">
        <v>33.0</v>
      </c>
      <c r="F39" s="3">
        <f t="shared" si="1"/>
        <v>0.947307397</v>
      </c>
    </row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8</v>
      </c>
      <c r="C1" s="1" t="s">
        <v>4</v>
      </c>
      <c r="D1" s="1" t="s">
        <v>1</v>
      </c>
      <c r="E1" s="1" t="s">
        <v>2</v>
      </c>
      <c r="F1" s="1" t="s">
        <v>3</v>
      </c>
      <c r="G1" s="1" t="s">
        <v>9</v>
      </c>
      <c r="H1" s="1" t="s">
        <v>10</v>
      </c>
      <c r="I1" s="1" t="s">
        <v>5</v>
      </c>
    </row>
    <row r="2">
      <c r="A2" s="1"/>
      <c r="B2" s="1"/>
      <c r="C2" s="3"/>
      <c r="D2" s="3"/>
      <c r="E2" s="3"/>
      <c r="F2" s="3"/>
      <c r="G2" s="4"/>
      <c r="H2" s="3"/>
      <c r="I2" s="3"/>
    </row>
    <row r="3">
      <c r="A3" s="1" t="s">
        <v>7</v>
      </c>
      <c r="B3" s="1" t="s">
        <v>11</v>
      </c>
      <c r="C3" s="3">
        <v>33.0</v>
      </c>
      <c r="D3" s="3">
        <v>49.0</v>
      </c>
      <c r="E3" s="3">
        <v>65.0</v>
      </c>
      <c r="F3" s="3">
        <v>52.0</v>
      </c>
      <c r="G3" s="4">
        <f> (45/590)*C3</f>
        <v>2.516949153</v>
      </c>
      <c r="H3" s="3">
        <v>3.0</v>
      </c>
      <c r="I3" s="3">
        <f>sqrt((C3-H3)/(C3-1))</f>
        <v>0.9682458366</v>
      </c>
    </row>
    <row r="4">
      <c r="A4" s="1"/>
      <c r="B4" s="1"/>
      <c r="C4" s="3"/>
      <c r="D4" s="3"/>
      <c r="E4" s="3"/>
      <c r="F4" s="3"/>
      <c r="G4" s="4"/>
      <c r="H4" s="3"/>
      <c r="I4" s="3"/>
    </row>
    <row r="5">
      <c r="A5" s="1"/>
      <c r="B5" s="1"/>
      <c r="C5" s="3"/>
      <c r="D5" s="3"/>
      <c r="E5" s="3"/>
      <c r="F5" s="3"/>
      <c r="G5" s="4"/>
      <c r="H5" s="3"/>
      <c r="I5" s="3"/>
    </row>
    <row r="6">
      <c r="A6" s="1"/>
      <c r="B6" s="1"/>
      <c r="C6" s="3"/>
      <c r="D6" s="3"/>
      <c r="E6" s="3"/>
      <c r="F6" s="3"/>
      <c r="G6" s="4"/>
      <c r="H6" s="3"/>
      <c r="I6" s="3"/>
    </row>
    <row r="7">
      <c r="A7" s="1"/>
      <c r="B7" s="1"/>
      <c r="C7" s="3"/>
      <c r="D7" s="3"/>
      <c r="E7" s="3"/>
      <c r="F7" s="3"/>
      <c r="G7" s="4"/>
      <c r="H7" s="3"/>
      <c r="I7" s="3"/>
    </row>
    <row r="8">
      <c r="A8" s="1"/>
      <c r="B8" s="1"/>
      <c r="C8" s="3"/>
      <c r="D8" s="3"/>
      <c r="E8" s="3"/>
      <c r="F8" s="3"/>
      <c r="G8" s="4"/>
      <c r="H8" s="3"/>
      <c r="I8" s="3"/>
    </row>
    <row r="9">
      <c r="A9" s="1"/>
      <c r="B9" s="1"/>
      <c r="C9" s="3"/>
      <c r="D9" s="3"/>
      <c r="E9" s="3"/>
      <c r="F9" s="3"/>
      <c r="G9" s="4"/>
      <c r="H9" s="3"/>
      <c r="I9" s="3"/>
    </row>
    <row r="10">
      <c r="A10" s="1"/>
      <c r="B10" s="1"/>
      <c r="C10" s="3"/>
      <c r="D10" s="3"/>
      <c r="E10" s="3"/>
      <c r="F10" s="3"/>
      <c r="G10" s="4"/>
      <c r="H10" s="3"/>
      <c r="I10" s="3"/>
    </row>
    <row r="11">
      <c r="A11" s="1" t="s">
        <v>6</v>
      </c>
      <c r="B11" s="1" t="s">
        <v>12</v>
      </c>
      <c r="C11" s="3">
        <v>6.0</v>
      </c>
      <c r="D11" s="3">
        <v>269.0</v>
      </c>
      <c r="E11" s="3">
        <v>65.0</v>
      </c>
      <c r="F11" s="3">
        <v>47.0</v>
      </c>
      <c r="G11" s="4">
        <f> (45/590)*C11</f>
        <v>0.4576271186</v>
      </c>
      <c r="H11" s="3">
        <v>1.0</v>
      </c>
      <c r="I11" s="3">
        <f>sqrt((C11-H11)/(C11-1))</f>
        <v>1</v>
      </c>
    </row>
    <row r="12">
      <c r="A12" s="1"/>
      <c r="B12" s="1"/>
      <c r="C12" s="3"/>
      <c r="D12" s="3"/>
      <c r="E12" s="3"/>
      <c r="F12" s="3"/>
      <c r="G12" s="4"/>
      <c r="H12" s="3"/>
      <c r="I12" s="3"/>
    </row>
    <row r="13">
      <c r="A13" s="1"/>
      <c r="B13" s="1"/>
      <c r="C13" s="3"/>
      <c r="D13" s="3"/>
      <c r="E13" s="3"/>
      <c r="F13" s="3"/>
      <c r="G13" s="4"/>
      <c r="H13" s="3"/>
      <c r="I13" s="3"/>
    </row>
    <row r="14">
      <c r="A14" s="1"/>
      <c r="B14" s="1"/>
      <c r="C14" s="3"/>
      <c r="D14" s="3"/>
      <c r="E14" s="3"/>
      <c r="F14" s="3"/>
      <c r="G14" s="4"/>
      <c r="H14" s="3"/>
      <c r="I14" s="3"/>
    </row>
    <row r="15">
      <c r="A15" s="1"/>
      <c r="B15" s="1"/>
      <c r="C15" s="3"/>
      <c r="D15" s="3"/>
      <c r="E15" s="3"/>
      <c r="F15" s="3"/>
      <c r="G15" s="4"/>
      <c r="H15" s="3"/>
      <c r="I15" s="3"/>
    </row>
    <row r="16">
      <c r="A16" s="1"/>
      <c r="B16" s="1"/>
      <c r="C16" s="3"/>
      <c r="D16" s="3"/>
      <c r="E16" s="3"/>
      <c r="F16" s="3"/>
      <c r="G16" s="4"/>
      <c r="H16" s="3"/>
      <c r="I16" s="3"/>
    </row>
    <row r="17">
      <c r="A17" s="1"/>
      <c r="B17" s="1"/>
      <c r="C17" s="3"/>
      <c r="D17" s="3"/>
      <c r="E17" s="3"/>
      <c r="F17" s="3"/>
      <c r="G17" s="4"/>
      <c r="H17" s="3"/>
      <c r="I17" s="3"/>
    </row>
    <row r="18">
      <c r="A18" s="1"/>
      <c r="B18" s="1"/>
      <c r="C18" s="3"/>
      <c r="D18" s="3"/>
      <c r="E18" s="3"/>
      <c r="F18" s="3"/>
      <c r="G18" s="4"/>
      <c r="H18" s="3"/>
      <c r="I18" s="3"/>
    </row>
    <row r="19">
      <c r="A19" s="1"/>
      <c r="B19" s="1"/>
      <c r="C19" s="3"/>
      <c r="D19" s="3"/>
      <c r="E19" s="3"/>
      <c r="F19" s="3"/>
      <c r="G19" s="4"/>
      <c r="H19" s="3"/>
      <c r="I19" s="3"/>
    </row>
    <row r="20">
      <c r="A20" s="1"/>
      <c r="B20" s="1"/>
      <c r="C20" s="3"/>
      <c r="D20" s="3"/>
      <c r="E20" s="3"/>
      <c r="F20" s="3"/>
      <c r="G20" s="4"/>
      <c r="H20" s="3"/>
      <c r="I20" s="3"/>
    </row>
    <row r="21">
      <c r="A21" s="1"/>
      <c r="B21" s="1"/>
      <c r="C21" s="3"/>
      <c r="D21" s="3"/>
      <c r="E21" s="3"/>
      <c r="F21" s="3"/>
      <c r="G21" s="4"/>
      <c r="H21" s="3"/>
      <c r="I21" s="3"/>
    </row>
    <row r="22">
      <c r="A22" s="1"/>
      <c r="B22" s="1"/>
      <c r="C22" s="3"/>
      <c r="D22" s="3"/>
      <c r="E22" s="3"/>
      <c r="F22" s="3"/>
      <c r="G22" s="4"/>
      <c r="H22" s="3"/>
      <c r="I22" s="3"/>
    </row>
    <row r="23">
      <c r="A23" s="1"/>
      <c r="B23" s="1"/>
      <c r="C23" s="3"/>
      <c r="D23" s="3"/>
      <c r="E23" s="3"/>
      <c r="F23" s="3"/>
      <c r="G23" s="4"/>
      <c r="H23" s="3"/>
      <c r="I23" s="3"/>
    </row>
    <row r="24">
      <c r="A24" s="1"/>
      <c r="B24" s="1"/>
      <c r="C24" s="3"/>
      <c r="D24" s="3"/>
      <c r="E24" s="3"/>
      <c r="F24" s="3"/>
      <c r="G24" s="4"/>
      <c r="H24" s="3"/>
      <c r="I24" s="3"/>
    </row>
    <row r="25">
      <c r="A25" s="1"/>
      <c r="B25" s="1"/>
      <c r="C25" s="3"/>
      <c r="D25" s="3"/>
      <c r="E25" s="3"/>
      <c r="F25" s="3"/>
      <c r="G25" s="4"/>
      <c r="H25" s="3"/>
      <c r="I25" s="3"/>
    </row>
    <row r="26">
      <c r="A26" s="1"/>
      <c r="B26" s="1"/>
      <c r="C26" s="3"/>
      <c r="D26" s="3"/>
      <c r="E26" s="3"/>
      <c r="F26" s="3"/>
      <c r="G26" s="4"/>
      <c r="H26" s="3"/>
      <c r="I26" s="3"/>
    </row>
    <row r="27">
      <c r="A27" s="1"/>
      <c r="B27" s="1"/>
      <c r="C27" s="3"/>
      <c r="D27" s="3"/>
      <c r="E27" s="3"/>
      <c r="F27" s="3"/>
      <c r="G27" s="4"/>
      <c r="H27" s="3"/>
      <c r="I27" s="3"/>
    </row>
    <row r="28">
      <c r="A28" s="1"/>
      <c r="B28" s="1"/>
      <c r="C28" s="3"/>
      <c r="D28" s="1"/>
      <c r="E28" s="1"/>
      <c r="F28" s="1"/>
      <c r="G28" s="1"/>
      <c r="H28" s="1"/>
      <c r="I28" s="1"/>
    </row>
  </sheetData>
  <drawing r:id="rId1"/>
</worksheet>
</file>