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5" windowWidth="18135" windowHeight="12210" tabRatio="546" activeTab="2"/>
  </bookViews>
  <sheets>
    <sheet name="ARN" sheetId="18" r:id="rId1"/>
    <sheet name="NDD (Mesh)" sheetId="17" r:id="rId2"/>
    <sheet name="NDD (Skeleton)" sheetId="14" r:id="rId3"/>
    <sheet name="NDD (Hierarchy)" sheetId="12" r:id="rId4"/>
    <sheet name="NDD (Anim)" sheetId="19" r:id="rId5"/>
    <sheet name="NDD (Cam&amp;Light)" sheetId="9" r:id="rId6"/>
    <sheet name="Vertex Decl" sheetId="20" r:id="rId7"/>
    <sheet name="Light (UNUSED)" sheetId="21" r:id="rId8"/>
    <sheet name="VDD" sheetId="1" r:id="rId9"/>
    <sheet name="MTD" sheetId="6" r:id="rId10"/>
    <sheet name="NDD (ARN1x)" sheetId="4" r:id="rId11"/>
    <sheet name="NDD (ARN2x)" sheetId="11" r:id="rId12"/>
    <sheet name="NDD (Bone Anim)" sheetId="16" r:id="rId13"/>
    <sheet name="Format" sheetId="8" r:id="rId14"/>
  </sheets>
  <calcPr calcId="125725"/>
</workbook>
</file>

<file path=xl/calcChain.xml><?xml version="1.0" encoding="utf-8"?>
<calcChain xmlns="http://schemas.openxmlformats.org/spreadsheetml/2006/main">
  <c r="D17" i="14"/>
</calcChain>
</file>

<file path=xl/sharedStrings.xml><?xml version="1.0" encoding="utf-8"?>
<sst xmlns="http://schemas.openxmlformats.org/spreadsheetml/2006/main" count="661" uniqueCount="298">
  <si>
    <t>1: &lt;NULL&gt;</t>
    <phoneticPr fontId="1" type="noConversion"/>
  </si>
  <si>
    <t>float</t>
    <phoneticPr fontId="1" type="noConversion"/>
  </si>
  <si>
    <t>char[]</t>
    <phoneticPr fontId="1" type="noConversion"/>
  </si>
  <si>
    <t>char</t>
    <phoneticPr fontId="1" type="noConversion"/>
  </si>
  <si>
    <t>int</t>
    <phoneticPr fontId="1" type="noConversion"/>
  </si>
  <si>
    <t>Material &amp; Texture Definition (MTD)</t>
    <phoneticPr fontId="1" type="noConversion"/>
  </si>
  <si>
    <t>V: Name</t>
    <phoneticPr fontId="1" type="noConversion"/>
  </si>
  <si>
    <t>4: Vertex# {A}</t>
    <phoneticPr fontId="1" type="noConversion"/>
  </si>
  <si>
    <t>{A} Vertex# % 3 == 0</t>
    <phoneticPr fontId="1" type="noConversion"/>
  </si>
  <si>
    <t>{B} Vertex# / 3 == Face#</t>
    <phoneticPr fontId="1" type="noConversion"/>
  </si>
  <si>
    <t>36 x Vertex#: VDD[]</t>
    <phoneticPr fontId="1" type="noConversion"/>
  </si>
  <si>
    <t>struct VDD[Vertex#]</t>
    <phoneticPr fontId="1" type="noConversion"/>
  </si>
  <si>
    <t>4 x Face#: FMT {C}</t>
    <phoneticPr fontId="1" type="noConversion"/>
  </si>
  <si>
    <t>int[Face#] {B}</t>
    <phoneticPr fontId="1" type="noConversion"/>
  </si>
  <si>
    <t>4: Material#</t>
    <phoneticPr fontId="1" type="noConversion"/>
  </si>
  <si>
    <t>struct MTD[Material#]</t>
    <phoneticPr fontId="1" type="noConversion"/>
  </si>
  <si>
    <t>40 x Frame#: ADD Array</t>
    <phoneticPr fontId="1" type="noConversion"/>
  </si>
  <si>
    <t>struct ANIM[Frame#]</t>
    <phoneticPr fontId="1" type="noConversion"/>
  </si>
  <si>
    <t>Node Name</t>
    <phoneticPr fontId="1" type="noConversion"/>
  </si>
  <si>
    <t>V: Node</t>
    <phoneticPr fontId="1" type="noConversion"/>
  </si>
  <si>
    <t>Comments</t>
    <phoneticPr fontId="1" type="noConversion"/>
  </si>
  <si>
    <t>char[5]</t>
    <phoneticPr fontId="1" type="noConversion"/>
  </si>
  <si>
    <t>struct NDD[]</t>
    <phoneticPr fontId="1" type="noConversion"/>
  </si>
  <si>
    <t>char[4]</t>
    <phoneticPr fontId="1" type="noConversion"/>
  </si>
  <si>
    <t>4: TERM</t>
    <phoneticPr fontId="1" type="noConversion"/>
  </si>
  <si>
    <t>4: Node#</t>
    <phoneticPr fontId="1" type="noConversion"/>
  </si>
  <si>
    <t>5: Terminal String</t>
    <phoneticPr fontId="1" type="noConversion"/>
  </si>
  <si>
    <t>6: Descriptor String</t>
    <phoneticPr fontId="1" type="noConversion"/>
  </si>
  <si>
    <t>4: "ANIM"</t>
    <phoneticPr fontId="1" type="noConversion"/>
  </si>
  <si>
    <t>Face==Triangle</t>
    <phoneticPr fontId="1" type="noConversion"/>
  </si>
  <si>
    <t>V x Node#: NDD[]</t>
    <phoneticPr fontId="1" type="noConversion"/>
  </si>
  <si>
    <t>4+V x Node#: Node Data Definition</t>
    <phoneticPr fontId="1" type="noConversion"/>
  </si>
  <si>
    <t>(15+V x Node#) Bytes</t>
    <phoneticPr fontId="1" type="noConversion"/>
  </si>
  <si>
    <t>Descriptor String "ARNxy";
x - Arn Format Version
y - Node Data Compression Method (0 means no compression)</t>
    <phoneticPr fontId="1" type="noConversion"/>
  </si>
  <si>
    <t>V+1: Texture File Full Path</t>
    <phoneticPr fontId="1" type="noConversion"/>
  </si>
  <si>
    <t>V: Texture File Full Path</t>
    <phoneticPr fontId="1" type="noConversion"/>
  </si>
  <si>
    <t>int[2]</t>
    <phoneticPr fontId="1" type="noConversion"/>
  </si>
  <si>
    <t>8: Range {D}</t>
    <phoneticPr fontId="1" type="noConversion"/>
  </si>
  <si>
    <t>{D} Frame# == Range[max] - Range[min] + 1</t>
    <phoneticPr fontId="1" type="noConversion"/>
  </si>
  <si>
    <t>D3DCOLORVALUE</t>
    <phoneticPr fontId="1" type="noConversion"/>
  </si>
  <si>
    <t>16: Diffuse</t>
    <phoneticPr fontId="1" type="noConversion"/>
  </si>
  <si>
    <t>16: Ambient</t>
    <phoneticPr fontId="1" type="noConversion"/>
  </si>
  <si>
    <t>4: Power</t>
    <phoneticPr fontId="1" type="noConversion"/>
  </si>
  <si>
    <t>16: Specular</t>
    <phoneticPr fontId="1" type="noConversion"/>
  </si>
  <si>
    <t>16: Emissive</t>
    <phoneticPr fontId="1" type="noConversion"/>
  </si>
  <si>
    <t>68: struct D3DMATERIAL9</t>
    <phoneticPr fontId="1" type="noConversion"/>
  </si>
  <si>
    <t>V+1: Material Name</t>
    <phoneticPr fontId="1" type="noConversion"/>
  </si>
  <si>
    <t>(70 + V) Bytes</t>
    <phoneticPr fontId="1" type="noConversion"/>
  </si>
  <si>
    <t>(70+V) x Material#: MTD</t>
    <phoneticPr fontId="1" type="noConversion"/>
  </si>
  <si>
    <t>D3DCOLORVALUE is struct of 4 floats, RGBA</t>
    <phoneticPr fontId="1" type="noConversion"/>
  </si>
  <si>
    <t>Node==(Mesh{Vertex Data} + Material + Texture + Animation)</t>
    <phoneticPr fontId="1" type="noConversion"/>
  </si>
  <si>
    <t>Vertex Data Definition; VDD</t>
    <phoneticPr fontId="1" type="noConversion"/>
  </si>
  <si>
    <t>Face-Material Table; FMT</t>
    <phoneticPr fontId="1" type="noConversion"/>
  </si>
  <si>
    <t>Material &amp; Texture Definition; MTD</t>
    <phoneticPr fontId="1" type="noConversion"/>
  </si>
  <si>
    <t>{C} Face-Material Table (Integer Array)</t>
    <phoneticPr fontId="1" type="noConversion"/>
  </si>
  <si>
    <t>Node Data Definition (Light)</t>
    <phoneticPr fontId="1" type="noConversion"/>
  </si>
  <si>
    <t>8: Range {A}</t>
    <phoneticPr fontId="1" type="noConversion"/>
  </si>
  <si>
    <t>Diffuse</t>
    <phoneticPr fontId="1" type="noConversion"/>
  </si>
  <si>
    <t>Specular</t>
    <phoneticPr fontId="1" type="noConversion"/>
  </si>
  <si>
    <t>Ambient</t>
    <phoneticPr fontId="1" type="noConversion"/>
  </si>
  <si>
    <t>Light Color</t>
    <phoneticPr fontId="1" type="noConversion"/>
  </si>
  <si>
    <t>Position</t>
    <phoneticPr fontId="1" type="noConversion"/>
  </si>
  <si>
    <t>Direction</t>
    <phoneticPr fontId="1" type="noConversion"/>
  </si>
  <si>
    <t>Cutoff Range</t>
    <phoneticPr fontId="1" type="noConversion"/>
  </si>
  <si>
    <t>Falloff</t>
    <phoneticPr fontId="1" type="noConversion"/>
  </si>
  <si>
    <t>Attenuation0/1/2</t>
    <phoneticPr fontId="1" type="noConversion"/>
  </si>
  <si>
    <t>Theta/Pi (Spotlight Cone)</t>
    <phoneticPr fontId="1" type="noConversion"/>
  </si>
  <si>
    <t>Vertex Data Definition; VDD
(Indexed)</t>
    <phoneticPr fontId="1" type="noConversion"/>
  </si>
  <si>
    <t>struct VDD[IndVertex#]</t>
    <phoneticPr fontId="1" type="noConversion"/>
  </si>
  <si>
    <t>36 x IndVertex#: VDD[]</t>
    <phoneticPr fontId="1" type="noConversion"/>
  </si>
  <si>
    <t>Vertex Index
(Face# cannot be calculated)</t>
    <phoneticPr fontId="1" type="noConversion"/>
  </si>
  <si>
    <t>Face-Material Table</t>
    <phoneticPr fontId="1" type="noConversion"/>
  </si>
  <si>
    <t>5: "ARNxx"</t>
    <phoneticPr fontId="1" type="noConversion"/>
  </si>
  <si>
    <t>4: IndVertex# {A}</t>
    <phoneticPr fontId="1" type="noConversion"/>
  </si>
  <si>
    <t>4: Face#</t>
    <phoneticPr fontId="1" type="noConversion"/>
  </si>
  <si>
    <t>WORD[Face# x 3]</t>
    <phoneticPr fontId="1" type="noConversion"/>
  </si>
  <si>
    <t>2 x (Face# x 3): Vertex Index</t>
    <phoneticPr fontId="1" type="noConversion"/>
  </si>
  <si>
    <t>Bone Name</t>
    <phoneticPr fontId="1" type="noConversion"/>
  </si>
  <si>
    <t>Variable</t>
    <phoneticPr fontId="1" type="noConversion"/>
  </si>
  <si>
    <t>Offset Matrix</t>
    <phoneticPr fontId="1" type="noConversion"/>
  </si>
  <si>
    <t>Name</t>
    <phoneticPr fontId="1" type="noConversion"/>
  </si>
  <si>
    <t>Size</t>
    <phoneticPr fontId="1" type="noConversion"/>
  </si>
  <si>
    <t>Type</t>
    <phoneticPr fontId="1" type="noConversion"/>
  </si>
  <si>
    <t>Desc</t>
    <phoneticPr fontId="1" type="noConversion"/>
  </si>
  <si>
    <t>float[4][4], Matrix4X4</t>
    <phoneticPr fontId="1" type="noConversion"/>
  </si>
  <si>
    <t>Influencing Vertex Indices</t>
    <phoneticPr fontId="1" type="noConversion"/>
  </si>
  <si>
    <t>Influencing Vertex Weights</t>
    <phoneticPr fontId="1" type="noConversion"/>
  </si>
  <si>
    <t>Bone Index of First Sibling</t>
    <phoneticPr fontId="1" type="noConversion"/>
  </si>
  <si>
    <t>Bone Index of First Child</t>
    <phoneticPr fontId="1" type="noConversion"/>
  </si>
  <si>
    <t>Data Structure</t>
    <phoneticPr fontId="1" type="noConversion"/>
  </si>
  <si>
    <t>ID3DXSkinInfo</t>
    <phoneticPr fontId="1" type="noConversion"/>
  </si>
  <si>
    <t>D3DXFRAME</t>
    <phoneticPr fontId="1" type="noConversion"/>
  </si>
  <si>
    <t>Influencing Vertex Count, IVC</t>
    <phoneticPr fontId="1" type="noConversion"/>
  </si>
  <si>
    <t>DWORD[IVC]</t>
    <phoneticPr fontId="1" type="noConversion"/>
  </si>
  <si>
    <t>float[IVC]</t>
    <phoneticPr fontId="1" type="noConversion"/>
  </si>
  <si>
    <t>Null-terminated String, Should be unique</t>
    <phoneticPr fontId="1" type="noConversion"/>
  </si>
  <si>
    <t>int</t>
    <phoneticPr fontId="1" type="noConversion"/>
  </si>
  <si>
    <t>4: Code</t>
    <phoneticPr fontId="1" type="noConversion"/>
  </si>
  <si>
    <t>Should be 0xffffffff</t>
    <phoneticPr fontId="1" type="noConversion"/>
  </si>
  <si>
    <t>char[4]</t>
    <phoneticPr fontId="1" type="noConversion"/>
  </si>
  <si>
    <t>4: "LIGT"</t>
    <phoneticPr fontId="1" type="noConversion"/>
  </si>
  <si>
    <t>NODE_DATA_TYPE</t>
    <phoneticPr fontId="1" type="noConversion"/>
  </si>
  <si>
    <t>Bone Data Definition Array</t>
    <phoneticPr fontId="1" type="noConversion"/>
  </si>
  <si>
    <t>Bone Data Definition Array Size, BDDAS</t>
    <phoneticPr fontId="1" type="noConversion"/>
  </si>
  <si>
    <t>ID3DXAnimationSet</t>
    <phoneticPr fontId="1" type="noConversion"/>
  </si>
  <si>
    <r>
      <t xml:space="preserve">Associated </t>
    </r>
    <r>
      <rPr>
        <i/>
        <sz val="11"/>
        <color theme="1"/>
        <rFont val="Verdana"/>
        <family val="2"/>
      </rPr>
      <t>NDD2x (Mesh)</t>
    </r>
    <r>
      <rPr>
        <sz val="11"/>
        <color theme="1"/>
        <rFont val="Verdana"/>
        <family val="2"/>
      </rPr>
      <t xml:space="preserve"> Name</t>
    </r>
    <phoneticPr fontId="1" type="noConversion"/>
  </si>
  <si>
    <t>104: Properties</t>
    <phoneticPr fontId="1" type="noConversion"/>
  </si>
  <si>
    <t>struct D3DLIGHT9</t>
    <phoneticPr fontId="1" type="noConversion"/>
  </si>
  <si>
    <t>Light Properties</t>
    <phoneticPr fontId="1" type="noConversion"/>
  </si>
  <si>
    <t>struct BDD[BDDAS]</t>
    <phoneticPr fontId="1" type="noConversion"/>
  </si>
  <si>
    <t>Same as Number of effective bones</t>
    <phoneticPr fontId="1" type="noConversion"/>
  </si>
  <si>
    <t>Max weights(bones) per vertex</t>
    <phoneticPr fontId="1" type="noConversion"/>
  </si>
  <si>
    <t>Bone Hierarchy Definition</t>
    <phoneticPr fontId="1" type="noConversion"/>
  </si>
  <si>
    <t>Is Root Bone</t>
    <phoneticPr fontId="1" type="noConversion"/>
  </si>
  <si>
    <t>BOOL, LONG</t>
    <phoneticPr fontId="1" type="noConversion"/>
  </si>
  <si>
    <t>size_t, unsigned long</t>
    <phoneticPr fontId="1" type="noConversion"/>
  </si>
  <si>
    <t>0xffffffff means no sibling</t>
    <phoneticPr fontId="1" type="noConversion"/>
  </si>
  <si>
    <t>0xffffffff means no child</t>
    <phoneticPr fontId="1" type="noConversion"/>
  </si>
  <si>
    <t>Bone Hierarchy Definition Array</t>
    <phoneticPr fontId="1" type="noConversion"/>
  </si>
  <si>
    <t>Bone Hierarchy Definition Array Size, BHDAS</t>
    <phoneticPr fontId="1" type="noConversion"/>
  </si>
  <si>
    <t>struct BHD[BHDAS]</t>
    <phoneticPr fontId="1" type="noConversion"/>
  </si>
  <si>
    <t>Node Data Definition (Bone Hierarchy); Unique</t>
    <phoneticPr fontId="1" type="noConversion"/>
  </si>
  <si>
    <t>size_t</t>
    <phoneticPr fontId="1" type="noConversion"/>
  </si>
  <si>
    <t>size_t</t>
    <phoneticPr fontId="1" type="noConversion"/>
  </si>
  <si>
    <t>40 x Frame#: KDD Array</t>
    <phoneticPr fontId="1" type="noConversion"/>
  </si>
  <si>
    <t>struct KDD[Frame#]</t>
    <phoneticPr fontId="1" type="noConversion"/>
  </si>
  <si>
    <t>Animation Data Definition (Keyframed); ADD</t>
    <phoneticPr fontId="1" type="noConversion"/>
  </si>
  <si>
    <t>4: "BANI"</t>
    <phoneticPr fontId="1" type="noConversion"/>
  </si>
  <si>
    <t>VDD Array</t>
    <phoneticPr fontId="1" type="noConversion"/>
  </si>
  <si>
    <t>struct VDD[VDDAS]</t>
    <phoneticPr fontId="1" type="noConversion"/>
  </si>
  <si>
    <t>int[VDDAS/3]</t>
    <phoneticPr fontId="1" type="noConversion"/>
  </si>
  <si>
    <t>Face-Material Table, FMT</t>
    <phoneticPr fontId="1" type="noConversion"/>
  </si>
  <si>
    <t>Material &amp; Texture Definition Array Size, MTDAS</t>
    <phoneticPr fontId="1" type="noConversion"/>
  </si>
  <si>
    <t>Material &amp; Texture Definition Array</t>
  </si>
  <si>
    <t>struct MTD[MTDAS]</t>
    <phoneticPr fontId="1" type="noConversion"/>
  </si>
  <si>
    <t>Node Data Definition (Mesh Type 2; Indexed)</t>
    <phoneticPr fontId="1" type="noConversion"/>
  </si>
  <si>
    <t>Node Data Definition (Mesh Type 1; Not Indexed)</t>
    <phoneticPr fontId="1" type="noConversion"/>
  </si>
  <si>
    <t>Face Count, FC</t>
    <phoneticPr fontId="1" type="noConversion"/>
  </si>
  <si>
    <t>Vertex Index</t>
    <phoneticPr fontId="1" type="noConversion"/>
  </si>
  <si>
    <t>int[FC]</t>
    <phoneticPr fontId="1" type="noConversion"/>
  </si>
  <si>
    <t>int[FC * 3]</t>
    <phoneticPr fontId="1" type="noConversion"/>
  </si>
  <si>
    <t>Truncated to WORD value when runtime</t>
    <phoneticPr fontId="1" type="noConversion"/>
  </si>
  <si>
    <t>"ARNxx\0"</t>
    <phoneticPr fontId="1" type="noConversion"/>
  </si>
  <si>
    <t>char[6]</t>
    <phoneticPr fontId="1" type="noConversion"/>
  </si>
  <si>
    <t>Null-terminated discriptor string</t>
    <phoneticPr fontId="1" type="noConversion"/>
  </si>
  <si>
    <t>NDD Array Size, NDDAS</t>
    <phoneticPr fontId="1" type="noConversion"/>
  </si>
  <si>
    <t>NDD Array</t>
    <phoneticPr fontId="1" type="noConversion"/>
  </si>
  <si>
    <t>struct NDD[NDDAS]</t>
    <phoneticPr fontId="1" type="noConversion"/>
  </si>
  <si>
    <t>Node Data Definition Chunks</t>
    <phoneticPr fontId="1" type="noConversion"/>
  </si>
  <si>
    <t>"TERM\0"</t>
    <phoneticPr fontId="1" type="noConversion"/>
  </si>
  <si>
    <t>Null-terminated terminal String</t>
    <phoneticPr fontId="1" type="noConversion"/>
  </si>
  <si>
    <t>ARN; Top Structure</t>
    <phoneticPr fontId="1" type="noConversion"/>
  </si>
  <si>
    <t>Node Data Definition</t>
    <phoneticPr fontId="1" type="noConversion"/>
  </si>
  <si>
    <t>Unique Name</t>
    <phoneticPr fontId="1" type="noConversion"/>
  </si>
  <si>
    <t>Null-terminated string</t>
    <phoneticPr fontId="1" type="noConversion"/>
  </si>
  <si>
    <t>Chunk</t>
    <phoneticPr fontId="1" type="noConversion"/>
  </si>
  <si>
    <t>char[CS]</t>
    <phoneticPr fontId="1" type="noConversion"/>
  </si>
  <si>
    <t>Chunk Size, CS</t>
    <phoneticPr fontId="1" type="noConversion"/>
  </si>
  <si>
    <t>NDD Structure</t>
    <phoneticPr fontId="1" type="noConversion"/>
  </si>
  <si>
    <t>VDD Array Size, VDDAS</t>
    <phoneticPr fontId="1" type="noConversion"/>
  </si>
  <si>
    <t>Chunk</t>
    <phoneticPr fontId="1" type="noConversion"/>
  </si>
  <si>
    <t>NDT_SKELETON</t>
    <phoneticPr fontId="1" type="noConversion"/>
  </si>
  <si>
    <t>Chunk</t>
    <phoneticPr fontId="1" type="noConversion"/>
  </si>
  <si>
    <t>NDT_HIERARCHY</t>
    <phoneticPr fontId="1" type="noConversion"/>
  </si>
  <si>
    <t>Not indexed vertices data, Vertices count</t>
    <phoneticPr fontId="1" type="noConversion"/>
  </si>
  <si>
    <t>Indexed vertices data, Vertices Count</t>
    <phoneticPr fontId="1" type="noConversion"/>
  </si>
  <si>
    <t>Quaternion</t>
    <phoneticPr fontId="1" type="noConversion"/>
  </si>
  <si>
    <t>Keyframe Data Definition Array Size, KDDAS</t>
    <phoneticPr fontId="1" type="noConversion"/>
  </si>
  <si>
    <t>NDT_ANIM1 (Fat-type)</t>
    <phoneticPr fontId="1" type="noConversion"/>
  </si>
  <si>
    <t>Keyframe Data Definition Array</t>
    <phoneticPr fontId="1" type="noConversion"/>
  </si>
  <si>
    <t>struct KDD[KDDAS]</t>
    <phoneticPr fontId="1" type="noConversion"/>
  </si>
  <si>
    <t>NDT_ANIM2 (Condensed)</t>
    <phoneticPr fontId="1" type="noConversion"/>
  </si>
  <si>
    <t>NDT_MESH1 (Not Indexed)</t>
    <phoneticPr fontId="1" type="noConversion"/>
  </si>
  <si>
    <t>NDT_MESH2 (Indexed)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</si>
  <si>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</si>
  <si>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</si>
  <si>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</si>
  <si>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W</t>
    <phoneticPr fontId="1" type="noConversion"/>
  </si>
  <si>
    <t>Rotation</t>
    <phoneticPr fontId="1" type="noConversion"/>
  </si>
  <si>
    <t>struct VECTOR4</t>
    <phoneticPr fontId="1" type="noConversion"/>
  </si>
  <si>
    <t>Scale</t>
    <phoneticPr fontId="1" type="noConversion"/>
  </si>
  <si>
    <t>struct VECTOR3</t>
    <phoneticPr fontId="1" type="noConversion"/>
  </si>
  <si>
    <t>Translation</t>
    <phoneticPr fontId="1" type="noConversion"/>
  </si>
  <si>
    <t>Time</t>
    <phoneticPr fontId="1" type="noConversion"/>
  </si>
  <si>
    <t>DWORD</t>
    <phoneticPr fontId="1" type="noConversion"/>
  </si>
  <si>
    <t>Data</t>
    <phoneticPr fontId="1" type="noConversion"/>
  </si>
  <si>
    <t>Rotation Timed Keyframe Array Size, RTKAS</t>
    <phoneticPr fontId="1" type="noConversion"/>
  </si>
  <si>
    <t>Rotation Timed Keyframe Array</t>
    <phoneticPr fontId="1" type="noConversion"/>
  </si>
  <si>
    <t>struct TIMEDV4[RTKAS]</t>
    <phoneticPr fontId="1" type="noConversion"/>
  </si>
  <si>
    <t>Scale Timed Keyframe Array Size, STKAS</t>
    <phoneticPr fontId="1" type="noConversion"/>
  </si>
  <si>
    <t>Scale Timed Keyframe Array</t>
    <phoneticPr fontId="1" type="noConversion"/>
  </si>
  <si>
    <t>struct TIMEDV3[STKAS]</t>
    <phoneticPr fontId="1" type="noConversion"/>
  </si>
  <si>
    <t>Translation Timed Keyframe Array Size, TTKAS</t>
    <phoneticPr fontId="1" type="noConversion"/>
  </si>
  <si>
    <t>Translation Timed Keyframe Array</t>
    <phoneticPr fontId="1" type="noConversion"/>
  </si>
  <si>
    <t>struct TIMEDV3[TTKAS]</t>
    <phoneticPr fontId="1" type="noConversion"/>
  </si>
  <si>
    <t>Keyframe Data Definition (KDD); Fixed structure</t>
    <phoneticPr fontId="1" type="noConversion"/>
  </si>
  <si>
    <t>Timed VECTOR4 Keyframe (TIMEDV4); Fixed structure</t>
    <phoneticPr fontId="1" type="noConversion"/>
  </si>
  <si>
    <t>Timed VECTOR3 Keyframe(TIMEDV3); Fixed structure</t>
    <phoneticPr fontId="1" type="noConversion"/>
  </si>
  <si>
    <t>VECTOR4 (V4); Fixed structure</t>
    <phoneticPr fontId="1" type="noConversion"/>
  </si>
  <si>
    <t>VECTOR3 (V3); Fixed structure</t>
    <phoneticPr fontId="1" type="noConversion"/>
  </si>
  <si>
    <r>
      <t xml:space="preserve">Node Data Definition For ARN2x (Mesh-2x)
</t>
    </r>
    <r>
      <rPr>
        <b/>
        <i/>
        <sz val="14"/>
        <color rgb="FFFF0000"/>
        <rFont val="맑은 고딕"/>
        <family val="3"/>
        <charset val="129"/>
        <scheme val="minor"/>
      </rPr>
      <t>(Unused)</t>
    </r>
    <phoneticPr fontId="1" type="noConversion"/>
  </si>
  <si>
    <r>
      <t xml:space="preserve">Node Data Definition (Bone Anim)
</t>
    </r>
    <r>
      <rPr>
        <b/>
        <i/>
        <sz val="14"/>
        <color rgb="FFFF0000"/>
        <rFont val="맑은 고딕"/>
        <family val="3"/>
        <charset val="129"/>
        <scheme val="minor"/>
      </rPr>
      <t>(Unused)</t>
    </r>
    <phoneticPr fontId="1" type="noConversion"/>
  </si>
  <si>
    <r>
      <t xml:space="preserve">ARNxx Format
</t>
    </r>
    <r>
      <rPr>
        <b/>
        <i/>
        <sz val="14"/>
        <color rgb="FFFF0000"/>
        <rFont val="맑은 고딕"/>
        <family val="3"/>
        <charset val="129"/>
        <scheme val="minor"/>
      </rPr>
      <t>(Unused)</t>
    </r>
    <phoneticPr fontId="1" type="noConversion"/>
  </si>
  <si>
    <r>
      <t xml:space="preserve">Node Data Definition For ARN1x (Mesh-1x)
</t>
    </r>
    <r>
      <rPr>
        <b/>
        <i/>
        <sz val="14"/>
        <color rgb="FFFF0000"/>
        <rFont val="맑은 고딕"/>
        <family val="3"/>
        <charset val="129"/>
        <scheme val="minor"/>
      </rPr>
      <t>(Unused)</t>
    </r>
    <phoneticPr fontId="1" type="noConversion"/>
  </si>
  <si>
    <t>Bone Data Definition (BDD)</t>
    <phoneticPr fontId="1" type="noConversion"/>
  </si>
  <si>
    <t>Animation</t>
    <phoneticPr fontId="1" type="noConversion"/>
  </si>
  <si>
    <t>Variable</t>
    <phoneticPr fontId="1" type="noConversion"/>
  </si>
  <si>
    <t>struct NDD&lt;NDT_ANIM1&gt;</t>
    <phoneticPr fontId="1" type="noConversion"/>
  </si>
  <si>
    <t>Child NDD structure</t>
    <phoneticPr fontId="1" type="noConversion"/>
  </si>
  <si>
    <t>Node Data Definition (Anim); Fat-type, Constant intervals</t>
    <phoneticPr fontId="1" type="noConversion"/>
  </si>
  <si>
    <t>Node Data Definition (Anim); Condensed, Variable intervals</t>
    <phoneticPr fontId="1" type="noConversion"/>
  </si>
  <si>
    <t>General Mesh</t>
    <phoneticPr fontId="1" type="noConversion"/>
  </si>
  <si>
    <t>D3DDECLUSAGE_POSITION</t>
    <phoneticPr fontId="1" type="noConversion"/>
  </si>
  <si>
    <t>Offset</t>
    <phoneticPr fontId="1" type="noConversion"/>
  </si>
  <si>
    <t>Usage</t>
    <phoneticPr fontId="1" type="noConversion"/>
  </si>
  <si>
    <t>D3DDECLTYPE_FLOAT3</t>
  </si>
  <si>
    <t>Type</t>
    <phoneticPr fontId="1" type="noConversion"/>
  </si>
  <si>
    <t>Size</t>
    <phoneticPr fontId="1" type="noConversion"/>
  </si>
  <si>
    <t>D3DDECLUSAGE_NORMAL</t>
  </si>
  <si>
    <t>D3DDECLUSAGE_COLOR</t>
  </si>
  <si>
    <t>D3DDECLTYPE_D3DCOLOR</t>
  </si>
  <si>
    <t>D3DDECLUSAGE_TEXCOORD</t>
  </si>
  <si>
    <t>D3DDECLTYPE_FLOAT2</t>
    <phoneticPr fontId="1" type="noConversion"/>
  </si>
  <si>
    <t>4D packed unsigned bytes mapped to 0. to 1. range</t>
  </si>
  <si>
    <t>Skinned Mesh</t>
    <phoneticPr fontId="1" type="noConversion"/>
  </si>
  <si>
    <t>D3DDECLUSAGE_BLENDWEIGHT</t>
  </si>
  <si>
    <t>3D float expanded to (value, value, value, 1.)</t>
  </si>
  <si>
    <t>2D float expanded to (value, value, 0., 1.)</t>
  </si>
  <si>
    <t>D3DDECLUSAGE_BLENDINDICES</t>
  </si>
  <si>
    <t>D3DDECLTYPE_UBYTE4</t>
  </si>
  <si>
    <t>4D unsigned byte</t>
    <phoneticPr fontId="1" type="noConversion"/>
  </si>
  <si>
    <t>Node Data Definition (Mesh Type 3; Skin Integrated)</t>
    <phoneticPr fontId="1" type="noConversion"/>
  </si>
  <si>
    <t>NDT_MESH3 (Skin Integrated)</t>
    <phoneticPr fontId="1" type="noConversion"/>
  </si>
  <si>
    <t>Material &amp; Texture Definition</t>
    <phoneticPr fontId="1" type="noConversion"/>
  </si>
  <si>
    <t>Vertex Declaration</t>
    <phoneticPr fontId="1" type="noConversion"/>
  </si>
  <si>
    <t>Vertex Data Definitino (VDD); Fixed Structure</t>
    <phoneticPr fontId="1" type="noConversion"/>
  </si>
  <si>
    <t>Diffuse Color</t>
    <phoneticPr fontId="1" type="noConversion"/>
  </si>
  <si>
    <t>Vertex Data Definition Skinned (VDD-S); Fixed Structure</t>
    <phoneticPr fontId="1" type="noConversion"/>
  </si>
  <si>
    <t>VDD-S Array</t>
    <phoneticPr fontId="1" type="noConversion"/>
  </si>
  <si>
    <t>VDD-S Array Size, VDDSAS</t>
    <phoneticPr fontId="1" type="noConversion"/>
  </si>
  <si>
    <t>Fixed</t>
    <phoneticPr fontId="1" type="noConversion"/>
  </si>
  <si>
    <t>struct MTD</t>
    <phoneticPr fontId="1" type="noConversion"/>
  </si>
  <si>
    <t>struct VDD-S[VDDSAS]</t>
    <phoneticPr fontId="1" type="noConversion"/>
  </si>
  <si>
    <t>int</t>
    <phoneticPr fontId="1" type="noConversion"/>
  </si>
  <si>
    <t>Animatin Keyframe Array</t>
    <phoneticPr fontId="1" type="noConversion"/>
  </si>
  <si>
    <t>Animation Keyframe Array Size, AKAS</t>
    <phoneticPr fontId="1" type="noConversion"/>
  </si>
  <si>
    <t>float[BAS][AKAS][16]</t>
    <phoneticPr fontId="1" type="noConversion"/>
  </si>
  <si>
    <t>Bone Array Size, BAS</t>
    <phoneticPr fontId="1" type="noConversion"/>
  </si>
  <si>
    <t>Position X, Y, Z</t>
    <phoneticPr fontId="1" type="noConversion"/>
  </si>
  <si>
    <t>float[3]</t>
    <phoneticPr fontId="1" type="noConversion"/>
  </si>
  <si>
    <t>Normal X, Y, Z</t>
    <phoneticPr fontId="1" type="noConversion"/>
  </si>
  <si>
    <t>Texture Coords</t>
    <phoneticPr fontId="1" type="noConversion"/>
  </si>
  <si>
    <t>float[2]</t>
    <phoneticPr fontId="1" type="noConversion"/>
  </si>
  <si>
    <t>U, V Mappings</t>
    <phoneticPr fontId="1" type="noConversion"/>
  </si>
  <si>
    <t>Tangent X, Y, Z</t>
    <phoneticPr fontId="1" type="noConversion"/>
  </si>
  <si>
    <t>Binormal X, Y, Z</t>
    <phoneticPr fontId="1" type="noConversion"/>
  </si>
  <si>
    <t>float[3]+float</t>
    <phoneticPr fontId="1" type="noConversion"/>
  </si>
  <si>
    <t>Bone Weights</t>
    <phoneticPr fontId="1" type="noConversion"/>
  </si>
  <si>
    <t>Bone Indices</t>
    <phoneticPr fontId="1" type="noConversion"/>
  </si>
  <si>
    <t>packed by four-unsigned-byte</t>
    <phoneticPr fontId="1" type="noConversion"/>
  </si>
  <si>
    <t>Single material/attribute</t>
    <phoneticPr fontId="1" type="noConversion"/>
  </si>
  <si>
    <t>4x4 Matrix-type key data, constant intervals</t>
    <phoneticPr fontId="1" type="noConversion"/>
  </si>
  <si>
    <t>char[128]</t>
    <phoneticPr fontId="1" type="noConversion"/>
  </si>
  <si>
    <t>Null-terminated string (Fixed buffer)</t>
    <phoneticPr fontId="1" type="noConversion"/>
  </si>
  <si>
    <t>Variable</t>
    <phoneticPr fontId="1" type="noConversion"/>
  </si>
  <si>
    <t>int[FC * 3]</t>
    <phoneticPr fontId="1" type="noConversion"/>
  </si>
  <si>
    <t>FC * 3 equals to vertex index count</t>
    <phoneticPr fontId="1" type="noConversion"/>
  </si>
  <si>
    <t>W0, W1, W2, 1.0f-(W0+W1+W2)</t>
    <phoneticPr fontId="1" type="noConversion"/>
  </si>
  <si>
    <t>FULL_VERTEX; Fixed Structure</t>
    <phoneticPr fontId="1" type="noConversion"/>
  </si>
  <si>
    <t>Original Vertex Index</t>
    <phoneticPr fontId="1" type="noConversion"/>
  </si>
  <si>
    <t>int</t>
    <phoneticPr fontId="1" type="noConversion"/>
  </si>
  <si>
    <t>Point3</t>
    <phoneticPr fontId="1" type="noConversion"/>
  </si>
  <si>
    <t>Point4</t>
    <phoneticPr fontId="1" type="noConversion"/>
  </si>
  <si>
    <t>A, R, G, B</t>
    <phoneticPr fontId="1" type="noConversion"/>
  </si>
  <si>
    <t>U, V, W (W is option)</t>
    <phoneticPr fontId="1" type="noConversion"/>
  </si>
  <si>
    <t>FULL_VERTEX</t>
    <phoneticPr fontId="1" type="noConversion"/>
  </si>
  <si>
    <t>Variable</t>
    <phoneticPr fontId="1" type="noConversion"/>
  </si>
  <si>
    <t>D3DLIGHT9</t>
    <phoneticPr fontId="1" type="noConversion"/>
  </si>
  <si>
    <t>"ANIM"</t>
    <phoneticPr fontId="1" type="noConversion"/>
  </si>
  <si>
    <t>Code</t>
    <phoneticPr fontId="1" type="noConversion"/>
  </si>
  <si>
    <t>int</t>
    <phoneticPr fontId="1" type="noConversion"/>
  </si>
  <si>
    <t>Should be 0xffffffff</t>
    <phoneticPr fontId="1" type="noConversion"/>
  </si>
  <si>
    <t>"LIGT"</t>
    <phoneticPr fontId="1" type="noConversion"/>
  </si>
  <si>
    <t>Range</t>
    <phoneticPr fontId="1" type="noConversion"/>
  </si>
  <si>
    <t>Animation Data Definition</t>
    <phoneticPr fontId="1" type="noConversion"/>
  </si>
  <si>
    <t>ADD</t>
    <phoneticPr fontId="1" type="noConversion"/>
  </si>
  <si>
    <t>NDT_CAMERA</t>
    <phoneticPr fontId="1" type="noConversion"/>
  </si>
  <si>
    <t>Target Position</t>
    <phoneticPr fontId="1" type="noConversion"/>
  </si>
  <si>
    <t>Near Clip</t>
    <phoneticPr fontId="1" type="noConversion"/>
  </si>
  <si>
    <t>Far Clip</t>
    <phoneticPr fontId="1" type="noConversion"/>
  </si>
  <si>
    <t>Variable</t>
    <phoneticPr fontId="1" type="noConversion"/>
  </si>
  <si>
    <t>char[] &lt;= char[128]</t>
    <phoneticPr fontId="1" type="noConversion"/>
  </si>
  <si>
    <t>Up Vector</t>
    <phoneticPr fontId="1" type="noConversion"/>
  </si>
  <si>
    <t>Look At Vector</t>
    <phoneticPr fontId="1" type="noConversion"/>
  </si>
  <si>
    <t>float[3]</t>
    <phoneticPr fontId="1" type="noConversion"/>
  </si>
  <si>
    <t>Node Data Definition (Camera; Fixed Chunk)
ARN_NDD_CAMERA_CHUNK</t>
    <phoneticPr fontId="1" type="noConversion"/>
  </si>
  <si>
    <t>Mesh Keyframed-Animation</t>
    <phoneticPr fontId="1" type="noConversion"/>
  </si>
  <si>
    <t>Node Data Definition (Skeleton; e.g. Bones)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</si>
</sst>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General\ &quot;Bytes&quot;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4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4"/>
      <color theme="4"/>
      <name val="Verdana"/>
      <family val="2"/>
    </font>
    <font>
      <sz val="11"/>
      <color theme="1"/>
      <name val="Verdana"/>
      <family val="2"/>
    </font>
    <font>
      <b/>
      <sz val="11"/>
      <color theme="4"/>
      <name val="Verdana"/>
      <family val="2"/>
    </font>
    <font>
      <i/>
      <sz val="11"/>
      <color theme="1"/>
      <name val="Verdana"/>
      <family val="2"/>
    </font>
    <font>
      <sz val="11"/>
      <name val="Verdana"/>
      <family val="2"/>
    </font>
    <font>
      <sz val="11"/>
      <color theme="0"/>
      <name val="맑은 고딕"/>
      <family val="2"/>
      <charset val="129"/>
      <scheme val="minor"/>
    </font>
    <font>
      <sz val="11"/>
      <color theme="0"/>
      <name val="Verdana"/>
      <family val="2"/>
    </font>
    <font>
      <b/>
      <i/>
      <sz val="14"/>
      <color rgb="FFFF0000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76" fontId="0" fillId="9" borderId="2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quotePrefix="1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0" fontId="6" fillId="9" borderId="0" xfId="0" applyFont="1" applyFill="1">
      <alignment vertical="center"/>
    </xf>
    <xf numFmtId="0" fontId="6" fillId="4" borderId="0" xfId="0" applyFont="1" applyFill="1">
      <alignment vertical="center"/>
    </xf>
    <xf numFmtId="0" fontId="9" fillId="8" borderId="0" xfId="0" applyFont="1" applyFill="1">
      <alignment vertical="center"/>
    </xf>
    <xf numFmtId="0" fontId="5" fillId="0" borderId="0" xfId="0" applyFont="1" applyAlignment="1">
      <alignment vertical="center"/>
    </xf>
    <xf numFmtId="0" fontId="6" fillId="11" borderId="0" xfId="0" applyFont="1" applyFill="1">
      <alignment vertical="center"/>
    </xf>
    <xf numFmtId="0" fontId="9" fillId="11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1" fillId="12" borderId="0" xfId="0" applyFont="1" applyFill="1">
      <alignment vertical="center"/>
    </xf>
    <xf numFmtId="0" fontId="6" fillId="5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6" borderId="0" xfId="0" applyFont="1" applyFill="1">
      <alignment vertical="center"/>
    </xf>
    <xf numFmtId="0" fontId="6" fillId="13" borderId="0" xfId="0" applyFont="1" applyFill="1">
      <alignment vertical="center"/>
    </xf>
    <xf numFmtId="0" fontId="6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6" fillId="14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left" vertical="center"/>
    </xf>
    <xf numFmtId="0" fontId="6" fillId="15" borderId="0" xfId="0" applyFont="1" applyFill="1">
      <alignment vertical="center"/>
    </xf>
    <xf numFmtId="0" fontId="6" fillId="16" borderId="0" xfId="0" applyFont="1" applyFill="1">
      <alignment vertical="center"/>
    </xf>
    <xf numFmtId="0" fontId="6" fillId="17" borderId="0" xfId="0" applyFont="1" applyFill="1">
      <alignment vertical="center"/>
    </xf>
    <xf numFmtId="0" fontId="6" fillId="18" borderId="0" xfId="0" applyFont="1" applyFill="1">
      <alignment vertical="center"/>
    </xf>
    <xf numFmtId="0" fontId="6" fillId="19" borderId="0" xfId="0" applyFont="1" applyFill="1">
      <alignment vertical="center"/>
    </xf>
    <xf numFmtId="0" fontId="6" fillId="20" borderId="0" xfId="0" applyFont="1" applyFill="1">
      <alignment vertical="center"/>
    </xf>
    <xf numFmtId="0" fontId="6" fillId="21" borderId="0" xfId="0" applyFont="1" applyFill="1">
      <alignment vertical="center"/>
    </xf>
    <xf numFmtId="0" fontId="6" fillId="22" borderId="0" xfId="0" applyFont="1" applyFill="1">
      <alignment vertical="center"/>
    </xf>
    <xf numFmtId="0" fontId="9" fillId="18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2" borderId="0" xfId="0" applyFont="1" applyFill="1">
      <alignment vertical="center"/>
    </xf>
    <xf numFmtId="0" fontId="9" fillId="21" borderId="0" xfId="0" applyFont="1" applyFill="1">
      <alignment vertical="center"/>
    </xf>
    <xf numFmtId="0" fontId="9" fillId="23" borderId="0" xfId="0" applyFont="1" applyFill="1">
      <alignment vertical="center"/>
    </xf>
    <xf numFmtId="0" fontId="6" fillId="24" borderId="0" xfId="0" applyFont="1" applyFill="1">
      <alignment vertical="center"/>
    </xf>
    <xf numFmtId="0" fontId="6" fillId="25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12" borderId="0" xfId="0" applyFont="1" applyFill="1" applyAlignment="1">
      <alignment horizontal="center" vertical="center" textRotation="90"/>
    </xf>
    <xf numFmtId="0" fontId="11" fillId="12" borderId="0" xfId="0" applyFont="1" applyFill="1" applyAlignment="1">
      <alignment horizontal="center" vertical="center" textRotation="90"/>
    </xf>
    <xf numFmtId="0" fontId="11" fillId="12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7" borderId="2" xfId="0" applyNumberFormat="1" applyFill="1" applyBorder="1" applyAlignment="1">
      <alignment horizontal="center" vertical="center"/>
    </xf>
    <xf numFmtId="176" fontId="0" fillId="7" borderId="3" xfId="0" applyNumberFormat="1" applyFill="1" applyBorder="1" applyAlignment="1">
      <alignment horizontal="center" vertical="center"/>
    </xf>
    <xf numFmtId="176" fontId="0" fillId="7" borderId="4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5"/>
  <sheetViews>
    <sheetView workbookViewId="0">
      <selection activeCell="B18" sqref="B18"/>
    </sheetView>
  </sheetViews>
  <sheetFormatPr defaultRowHeight="16.5"/>
  <cols>
    <col min="2" max="2" width="49.75" bestFit="1" customWidth="1"/>
    <col min="4" max="4" width="23.25" bestFit="1" customWidth="1"/>
    <col min="5" max="5" width="42.125" bestFit="1" customWidth="1"/>
  </cols>
  <sheetData>
    <row r="1" spans="2:5" ht="18">
      <c r="B1" s="86" t="s">
        <v>151</v>
      </c>
      <c r="C1" s="86"/>
      <c r="D1" s="86"/>
      <c r="E1" s="86"/>
    </row>
    <row r="2" spans="2:5">
      <c r="B2" s="31" t="s">
        <v>80</v>
      </c>
      <c r="C2" s="31" t="s">
        <v>81</v>
      </c>
      <c r="D2" s="31" t="s">
        <v>82</v>
      </c>
      <c r="E2" s="31" t="s">
        <v>83</v>
      </c>
    </row>
    <row r="3" spans="2:5">
      <c r="B3" s="30" t="s">
        <v>142</v>
      </c>
      <c r="C3" s="30">
        <v>6</v>
      </c>
      <c r="D3" s="30" t="s">
        <v>143</v>
      </c>
      <c r="E3" s="30" t="s">
        <v>144</v>
      </c>
    </row>
    <row r="4" spans="2:5">
      <c r="B4" s="42" t="s">
        <v>145</v>
      </c>
      <c r="C4" s="48">
        <v>4</v>
      </c>
      <c r="D4" s="48" t="s">
        <v>4</v>
      </c>
      <c r="E4" s="48"/>
    </row>
    <row r="5" spans="2:5">
      <c r="B5" s="42" t="s">
        <v>146</v>
      </c>
      <c r="C5" s="48" t="s">
        <v>78</v>
      </c>
      <c r="D5" s="48" t="s">
        <v>147</v>
      </c>
      <c r="E5" s="48" t="s">
        <v>152</v>
      </c>
    </row>
    <row r="6" spans="2:5">
      <c r="B6" s="48" t="s">
        <v>149</v>
      </c>
      <c r="C6" s="48">
        <v>5</v>
      </c>
      <c r="D6" s="48" t="s">
        <v>21</v>
      </c>
      <c r="E6" s="48" t="s">
        <v>150</v>
      </c>
    </row>
    <row r="7" spans="2:5">
      <c r="B7" s="49"/>
      <c r="C7" s="48"/>
      <c r="D7" s="48"/>
      <c r="E7" s="48"/>
    </row>
    <row r="8" spans="2:5">
      <c r="B8" s="49"/>
      <c r="C8" s="48"/>
      <c r="D8" s="48"/>
      <c r="E8" s="48"/>
    </row>
    <row r="9" spans="2:5">
      <c r="B9" s="48"/>
      <c r="C9" s="48"/>
      <c r="D9" s="48"/>
      <c r="E9" s="48"/>
    </row>
    <row r="10" spans="2:5" ht="18">
      <c r="B10" s="86" t="s">
        <v>158</v>
      </c>
      <c r="C10" s="86"/>
      <c r="D10" s="86"/>
      <c r="E10" s="86"/>
    </row>
    <row r="11" spans="2:5">
      <c r="B11" s="31" t="s">
        <v>80</v>
      </c>
      <c r="C11" s="31" t="s">
        <v>81</v>
      </c>
      <c r="D11" s="31" t="s">
        <v>82</v>
      </c>
      <c r="E11" s="31" t="s">
        <v>83</v>
      </c>
    </row>
    <row r="12" spans="2:5">
      <c r="B12" s="50" t="s">
        <v>82</v>
      </c>
      <c r="C12" s="30">
        <v>4</v>
      </c>
      <c r="D12" s="30" t="s">
        <v>4</v>
      </c>
      <c r="E12" s="30"/>
    </row>
    <row r="13" spans="2:5">
      <c r="B13" s="50" t="s">
        <v>153</v>
      </c>
      <c r="C13" s="48" t="s">
        <v>78</v>
      </c>
      <c r="D13" s="48" t="s">
        <v>2</v>
      </c>
      <c r="E13" s="48" t="s">
        <v>154</v>
      </c>
    </row>
    <row r="14" spans="2:5">
      <c r="B14" s="50" t="s">
        <v>157</v>
      </c>
      <c r="C14" s="48">
        <v>4</v>
      </c>
      <c r="D14" s="48" t="s">
        <v>4</v>
      </c>
      <c r="E14" s="48" t="s">
        <v>148</v>
      </c>
    </row>
    <row r="15" spans="2:5">
      <c r="B15" s="42" t="s">
        <v>155</v>
      </c>
      <c r="C15" s="48" t="s">
        <v>78</v>
      </c>
      <c r="D15" s="48" t="s">
        <v>156</v>
      </c>
      <c r="E15" s="48"/>
    </row>
  </sheetData>
  <mergeCells count="2">
    <mergeCell ref="B1:E1"/>
    <mergeCell ref="B10:E10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F9" sqref="F9"/>
    </sheetView>
  </sheetViews>
  <sheetFormatPr defaultRowHeight="16.5"/>
  <cols>
    <col min="1" max="1" width="17.125" style="1" bestFit="1" customWidth="1"/>
    <col min="2" max="2" width="10.875" style="1" bestFit="1" customWidth="1"/>
    <col min="3" max="6" width="18" style="1" bestFit="1" customWidth="1"/>
    <col min="7" max="7" width="8.75" style="1" bestFit="1" customWidth="1"/>
    <col min="8" max="8" width="22.875" style="1" bestFit="1" customWidth="1"/>
    <col min="9" max="9" width="10.875" style="1" bestFit="1" customWidth="1"/>
    <col min="10" max="16384" width="9" style="1"/>
  </cols>
  <sheetData>
    <row r="1" spans="1:9" ht="34.5" customHeight="1">
      <c r="A1" s="93" t="s">
        <v>5</v>
      </c>
      <c r="B1" s="93"/>
      <c r="C1" s="93"/>
      <c r="D1" s="93"/>
      <c r="E1" s="93"/>
      <c r="F1" s="93"/>
      <c r="G1" s="93"/>
      <c r="H1" s="93"/>
      <c r="I1" s="93"/>
    </row>
    <row r="2" spans="1:9">
      <c r="A2" s="5" t="s">
        <v>2</v>
      </c>
      <c r="B2" s="5" t="s">
        <v>3</v>
      </c>
      <c r="C2" s="5" t="s">
        <v>39</v>
      </c>
      <c r="D2" s="5" t="s">
        <v>39</v>
      </c>
      <c r="E2" s="5" t="s">
        <v>39</v>
      </c>
      <c r="F2" s="5" t="s">
        <v>39</v>
      </c>
      <c r="G2" s="1" t="s">
        <v>1</v>
      </c>
      <c r="H2" s="5" t="s">
        <v>2</v>
      </c>
      <c r="I2" s="5" t="s">
        <v>3</v>
      </c>
    </row>
    <row r="3" spans="1:9">
      <c r="A3" s="3" t="s">
        <v>6</v>
      </c>
      <c r="B3" s="3" t="s">
        <v>0</v>
      </c>
      <c r="C3" s="11" t="s">
        <v>40</v>
      </c>
      <c r="D3" s="11" t="s">
        <v>41</v>
      </c>
      <c r="E3" s="11" t="s">
        <v>43</v>
      </c>
      <c r="F3" s="11" t="s">
        <v>44</v>
      </c>
      <c r="G3" s="11" t="s">
        <v>42</v>
      </c>
      <c r="H3" s="14" t="s">
        <v>35</v>
      </c>
      <c r="I3" s="14" t="s">
        <v>0</v>
      </c>
    </row>
    <row r="4" spans="1:9" s="9" customFormat="1">
      <c r="A4" s="99" t="s">
        <v>46</v>
      </c>
      <c r="B4" s="99"/>
      <c r="C4" s="100" t="s">
        <v>45</v>
      </c>
      <c r="D4" s="100"/>
      <c r="E4" s="100"/>
      <c r="F4" s="100"/>
      <c r="G4" s="100"/>
      <c r="H4" s="101" t="s">
        <v>34</v>
      </c>
      <c r="I4" s="102"/>
    </row>
    <row r="5" spans="1:9">
      <c r="A5" s="103" t="s">
        <v>47</v>
      </c>
      <c r="B5" s="103"/>
      <c r="C5" s="103"/>
      <c r="D5" s="103"/>
      <c r="E5" s="103"/>
      <c r="F5" s="103"/>
      <c r="G5" s="103"/>
      <c r="H5" s="103"/>
      <c r="I5" s="103"/>
    </row>
    <row r="10" spans="1:9">
      <c r="A10" s="98" t="s">
        <v>20</v>
      </c>
      <c r="B10" s="98"/>
      <c r="C10" s="98"/>
      <c r="D10" s="98"/>
      <c r="E10" s="98"/>
      <c r="F10" s="98"/>
      <c r="G10" s="98"/>
      <c r="H10" s="98"/>
      <c r="I10" s="98"/>
    </row>
    <row r="11" spans="1:9">
      <c r="A11" s="98" t="s">
        <v>49</v>
      </c>
      <c r="B11" s="98"/>
      <c r="C11" s="98"/>
      <c r="D11" s="98"/>
      <c r="E11" s="98"/>
      <c r="F11" s="98"/>
      <c r="G11" s="98"/>
      <c r="H11" s="98"/>
      <c r="I11" s="98"/>
    </row>
  </sheetData>
  <mergeCells count="7">
    <mergeCell ref="A1:I1"/>
    <mergeCell ref="A10:I10"/>
    <mergeCell ref="A11:I11"/>
    <mergeCell ref="A4:B4"/>
    <mergeCell ref="C4:G4"/>
    <mergeCell ref="H4:I4"/>
    <mergeCell ref="A5:I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A2" sqref="A2"/>
    </sheetView>
  </sheetViews>
  <sheetFormatPr defaultRowHeight="16.5"/>
  <cols>
    <col min="1" max="1" width="8.375" style="1" bestFit="1" customWidth="1"/>
    <col min="2" max="2" width="10.875" style="1" customWidth="1"/>
    <col min="3" max="3" width="13.5" style="1" bestFit="1" customWidth="1"/>
    <col min="4" max="4" width="19.5" style="1" bestFit="1" customWidth="1"/>
    <col min="5" max="5" width="19.125" style="16" bestFit="1" customWidth="1"/>
    <col min="6" max="6" width="11.75" style="1" bestFit="1" customWidth="1"/>
    <col min="7" max="7" width="24.125" style="1" bestFit="1" customWidth="1"/>
    <col min="8" max="8" width="9.875" style="1" bestFit="1" customWidth="1"/>
    <col min="9" max="9" width="12.375" style="1" bestFit="1" customWidth="1"/>
    <col min="10" max="10" width="23.125" style="1" bestFit="1" customWidth="1"/>
    <col min="11" max="11" width="14.25" style="1" bestFit="1" customWidth="1"/>
    <col min="12" max="16384" width="9" style="1"/>
  </cols>
  <sheetData>
    <row r="1" spans="1:12" ht="50.25" customHeight="1">
      <c r="A1" s="104" t="s">
        <v>203</v>
      </c>
      <c r="B1" s="93"/>
      <c r="C1" s="93"/>
      <c r="D1" s="93"/>
      <c r="E1" s="93"/>
      <c r="F1" s="93"/>
      <c r="G1" s="93"/>
      <c r="H1" s="93"/>
      <c r="I1" s="93"/>
      <c r="J1" s="93"/>
      <c r="K1" s="6"/>
      <c r="L1" s="6"/>
    </row>
    <row r="2" spans="1:12">
      <c r="A2" s="5" t="s">
        <v>2</v>
      </c>
      <c r="B2" s="5" t="s">
        <v>3</v>
      </c>
      <c r="C2" s="5" t="s">
        <v>4</v>
      </c>
      <c r="D2" s="5" t="s">
        <v>11</v>
      </c>
      <c r="E2" s="24" t="s">
        <v>13</v>
      </c>
      <c r="F2" s="1" t="s">
        <v>4</v>
      </c>
      <c r="G2" s="1" t="s">
        <v>15</v>
      </c>
      <c r="H2" s="1" t="s">
        <v>23</v>
      </c>
      <c r="I2" s="1" t="s">
        <v>36</v>
      </c>
      <c r="J2" s="34" t="s">
        <v>125</v>
      </c>
    </row>
    <row r="3" spans="1:12">
      <c r="A3" s="3" t="s">
        <v>19</v>
      </c>
      <c r="B3" s="3" t="s">
        <v>0</v>
      </c>
      <c r="C3" s="10" t="s">
        <v>7</v>
      </c>
      <c r="D3" s="14" t="s">
        <v>10</v>
      </c>
      <c r="E3" s="21" t="s">
        <v>12</v>
      </c>
      <c r="F3" s="12" t="s">
        <v>14</v>
      </c>
      <c r="G3" s="12" t="s">
        <v>48</v>
      </c>
      <c r="H3" s="13" t="s">
        <v>28</v>
      </c>
      <c r="I3" s="13" t="s">
        <v>37</v>
      </c>
      <c r="J3" s="13" t="s">
        <v>124</v>
      </c>
    </row>
    <row r="4" spans="1:12">
      <c r="A4" s="94" t="s">
        <v>18</v>
      </c>
      <c r="B4" s="94"/>
      <c r="C4" s="105" t="s">
        <v>51</v>
      </c>
      <c r="D4" s="105"/>
      <c r="E4" s="22" t="s">
        <v>71</v>
      </c>
      <c r="F4" s="106" t="s">
        <v>53</v>
      </c>
      <c r="G4" s="106"/>
      <c r="H4" s="95" t="s">
        <v>126</v>
      </c>
      <c r="I4" s="96"/>
      <c r="J4" s="97"/>
      <c r="K4" s="7"/>
    </row>
    <row r="8" spans="1:12">
      <c r="A8" s="98" t="s">
        <v>20</v>
      </c>
      <c r="B8" s="98"/>
      <c r="C8" s="98"/>
      <c r="D8" s="98"/>
      <c r="E8" s="36"/>
      <c r="F8" s="36"/>
      <c r="G8" s="36"/>
      <c r="H8" s="36"/>
      <c r="I8" s="36"/>
      <c r="J8" s="36"/>
      <c r="K8" s="36"/>
      <c r="L8" s="36"/>
    </row>
    <row r="9" spans="1:12">
      <c r="A9" s="98" t="s">
        <v>8</v>
      </c>
      <c r="B9" s="98"/>
      <c r="C9" s="98"/>
      <c r="D9" s="98"/>
      <c r="E9" s="36"/>
      <c r="F9" s="36"/>
      <c r="G9" s="36"/>
      <c r="H9" s="36"/>
      <c r="I9" s="36"/>
      <c r="J9" s="36"/>
      <c r="K9" s="36"/>
      <c r="L9" s="36"/>
    </row>
    <row r="10" spans="1:12">
      <c r="A10" s="98" t="s">
        <v>9</v>
      </c>
      <c r="B10" s="98"/>
      <c r="C10" s="98"/>
      <c r="D10" s="98"/>
    </row>
    <row r="11" spans="1:12">
      <c r="A11" s="98" t="s">
        <v>54</v>
      </c>
      <c r="B11" s="98"/>
      <c r="C11" s="98"/>
      <c r="D11" s="98"/>
    </row>
    <row r="12" spans="1:12">
      <c r="A12" s="98" t="s">
        <v>38</v>
      </c>
      <c r="B12" s="98"/>
      <c r="C12" s="98"/>
      <c r="D12" s="98"/>
    </row>
  </sheetData>
  <mergeCells count="10">
    <mergeCell ref="A12:D12"/>
    <mergeCell ref="A9:D9"/>
    <mergeCell ref="A10:D10"/>
    <mergeCell ref="A11:D11"/>
    <mergeCell ref="A1:J1"/>
    <mergeCell ref="A4:B4"/>
    <mergeCell ref="C4:D4"/>
    <mergeCell ref="F4:G4"/>
    <mergeCell ref="A8:D8"/>
    <mergeCell ref="H4:J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J3" sqref="J3:L4"/>
    </sheetView>
  </sheetViews>
  <sheetFormatPr defaultRowHeight="16.5"/>
  <cols>
    <col min="1" max="1" width="8.375" style="16" bestFit="1" customWidth="1"/>
    <col min="2" max="2" width="10.875" style="16" customWidth="1"/>
    <col min="3" max="3" width="16.5" style="16" bestFit="1" customWidth="1"/>
    <col min="4" max="4" width="22.625" style="16" bestFit="1" customWidth="1"/>
    <col min="5" max="5" width="8.375" style="16" bestFit="1" customWidth="1"/>
    <col min="6" max="6" width="25.75" style="16" bestFit="1" customWidth="1"/>
    <col min="7" max="7" width="24.25" style="16" bestFit="1" customWidth="1"/>
    <col min="8" max="8" width="11.75" style="16" bestFit="1" customWidth="1"/>
    <col min="9" max="9" width="24.125" style="16" bestFit="1" customWidth="1"/>
    <col min="10" max="10" width="9.875" style="16" bestFit="1" customWidth="1"/>
    <col min="11" max="11" width="12.375" style="16" bestFit="1" customWidth="1"/>
    <col min="12" max="12" width="23.125" style="16" bestFit="1" customWidth="1"/>
    <col min="13" max="16384" width="9" style="16"/>
  </cols>
  <sheetData>
    <row r="1" spans="1:12" ht="51" customHeight="1">
      <c r="A1" s="104" t="s">
        <v>200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2">
      <c r="A2" s="5" t="s">
        <v>2</v>
      </c>
      <c r="B2" s="5" t="s">
        <v>3</v>
      </c>
      <c r="C2" s="5" t="s">
        <v>4</v>
      </c>
      <c r="D2" s="5" t="s">
        <v>68</v>
      </c>
      <c r="E2" s="5" t="s">
        <v>4</v>
      </c>
      <c r="F2" s="20" t="s">
        <v>75</v>
      </c>
      <c r="G2" s="16" t="s">
        <v>13</v>
      </c>
      <c r="H2" s="16" t="s">
        <v>4</v>
      </c>
      <c r="I2" s="16" t="s">
        <v>15</v>
      </c>
      <c r="J2" s="16" t="s">
        <v>23</v>
      </c>
      <c r="K2" s="16" t="s">
        <v>36</v>
      </c>
      <c r="L2" s="34" t="s">
        <v>125</v>
      </c>
    </row>
    <row r="3" spans="1:12" ht="18.75" customHeight="1">
      <c r="A3" s="17" t="s">
        <v>19</v>
      </c>
      <c r="B3" s="17" t="s">
        <v>0</v>
      </c>
      <c r="C3" s="25" t="s">
        <v>73</v>
      </c>
      <c r="D3" s="14" t="s">
        <v>69</v>
      </c>
      <c r="E3" s="26" t="s">
        <v>74</v>
      </c>
      <c r="F3" s="23" t="s">
        <v>76</v>
      </c>
      <c r="G3" s="18" t="s">
        <v>12</v>
      </c>
      <c r="H3" s="12" t="s">
        <v>14</v>
      </c>
      <c r="I3" s="12" t="s">
        <v>48</v>
      </c>
      <c r="J3" s="13" t="s">
        <v>28</v>
      </c>
      <c r="K3" s="13" t="s">
        <v>37</v>
      </c>
      <c r="L3" s="13" t="s">
        <v>124</v>
      </c>
    </row>
    <row r="4" spans="1:12" ht="37.5" customHeight="1">
      <c r="A4" s="94" t="s">
        <v>18</v>
      </c>
      <c r="B4" s="94"/>
      <c r="C4" s="107" t="s">
        <v>67</v>
      </c>
      <c r="D4" s="105"/>
      <c r="E4" s="108" t="s">
        <v>70</v>
      </c>
      <c r="F4" s="109"/>
      <c r="G4" s="15" t="s">
        <v>52</v>
      </c>
      <c r="H4" s="106" t="s">
        <v>53</v>
      </c>
      <c r="I4" s="106"/>
      <c r="J4" s="95" t="s">
        <v>126</v>
      </c>
      <c r="K4" s="96"/>
      <c r="L4" s="97"/>
    </row>
    <row r="7" spans="1:12">
      <c r="A7" s="98" t="s">
        <v>20</v>
      </c>
      <c r="B7" s="98"/>
    </row>
    <row r="8" spans="1:12">
      <c r="A8" s="98" t="s">
        <v>8</v>
      </c>
      <c r="B8" s="98"/>
    </row>
    <row r="9" spans="1:12">
      <c r="A9" s="98" t="s">
        <v>9</v>
      </c>
      <c r="B9" s="98"/>
    </row>
    <row r="10" spans="1:12">
      <c r="A10" s="98" t="s">
        <v>54</v>
      </c>
      <c r="B10" s="98"/>
    </row>
    <row r="11" spans="1:12">
      <c r="A11" s="98" t="s">
        <v>38</v>
      </c>
      <c r="B11" s="98"/>
    </row>
  </sheetData>
  <mergeCells count="11">
    <mergeCell ref="A1:L1"/>
    <mergeCell ref="J4:L4"/>
    <mergeCell ref="A4:B4"/>
    <mergeCell ref="C4:D4"/>
    <mergeCell ref="E4:F4"/>
    <mergeCell ref="H4:I4"/>
    <mergeCell ref="A7:B7"/>
    <mergeCell ref="A8:B8"/>
    <mergeCell ref="A9:B9"/>
    <mergeCell ref="A10:B10"/>
    <mergeCell ref="A11:B1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D10" sqref="D10"/>
    </sheetView>
  </sheetViews>
  <sheetFormatPr defaultRowHeight="16.5"/>
  <cols>
    <col min="1" max="1" width="8.375" style="34" bestFit="1" customWidth="1"/>
    <col min="2" max="2" width="10.875" style="34" bestFit="1" customWidth="1"/>
    <col min="3" max="3" width="18.625" style="34" bestFit="1" customWidth="1"/>
    <col min="4" max="4" width="18" style="34" bestFit="1" customWidth="1"/>
    <col min="5" max="5" width="9.875" style="34" bestFit="1" customWidth="1"/>
    <col min="6" max="6" width="12.25" style="34" bestFit="1" customWidth="1"/>
    <col min="7" max="7" width="23.125" style="34" bestFit="1" customWidth="1"/>
    <col min="8" max="8" width="24.875" style="34" bestFit="1" customWidth="1"/>
    <col min="9" max="9" width="16.75" style="34" bestFit="1" customWidth="1"/>
    <col min="10" max="10" width="9.25" style="34" bestFit="1" customWidth="1"/>
    <col min="11" max="16384" width="9" style="34"/>
  </cols>
  <sheetData>
    <row r="1" spans="1:8" ht="54" customHeight="1">
      <c r="A1" s="110" t="s">
        <v>201</v>
      </c>
      <c r="B1" s="111"/>
      <c r="C1" s="111"/>
      <c r="D1" s="111"/>
      <c r="E1" s="111"/>
      <c r="F1" s="111"/>
      <c r="G1" s="111"/>
      <c r="H1" s="33"/>
    </row>
    <row r="2" spans="1:8">
      <c r="A2" s="37" t="s">
        <v>2</v>
      </c>
      <c r="B2" s="37" t="s">
        <v>3</v>
      </c>
      <c r="C2" s="37" t="s">
        <v>4</v>
      </c>
      <c r="D2" s="37" t="s">
        <v>23</v>
      </c>
      <c r="E2" s="38" t="s">
        <v>23</v>
      </c>
      <c r="F2" s="38" t="s">
        <v>36</v>
      </c>
      <c r="G2" s="38" t="s">
        <v>17</v>
      </c>
    </row>
    <row r="3" spans="1:8">
      <c r="A3" s="39" t="s">
        <v>19</v>
      </c>
      <c r="B3" s="39" t="s">
        <v>0</v>
      </c>
      <c r="C3" s="39" t="s">
        <v>97</v>
      </c>
      <c r="D3" s="39" t="s">
        <v>127</v>
      </c>
      <c r="E3" s="39" t="s">
        <v>28</v>
      </c>
      <c r="F3" s="39" t="s">
        <v>56</v>
      </c>
      <c r="G3" s="39" t="s">
        <v>16</v>
      </c>
    </row>
    <row r="4" spans="1:8">
      <c r="A4" s="112" t="s">
        <v>18</v>
      </c>
      <c r="B4" s="112"/>
      <c r="C4" s="40" t="s">
        <v>98</v>
      </c>
      <c r="D4" s="40" t="s">
        <v>101</v>
      </c>
      <c r="E4" s="113" t="s">
        <v>126</v>
      </c>
      <c r="F4" s="114"/>
      <c r="G4" s="115"/>
      <c r="H4" s="35"/>
    </row>
    <row r="5" spans="1:8">
      <c r="A5" s="38"/>
      <c r="B5" s="38"/>
      <c r="C5" s="38"/>
      <c r="D5" s="38"/>
      <c r="E5" s="38"/>
      <c r="F5" s="38"/>
      <c r="G5" s="38"/>
    </row>
    <row r="6" spans="1:8">
      <c r="A6" s="38"/>
      <c r="B6" s="38"/>
      <c r="C6" s="38"/>
      <c r="D6" s="38"/>
      <c r="E6" s="38"/>
      <c r="F6" s="38"/>
      <c r="G6" s="38"/>
    </row>
    <row r="7" spans="1:8">
      <c r="A7" s="38"/>
      <c r="B7" s="38"/>
      <c r="C7" s="38"/>
      <c r="D7" s="38"/>
      <c r="E7" s="38"/>
      <c r="F7" s="38"/>
      <c r="G7" s="38"/>
    </row>
    <row r="20" spans="1:7">
      <c r="A20" s="29"/>
      <c r="B20" s="29"/>
      <c r="C20" s="29"/>
      <c r="D20" s="29"/>
      <c r="E20" s="29"/>
      <c r="F20" s="29"/>
      <c r="G20" s="29"/>
    </row>
    <row r="21" spans="1:7">
      <c r="A21" s="29"/>
      <c r="B21" s="29"/>
      <c r="C21" s="29"/>
      <c r="D21" s="29"/>
      <c r="E21" s="29"/>
      <c r="F21" s="29"/>
      <c r="G21" s="29"/>
    </row>
    <row r="22" spans="1:7">
      <c r="A22" s="29"/>
      <c r="B22" s="29"/>
      <c r="C22" s="29"/>
      <c r="D22" s="29"/>
      <c r="E22" s="29"/>
      <c r="F22" s="29"/>
      <c r="G22" s="29"/>
    </row>
  </sheetData>
  <mergeCells count="3">
    <mergeCell ref="A1:G1"/>
    <mergeCell ref="A4:B4"/>
    <mergeCell ref="E4:G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D9" sqref="D9"/>
    </sheetView>
  </sheetViews>
  <sheetFormatPr defaultRowHeight="16.5"/>
  <cols>
    <col min="1" max="2" width="10.875" style="1" bestFit="1" customWidth="1"/>
    <col min="3" max="3" width="9.25" style="1" bestFit="1" customWidth="1"/>
    <col min="4" max="4" width="27.375" style="1" customWidth="1"/>
    <col min="5" max="5" width="8.375" style="1" bestFit="1" customWidth="1"/>
    <col min="6" max="6" width="10.875" style="1" bestFit="1" customWidth="1"/>
    <col min="7" max="7" width="22" style="1" bestFit="1" customWidth="1"/>
    <col min="8" max="8" width="15" style="1" customWidth="1"/>
    <col min="9" max="9" width="14.25" style="1" bestFit="1" customWidth="1"/>
    <col min="10" max="16384" width="9" style="1"/>
  </cols>
  <sheetData>
    <row r="1" spans="1:9" ht="54" customHeight="1">
      <c r="A1" s="104" t="s">
        <v>202</v>
      </c>
      <c r="B1" s="93"/>
      <c r="C1" s="93"/>
      <c r="D1" s="93"/>
      <c r="E1" s="93"/>
      <c r="F1" s="93"/>
      <c r="G1" s="6"/>
      <c r="H1" s="6"/>
      <c r="I1" s="6"/>
    </row>
    <row r="2" spans="1:9">
      <c r="A2" s="5" t="s">
        <v>21</v>
      </c>
      <c r="B2" s="5" t="s">
        <v>3</v>
      </c>
      <c r="C2" s="1" t="s">
        <v>4</v>
      </c>
      <c r="D2" s="5" t="s">
        <v>22</v>
      </c>
      <c r="E2" s="5" t="s">
        <v>23</v>
      </c>
      <c r="F2" s="1" t="s">
        <v>3</v>
      </c>
    </row>
    <row r="3" spans="1:9">
      <c r="A3" s="17" t="s">
        <v>72</v>
      </c>
      <c r="B3" s="3" t="s">
        <v>0</v>
      </c>
      <c r="C3" s="11" t="s">
        <v>25</v>
      </c>
      <c r="D3" s="11" t="s">
        <v>30</v>
      </c>
      <c r="E3" s="4" t="s">
        <v>24</v>
      </c>
      <c r="F3" s="4" t="s">
        <v>0</v>
      </c>
    </row>
    <row r="4" spans="1:9" s="9" customFormat="1">
      <c r="A4" s="99" t="s">
        <v>27</v>
      </c>
      <c r="B4" s="99"/>
      <c r="C4" s="100" t="s">
        <v>31</v>
      </c>
      <c r="D4" s="100"/>
      <c r="E4" s="117" t="s">
        <v>26</v>
      </c>
      <c r="F4" s="117"/>
      <c r="G4" s="8"/>
      <c r="H4" s="8"/>
      <c r="I4" s="8"/>
    </row>
    <row r="5" spans="1:9">
      <c r="A5" s="103" t="s">
        <v>32</v>
      </c>
      <c r="B5" s="103"/>
      <c r="C5" s="103"/>
      <c r="D5" s="103"/>
      <c r="E5" s="103"/>
      <c r="F5" s="103"/>
    </row>
    <row r="16" spans="1:9">
      <c r="A16" s="98" t="s">
        <v>20</v>
      </c>
      <c r="B16" s="98"/>
      <c r="C16" s="98"/>
      <c r="D16" s="98"/>
      <c r="E16" s="98"/>
      <c r="F16" s="98"/>
    </row>
    <row r="17" spans="1:6">
      <c r="A17" s="98" t="s">
        <v>29</v>
      </c>
      <c r="B17" s="98"/>
      <c r="C17" s="98"/>
      <c r="D17" s="98"/>
      <c r="E17" s="98"/>
      <c r="F17" s="98"/>
    </row>
    <row r="18" spans="1:6">
      <c r="A18" s="98" t="s">
        <v>50</v>
      </c>
      <c r="B18" s="98"/>
      <c r="C18" s="98"/>
      <c r="D18" s="98"/>
      <c r="E18" s="98"/>
      <c r="F18" s="98"/>
    </row>
    <row r="19" spans="1:6" ht="51.75" customHeight="1">
      <c r="A19" s="116" t="s">
        <v>33</v>
      </c>
      <c r="B19" s="98"/>
      <c r="C19" s="98"/>
      <c r="D19" s="98"/>
      <c r="E19" s="98"/>
      <c r="F19" s="98"/>
    </row>
  </sheetData>
  <mergeCells count="9">
    <mergeCell ref="A1:F1"/>
    <mergeCell ref="A16:F16"/>
    <mergeCell ref="A17:F17"/>
    <mergeCell ref="A18:F18"/>
    <mergeCell ref="A19:F19"/>
    <mergeCell ref="A4:B4"/>
    <mergeCell ref="E4:F4"/>
    <mergeCell ref="C4:D4"/>
    <mergeCell ref="A5:F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42"/>
  <sheetViews>
    <sheetView topLeftCell="B1" workbookViewId="0">
      <selection activeCell="C13" sqref="C13"/>
    </sheetView>
  </sheetViews>
  <sheetFormatPr defaultRowHeight="16.5"/>
  <cols>
    <col min="3" max="3" width="49.75" bestFit="1" customWidth="1"/>
    <col min="5" max="5" width="27.875" bestFit="1" customWidth="1"/>
    <col min="6" max="6" width="42.125" bestFit="1" customWidth="1"/>
  </cols>
  <sheetData>
    <row r="1" spans="2:6" ht="18">
      <c r="C1" s="86" t="s">
        <v>136</v>
      </c>
      <c r="D1" s="86"/>
      <c r="E1" s="86"/>
      <c r="F1" s="86"/>
    </row>
    <row r="2" spans="2:6">
      <c r="C2" s="31" t="s">
        <v>80</v>
      </c>
      <c r="D2" s="31" t="s">
        <v>81</v>
      </c>
      <c r="E2" s="31" t="s">
        <v>82</v>
      </c>
      <c r="F2" s="31" t="s">
        <v>83</v>
      </c>
    </row>
    <row r="3" spans="2:6">
      <c r="C3" s="50" t="s">
        <v>82</v>
      </c>
      <c r="D3" s="30">
        <v>4</v>
      </c>
      <c r="E3" s="30" t="s">
        <v>4</v>
      </c>
      <c r="F3" s="30" t="s">
        <v>172</v>
      </c>
    </row>
    <row r="4" spans="2:6">
      <c r="C4" s="50" t="s">
        <v>153</v>
      </c>
      <c r="D4" s="48" t="s">
        <v>78</v>
      </c>
      <c r="E4" s="48" t="s">
        <v>2</v>
      </c>
      <c r="F4" s="48" t="s">
        <v>154</v>
      </c>
    </row>
    <row r="5" spans="2:6">
      <c r="C5" s="50" t="s">
        <v>157</v>
      </c>
      <c r="D5" s="48">
        <v>4</v>
      </c>
      <c r="E5" s="48" t="s">
        <v>4</v>
      </c>
      <c r="F5" s="48" t="s">
        <v>148</v>
      </c>
    </row>
    <row r="6" spans="2:6">
      <c r="B6" s="87" t="s">
        <v>162</v>
      </c>
      <c r="C6" s="42" t="s">
        <v>159</v>
      </c>
      <c r="D6" s="30">
        <v>4</v>
      </c>
      <c r="E6" s="30" t="s">
        <v>4</v>
      </c>
      <c r="F6" s="30" t="s">
        <v>164</v>
      </c>
    </row>
    <row r="7" spans="2:6">
      <c r="B7" s="87"/>
      <c r="C7" s="42" t="s">
        <v>128</v>
      </c>
      <c r="D7" s="30" t="s">
        <v>78</v>
      </c>
      <c r="E7" s="30" t="s">
        <v>129</v>
      </c>
      <c r="F7" s="30"/>
    </row>
    <row r="8" spans="2:6">
      <c r="B8" s="87"/>
      <c r="C8" s="41" t="s">
        <v>131</v>
      </c>
      <c r="D8" s="30" t="s">
        <v>78</v>
      </c>
      <c r="E8" s="30" t="s">
        <v>130</v>
      </c>
      <c r="F8" s="30"/>
    </row>
    <row r="9" spans="2:6">
      <c r="B9" s="87"/>
      <c r="C9" s="43" t="s">
        <v>132</v>
      </c>
      <c r="D9" s="30">
        <v>4</v>
      </c>
      <c r="E9" s="30" t="s">
        <v>4</v>
      </c>
      <c r="F9" s="30"/>
    </row>
    <row r="10" spans="2:6">
      <c r="B10" s="87"/>
      <c r="C10" s="43" t="s">
        <v>133</v>
      </c>
      <c r="D10" s="30" t="s">
        <v>78</v>
      </c>
      <c r="E10" s="30" t="s">
        <v>134</v>
      </c>
      <c r="F10" s="30"/>
    </row>
    <row r="11" spans="2:6">
      <c r="B11" s="87"/>
      <c r="C11" s="47" t="s">
        <v>296</v>
      </c>
      <c r="D11" s="30" t="s">
        <v>206</v>
      </c>
      <c r="E11" s="30" t="s">
        <v>207</v>
      </c>
      <c r="F11" s="30" t="s">
        <v>208</v>
      </c>
    </row>
    <row r="12" spans="2:6">
      <c r="C12" s="30"/>
      <c r="D12" s="30"/>
      <c r="E12" s="30"/>
      <c r="F12" s="30"/>
    </row>
    <row r="13" spans="2:6" ht="18">
      <c r="C13" s="44"/>
      <c r="D13" s="44"/>
      <c r="E13" s="44"/>
      <c r="F13" s="44"/>
    </row>
    <row r="14" spans="2:6" ht="18">
      <c r="C14" s="86" t="s">
        <v>135</v>
      </c>
      <c r="D14" s="86"/>
      <c r="E14" s="86"/>
      <c r="F14" s="86"/>
    </row>
    <row r="15" spans="2:6">
      <c r="C15" s="31" t="s">
        <v>80</v>
      </c>
      <c r="D15" s="31" t="s">
        <v>81</v>
      </c>
      <c r="E15" s="31" t="s">
        <v>82</v>
      </c>
      <c r="F15" s="31" t="s">
        <v>83</v>
      </c>
    </row>
    <row r="16" spans="2:6">
      <c r="C16" s="50" t="s">
        <v>82</v>
      </c>
      <c r="D16" s="30">
        <v>4</v>
      </c>
      <c r="E16" s="30" t="s">
        <v>4</v>
      </c>
      <c r="F16" s="30" t="s">
        <v>173</v>
      </c>
    </row>
    <row r="17" spans="2:6">
      <c r="C17" s="50" t="s">
        <v>153</v>
      </c>
      <c r="D17" s="48" t="s">
        <v>78</v>
      </c>
      <c r="E17" s="48" t="s">
        <v>2</v>
      </c>
      <c r="F17" s="48" t="s">
        <v>154</v>
      </c>
    </row>
    <row r="18" spans="2:6">
      <c r="C18" s="50" t="s">
        <v>157</v>
      </c>
      <c r="D18" s="48">
        <v>4</v>
      </c>
      <c r="E18" s="48" t="s">
        <v>4</v>
      </c>
      <c r="F18" s="48" t="s">
        <v>148</v>
      </c>
    </row>
    <row r="19" spans="2:6">
      <c r="B19" s="87" t="s">
        <v>160</v>
      </c>
      <c r="C19" s="42" t="s">
        <v>159</v>
      </c>
      <c r="D19" s="30">
        <v>4</v>
      </c>
      <c r="E19" s="30" t="s">
        <v>4</v>
      </c>
      <c r="F19" s="30" t="s">
        <v>165</v>
      </c>
    </row>
    <row r="20" spans="2:6">
      <c r="B20" s="87"/>
      <c r="C20" s="42" t="s">
        <v>128</v>
      </c>
      <c r="D20" s="30" t="s">
        <v>78</v>
      </c>
      <c r="E20" s="30" t="s">
        <v>129</v>
      </c>
      <c r="F20" s="30"/>
    </row>
    <row r="21" spans="2:6">
      <c r="B21" s="87"/>
      <c r="C21" s="45" t="s">
        <v>137</v>
      </c>
      <c r="D21" s="30">
        <v>4</v>
      </c>
      <c r="E21" s="30" t="s">
        <v>4</v>
      </c>
      <c r="F21" s="30"/>
    </row>
    <row r="22" spans="2:6">
      <c r="B22" s="87"/>
      <c r="C22" s="46" t="s">
        <v>138</v>
      </c>
      <c r="D22" s="30" t="s">
        <v>78</v>
      </c>
      <c r="E22" s="30" t="s">
        <v>140</v>
      </c>
      <c r="F22" s="30" t="s">
        <v>141</v>
      </c>
    </row>
    <row r="23" spans="2:6">
      <c r="B23" s="87"/>
      <c r="C23" s="41" t="s">
        <v>131</v>
      </c>
      <c r="D23" s="30" t="s">
        <v>78</v>
      </c>
      <c r="E23" s="30" t="s">
        <v>139</v>
      </c>
      <c r="F23" s="30"/>
    </row>
    <row r="24" spans="2:6">
      <c r="B24" s="87"/>
      <c r="C24" s="43" t="s">
        <v>132</v>
      </c>
      <c r="D24" s="30">
        <v>4</v>
      </c>
      <c r="E24" s="30" t="s">
        <v>4</v>
      </c>
      <c r="F24" s="30"/>
    </row>
    <row r="25" spans="2:6">
      <c r="B25" s="87"/>
      <c r="C25" s="43" t="s">
        <v>133</v>
      </c>
      <c r="D25" s="30" t="s">
        <v>78</v>
      </c>
      <c r="E25" s="30" t="s">
        <v>134</v>
      </c>
    </row>
    <row r="26" spans="2:6">
      <c r="B26" s="87"/>
      <c r="C26" s="47" t="s">
        <v>296</v>
      </c>
      <c r="D26" s="30" t="s">
        <v>206</v>
      </c>
      <c r="E26" s="30" t="s">
        <v>207</v>
      </c>
      <c r="F26" s="30" t="s">
        <v>208</v>
      </c>
    </row>
    <row r="30" spans="2:6" ht="18">
      <c r="C30" s="86" t="s">
        <v>231</v>
      </c>
      <c r="D30" s="86"/>
      <c r="E30" s="86"/>
      <c r="F30" s="86"/>
    </row>
    <row r="31" spans="2:6">
      <c r="C31" s="31" t="s">
        <v>80</v>
      </c>
      <c r="D31" s="31" t="s">
        <v>81</v>
      </c>
      <c r="E31" s="31" t="s">
        <v>82</v>
      </c>
      <c r="F31" s="31" t="s">
        <v>83</v>
      </c>
    </row>
    <row r="32" spans="2:6">
      <c r="C32" s="50" t="s">
        <v>82</v>
      </c>
      <c r="D32" s="30">
        <v>4</v>
      </c>
      <c r="E32" s="30" t="s">
        <v>4</v>
      </c>
      <c r="F32" s="30" t="s">
        <v>232</v>
      </c>
    </row>
    <row r="33" spans="2:6">
      <c r="C33" s="50" t="s">
        <v>153</v>
      </c>
      <c r="D33" s="48">
        <v>128</v>
      </c>
      <c r="E33" s="48" t="s">
        <v>262</v>
      </c>
      <c r="F33" s="48" t="s">
        <v>263</v>
      </c>
    </row>
    <row r="34" spans="2:6">
      <c r="C34" s="50" t="s">
        <v>157</v>
      </c>
      <c r="D34" s="48">
        <v>4</v>
      </c>
      <c r="E34" s="48" t="s">
        <v>4</v>
      </c>
      <c r="F34" s="48" t="s">
        <v>148</v>
      </c>
    </row>
    <row r="35" spans="2:6" ht="16.5" customHeight="1">
      <c r="B35" s="87" t="s">
        <v>155</v>
      </c>
      <c r="C35" s="68" t="s">
        <v>239</v>
      </c>
      <c r="D35" s="30">
        <v>4</v>
      </c>
      <c r="E35" s="30" t="s">
        <v>4</v>
      </c>
      <c r="F35" s="30" t="s">
        <v>165</v>
      </c>
    </row>
    <row r="36" spans="2:6">
      <c r="B36" s="87"/>
      <c r="C36" s="47" t="s">
        <v>137</v>
      </c>
      <c r="D36" s="30">
        <v>4</v>
      </c>
      <c r="E36" s="30" t="s">
        <v>4</v>
      </c>
      <c r="F36" s="30" t="s">
        <v>266</v>
      </c>
    </row>
    <row r="37" spans="2:6">
      <c r="B37" s="87"/>
      <c r="C37" s="75" t="s">
        <v>233</v>
      </c>
      <c r="D37" s="30" t="s">
        <v>240</v>
      </c>
      <c r="E37" s="30" t="s">
        <v>241</v>
      </c>
      <c r="F37" s="30" t="s">
        <v>260</v>
      </c>
    </row>
    <row r="38" spans="2:6">
      <c r="B38" s="87"/>
      <c r="C38" s="65" t="s">
        <v>247</v>
      </c>
      <c r="D38" s="30">
        <v>4</v>
      </c>
      <c r="E38" s="30" t="s">
        <v>243</v>
      </c>
      <c r="F38" s="30"/>
    </row>
    <row r="39" spans="2:6">
      <c r="B39" s="87"/>
      <c r="C39" s="65" t="s">
        <v>245</v>
      </c>
      <c r="D39" s="30">
        <v>4</v>
      </c>
      <c r="E39" s="30" t="s">
        <v>243</v>
      </c>
      <c r="F39" s="30"/>
    </row>
    <row r="40" spans="2:6">
      <c r="B40" s="87"/>
      <c r="C40" s="74" t="s">
        <v>238</v>
      </c>
      <c r="D40" s="30" t="s">
        <v>78</v>
      </c>
      <c r="E40" s="30" t="s">
        <v>242</v>
      </c>
      <c r="F40" s="30"/>
    </row>
    <row r="41" spans="2:6">
      <c r="B41" s="87"/>
      <c r="C41" s="73" t="s">
        <v>138</v>
      </c>
      <c r="D41" t="s">
        <v>264</v>
      </c>
      <c r="E41" s="30" t="s">
        <v>265</v>
      </c>
    </row>
    <row r="42" spans="2:6">
      <c r="B42" s="87"/>
      <c r="C42" s="70" t="s">
        <v>244</v>
      </c>
      <c r="D42" s="30" t="s">
        <v>78</v>
      </c>
      <c r="E42" s="30" t="s">
        <v>246</v>
      </c>
      <c r="F42" t="s">
        <v>261</v>
      </c>
    </row>
  </sheetData>
  <mergeCells count="6">
    <mergeCell ref="B35:B42"/>
    <mergeCell ref="C1:F1"/>
    <mergeCell ref="C14:F14"/>
    <mergeCell ref="B19:B26"/>
    <mergeCell ref="B6:B11"/>
    <mergeCell ref="C30:F30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G21"/>
  <sheetViews>
    <sheetView tabSelected="1" workbookViewId="0">
      <selection activeCell="C15" sqref="C15"/>
    </sheetView>
  </sheetViews>
  <sheetFormatPr defaultRowHeight="14.25"/>
  <cols>
    <col min="1" max="1" width="4.625" style="30" customWidth="1"/>
    <col min="2" max="2" width="6.25" style="30" customWidth="1"/>
    <col min="3" max="3" width="41.625" style="30" bestFit="1" customWidth="1"/>
    <col min="4" max="4" width="9" style="30"/>
    <col min="5" max="5" width="27.875" style="30" bestFit="1" customWidth="1"/>
    <col min="6" max="6" width="42.125" style="30" bestFit="1" customWidth="1"/>
    <col min="7" max="7" width="21" style="30" bestFit="1" customWidth="1"/>
    <col min="8" max="16384" width="9" style="30"/>
  </cols>
  <sheetData>
    <row r="1" spans="2:7" ht="18">
      <c r="C1" s="86" t="s">
        <v>297</v>
      </c>
      <c r="D1" s="86"/>
      <c r="E1" s="86"/>
      <c r="F1" s="86"/>
      <c r="G1" s="86"/>
    </row>
    <row r="3" spans="2:7" s="31" customFormat="1">
      <c r="C3" s="31" t="s">
        <v>80</v>
      </c>
      <c r="D3" s="31" t="s">
        <v>81</v>
      </c>
      <c r="E3" s="31" t="s">
        <v>82</v>
      </c>
      <c r="F3" s="31" t="s">
        <v>83</v>
      </c>
      <c r="G3" s="31" t="s">
        <v>89</v>
      </c>
    </row>
    <row r="4" spans="2:7" ht="16.5">
      <c r="C4" s="50" t="s">
        <v>82</v>
      </c>
      <c r="D4" s="30">
        <v>4</v>
      </c>
      <c r="E4" s="30" t="s">
        <v>4</v>
      </c>
      <c r="F4" s="30" t="s">
        <v>161</v>
      </c>
      <c r="G4"/>
    </row>
    <row r="5" spans="2:7" ht="16.5">
      <c r="C5" s="50" t="s">
        <v>153</v>
      </c>
      <c r="D5" s="48" t="s">
        <v>78</v>
      </c>
      <c r="E5" s="48" t="s">
        <v>2</v>
      </c>
      <c r="F5" s="48" t="s">
        <v>154</v>
      </c>
      <c r="G5"/>
    </row>
    <row r="6" spans="2:7" ht="16.5">
      <c r="C6" s="50" t="s">
        <v>157</v>
      </c>
      <c r="D6" s="48">
        <v>4</v>
      </c>
      <c r="E6" s="48" t="s">
        <v>4</v>
      </c>
      <c r="F6" s="48" t="s">
        <v>148</v>
      </c>
      <c r="G6"/>
    </row>
    <row r="7" spans="2:7">
      <c r="B7" s="88" t="s">
        <v>160</v>
      </c>
      <c r="C7" s="52" t="s">
        <v>105</v>
      </c>
      <c r="D7" s="30" t="s">
        <v>78</v>
      </c>
      <c r="E7" s="30" t="s">
        <v>2</v>
      </c>
      <c r="F7" s="30" t="s">
        <v>95</v>
      </c>
    </row>
    <row r="8" spans="2:7">
      <c r="B8" s="88"/>
      <c r="C8" s="51" t="s">
        <v>111</v>
      </c>
      <c r="D8" s="30">
        <v>4</v>
      </c>
      <c r="E8" s="30" t="s">
        <v>4</v>
      </c>
    </row>
    <row r="9" spans="2:7">
      <c r="B9" s="88"/>
      <c r="C9" s="53" t="s">
        <v>103</v>
      </c>
      <c r="D9" s="30">
        <v>4</v>
      </c>
      <c r="E9" s="30" t="s">
        <v>4</v>
      </c>
      <c r="F9" s="30" t="s">
        <v>110</v>
      </c>
    </row>
    <row r="10" spans="2:7">
      <c r="B10" s="88"/>
      <c r="C10" s="53" t="s">
        <v>102</v>
      </c>
      <c r="D10" s="30" t="s">
        <v>78</v>
      </c>
      <c r="E10" s="30" t="s">
        <v>109</v>
      </c>
      <c r="F10" s="32"/>
    </row>
    <row r="14" spans="2:7" ht="18">
      <c r="C14" s="86" t="s">
        <v>204</v>
      </c>
      <c r="D14" s="86"/>
      <c r="E14" s="86"/>
      <c r="F14" s="86"/>
      <c r="G14" s="86"/>
    </row>
    <row r="15" spans="2:7">
      <c r="C15" s="31" t="s">
        <v>80</v>
      </c>
      <c r="D15" s="31" t="s">
        <v>81</v>
      </c>
      <c r="E15" s="31" t="s">
        <v>82</v>
      </c>
      <c r="F15" s="31" t="s">
        <v>83</v>
      </c>
      <c r="G15" s="31" t="s">
        <v>89</v>
      </c>
    </row>
    <row r="16" spans="2:7">
      <c r="C16" s="30" t="s">
        <v>77</v>
      </c>
      <c r="D16" s="30" t="s">
        <v>78</v>
      </c>
      <c r="E16" s="30" t="s">
        <v>2</v>
      </c>
      <c r="F16" s="30" t="s">
        <v>95</v>
      </c>
      <c r="G16" s="30" t="s">
        <v>90</v>
      </c>
    </row>
    <row r="17" spans="3:7">
      <c r="C17" s="30" t="s">
        <v>79</v>
      </c>
      <c r="D17" s="30">
        <f>4*4*4</f>
        <v>64</v>
      </c>
      <c r="E17" s="30" t="s">
        <v>84</v>
      </c>
      <c r="G17" s="30" t="s">
        <v>90</v>
      </c>
    </row>
    <row r="18" spans="3:7">
      <c r="C18" s="54" t="s">
        <v>92</v>
      </c>
      <c r="D18" s="30">
        <v>4</v>
      </c>
      <c r="E18" s="30" t="s">
        <v>123</v>
      </c>
      <c r="G18" s="30" t="s">
        <v>90</v>
      </c>
    </row>
    <row r="19" spans="3:7">
      <c r="C19" s="54" t="s">
        <v>85</v>
      </c>
      <c r="D19" s="30" t="s">
        <v>78</v>
      </c>
      <c r="E19" s="30" t="s">
        <v>93</v>
      </c>
      <c r="G19" s="30" t="s">
        <v>90</v>
      </c>
    </row>
    <row r="20" spans="3:7">
      <c r="C20" s="54" t="s">
        <v>86</v>
      </c>
      <c r="D20" s="30" t="s">
        <v>78</v>
      </c>
      <c r="E20" s="30" t="s">
        <v>94</v>
      </c>
      <c r="G20" s="30" t="s">
        <v>90</v>
      </c>
    </row>
    <row r="21" spans="3:7">
      <c r="C21" s="47" t="s">
        <v>205</v>
      </c>
      <c r="D21" s="30" t="s">
        <v>206</v>
      </c>
      <c r="E21" s="30" t="s">
        <v>207</v>
      </c>
      <c r="F21" s="30" t="s">
        <v>208</v>
      </c>
      <c r="G21" s="30" t="s">
        <v>104</v>
      </c>
    </row>
  </sheetData>
  <mergeCells count="3">
    <mergeCell ref="C1:G1"/>
    <mergeCell ref="C14:G14"/>
    <mergeCell ref="B7:B10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G17"/>
  <sheetViews>
    <sheetView workbookViewId="0">
      <selection activeCell="C6" sqref="C6"/>
    </sheetView>
  </sheetViews>
  <sheetFormatPr defaultRowHeight="14.25"/>
  <cols>
    <col min="1" max="2" width="9" style="30"/>
    <col min="3" max="3" width="43.75" style="30" bestFit="1" customWidth="1"/>
    <col min="4" max="4" width="9" style="30"/>
    <col min="5" max="5" width="21.75" style="30" bestFit="1" customWidth="1"/>
    <col min="6" max="6" width="40" style="30" bestFit="1" customWidth="1"/>
    <col min="7" max="7" width="19.25" style="30" bestFit="1" customWidth="1"/>
    <col min="8" max="16384" width="9" style="30"/>
  </cols>
  <sheetData>
    <row r="1" spans="2:7" ht="18">
      <c r="C1" s="86" t="s">
        <v>121</v>
      </c>
      <c r="D1" s="86"/>
      <c r="E1" s="86"/>
      <c r="F1" s="86"/>
      <c r="G1" s="86"/>
    </row>
    <row r="2" spans="2:7" s="31" customFormat="1">
      <c r="C2" s="31" t="s">
        <v>80</v>
      </c>
      <c r="D2" s="31" t="s">
        <v>81</v>
      </c>
      <c r="E2" s="31" t="s">
        <v>82</v>
      </c>
      <c r="F2" s="31" t="s">
        <v>83</v>
      </c>
      <c r="G2" s="31" t="s">
        <v>89</v>
      </c>
    </row>
    <row r="3" spans="2:7" ht="16.5">
      <c r="C3" s="50" t="s">
        <v>82</v>
      </c>
      <c r="D3" s="30">
        <v>4</v>
      </c>
      <c r="E3" s="30" t="s">
        <v>4</v>
      </c>
      <c r="F3" s="30" t="s">
        <v>163</v>
      </c>
      <c r="G3"/>
    </row>
    <row r="4" spans="2:7" ht="16.5">
      <c r="C4" s="50" t="s">
        <v>153</v>
      </c>
      <c r="D4" s="48" t="s">
        <v>78</v>
      </c>
      <c r="E4" s="48" t="s">
        <v>2</v>
      </c>
      <c r="F4" s="48" t="s">
        <v>154</v>
      </c>
      <c r="G4"/>
    </row>
    <row r="5" spans="2:7" ht="16.5">
      <c r="C5" s="50" t="s">
        <v>157</v>
      </c>
      <c r="D5" s="48">
        <v>4</v>
      </c>
      <c r="E5" s="48" t="s">
        <v>4</v>
      </c>
      <c r="F5" s="48" t="s">
        <v>148</v>
      </c>
      <c r="G5"/>
    </row>
    <row r="6" spans="2:7">
      <c r="B6" s="89" t="s">
        <v>160</v>
      </c>
      <c r="C6" s="53" t="s">
        <v>119</v>
      </c>
      <c r="D6" s="30">
        <v>4</v>
      </c>
      <c r="E6" s="30" t="s">
        <v>122</v>
      </c>
    </row>
    <row r="7" spans="2:7">
      <c r="B7" s="89"/>
      <c r="C7" s="53" t="s">
        <v>118</v>
      </c>
      <c r="D7" s="30" t="s">
        <v>78</v>
      </c>
      <c r="E7" s="30" t="s">
        <v>120</v>
      </c>
    </row>
    <row r="12" spans="2:7" ht="18">
      <c r="C12" s="86" t="s">
        <v>112</v>
      </c>
      <c r="D12" s="86"/>
      <c r="E12" s="86"/>
      <c r="F12" s="86"/>
      <c r="G12" s="86"/>
    </row>
    <row r="13" spans="2:7">
      <c r="C13" s="31" t="s">
        <v>80</v>
      </c>
      <c r="D13" s="31" t="s">
        <v>81</v>
      </c>
      <c r="E13" s="31" t="s">
        <v>82</v>
      </c>
      <c r="F13" s="31" t="s">
        <v>83</v>
      </c>
      <c r="G13" s="31" t="s">
        <v>89</v>
      </c>
    </row>
    <row r="14" spans="2:7">
      <c r="C14" s="30" t="s">
        <v>77</v>
      </c>
      <c r="D14" s="30" t="s">
        <v>78</v>
      </c>
      <c r="E14" s="30" t="s">
        <v>2</v>
      </c>
      <c r="F14" s="30" t="s">
        <v>95</v>
      </c>
      <c r="G14" s="30" t="s">
        <v>91</v>
      </c>
    </row>
    <row r="15" spans="2:7">
      <c r="C15" s="30" t="s">
        <v>113</v>
      </c>
      <c r="D15" s="30">
        <v>4</v>
      </c>
      <c r="E15" s="30" t="s">
        <v>114</v>
      </c>
      <c r="G15" s="30" t="s">
        <v>91</v>
      </c>
    </row>
    <row r="16" spans="2:7">
      <c r="C16" s="30" t="s">
        <v>87</v>
      </c>
      <c r="D16" s="30">
        <v>4</v>
      </c>
      <c r="E16" s="30" t="s">
        <v>115</v>
      </c>
      <c r="F16" s="30" t="s">
        <v>116</v>
      </c>
      <c r="G16" s="30" t="s">
        <v>91</v>
      </c>
    </row>
    <row r="17" spans="3:7">
      <c r="C17" s="30" t="s">
        <v>88</v>
      </c>
      <c r="D17" s="30">
        <v>4</v>
      </c>
      <c r="E17" s="30" t="s">
        <v>115</v>
      </c>
      <c r="F17" s="30" t="s">
        <v>117</v>
      </c>
      <c r="G17" s="30" t="s">
        <v>91</v>
      </c>
    </row>
  </sheetData>
  <mergeCells count="3">
    <mergeCell ref="C1:G1"/>
    <mergeCell ref="C12:G12"/>
    <mergeCell ref="B6:B7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2:K52"/>
  <sheetViews>
    <sheetView workbookViewId="0">
      <selection activeCell="B24" sqref="B24"/>
    </sheetView>
  </sheetViews>
  <sheetFormatPr defaultRowHeight="14.25"/>
  <cols>
    <col min="1" max="2" width="9" style="30"/>
    <col min="3" max="3" width="48.875" style="30" bestFit="1" customWidth="1"/>
    <col min="4" max="4" width="9" style="30"/>
    <col min="5" max="5" width="25.5" style="30" bestFit="1" customWidth="1"/>
    <col min="6" max="6" width="40" style="30" bestFit="1" customWidth="1"/>
    <col min="7" max="16384" width="9" style="30"/>
  </cols>
  <sheetData>
    <row r="2" spans="2:6" ht="18">
      <c r="C2" s="86" t="s">
        <v>209</v>
      </c>
      <c r="D2" s="86"/>
      <c r="E2" s="86"/>
      <c r="F2" s="86"/>
    </row>
    <row r="3" spans="2:6" s="31" customFormat="1">
      <c r="C3" s="31" t="s">
        <v>80</v>
      </c>
      <c r="D3" s="31" t="s">
        <v>81</v>
      </c>
      <c r="E3" s="31" t="s">
        <v>82</v>
      </c>
      <c r="F3" s="31" t="s">
        <v>83</v>
      </c>
    </row>
    <row r="4" spans="2:6">
      <c r="C4" s="50" t="s">
        <v>82</v>
      </c>
      <c r="D4" s="30">
        <v>4</v>
      </c>
      <c r="E4" s="30" t="s">
        <v>4</v>
      </c>
      <c r="F4" s="30" t="s">
        <v>168</v>
      </c>
    </row>
    <row r="5" spans="2:6">
      <c r="C5" s="50" t="s">
        <v>153</v>
      </c>
      <c r="D5" s="48" t="s">
        <v>78</v>
      </c>
      <c r="E5" s="48" t="s">
        <v>2</v>
      </c>
      <c r="F5" s="48" t="s">
        <v>154</v>
      </c>
    </row>
    <row r="6" spans="2:6">
      <c r="C6" s="50" t="s">
        <v>157</v>
      </c>
      <c r="D6" s="48">
        <v>4</v>
      </c>
      <c r="E6" s="48" t="s">
        <v>4</v>
      </c>
      <c r="F6" s="48" t="s">
        <v>148</v>
      </c>
    </row>
    <row r="7" spans="2:6">
      <c r="B7" s="89" t="s">
        <v>155</v>
      </c>
      <c r="C7" s="57" t="s">
        <v>167</v>
      </c>
      <c r="D7" s="30">
        <v>4</v>
      </c>
      <c r="E7" s="30" t="s">
        <v>122</v>
      </c>
    </row>
    <row r="8" spans="2:6">
      <c r="B8" s="89"/>
      <c r="C8" s="57" t="s">
        <v>169</v>
      </c>
      <c r="D8" s="30" t="s">
        <v>78</v>
      </c>
      <c r="E8" s="30" t="s">
        <v>170</v>
      </c>
    </row>
    <row r="11" spans="2:6" ht="18">
      <c r="C11" s="86" t="s">
        <v>210</v>
      </c>
      <c r="D11" s="86"/>
      <c r="E11" s="86"/>
      <c r="F11" s="86"/>
    </row>
    <row r="12" spans="2:6">
      <c r="B12" s="31"/>
      <c r="C12" s="31" t="s">
        <v>80</v>
      </c>
      <c r="D12" s="31" t="s">
        <v>81</v>
      </c>
      <c r="E12" s="31" t="s">
        <v>82</v>
      </c>
      <c r="F12" s="31" t="s">
        <v>83</v>
      </c>
    </row>
    <row r="13" spans="2:6">
      <c r="C13" s="50" t="s">
        <v>82</v>
      </c>
      <c r="D13" s="30">
        <v>4</v>
      </c>
      <c r="E13" s="30" t="s">
        <v>4</v>
      </c>
      <c r="F13" s="30" t="s">
        <v>171</v>
      </c>
    </row>
    <row r="14" spans="2:6">
      <c r="C14" s="50" t="s">
        <v>153</v>
      </c>
      <c r="D14" s="48" t="s">
        <v>78</v>
      </c>
      <c r="E14" s="48" t="s">
        <v>2</v>
      </c>
      <c r="F14" s="48" t="s">
        <v>154</v>
      </c>
    </row>
    <row r="15" spans="2:6">
      <c r="C15" s="50" t="s">
        <v>157</v>
      </c>
      <c r="D15" s="48">
        <v>4</v>
      </c>
      <c r="E15" s="48" t="s">
        <v>4</v>
      </c>
      <c r="F15" s="48" t="s">
        <v>148</v>
      </c>
    </row>
    <row r="16" spans="2:6">
      <c r="B16" s="88" t="s">
        <v>155</v>
      </c>
      <c r="C16" s="55" t="s">
        <v>186</v>
      </c>
      <c r="D16" s="30">
        <v>4</v>
      </c>
      <c r="E16" s="30" t="s">
        <v>122</v>
      </c>
    </row>
    <row r="17" spans="2:11">
      <c r="B17" s="88"/>
      <c r="C17" s="55" t="s">
        <v>187</v>
      </c>
      <c r="D17" s="30" t="s">
        <v>78</v>
      </c>
      <c r="E17" s="30" t="s">
        <v>188</v>
      </c>
    </row>
    <row r="18" spans="2:11">
      <c r="B18" s="88"/>
      <c r="C18" s="54" t="s">
        <v>189</v>
      </c>
      <c r="D18" s="30">
        <v>4</v>
      </c>
      <c r="E18" s="30" t="s">
        <v>122</v>
      </c>
    </row>
    <row r="19" spans="2:11">
      <c r="B19" s="88"/>
      <c r="C19" s="54" t="s">
        <v>190</v>
      </c>
      <c r="D19" s="30" t="s">
        <v>78</v>
      </c>
      <c r="E19" s="30" t="s">
        <v>191</v>
      </c>
    </row>
    <row r="20" spans="2:11">
      <c r="B20" s="88"/>
      <c r="C20" s="53" t="s">
        <v>192</v>
      </c>
      <c r="D20" s="30">
        <v>4</v>
      </c>
      <c r="E20" s="30" t="s">
        <v>122</v>
      </c>
    </row>
    <row r="21" spans="2:11">
      <c r="B21" s="88"/>
      <c r="C21" s="53" t="s">
        <v>193</v>
      </c>
      <c r="D21" s="30" t="s">
        <v>78</v>
      </c>
      <c r="E21" s="30" t="s">
        <v>194</v>
      </c>
    </row>
    <row r="23" spans="2:11" ht="16.5">
      <c r="G23" s="5"/>
      <c r="H23" s="5"/>
      <c r="I23" s="5"/>
      <c r="J23" s="5"/>
      <c r="K23" s="5"/>
    </row>
    <row r="24" spans="2:11" ht="18">
      <c r="B24"/>
      <c r="C24" s="86" t="s">
        <v>195</v>
      </c>
      <c r="D24" s="86"/>
      <c r="E24" s="86"/>
      <c r="F24" s="86"/>
      <c r="G24"/>
      <c r="H24"/>
      <c r="I24"/>
      <c r="J24"/>
      <c r="K24"/>
    </row>
    <row r="25" spans="2:11" ht="16.5">
      <c r="B25"/>
      <c r="C25" s="31" t="s">
        <v>80</v>
      </c>
      <c r="D25" s="31" t="s">
        <v>81</v>
      </c>
      <c r="E25" s="31" t="s">
        <v>82</v>
      </c>
      <c r="F25" s="31" t="s">
        <v>83</v>
      </c>
      <c r="G25"/>
      <c r="H25"/>
      <c r="I25"/>
      <c r="J25"/>
      <c r="K25"/>
    </row>
    <row r="26" spans="2:11" ht="16.5">
      <c r="B26"/>
      <c r="C26" s="47" t="s">
        <v>178</v>
      </c>
      <c r="D26" s="30">
        <v>16</v>
      </c>
      <c r="E26" s="30" t="s">
        <v>179</v>
      </c>
      <c r="F26" s="30" t="s">
        <v>166</v>
      </c>
      <c r="G26"/>
      <c r="H26"/>
      <c r="I26"/>
      <c r="J26"/>
      <c r="K26"/>
    </row>
    <row r="27" spans="2:11" ht="16.5">
      <c r="B27"/>
      <c r="C27" s="54" t="s">
        <v>180</v>
      </c>
      <c r="D27" s="30">
        <v>12</v>
      </c>
      <c r="E27" s="30" t="s">
        <v>181</v>
      </c>
      <c r="G27"/>
      <c r="H27"/>
      <c r="I27"/>
      <c r="J27"/>
      <c r="K27"/>
    </row>
    <row r="28" spans="2:11">
      <c r="C28" s="53" t="s">
        <v>182</v>
      </c>
      <c r="D28" s="30">
        <v>12</v>
      </c>
      <c r="E28" s="30" t="s">
        <v>181</v>
      </c>
    </row>
    <row r="30" spans="2:11" ht="18">
      <c r="C30" s="86" t="s">
        <v>196</v>
      </c>
      <c r="D30" s="86"/>
      <c r="E30" s="86"/>
      <c r="F30" s="86"/>
    </row>
    <row r="31" spans="2:11">
      <c r="C31" s="31" t="s">
        <v>80</v>
      </c>
      <c r="D31" s="31" t="s">
        <v>81</v>
      </c>
      <c r="E31" s="31" t="s">
        <v>82</v>
      </c>
      <c r="F31" s="31" t="s">
        <v>83</v>
      </c>
    </row>
    <row r="32" spans="2:11">
      <c r="C32" s="47" t="s">
        <v>183</v>
      </c>
      <c r="D32" s="30">
        <v>4</v>
      </c>
      <c r="E32" s="30" t="s">
        <v>184</v>
      </c>
    </row>
    <row r="33" spans="3:6">
      <c r="C33" s="47" t="s">
        <v>185</v>
      </c>
      <c r="D33" s="30">
        <v>16</v>
      </c>
      <c r="E33" s="30" t="s">
        <v>179</v>
      </c>
    </row>
    <row r="35" spans="3:6" ht="18">
      <c r="C35" s="86" t="s">
        <v>197</v>
      </c>
      <c r="D35" s="86"/>
      <c r="E35" s="86"/>
      <c r="F35" s="86"/>
    </row>
    <row r="36" spans="3:6">
      <c r="C36" s="31" t="s">
        <v>80</v>
      </c>
      <c r="D36" s="31" t="s">
        <v>81</v>
      </c>
      <c r="E36" s="31" t="s">
        <v>82</v>
      </c>
      <c r="F36" s="31" t="s">
        <v>83</v>
      </c>
    </row>
    <row r="37" spans="3:6">
      <c r="C37" s="47" t="s">
        <v>183</v>
      </c>
      <c r="D37" s="30">
        <v>4</v>
      </c>
      <c r="E37" s="30" t="s">
        <v>184</v>
      </c>
    </row>
    <row r="38" spans="3:6">
      <c r="C38" s="47" t="s">
        <v>185</v>
      </c>
      <c r="D38" s="30">
        <v>12</v>
      </c>
      <c r="E38" s="30" t="s">
        <v>181</v>
      </c>
    </row>
    <row r="41" spans="3:6" ht="18">
      <c r="C41" s="86" t="s">
        <v>198</v>
      </c>
      <c r="D41" s="86"/>
      <c r="E41" s="86"/>
      <c r="F41" s="86"/>
    </row>
    <row r="42" spans="3:6">
      <c r="C42" s="31" t="s">
        <v>80</v>
      </c>
      <c r="D42" s="31" t="s">
        <v>81</v>
      </c>
      <c r="E42" s="31" t="s">
        <v>82</v>
      </c>
      <c r="F42" s="31" t="s">
        <v>83</v>
      </c>
    </row>
    <row r="43" spans="3:6">
      <c r="C43" s="47" t="s">
        <v>174</v>
      </c>
      <c r="D43" s="30">
        <v>4</v>
      </c>
      <c r="E43" s="30" t="s">
        <v>1</v>
      </c>
    </row>
    <row r="44" spans="3:6">
      <c r="C44" s="47" t="s">
        <v>175</v>
      </c>
      <c r="D44" s="30">
        <v>4</v>
      </c>
      <c r="E44" s="30" t="s">
        <v>1</v>
      </c>
    </row>
    <row r="45" spans="3:6">
      <c r="C45" s="47" t="s">
        <v>176</v>
      </c>
      <c r="D45" s="30">
        <v>4</v>
      </c>
      <c r="E45" s="30" t="s">
        <v>1</v>
      </c>
    </row>
    <row r="46" spans="3:6">
      <c r="C46" s="47" t="s">
        <v>177</v>
      </c>
      <c r="D46" s="30">
        <v>4</v>
      </c>
      <c r="E46" s="30" t="s">
        <v>1</v>
      </c>
    </row>
    <row r="47" spans="3:6" ht="16.5">
      <c r="C47"/>
    </row>
    <row r="48" spans="3:6" ht="18">
      <c r="C48" s="86" t="s">
        <v>199</v>
      </c>
      <c r="D48" s="86"/>
      <c r="E48" s="86"/>
      <c r="F48" s="86"/>
    </row>
    <row r="49" spans="3:6">
      <c r="C49" s="31" t="s">
        <v>80</v>
      </c>
      <c r="D49" s="31" t="s">
        <v>81</v>
      </c>
      <c r="E49" s="31" t="s">
        <v>82</v>
      </c>
      <c r="F49" s="31" t="s">
        <v>83</v>
      </c>
    </row>
    <row r="50" spans="3:6">
      <c r="C50" s="47" t="s">
        <v>174</v>
      </c>
      <c r="D50" s="30">
        <v>4</v>
      </c>
      <c r="E50" s="30" t="s">
        <v>1</v>
      </c>
    </row>
    <row r="51" spans="3:6">
      <c r="C51" s="47" t="s">
        <v>175</v>
      </c>
      <c r="D51" s="30">
        <v>4</v>
      </c>
      <c r="E51" s="30" t="s">
        <v>1</v>
      </c>
    </row>
    <row r="52" spans="3:6">
      <c r="C52" s="47" t="s">
        <v>176</v>
      </c>
      <c r="D52" s="30">
        <v>4</v>
      </c>
      <c r="E52" s="30" t="s">
        <v>1</v>
      </c>
    </row>
  </sheetData>
  <mergeCells count="9">
    <mergeCell ref="C48:F48"/>
    <mergeCell ref="C30:F30"/>
    <mergeCell ref="C35:F35"/>
    <mergeCell ref="B16:B21"/>
    <mergeCell ref="C2:F2"/>
    <mergeCell ref="B7:B8"/>
    <mergeCell ref="C24:F24"/>
    <mergeCell ref="C11:F11"/>
    <mergeCell ref="C41:F4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G34"/>
  <sheetViews>
    <sheetView topLeftCell="A7" workbookViewId="0">
      <selection activeCell="F31" sqref="F31"/>
    </sheetView>
  </sheetViews>
  <sheetFormatPr defaultRowHeight="16.5"/>
  <cols>
    <col min="1" max="1" width="9" style="78"/>
    <col min="2" max="2" width="9.125" style="2" customWidth="1"/>
    <col min="3" max="3" width="26.75" style="29" bestFit="1" customWidth="1"/>
    <col min="4" max="4" width="16.75" style="29" bestFit="1" customWidth="1"/>
    <col min="5" max="5" width="22.5" style="27" bestFit="1" customWidth="1"/>
    <col min="6" max="6" width="37.875" style="2" bestFit="1" customWidth="1"/>
    <col min="7" max="7" width="23.125" style="2" bestFit="1" customWidth="1"/>
    <col min="8" max="8" width="24.875" style="2" bestFit="1" customWidth="1"/>
    <col min="9" max="9" width="16.75" style="2" bestFit="1" customWidth="1"/>
    <col min="10" max="10" width="9.25" style="2" bestFit="1" customWidth="1"/>
    <col min="11" max="16384" width="9" style="2"/>
  </cols>
  <sheetData>
    <row r="2" spans="2:7" ht="18">
      <c r="C2" s="86" t="s">
        <v>55</v>
      </c>
      <c r="D2" s="86"/>
      <c r="E2" s="86"/>
      <c r="F2" s="86"/>
    </row>
    <row r="3" spans="2:7">
      <c r="C3" s="82"/>
      <c r="D3" s="82"/>
      <c r="E3" s="30"/>
      <c r="F3" s="30"/>
    </row>
    <row r="4" spans="2:7">
      <c r="C4" s="83" t="s">
        <v>80</v>
      </c>
      <c r="D4" s="83" t="s">
        <v>81</v>
      </c>
      <c r="E4" s="31" t="s">
        <v>82</v>
      </c>
      <c r="F4" s="31" t="s">
        <v>83</v>
      </c>
    </row>
    <row r="5" spans="2:7">
      <c r="C5" s="84" t="s">
        <v>153</v>
      </c>
      <c r="D5" s="84" t="s">
        <v>78</v>
      </c>
      <c r="E5" s="79" t="s">
        <v>2</v>
      </c>
      <c r="F5" s="79" t="s">
        <v>154</v>
      </c>
    </row>
    <row r="6" spans="2:7">
      <c r="C6" s="85" t="s">
        <v>279</v>
      </c>
      <c r="D6" s="85">
        <v>4</v>
      </c>
      <c r="E6" s="80" t="s">
        <v>280</v>
      </c>
      <c r="F6" s="80" t="s">
        <v>281</v>
      </c>
    </row>
    <row r="7" spans="2:7">
      <c r="C7" s="84" t="s">
        <v>282</v>
      </c>
      <c r="D7" s="84">
        <v>4</v>
      </c>
      <c r="E7" s="79" t="s">
        <v>23</v>
      </c>
      <c r="F7" s="79" t="s">
        <v>101</v>
      </c>
    </row>
    <row r="8" spans="2:7" ht="16.5" customHeight="1">
      <c r="C8" s="84" t="s">
        <v>108</v>
      </c>
      <c r="D8" s="84" t="s">
        <v>276</v>
      </c>
      <c r="E8" s="79" t="s">
        <v>277</v>
      </c>
      <c r="F8" s="79"/>
    </row>
    <row r="9" spans="2:7">
      <c r="C9" s="84" t="s">
        <v>278</v>
      </c>
      <c r="D9" s="84">
        <v>4</v>
      </c>
      <c r="E9" s="79" t="s">
        <v>4</v>
      </c>
      <c r="F9" s="79"/>
    </row>
    <row r="10" spans="2:7">
      <c r="C10" s="84" t="s">
        <v>283</v>
      </c>
      <c r="D10" s="84">
        <v>8</v>
      </c>
      <c r="E10" s="79" t="s">
        <v>36</v>
      </c>
      <c r="F10" s="79" t="s">
        <v>110</v>
      </c>
    </row>
    <row r="11" spans="2:7">
      <c r="C11" s="84" t="s">
        <v>284</v>
      </c>
      <c r="D11" s="84" t="s">
        <v>78</v>
      </c>
      <c r="E11" s="79" t="s">
        <v>285</v>
      </c>
      <c r="F11" s="81"/>
    </row>
    <row r="13" spans="2:7">
      <c r="B13" s="29"/>
      <c r="F13" s="29"/>
      <c r="G13" s="29"/>
    </row>
    <row r="14" spans="2:7">
      <c r="B14" s="29"/>
      <c r="E14" s="2"/>
      <c r="F14" s="29"/>
      <c r="G14" s="29"/>
    </row>
    <row r="15" spans="2:7" ht="42" customHeight="1">
      <c r="B15" s="29"/>
      <c r="C15" s="118" t="s">
        <v>295</v>
      </c>
      <c r="D15" s="86"/>
      <c r="E15" s="86"/>
      <c r="F15" s="86"/>
      <c r="G15" s="29"/>
    </row>
    <row r="16" spans="2:7">
      <c r="C16" s="82"/>
      <c r="D16" s="82"/>
      <c r="E16" s="30"/>
      <c r="F16" s="30"/>
    </row>
    <row r="17" spans="2:6">
      <c r="C17" s="83" t="s">
        <v>80</v>
      </c>
      <c r="D17" s="83" t="s">
        <v>81</v>
      </c>
      <c r="E17" s="31" t="s">
        <v>82</v>
      </c>
      <c r="F17" s="31" t="s">
        <v>83</v>
      </c>
    </row>
    <row r="18" spans="2:6">
      <c r="B18" s="30"/>
      <c r="C18" s="50" t="s">
        <v>82</v>
      </c>
      <c r="D18" s="30">
        <v>4</v>
      </c>
      <c r="E18" s="30" t="s">
        <v>4</v>
      </c>
      <c r="F18" s="30" t="s">
        <v>286</v>
      </c>
    </row>
    <row r="19" spans="2:6">
      <c r="B19" s="30"/>
      <c r="C19" s="50" t="s">
        <v>153</v>
      </c>
      <c r="D19" s="82" t="s">
        <v>290</v>
      </c>
      <c r="E19" s="82" t="s">
        <v>291</v>
      </c>
      <c r="F19" s="48" t="s">
        <v>154</v>
      </c>
    </row>
    <row r="20" spans="2:6">
      <c r="B20" s="30"/>
      <c r="C20" s="50" t="s">
        <v>157</v>
      </c>
      <c r="D20" s="48">
        <v>4</v>
      </c>
      <c r="E20" s="48" t="s">
        <v>4</v>
      </c>
      <c r="F20" s="48" t="s">
        <v>148</v>
      </c>
    </row>
    <row r="21" spans="2:6" ht="16.5" customHeight="1">
      <c r="B21" s="88" t="s">
        <v>155</v>
      </c>
      <c r="C21" s="55" t="s">
        <v>61</v>
      </c>
      <c r="D21" s="30">
        <v>12</v>
      </c>
      <c r="E21" s="30" t="s">
        <v>249</v>
      </c>
      <c r="F21" s="30"/>
    </row>
    <row r="22" spans="2:6">
      <c r="B22" s="88"/>
      <c r="C22" s="55" t="s">
        <v>287</v>
      </c>
      <c r="D22" s="30">
        <v>12</v>
      </c>
      <c r="E22" s="30" t="s">
        <v>249</v>
      </c>
      <c r="F22" s="30"/>
    </row>
    <row r="23" spans="2:6">
      <c r="B23" s="88"/>
      <c r="C23" s="53" t="s">
        <v>178</v>
      </c>
      <c r="D23" s="30">
        <v>12</v>
      </c>
      <c r="E23" s="30" t="s">
        <v>249</v>
      </c>
      <c r="F23" s="30"/>
    </row>
    <row r="24" spans="2:6" s="78" customFormat="1">
      <c r="B24" s="88"/>
      <c r="C24" s="64" t="s">
        <v>292</v>
      </c>
      <c r="D24" s="30">
        <v>12</v>
      </c>
      <c r="E24" s="30" t="s">
        <v>294</v>
      </c>
      <c r="F24" s="30"/>
    </row>
    <row r="25" spans="2:6" s="78" customFormat="1">
      <c r="B25" s="88"/>
      <c r="C25" s="64" t="s">
        <v>293</v>
      </c>
      <c r="D25" s="30">
        <v>12</v>
      </c>
      <c r="E25" s="30" t="s">
        <v>294</v>
      </c>
      <c r="F25" s="30"/>
    </row>
    <row r="26" spans="2:6">
      <c r="B26" s="88"/>
      <c r="C26" s="54" t="s">
        <v>289</v>
      </c>
      <c r="D26" s="30">
        <v>4</v>
      </c>
      <c r="E26" s="30" t="s">
        <v>1</v>
      </c>
      <c r="F26" s="30"/>
    </row>
    <row r="27" spans="2:6">
      <c r="B27" s="88"/>
      <c r="C27" s="54" t="s">
        <v>288</v>
      </c>
      <c r="D27" s="30">
        <v>4</v>
      </c>
      <c r="E27" s="30" t="s">
        <v>1</v>
      </c>
      <c r="F27" s="30"/>
    </row>
    <row r="30" spans="2:6">
      <c r="C30" s="29" t="s">
        <v>60</v>
      </c>
      <c r="D30" s="29" t="s">
        <v>63</v>
      </c>
      <c r="E30" s="2" t="s">
        <v>64</v>
      </c>
    </row>
    <row r="31" spans="2:6">
      <c r="C31" s="29" t="s">
        <v>57</v>
      </c>
      <c r="D31" s="29" t="s">
        <v>61</v>
      </c>
      <c r="E31" s="2" t="s">
        <v>62</v>
      </c>
    </row>
    <row r="32" spans="2:6">
      <c r="C32" s="29" t="s">
        <v>58</v>
      </c>
      <c r="E32" s="2"/>
    </row>
    <row r="33" spans="3:5">
      <c r="C33" s="29" t="s">
        <v>59</v>
      </c>
      <c r="D33" s="29" t="s">
        <v>65</v>
      </c>
      <c r="E33" s="2"/>
    </row>
    <row r="34" spans="3:5">
      <c r="C34" s="29" t="s">
        <v>66</v>
      </c>
      <c r="E34" s="2"/>
    </row>
  </sheetData>
  <mergeCells count="3">
    <mergeCell ref="B21:B27"/>
    <mergeCell ref="C2:F2"/>
    <mergeCell ref="C15:F1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G14"/>
  <sheetViews>
    <sheetView workbookViewId="0">
      <selection activeCell="G16" sqref="G16"/>
    </sheetView>
  </sheetViews>
  <sheetFormatPr defaultRowHeight="16.5"/>
  <cols>
    <col min="2" max="2" width="14.125" bestFit="1" customWidth="1"/>
    <col min="3" max="3" width="31.375" bestFit="1" customWidth="1"/>
    <col min="4" max="4" width="6.75" bestFit="1" customWidth="1"/>
    <col min="5" max="5" width="26.25" bestFit="1" customWidth="1"/>
    <col min="6" max="6" width="4.875" bestFit="1" customWidth="1"/>
    <col min="7" max="7" width="50.25" bestFit="1" customWidth="1"/>
  </cols>
  <sheetData>
    <row r="2" spans="2:7" ht="26.25">
      <c r="B2" s="92" t="s">
        <v>234</v>
      </c>
      <c r="C2" s="92"/>
      <c r="D2" s="92"/>
      <c r="E2" s="92"/>
      <c r="F2" s="92"/>
      <c r="G2" s="92"/>
    </row>
    <row r="3" spans="2:7">
      <c r="B3" s="1"/>
      <c r="C3" s="1"/>
      <c r="D3" s="1"/>
      <c r="E3" s="1"/>
      <c r="F3" s="1"/>
      <c r="G3" s="1"/>
    </row>
    <row r="4" spans="2:7">
      <c r="B4" s="1"/>
      <c r="C4" s="56" t="s">
        <v>214</v>
      </c>
      <c r="D4" s="56" t="s">
        <v>213</v>
      </c>
      <c r="E4" s="56" t="s">
        <v>216</v>
      </c>
      <c r="F4" s="56" t="s">
        <v>217</v>
      </c>
      <c r="G4" s="1"/>
    </row>
    <row r="5" spans="2:7">
      <c r="B5" s="90" t="s">
        <v>211</v>
      </c>
      <c r="C5" s="58" t="s">
        <v>212</v>
      </c>
      <c r="D5" s="58">
        <v>0</v>
      </c>
      <c r="E5" s="58" t="s">
        <v>215</v>
      </c>
      <c r="F5" s="58">
        <v>12</v>
      </c>
      <c r="G5" s="59" t="s">
        <v>226</v>
      </c>
    </row>
    <row r="6" spans="2:7">
      <c r="B6" s="90"/>
      <c r="C6" s="58" t="s">
        <v>218</v>
      </c>
      <c r="D6" s="58">
        <v>12</v>
      </c>
      <c r="E6" s="58" t="s">
        <v>215</v>
      </c>
      <c r="F6" s="58">
        <v>12</v>
      </c>
      <c r="G6" s="59" t="s">
        <v>226</v>
      </c>
    </row>
    <row r="7" spans="2:7">
      <c r="B7" s="90"/>
      <c r="C7" s="58" t="s">
        <v>219</v>
      </c>
      <c r="D7" s="58">
        <v>24</v>
      </c>
      <c r="E7" s="58" t="s">
        <v>220</v>
      </c>
      <c r="F7" s="58">
        <v>4</v>
      </c>
      <c r="G7" s="59" t="s">
        <v>223</v>
      </c>
    </row>
    <row r="8" spans="2:7">
      <c r="B8" s="90"/>
      <c r="C8" s="58" t="s">
        <v>221</v>
      </c>
      <c r="D8" s="58">
        <v>28</v>
      </c>
      <c r="E8" s="58" t="s">
        <v>222</v>
      </c>
      <c r="F8" s="58">
        <v>8</v>
      </c>
      <c r="G8" s="59" t="s">
        <v>227</v>
      </c>
    </row>
    <row r="9" spans="2:7">
      <c r="B9" s="91" t="s">
        <v>224</v>
      </c>
      <c r="C9" s="60" t="s">
        <v>212</v>
      </c>
      <c r="D9" s="60">
        <v>0</v>
      </c>
      <c r="E9" s="60" t="s">
        <v>215</v>
      </c>
      <c r="F9" s="60">
        <v>12</v>
      </c>
      <c r="G9" s="61" t="s">
        <v>226</v>
      </c>
    </row>
    <row r="10" spans="2:7">
      <c r="B10" s="91"/>
      <c r="C10" s="60" t="s">
        <v>225</v>
      </c>
      <c r="D10" s="60">
        <v>12</v>
      </c>
      <c r="E10" s="60" t="s">
        <v>215</v>
      </c>
      <c r="F10" s="60">
        <v>12</v>
      </c>
      <c r="G10" s="61" t="s">
        <v>226</v>
      </c>
    </row>
    <row r="11" spans="2:7">
      <c r="B11" s="91"/>
      <c r="C11" s="60" t="s">
        <v>228</v>
      </c>
      <c r="D11" s="60">
        <v>24</v>
      </c>
      <c r="E11" s="60" t="s">
        <v>229</v>
      </c>
      <c r="F11" s="60">
        <v>4</v>
      </c>
      <c r="G11" s="61" t="s">
        <v>230</v>
      </c>
    </row>
    <row r="12" spans="2:7">
      <c r="B12" s="91"/>
      <c r="C12" s="60" t="s">
        <v>218</v>
      </c>
      <c r="D12" s="60">
        <v>28</v>
      </c>
      <c r="E12" s="60" t="s">
        <v>215</v>
      </c>
      <c r="F12" s="60">
        <v>12</v>
      </c>
      <c r="G12" s="61" t="s">
        <v>226</v>
      </c>
    </row>
    <row r="13" spans="2:7">
      <c r="B13" s="91"/>
      <c r="C13" s="60" t="s">
        <v>219</v>
      </c>
      <c r="D13" s="60">
        <v>40</v>
      </c>
      <c r="E13" s="60" t="s">
        <v>220</v>
      </c>
      <c r="F13" s="60">
        <v>4</v>
      </c>
      <c r="G13" s="61" t="s">
        <v>223</v>
      </c>
    </row>
    <row r="14" spans="2:7">
      <c r="B14" s="91"/>
      <c r="C14" s="60" t="s">
        <v>221</v>
      </c>
      <c r="D14" s="60">
        <v>44</v>
      </c>
      <c r="E14" s="60" t="s">
        <v>222</v>
      </c>
      <c r="F14" s="60">
        <v>8</v>
      </c>
      <c r="G14" s="61" t="s">
        <v>227</v>
      </c>
    </row>
  </sheetData>
  <mergeCells count="3">
    <mergeCell ref="B5:B8"/>
    <mergeCell ref="B9:B14"/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12" sqref="E12"/>
    </sheetView>
  </sheetViews>
  <sheetFormatPr defaultRowHeight="16.5"/>
  <cols>
    <col min="1" max="1" width="8.375" bestFit="1" customWidth="1"/>
    <col min="2" max="2" width="10.875" bestFit="1" customWidth="1"/>
    <col min="3" max="3" width="18.625" bestFit="1" customWidth="1"/>
    <col min="4" max="4" width="18" bestFit="1" customWidth="1"/>
    <col min="5" max="5" width="17.5" bestFit="1" customWidth="1"/>
    <col min="6" max="6" width="9.875" bestFit="1" customWidth="1"/>
    <col min="7" max="7" width="12.25" bestFit="1" customWidth="1"/>
    <col min="8" max="8" width="23.125" bestFit="1" customWidth="1"/>
  </cols>
  <sheetData>
    <row r="1" spans="1:8" ht="20.25">
      <c r="A1" s="93" t="s">
        <v>55</v>
      </c>
      <c r="B1" s="93"/>
      <c r="C1" s="93"/>
      <c r="D1" s="93"/>
      <c r="E1" s="93"/>
      <c r="F1" s="93"/>
      <c r="G1" s="93"/>
      <c r="H1" s="93"/>
    </row>
    <row r="2" spans="1:8">
      <c r="A2" s="5" t="s">
        <v>2</v>
      </c>
      <c r="B2" s="5" t="s">
        <v>3</v>
      </c>
      <c r="C2" s="5" t="s">
        <v>96</v>
      </c>
      <c r="D2" s="5" t="s">
        <v>99</v>
      </c>
      <c r="E2" s="5" t="s">
        <v>107</v>
      </c>
      <c r="F2" s="2" t="s">
        <v>23</v>
      </c>
      <c r="G2" s="2" t="s">
        <v>36</v>
      </c>
      <c r="H2" s="2" t="s">
        <v>17</v>
      </c>
    </row>
    <row r="3" spans="1:8">
      <c r="A3" s="3" t="s">
        <v>19</v>
      </c>
      <c r="B3" s="3" t="s">
        <v>0</v>
      </c>
      <c r="C3" s="28" t="s">
        <v>97</v>
      </c>
      <c r="D3" s="28" t="s">
        <v>100</v>
      </c>
      <c r="E3" s="28" t="s">
        <v>106</v>
      </c>
      <c r="F3" s="13" t="s">
        <v>28</v>
      </c>
      <c r="G3" s="13" t="s">
        <v>56</v>
      </c>
      <c r="H3" s="13" t="s">
        <v>16</v>
      </c>
    </row>
    <row r="4" spans="1:8">
      <c r="A4" s="94" t="s">
        <v>18</v>
      </c>
      <c r="B4" s="94"/>
      <c r="C4" s="19" t="s">
        <v>98</v>
      </c>
      <c r="D4" s="19" t="s">
        <v>101</v>
      </c>
      <c r="E4" s="19" t="s">
        <v>108</v>
      </c>
      <c r="F4" s="95" t="s">
        <v>126</v>
      </c>
      <c r="G4" s="96"/>
      <c r="H4" s="97"/>
    </row>
  </sheetData>
  <mergeCells count="3">
    <mergeCell ref="A1:H1"/>
    <mergeCell ref="A4:B4"/>
    <mergeCell ref="F4:H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F25"/>
  <sheetViews>
    <sheetView workbookViewId="0">
      <selection activeCell="E26" sqref="E26"/>
    </sheetView>
  </sheetViews>
  <sheetFormatPr defaultRowHeight="16.5" customHeight="1"/>
  <cols>
    <col min="1" max="1" width="8.875" style="71" bestFit="1" customWidth="1"/>
    <col min="2" max="2" width="22.125" style="71" bestFit="1" customWidth="1"/>
    <col min="3" max="3" width="6" style="71" bestFit="1" customWidth="1"/>
    <col min="4" max="4" width="20.75" style="71" customWidth="1"/>
    <col min="5" max="5" width="37" style="71" customWidth="1"/>
    <col min="6" max="6" width="21" style="71" bestFit="1" customWidth="1"/>
    <col min="7" max="7" width="22" style="71" bestFit="1" customWidth="1"/>
    <col min="8" max="8" width="15.375" style="71" bestFit="1" customWidth="1"/>
    <col min="9" max="9" width="14.25" style="71" bestFit="1" customWidth="1"/>
    <col min="10" max="16384" width="9" style="71"/>
  </cols>
  <sheetData>
    <row r="2" spans="2:6" ht="16.5" customHeight="1">
      <c r="B2" s="86" t="s">
        <v>235</v>
      </c>
      <c r="C2" s="86"/>
      <c r="D2" s="86"/>
      <c r="E2" s="86"/>
      <c r="F2" s="44"/>
    </row>
    <row r="3" spans="2:6" ht="16.5" customHeight="1">
      <c r="B3" s="31" t="s">
        <v>80</v>
      </c>
      <c r="C3" s="31" t="s">
        <v>81</v>
      </c>
      <c r="D3" s="31" t="s">
        <v>82</v>
      </c>
      <c r="E3" s="31" t="s">
        <v>83</v>
      </c>
      <c r="F3" s="31"/>
    </row>
    <row r="4" spans="2:6" ht="16.5" customHeight="1">
      <c r="B4" s="62" t="s">
        <v>248</v>
      </c>
      <c r="C4" s="30">
        <v>12</v>
      </c>
      <c r="D4" s="30" t="s">
        <v>249</v>
      </c>
      <c r="E4" s="30"/>
      <c r="F4" s="30"/>
    </row>
    <row r="5" spans="2:6" ht="16.5" customHeight="1">
      <c r="B5" s="63" t="s">
        <v>250</v>
      </c>
      <c r="C5" s="30">
        <v>12</v>
      </c>
      <c r="D5" s="30" t="s">
        <v>249</v>
      </c>
      <c r="E5" s="30"/>
      <c r="F5" s="30"/>
    </row>
    <row r="6" spans="2:6" ht="16.5" customHeight="1">
      <c r="B6" s="64" t="s">
        <v>236</v>
      </c>
      <c r="C6" s="30">
        <v>4</v>
      </c>
      <c r="D6" s="30" t="s">
        <v>1</v>
      </c>
    </row>
    <row r="7" spans="2:6" ht="16.5" customHeight="1">
      <c r="B7" s="57" t="s">
        <v>251</v>
      </c>
      <c r="C7" s="30">
        <v>8</v>
      </c>
      <c r="D7" s="30" t="s">
        <v>252</v>
      </c>
      <c r="E7" s="72" t="s">
        <v>253</v>
      </c>
    </row>
    <row r="10" spans="2:6" ht="16.5" customHeight="1">
      <c r="B10" s="86" t="s">
        <v>237</v>
      </c>
      <c r="C10" s="86"/>
      <c r="D10" s="86"/>
      <c r="E10" s="86"/>
    </row>
    <row r="11" spans="2:6" ht="16.5" customHeight="1">
      <c r="B11" s="31" t="s">
        <v>80</v>
      </c>
      <c r="C11" s="31" t="s">
        <v>81</v>
      </c>
      <c r="D11" s="31" t="s">
        <v>82</v>
      </c>
      <c r="E11" s="31" t="s">
        <v>83</v>
      </c>
    </row>
    <row r="12" spans="2:6" ht="16.5" customHeight="1">
      <c r="B12" s="77" t="s">
        <v>275</v>
      </c>
      <c r="C12" s="30"/>
      <c r="D12" s="30" t="s">
        <v>275</v>
      </c>
      <c r="E12" s="72"/>
    </row>
    <row r="13" spans="2:6" ht="16.5" customHeight="1">
      <c r="B13" s="66" t="s">
        <v>258</v>
      </c>
      <c r="C13" s="30">
        <v>4</v>
      </c>
      <c r="D13" s="30" t="s">
        <v>184</v>
      </c>
      <c r="E13" s="72" t="s">
        <v>259</v>
      </c>
    </row>
    <row r="14" spans="2:6" ht="16.5" customHeight="1">
      <c r="B14" s="67" t="s">
        <v>257</v>
      </c>
      <c r="C14" s="30">
        <v>16</v>
      </c>
      <c r="D14" s="30" t="s">
        <v>256</v>
      </c>
      <c r="E14" s="72" t="s">
        <v>267</v>
      </c>
    </row>
    <row r="15" spans="2:6" ht="16.5" customHeight="1">
      <c r="B15" s="30"/>
      <c r="C15" s="30"/>
      <c r="D15" s="30"/>
    </row>
    <row r="16" spans="2:6" ht="16.5" customHeight="1">
      <c r="B16" s="30"/>
      <c r="C16" s="30"/>
      <c r="D16" s="30"/>
    </row>
    <row r="17" spans="2:5" ht="16.5" customHeight="1">
      <c r="B17" s="86" t="s">
        <v>268</v>
      </c>
      <c r="C17" s="86"/>
      <c r="D17" s="86"/>
      <c r="E17" s="86"/>
    </row>
    <row r="18" spans="2:5" ht="16.5" customHeight="1">
      <c r="B18" s="31" t="s">
        <v>80</v>
      </c>
      <c r="C18" s="31" t="s">
        <v>81</v>
      </c>
      <c r="D18" s="31" t="s">
        <v>82</v>
      </c>
      <c r="E18" s="31" t="s">
        <v>83</v>
      </c>
    </row>
    <row r="19" spans="2:5" ht="16.5" customHeight="1">
      <c r="B19" s="76" t="s">
        <v>269</v>
      </c>
      <c r="C19" s="30">
        <v>4</v>
      </c>
      <c r="D19" s="30" t="s">
        <v>270</v>
      </c>
      <c r="E19" s="72"/>
    </row>
    <row r="20" spans="2:5" ht="16.5" customHeight="1">
      <c r="B20" s="62" t="s">
        <v>248</v>
      </c>
      <c r="C20" s="30"/>
      <c r="D20" s="30" t="s">
        <v>271</v>
      </c>
      <c r="E20" s="72"/>
    </row>
    <row r="21" spans="2:5" ht="16.5" customHeight="1">
      <c r="B21" s="63" t="s">
        <v>250</v>
      </c>
      <c r="C21" s="30"/>
      <c r="D21" s="30" t="s">
        <v>271</v>
      </c>
      <c r="E21" s="72"/>
    </row>
    <row r="22" spans="2:5" ht="16.5" customHeight="1">
      <c r="B22" s="64" t="s">
        <v>254</v>
      </c>
      <c r="C22" s="30"/>
      <c r="D22" s="30" t="s">
        <v>271</v>
      </c>
      <c r="E22" s="72"/>
    </row>
    <row r="23" spans="2:5" ht="16.5" customHeight="1">
      <c r="B23" s="68" t="s">
        <v>255</v>
      </c>
      <c r="C23" s="30"/>
      <c r="D23" s="30" t="s">
        <v>271</v>
      </c>
      <c r="E23" s="72"/>
    </row>
    <row r="24" spans="2:5" ht="16.5" customHeight="1">
      <c r="B24" s="57" t="s">
        <v>251</v>
      </c>
      <c r="C24" s="30"/>
      <c r="D24" s="30" t="s">
        <v>271</v>
      </c>
      <c r="E24" s="72" t="s">
        <v>274</v>
      </c>
    </row>
    <row r="25" spans="2:5" ht="16.5" customHeight="1">
      <c r="B25" s="69" t="s">
        <v>236</v>
      </c>
      <c r="C25" s="30"/>
      <c r="D25" s="30" t="s">
        <v>272</v>
      </c>
      <c r="E25" s="72" t="s">
        <v>273</v>
      </c>
    </row>
  </sheetData>
  <mergeCells count="3">
    <mergeCell ref="B2:E2"/>
    <mergeCell ref="B10:E10"/>
    <mergeCell ref="B17:E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ARN</vt:lpstr>
      <vt:lpstr>NDD (Mesh)</vt:lpstr>
      <vt:lpstr>NDD (Skeleton)</vt:lpstr>
      <vt:lpstr>NDD (Hierarchy)</vt:lpstr>
      <vt:lpstr>NDD (Anim)</vt:lpstr>
      <vt:lpstr>NDD (Cam&amp;Light)</vt:lpstr>
      <vt:lpstr>Vertex Decl</vt:lpstr>
      <vt:lpstr>Light (UNUSED)</vt:lpstr>
      <vt:lpstr>VDD</vt:lpstr>
      <vt:lpstr>MTD</vt:lpstr>
      <vt:lpstr>NDD (ARN1x)</vt:lpstr>
      <vt:lpstr>NDD (ARN2x)</vt:lpstr>
      <vt:lpstr>NDD (Bone Anim)</vt:lpstr>
      <vt:lpstr>Format</vt:lpstr>
    </vt:vector>
  </TitlesOfParts>
  <Company>VPT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VPT</dc:creator>
  <cp:lastModifiedBy>John Constantine</cp:lastModifiedBy>
  <dcterms:created xsi:type="dcterms:W3CDTF">2007-10-30T14:34:22Z</dcterms:created>
  <dcterms:modified xsi:type="dcterms:W3CDTF">2007-12-31T04:47:40Z</dcterms:modified>
</cp:coreProperties>
</file>