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 Stuttgart\Github\OJCS-LipNNs\2D-LipCNNs\"/>
    </mc:Choice>
  </mc:AlternateContent>
  <xr:revisionPtr revIDLastSave="0" documentId="13_ncr:1_{F684AF6C-89EF-492C-BD7E-667190281844}" xr6:coauthVersionLast="47" xr6:coauthVersionMax="47" xr10:uidLastSave="{00000000-0000-0000-0000-000000000000}"/>
  <bookViews>
    <workbookView xWindow="-110" yWindow="-110" windowWidth="19420" windowHeight="11500" activeTab="1" xr2:uid="{1D4EFDD7-0818-4AF7-BB44-2594B7AC24C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20" i="2"/>
  <c r="N20" i="2"/>
  <c r="O20" i="2"/>
  <c r="P20" i="2"/>
  <c r="M23" i="2"/>
  <c r="N23" i="2"/>
  <c r="O23" i="2"/>
  <c r="P23" i="2"/>
  <c r="N26" i="2"/>
  <c r="O26" i="2"/>
  <c r="P26" i="2"/>
  <c r="M29" i="2"/>
  <c r="N29" i="2"/>
  <c r="O29" i="2"/>
  <c r="P29" i="2"/>
  <c r="M32" i="2"/>
  <c r="N32" i="2"/>
  <c r="O32" i="2"/>
  <c r="P32" i="2"/>
  <c r="M35" i="2"/>
  <c r="N35" i="2"/>
  <c r="O35" i="2"/>
  <c r="P35" i="2"/>
  <c r="M38" i="2"/>
  <c r="N38" i="2"/>
  <c r="O38" i="2"/>
  <c r="P38" i="2"/>
  <c r="M41" i="2"/>
  <c r="N41" i="2"/>
  <c r="O41" i="2"/>
  <c r="P41" i="2"/>
  <c r="M44" i="2"/>
  <c r="N44" i="2"/>
  <c r="O44" i="2"/>
  <c r="P44" i="2"/>
  <c r="M47" i="2"/>
  <c r="N47" i="2"/>
  <c r="O47" i="2"/>
  <c r="P47" i="2"/>
  <c r="M50" i="2"/>
  <c r="N50" i="2"/>
  <c r="O50" i="2"/>
  <c r="P50" i="2"/>
  <c r="L23" i="2"/>
  <c r="L26" i="2"/>
  <c r="L29" i="2"/>
  <c r="L32" i="2"/>
  <c r="L35" i="2"/>
  <c r="L38" i="2"/>
  <c r="L41" i="2"/>
  <c r="L44" i="2"/>
  <c r="L47" i="2"/>
  <c r="L50" i="2"/>
  <c r="L17" i="2"/>
  <c r="L5" i="2"/>
  <c r="M5" i="2"/>
  <c r="N5" i="2"/>
  <c r="O5" i="2"/>
  <c r="P5" i="2"/>
  <c r="L8" i="2"/>
  <c r="M8" i="2"/>
  <c r="N8" i="2"/>
  <c r="O8" i="2"/>
  <c r="P8" i="2"/>
  <c r="L11" i="2"/>
  <c r="M11" i="2"/>
  <c r="N11" i="2"/>
  <c r="O11" i="2"/>
  <c r="P11" i="2"/>
  <c r="L14" i="2"/>
  <c r="M14" i="2"/>
  <c r="N14" i="2"/>
  <c r="O14" i="2"/>
  <c r="P14" i="2"/>
  <c r="M17" i="2"/>
  <c r="N17" i="2"/>
  <c r="O17" i="2"/>
  <c r="P17" i="2"/>
  <c r="L20" i="2"/>
  <c r="M2" i="2"/>
  <c r="N2" i="2"/>
  <c r="O2" i="2"/>
  <c r="P2" i="2"/>
  <c r="L2" i="2"/>
  <c r="M100" i="1"/>
  <c r="N100" i="1"/>
  <c r="O100" i="1"/>
  <c r="P100" i="1"/>
  <c r="M103" i="1"/>
  <c r="N103" i="1"/>
  <c r="O103" i="1"/>
  <c r="P103" i="1"/>
  <c r="M106" i="1"/>
  <c r="N106" i="1"/>
  <c r="O106" i="1"/>
  <c r="P106" i="1"/>
  <c r="M109" i="1"/>
  <c r="N109" i="1"/>
  <c r="O109" i="1"/>
  <c r="P109" i="1"/>
  <c r="M112" i="1"/>
  <c r="N112" i="1"/>
  <c r="O112" i="1"/>
  <c r="P112" i="1"/>
  <c r="M97" i="1"/>
  <c r="N97" i="1"/>
  <c r="O97" i="1"/>
  <c r="P97" i="1"/>
  <c r="L97" i="1"/>
  <c r="L100" i="1"/>
  <c r="L103" i="1"/>
  <c r="L106" i="1"/>
  <c r="L109" i="1"/>
  <c r="L112" i="1"/>
  <c r="M94" i="1"/>
  <c r="N94" i="1"/>
  <c r="O94" i="1"/>
  <c r="P94" i="1"/>
  <c r="M91" i="1"/>
  <c r="N91" i="1"/>
  <c r="O91" i="1"/>
  <c r="P91" i="1"/>
  <c r="L91" i="1"/>
  <c r="L94" i="1"/>
  <c r="M88" i="1"/>
  <c r="N88" i="1"/>
  <c r="O88" i="1"/>
  <c r="P88" i="1"/>
  <c r="M85" i="1"/>
  <c r="N85" i="1"/>
  <c r="O85" i="1"/>
  <c r="P85" i="1"/>
  <c r="M82" i="1"/>
  <c r="N82" i="1"/>
  <c r="O82" i="1"/>
  <c r="P82" i="1"/>
  <c r="L82" i="1"/>
  <c r="L85" i="1"/>
  <c r="L88" i="1"/>
  <c r="M79" i="1"/>
  <c r="N79" i="1"/>
  <c r="O79" i="1"/>
  <c r="P79" i="1"/>
  <c r="L79" i="1"/>
  <c r="M76" i="1"/>
  <c r="N76" i="1"/>
  <c r="O76" i="1"/>
  <c r="P76" i="1"/>
  <c r="M73" i="1"/>
  <c r="N73" i="1"/>
  <c r="O73" i="1"/>
  <c r="P73" i="1"/>
  <c r="M70" i="1"/>
  <c r="N70" i="1"/>
  <c r="O70" i="1"/>
  <c r="P70" i="1"/>
  <c r="L70" i="1"/>
  <c r="L73" i="1"/>
  <c r="L76" i="1"/>
  <c r="M67" i="1"/>
  <c r="N67" i="1"/>
  <c r="O67" i="1"/>
  <c r="P67" i="1"/>
  <c r="M64" i="1"/>
  <c r="N64" i="1"/>
  <c r="O64" i="1"/>
  <c r="P64" i="1"/>
  <c r="M61" i="1"/>
  <c r="N61" i="1"/>
  <c r="O61" i="1"/>
  <c r="P61" i="1"/>
  <c r="L61" i="1"/>
  <c r="L64" i="1"/>
  <c r="L67" i="1"/>
  <c r="L14" i="1"/>
  <c r="L26" i="1"/>
  <c r="L47" i="1"/>
  <c r="M50" i="1"/>
  <c r="N50" i="1"/>
  <c r="O50" i="1"/>
  <c r="P50" i="1"/>
  <c r="L50" i="1"/>
  <c r="P8" i="1"/>
  <c r="L5" i="1"/>
  <c r="M5" i="1"/>
  <c r="N5" i="1"/>
  <c r="O5" i="1"/>
  <c r="P5" i="1"/>
  <c r="L8" i="1"/>
  <c r="M8" i="1"/>
  <c r="N8" i="1"/>
  <c r="O8" i="1"/>
  <c r="L11" i="1"/>
  <c r="M11" i="1"/>
  <c r="N11" i="1"/>
  <c r="O11" i="1"/>
  <c r="P11" i="1"/>
  <c r="M14" i="1"/>
  <c r="N14" i="1"/>
  <c r="O14" i="1"/>
  <c r="P14" i="1"/>
  <c r="L17" i="1"/>
  <c r="M17" i="1"/>
  <c r="N17" i="1"/>
  <c r="O17" i="1"/>
  <c r="P17" i="1"/>
  <c r="L20" i="1"/>
  <c r="M20" i="1"/>
  <c r="N20" i="1"/>
  <c r="O20" i="1"/>
  <c r="P20" i="1"/>
  <c r="L23" i="1"/>
  <c r="M23" i="1"/>
  <c r="N23" i="1"/>
  <c r="O23" i="1"/>
  <c r="P23" i="1"/>
  <c r="M26" i="1"/>
  <c r="N26" i="1"/>
  <c r="O26" i="1"/>
  <c r="P26" i="1"/>
  <c r="L29" i="1"/>
  <c r="M29" i="1"/>
  <c r="N29" i="1"/>
  <c r="O29" i="1"/>
  <c r="P29" i="1"/>
  <c r="L32" i="1"/>
  <c r="M32" i="1"/>
  <c r="N32" i="1"/>
  <c r="O32" i="1"/>
  <c r="P32" i="1"/>
  <c r="L35" i="1"/>
  <c r="M35" i="1"/>
  <c r="N35" i="1"/>
  <c r="O35" i="1"/>
  <c r="P35" i="1"/>
  <c r="L38" i="1"/>
  <c r="M38" i="1"/>
  <c r="N38" i="1"/>
  <c r="O38" i="1"/>
  <c r="P38" i="1"/>
  <c r="L41" i="1"/>
  <c r="M41" i="1"/>
  <c r="N41" i="1"/>
  <c r="O41" i="1"/>
  <c r="P41" i="1"/>
  <c r="L44" i="1"/>
  <c r="M44" i="1"/>
  <c r="N44" i="1"/>
  <c r="O44" i="1"/>
  <c r="P44" i="1"/>
  <c r="M47" i="1"/>
  <c r="N47" i="1"/>
  <c r="O47" i="1"/>
  <c r="P47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<sst xmlns="http://schemas.openxmlformats.org/spreadsheetml/2006/main" count="345" uniqueCount="25">
  <si>
    <t>All2C2F</t>
  </si>
  <si>
    <t>Orthogon</t>
  </si>
  <si>
    <t>Sandwich</t>
  </si>
  <si>
    <t>Lip2C2F</t>
  </si>
  <si>
    <t>LipC2F</t>
  </si>
  <si>
    <t>Vanilla2C2F</t>
  </si>
  <si>
    <t>AOL2C2F</t>
  </si>
  <si>
    <t>Lip2C2FPool</t>
  </si>
  <si>
    <t>LipC2FPool</t>
  </si>
  <si>
    <t>Model</t>
  </si>
  <si>
    <t>Layer</t>
  </si>
  <si>
    <t>Seed</t>
  </si>
  <si>
    <t>Epochs</t>
  </si>
  <si>
    <t>Lipschitz</t>
  </si>
  <si>
    <t>Lip capacity</t>
  </si>
  <si>
    <t>Test accuracy</t>
  </si>
  <si>
    <t>Adv 1</t>
  </si>
  <si>
    <t>Adv2</t>
  </si>
  <si>
    <t>Adv3</t>
  </si>
  <si>
    <t>Vanilla2C2FPool</t>
  </si>
  <si>
    <t>Lipschitz LB</t>
  </si>
  <si>
    <t>Clean Acc</t>
  </si>
  <si>
    <t>CR 36</t>
  </si>
  <si>
    <t>CR 72</t>
  </si>
  <si>
    <t>CR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</si>
</sst>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8E4F-6412-433B-9E91-36B1AD75DE98}">
  <dimension ref="A1:P114"/>
  <sheetViews>
    <sheetView topLeftCell="A20" zoomScale="48" zoomScaleNormal="85" workbookViewId="0">
      <selection activeCell="Q99" sqref="Q99"/>
    </sheetView>
  </sheetViews>
  <sheetFormatPr baseColWidth="10" defaultRowHeight="14.5" x14ac:dyDescent="0.35"/>
  <sheetData>
    <row r="1" spans="1:1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6" x14ac:dyDescent="0.35">
      <c r="A2" t="s">
        <v>6</v>
      </c>
      <c r="B2" t="s">
        <v>6</v>
      </c>
      <c r="C2">
        <v>1</v>
      </c>
      <c r="D2">
        <v>20</v>
      </c>
      <c r="E2">
        <v>1</v>
      </c>
      <c r="F2">
        <v>0.93535056075311096</v>
      </c>
      <c r="G2">
        <v>0.88700002431869496</v>
      </c>
      <c r="H2">
        <v>0.70480000972747803</v>
      </c>
      <c r="I2">
        <v>0.48910000920295699</v>
      </c>
      <c r="J2">
        <v>0.44389998912811202</v>
      </c>
      <c r="L2" s="2">
        <f>AVERAGE(F2:F4)</f>
        <v>0.9264225440670143</v>
      </c>
      <c r="M2" s="1">
        <f t="shared" ref="M2:P2" si="0">AVERAGE(G2:G4)</f>
        <v>0.88693334658940604</v>
      </c>
      <c r="N2" s="1">
        <f t="shared" si="0"/>
        <v>0.70576667785644498</v>
      </c>
      <c r="O2" s="1">
        <f t="shared" si="0"/>
        <v>0.49170000354448934</v>
      </c>
      <c r="P2" s="1">
        <f t="shared" si="0"/>
        <v>0.44636665781338963</v>
      </c>
    </row>
    <row r="3" spans="1:16" x14ac:dyDescent="0.35">
      <c r="A3" t="s">
        <v>6</v>
      </c>
      <c r="B3" t="s">
        <v>6</v>
      </c>
      <c r="C3">
        <v>123</v>
      </c>
      <c r="D3">
        <v>20</v>
      </c>
      <c r="E3">
        <v>1</v>
      </c>
      <c r="F3">
        <v>0.93613525237496298</v>
      </c>
      <c r="G3">
        <v>0.88590002059936501</v>
      </c>
      <c r="H3">
        <v>0.69840002059936501</v>
      </c>
      <c r="I3">
        <v>0.48280000686645502</v>
      </c>
      <c r="J3">
        <v>0.43709999322891202</v>
      </c>
      <c r="L3" s="2"/>
      <c r="M3" s="1"/>
      <c r="N3" s="1"/>
      <c r="O3" s="1"/>
      <c r="P3" s="1"/>
    </row>
    <row r="4" spans="1:16" x14ac:dyDescent="0.35">
      <c r="A4" t="s">
        <v>6</v>
      </c>
      <c r="B4" t="s">
        <v>6</v>
      </c>
      <c r="C4">
        <v>296</v>
      </c>
      <c r="D4">
        <v>20</v>
      </c>
      <c r="E4">
        <v>1</v>
      </c>
      <c r="F4">
        <v>0.90778181907296895</v>
      </c>
      <c r="G4">
        <v>0.88789999485015803</v>
      </c>
      <c r="H4">
        <v>0.71410000324249201</v>
      </c>
      <c r="I4">
        <v>0.50319999456405595</v>
      </c>
      <c r="J4">
        <v>0.45809999108314498</v>
      </c>
      <c r="L4" s="2"/>
      <c r="M4" s="1"/>
      <c r="N4" s="1"/>
      <c r="O4" s="1"/>
      <c r="P4" s="1"/>
    </row>
    <row r="5" spans="1:16" x14ac:dyDescent="0.35">
      <c r="A5" t="s">
        <v>3</v>
      </c>
      <c r="B5" t="s">
        <v>4</v>
      </c>
      <c r="C5">
        <v>1</v>
      </c>
      <c r="D5">
        <v>20</v>
      </c>
      <c r="E5">
        <v>1</v>
      </c>
      <c r="F5">
        <v>0.95083326999999995</v>
      </c>
      <c r="G5">
        <v>0.96619999400000001</v>
      </c>
      <c r="H5">
        <v>0.88200002899999996</v>
      </c>
      <c r="I5">
        <v>0.72180002899999995</v>
      </c>
      <c r="J5">
        <v>0.67540001900000002</v>
      </c>
      <c r="L5" s="2">
        <f t="shared" ref="L5:L64" si="1">AVERAGE(F5:F7)</f>
        <v>0.95173629866666654</v>
      </c>
      <c r="M5" s="1">
        <f t="shared" ref="M5:M47" si="2">AVERAGE(G5:G7)</f>
        <v>0.96606665833333338</v>
      </c>
      <c r="N5" s="1">
        <f t="shared" ref="N5:N47" si="3">AVERAGE(H5:H7)</f>
        <v>0.88266668733333331</v>
      </c>
      <c r="O5" s="1">
        <f t="shared" ref="O5:O47" si="4">AVERAGE(I5:I7)</f>
        <v>0.72180000933333321</v>
      </c>
      <c r="P5" s="1">
        <f t="shared" ref="P5:P47" si="5">AVERAGE(J5:J7)</f>
        <v>0.67773334199999991</v>
      </c>
    </row>
    <row r="6" spans="1:16" x14ac:dyDescent="0.35">
      <c r="A6" t="s">
        <v>3</v>
      </c>
      <c r="B6" t="s">
        <v>4</v>
      </c>
      <c r="C6">
        <v>123</v>
      </c>
      <c r="D6">
        <v>20</v>
      </c>
      <c r="E6">
        <v>1</v>
      </c>
      <c r="F6">
        <v>0.95033678700000002</v>
      </c>
      <c r="G6">
        <v>0.96689999100000001</v>
      </c>
      <c r="H6">
        <v>0.88480001699999999</v>
      </c>
      <c r="I6">
        <v>0.72579997799999996</v>
      </c>
      <c r="J6">
        <v>0.68470001199999997</v>
      </c>
      <c r="L6" s="2"/>
      <c r="M6" s="1"/>
      <c r="N6" s="1"/>
      <c r="O6" s="1"/>
      <c r="P6" s="1"/>
    </row>
    <row r="7" spans="1:16" x14ac:dyDescent="0.35">
      <c r="A7" t="s">
        <v>3</v>
      </c>
      <c r="B7" t="s">
        <v>4</v>
      </c>
      <c r="C7">
        <v>296</v>
      </c>
      <c r="D7">
        <v>20</v>
      </c>
      <c r="E7">
        <v>1</v>
      </c>
      <c r="F7">
        <v>0.95403883899999997</v>
      </c>
      <c r="G7">
        <v>0.96509999000000002</v>
      </c>
      <c r="H7">
        <v>0.88120001599999997</v>
      </c>
      <c r="I7">
        <v>0.71780002099999995</v>
      </c>
      <c r="J7">
        <v>0.67309999499999995</v>
      </c>
      <c r="L7" s="2"/>
      <c r="M7" s="1"/>
      <c r="N7" s="1"/>
      <c r="O7" s="1"/>
      <c r="P7" s="1"/>
    </row>
    <row r="8" spans="1:16" x14ac:dyDescent="0.35">
      <c r="A8" t="s">
        <v>7</v>
      </c>
      <c r="B8" t="s">
        <v>8</v>
      </c>
      <c r="C8">
        <v>1</v>
      </c>
      <c r="D8">
        <v>20</v>
      </c>
      <c r="E8">
        <v>1</v>
      </c>
      <c r="F8">
        <v>0.92213733625854</v>
      </c>
      <c r="G8">
        <v>0.94270002841949396</v>
      </c>
      <c r="H8">
        <v>0.81959998607635498</v>
      </c>
      <c r="I8">
        <v>0.61710000038146895</v>
      </c>
      <c r="J8">
        <v>0.56080001592636097</v>
      </c>
      <c r="L8" s="2">
        <f t="shared" si="1"/>
        <v>0.7591804840892703</v>
      </c>
      <c r="M8" s="1">
        <f t="shared" si="2"/>
        <v>0.91676666339238422</v>
      </c>
      <c r="N8" s="1">
        <f t="shared" si="3"/>
        <v>0.77309999863306622</v>
      </c>
      <c r="O8" s="1">
        <f t="shared" si="4"/>
        <v>0.57186667124430268</v>
      </c>
      <c r="P8" s="1">
        <f>AVERAGE(J8:J10)</f>
        <v>0.52169999480247464</v>
      </c>
    </row>
    <row r="9" spans="1:16" x14ac:dyDescent="0.35">
      <c r="A9" t="s">
        <v>7</v>
      </c>
      <c r="B9" t="s">
        <v>8</v>
      </c>
      <c r="C9">
        <v>123</v>
      </c>
      <c r="D9">
        <v>20</v>
      </c>
      <c r="E9">
        <v>1</v>
      </c>
      <c r="F9">
        <v>0.62576237910816901</v>
      </c>
      <c r="G9">
        <v>0.89609998464584295</v>
      </c>
      <c r="H9">
        <v>0.73680001497268599</v>
      </c>
      <c r="I9">
        <v>0.53270000219345004</v>
      </c>
      <c r="J9">
        <v>0.48829999566078103</v>
      </c>
      <c r="L9" s="2"/>
      <c r="M9" s="1"/>
      <c r="N9" s="1"/>
      <c r="O9" s="1"/>
      <c r="P9" s="1"/>
    </row>
    <row r="10" spans="1:16" x14ac:dyDescent="0.35">
      <c r="A10" t="s">
        <v>7</v>
      </c>
      <c r="B10" t="s">
        <v>8</v>
      </c>
      <c r="C10">
        <v>296</v>
      </c>
      <c r="D10">
        <v>20</v>
      </c>
      <c r="E10">
        <v>1</v>
      </c>
      <c r="F10">
        <v>0.72964173690110201</v>
      </c>
      <c r="G10">
        <v>0.91149997711181596</v>
      </c>
      <c r="H10">
        <v>0.76289999485015803</v>
      </c>
      <c r="I10">
        <v>0.56580001115798895</v>
      </c>
      <c r="J10">
        <v>0.51599997282028198</v>
      </c>
      <c r="L10" s="2"/>
      <c r="M10" s="1"/>
      <c r="N10" s="1"/>
      <c r="O10" s="1"/>
      <c r="P10" s="1"/>
    </row>
    <row r="11" spans="1:16" x14ac:dyDescent="0.35">
      <c r="A11" t="s">
        <v>0</v>
      </c>
      <c r="B11" t="s">
        <v>1</v>
      </c>
      <c r="C11">
        <v>1</v>
      </c>
      <c r="D11">
        <v>20</v>
      </c>
      <c r="E11">
        <v>1</v>
      </c>
      <c r="F11">
        <v>0.95062114600000003</v>
      </c>
      <c r="G11">
        <v>0.94590002299999998</v>
      </c>
      <c r="H11">
        <v>0.83840000599999998</v>
      </c>
      <c r="I11">
        <v>0.65289998100000002</v>
      </c>
      <c r="J11">
        <v>0.60619997999999997</v>
      </c>
      <c r="L11" s="2">
        <f t="shared" si="1"/>
        <v>0.96018681266666661</v>
      </c>
      <c r="M11" s="1">
        <f t="shared" si="2"/>
        <v>0.94550001633333336</v>
      </c>
      <c r="N11" s="1">
        <f t="shared" si="3"/>
        <v>0.83749999600000002</v>
      </c>
      <c r="O11" s="1">
        <f t="shared" si="4"/>
        <v>0.65183333600000004</v>
      </c>
      <c r="P11" s="1">
        <f t="shared" si="5"/>
        <v>0.60446667666666665</v>
      </c>
    </row>
    <row r="12" spans="1:16" x14ac:dyDescent="0.35">
      <c r="A12" t="s">
        <v>0</v>
      </c>
      <c r="B12" t="s">
        <v>1</v>
      </c>
      <c r="C12">
        <v>123</v>
      </c>
      <c r="D12">
        <v>20</v>
      </c>
      <c r="E12">
        <v>1</v>
      </c>
      <c r="F12">
        <v>0.96695126899999995</v>
      </c>
      <c r="G12">
        <v>0.94470000300000001</v>
      </c>
      <c r="H12">
        <v>0.83609998200000002</v>
      </c>
      <c r="I12">
        <v>0.64910000599999995</v>
      </c>
      <c r="J12">
        <v>0.59930002699999996</v>
      </c>
      <c r="L12" s="2"/>
      <c r="M12" s="1"/>
      <c r="N12" s="1"/>
      <c r="O12" s="1"/>
      <c r="P12" s="1"/>
    </row>
    <row r="13" spans="1:16" x14ac:dyDescent="0.35">
      <c r="A13" t="s">
        <v>0</v>
      </c>
      <c r="B13" t="s">
        <v>1</v>
      </c>
      <c r="C13">
        <v>296</v>
      </c>
      <c r="D13">
        <v>20</v>
      </c>
      <c r="E13">
        <v>1</v>
      </c>
      <c r="F13">
        <v>0.96298802299999997</v>
      </c>
      <c r="G13">
        <v>0.94590002299999998</v>
      </c>
      <c r="H13">
        <v>0.83799999999999997</v>
      </c>
      <c r="I13">
        <v>0.65350002100000004</v>
      </c>
      <c r="J13">
        <v>0.60790002300000001</v>
      </c>
      <c r="L13" s="2"/>
      <c r="M13" s="1"/>
      <c r="N13" s="1"/>
      <c r="O13" s="1"/>
      <c r="P13" s="1"/>
    </row>
    <row r="14" spans="1:16" x14ac:dyDescent="0.35">
      <c r="A14" t="s">
        <v>0</v>
      </c>
      <c r="B14" t="s">
        <v>2</v>
      </c>
      <c r="C14">
        <v>1</v>
      </c>
      <c r="D14">
        <v>20</v>
      </c>
      <c r="E14">
        <v>1</v>
      </c>
      <c r="F14">
        <v>0.92611726900000002</v>
      </c>
      <c r="G14">
        <v>0.97270000000000001</v>
      </c>
      <c r="H14">
        <v>0.90579998500000003</v>
      </c>
      <c r="I14">
        <v>0.76510000199999995</v>
      </c>
      <c r="J14">
        <v>0.717999995</v>
      </c>
      <c r="L14" s="2">
        <f>AVERAGE(F14:F16)</f>
        <v>0.91438322133333338</v>
      </c>
      <c r="M14" s="1">
        <f t="shared" si="2"/>
        <v>0.97276667766666669</v>
      </c>
      <c r="N14" s="1">
        <f t="shared" si="3"/>
        <v>0.90543333699999995</v>
      </c>
      <c r="O14" s="1">
        <f t="shared" si="4"/>
        <v>0.76506666333333329</v>
      </c>
      <c r="P14" s="1">
        <f t="shared" si="5"/>
        <v>0.72033331800000011</v>
      </c>
    </row>
    <row r="15" spans="1:16" x14ac:dyDescent="0.35">
      <c r="A15" t="s">
        <v>0</v>
      </c>
      <c r="B15" t="s">
        <v>2</v>
      </c>
      <c r="C15">
        <v>123</v>
      </c>
      <c r="D15">
        <v>20</v>
      </c>
      <c r="E15">
        <v>1</v>
      </c>
      <c r="F15">
        <v>0.89465657700000001</v>
      </c>
      <c r="G15">
        <v>0.97310000699999999</v>
      </c>
      <c r="H15">
        <v>0.90780001899999996</v>
      </c>
      <c r="I15">
        <v>0.77090001100000005</v>
      </c>
      <c r="J15">
        <v>0.72619998500000005</v>
      </c>
      <c r="L15" s="2"/>
      <c r="M15" s="1"/>
      <c r="N15" s="1"/>
      <c r="O15" s="1"/>
      <c r="P15" s="1"/>
    </row>
    <row r="16" spans="1:16" x14ac:dyDescent="0.35">
      <c r="A16" t="s">
        <v>0</v>
      </c>
      <c r="B16" t="s">
        <v>2</v>
      </c>
      <c r="C16">
        <v>296</v>
      </c>
      <c r="D16">
        <v>20</v>
      </c>
      <c r="E16">
        <v>1</v>
      </c>
      <c r="F16">
        <v>0.92237581800000001</v>
      </c>
      <c r="G16">
        <v>0.97250002599999996</v>
      </c>
      <c r="H16">
        <v>0.90270000699999997</v>
      </c>
      <c r="I16">
        <v>0.75919997699999997</v>
      </c>
      <c r="J16">
        <v>0.71679997399999995</v>
      </c>
      <c r="L16" s="2"/>
      <c r="M16" s="1"/>
      <c r="N16" s="1"/>
      <c r="O16" s="1"/>
      <c r="P16" s="1"/>
    </row>
    <row r="17" spans="1:16" x14ac:dyDescent="0.35">
      <c r="A17" t="s">
        <v>6</v>
      </c>
      <c r="B17" t="s">
        <v>6</v>
      </c>
      <c r="C17">
        <v>1</v>
      </c>
      <c r="D17">
        <v>20</v>
      </c>
      <c r="E17">
        <v>2</v>
      </c>
      <c r="F17">
        <v>1.7188805270483001</v>
      </c>
      <c r="G17">
        <v>0.928699970245361</v>
      </c>
      <c r="H17">
        <v>0.75419998168945301</v>
      </c>
      <c r="I17">
        <v>0.458799988031387</v>
      </c>
      <c r="J17">
        <v>0.36970001459121699</v>
      </c>
      <c r="L17" s="2">
        <f t="shared" si="1"/>
        <v>1.7176805504706703</v>
      </c>
      <c r="M17" s="1">
        <f t="shared" si="2"/>
        <v>0.93010000387827496</v>
      </c>
      <c r="N17" s="1">
        <f t="shared" si="3"/>
        <v>0.75843332211176506</v>
      </c>
      <c r="O17" s="1">
        <f t="shared" si="4"/>
        <v>0.46596666177113838</v>
      </c>
      <c r="P17" s="1">
        <f t="shared" si="5"/>
        <v>0.38116667668024667</v>
      </c>
    </row>
    <row r="18" spans="1:16" x14ac:dyDescent="0.35">
      <c r="A18" t="s">
        <v>6</v>
      </c>
      <c r="B18" t="s">
        <v>6</v>
      </c>
      <c r="C18">
        <v>123</v>
      </c>
      <c r="D18">
        <v>20</v>
      </c>
      <c r="E18">
        <v>2</v>
      </c>
      <c r="F18">
        <v>1.73065294788038</v>
      </c>
      <c r="G18">
        <v>0.930800020694732</v>
      </c>
      <c r="H18">
        <v>0.75830000638961703</v>
      </c>
      <c r="I18">
        <v>0.47360000014305098</v>
      </c>
      <c r="J18">
        <v>0.40000000596046398</v>
      </c>
      <c r="L18" s="2"/>
      <c r="M18" s="1"/>
      <c r="N18" s="1"/>
      <c r="O18" s="1"/>
      <c r="P18" s="1"/>
    </row>
    <row r="19" spans="1:16" x14ac:dyDescent="0.35">
      <c r="A19" t="s">
        <v>6</v>
      </c>
      <c r="B19" t="s">
        <v>6</v>
      </c>
      <c r="C19">
        <v>296</v>
      </c>
      <c r="D19">
        <v>20</v>
      </c>
      <c r="E19">
        <v>2</v>
      </c>
      <c r="F19">
        <v>1.70350817648333</v>
      </c>
      <c r="G19">
        <v>0.930800020694732</v>
      </c>
      <c r="H19">
        <v>0.76279997825622503</v>
      </c>
      <c r="I19">
        <v>0.465499997138977</v>
      </c>
      <c r="J19">
        <v>0.373800009489059</v>
      </c>
      <c r="L19" s="2"/>
      <c r="M19" s="1"/>
      <c r="N19" s="1"/>
      <c r="O19" s="1"/>
      <c r="P19" s="1"/>
    </row>
    <row r="20" spans="1:16" x14ac:dyDescent="0.35">
      <c r="A20" t="s">
        <v>3</v>
      </c>
      <c r="B20" t="s">
        <v>4</v>
      </c>
      <c r="C20">
        <v>1</v>
      </c>
      <c r="D20">
        <v>20</v>
      </c>
      <c r="E20">
        <v>2</v>
      </c>
      <c r="F20">
        <v>1.75989372</v>
      </c>
      <c r="G20">
        <v>0.98339998699999998</v>
      </c>
      <c r="H20">
        <v>0.90009999299999999</v>
      </c>
      <c r="I20">
        <v>0.65270000699999997</v>
      </c>
      <c r="J20">
        <v>0.57660001500000002</v>
      </c>
      <c r="L20" s="2">
        <f t="shared" si="1"/>
        <v>1.7028813053333334</v>
      </c>
      <c r="M20" s="1">
        <f t="shared" si="2"/>
        <v>0.98216664800000009</v>
      </c>
      <c r="N20" s="1">
        <f t="shared" si="3"/>
        <v>0.89806665999999991</v>
      </c>
      <c r="O20" s="1">
        <f t="shared" si="4"/>
        <v>0.66140000033333335</v>
      </c>
      <c r="P20" s="1">
        <f t="shared" si="5"/>
        <v>0.58933333533333332</v>
      </c>
    </row>
    <row r="21" spans="1:16" x14ac:dyDescent="0.35">
      <c r="A21" t="s">
        <v>3</v>
      </c>
      <c r="B21" t="s">
        <v>4</v>
      </c>
      <c r="C21">
        <v>123</v>
      </c>
      <c r="D21">
        <v>20</v>
      </c>
      <c r="E21">
        <v>2</v>
      </c>
      <c r="F21">
        <v>1.568389778</v>
      </c>
      <c r="G21">
        <v>0.97979998599999996</v>
      </c>
      <c r="H21">
        <v>0.89429998399999999</v>
      </c>
      <c r="I21">
        <v>0.66869997999999997</v>
      </c>
      <c r="J21">
        <v>0.60199999800000004</v>
      </c>
      <c r="L21" s="2"/>
      <c r="M21" s="1"/>
      <c r="N21" s="1"/>
      <c r="O21" s="1"/>
      <c r="P21" s="1"/>
    </row>
    <row r="22" spans="1:16" x14ac:dyDescent="0.35">
      <c r="A22" t="s">
        <v>3</v>
      </c>
      <c r="B22" t="s">
        <v>4</v>
      </c>
      <c r="C22">
        <v>296</v>
      </c>
      <c r="D22">
        <v>20</v>
      </c>
      <c r="E22">
        <v>2</v>
      </c>
      <c r="F22">
        <v>1.7803604179999999</v>
      </c>
      <c r="G22">
        <v>0.98329997099999999</v>
      </c>
      <c r="H22">
        <v>0.89980000299999996</v>
      </c>
      <c r="I22">
        <v>0.66280001399999999</v>
      </c>
      <c r="J22">
        <v>0.58939999300000001</v>
      </c>
      <c r="L22" s="2"/>
      <c r="M22" s="1"/>
      <c r="N22" s="1"/>
      <c r="O22" s="1"/>
      <c r="P22" s="1"/>
    </row>
    <row r="23" spans="1:16" x14ac:dyDescent="0.35">
      <c r="A23" t="s">
        <v>7</v>
      </c>
      <c r="B23" t="s">
        <v>8</v>
      </c>
      <c r="C23">
        <v>1</v>
      </c>
      <c r="D23">
        <v>20</v>
      </c>
      <c r="E23">
        <v>2</v>
      </c>
      <c r="F23">
        <v>1.73906232451706</v>
      </c>
      <c r="G23">
        <v>0.97299998998641901</v>
      </c>
      <c r="H23">
        <v>0.85290002822875899</v>
      </c>
      <c r="I23">
        <v>0.54650002717971802</v>
      </c>
      <c r="J23">
        <v>0.4442999958992</v>
      </c>
      <c r="L23" s="2">
        <f t="shared" si="1"/>
        <v>1.3116209505763932</v>
      </c>
      <c r="M23" s="1">
        <f t="shared" si="2"/>
        <v>0.9493333299954726</v>
      </c>
      <c r="N23" s="1">
        <f t="shared" si="3"/>
        <v>0.80860000848770097</v>
      </c>
      <c r="O23" s="1">
        <f t="shared" si="4"/>
        <v>0.53783333301544167</v>
      </c>
      <c r="P23" s="1">
        <f t="shared" si="5"/>
        <v>0.45806666215260766</v>
      </c>
    </row>
    <row r="24" spans="1:16" x14ac:dyDescent="0.35">
      <c r="A24" t="s">
        <v>7</v>
      </c>
      <c r="B24" t="s">
        <v>8</v>
      </c>
      <c r="C24">
        <v>123</v>
      </c>
      <c r="D24">
        <v>20</v>
      </c>
      <c r="E24">
        <v>2</v>
      </c>
      <c r="F24">
        <v>0.81223740368976904</v>
      </c>
      <c r="G24">
        <v>0.91759997606277399</v>
      </c>
      <c r="H24">
        <v>0.75199997425079301</v>
      </c>
      <c r="I24">
        <v>0.51679998636245705</v>
      </c>
      <c r="J24">
        <v>0.45509999990463201</v>
      </c>
      <c r="L24" s="2"/>
      <c r="M24" s="1"/>
      <c r="N24" s="1"/>
      <c r="O24" s="1"/>
      <c r="P24" s="1"/>
    </row>
    <row r="25" spans="1:16" x14ac:dyDescent="0.35">
      <c r="A25" t="s">
        <v>7</v>
      </c>
      <c r="B25" t="s">
        <v>8</v>
      </c>
      <c r="C25">
        <v>296</v>
      </c>
      <c r="D25">
        <v>20</v>
      </c>
      <c r="E25">
        <v>2</v>
      </c>
      <c r="F25">
        <v>1.38356312352235</v>
      </c>
      <c r="G25">
        <v>0.95740002393722501</v>
      </c>
      <c r="H25">
        <v>0.82090002298355103</v>
      </c>
      <c r="I25">
        <v>0.55019998550414995</v>
      </c>
      <c r="J25">
        <v>0.47479999065399098</v>
      </c>
      <c r="L25" s="2"/>
      <c r="M25" s="1"/>
      <c r="N25" s="1"/>
      <c r="O25" s="1"/>
      <c r="P25" s="1"/>
    </row>
    <row r="26" spans="1:16" x14ac:dyDescent="0.35">
      <c r="A26" t="s">
        <v>0</v>
      </c>
      <c r="B26" t="s">
        <v>1</v>
      </c>
      <c r="C26">
        <v>1</v>
      </c>
      <c r="D26">
        <v>20</v>
      </c>
      <c r="E26">
        <v>2</v>
      </c>
      <c r="F26">
        <v>1.780550702</v>
      </c>
      <c r="G26">
        <v>0.97630000100000003</v>
      </c>
      <c r="H26">
        <v>0.88940000500000005</v>
      </c>
      <c r="I26">
        <v>0.66079997999999995</v>
      </c>
      <c r="J26">
        <v>0.584299982</v>
      </c>
      <c r="L26" s="2">
        <f>AVERAGE(F26:F28)</f>
        <v>1.7439163153333332</v>
      </c>
      <c r="M26" s="1">
        <f t="shared" si="2"/>
        <v>0.97673332700000015</v>
      </c>
      <c r="N26" s="1">
        <f t="shared" si="3"/>
        <v>0.89119998600000006</v>
      </c>
      <c r="O26" s="1">
        <f t="shared" si="4"/>
        <v>0.66036667399999993</v>
      </c>
      <c r="P26" s="1">
        <f t="shared" si="5"/>
        <v>0.58206665533333335</v>
      </c>
    </row>
    <row r="27" spans="1:16" x14ac:dyDescent="0.35">
      <c r="A27" t="s">
        <v>0</v>
      </c>
      <c r="B27" t="s">
        <v>1</v>
      </c>
      <c r="C27">
        <v>123</v>
      </c>
      <c r="D27">
        <v>20</v>
      </c>
      <c r="E27">
        <v>2</v>
      </c>
      <c r="F27">
        <v>1.721227836</v>
      </c>
      <c r="G27">
        <v>0.97670000800000001</v>
      </c>
      <c r="H27">
        <v>0.89139997999999998</v>
      </c>
      <c r="I27">
        <v>0.65460002399999995</v>
      </c>
      <c r="J27">
        <v>0.57510000500000003</v>
      </c>
      <c r="L27" s="2"/>
      <c r="M27" s="1"/>
      <c r="N27" s="1"/>
      <c r="O27" s="1"/>
      <c r="P27" s="1"/>
    </row>
    <row r="28" spans="1:16" x14ac:dyDescent="0.35">
      <c r="A28" t="s">
        <v>0</v>
      </c>
      <c r="B28" t="s">
        <v>1</v>
      </c>
      <c r="C28">
        <v>296</v>
      </c>
      <c r="D28">
        <v>20</v>
      </c>
      <c r="E28">
        <v>2</v>
      </c>
      <c r="F28">
        <v>1.729970408</v>
      </c>
      <c r="G28">
        <v>0.97719997199999997</v>
      </c>
      <c r="H28">
        <v>0.89279997300000002</v>
      </c>
      <c r="I28">
        <v>0.665700018</v>
      </c>
      <c r="J28">
        <v>0.58679997900000003</v>
      </c>
      <c r="L28" s="2"/>
      <c r="M28" s="1"/>
      <c r="N28" s="1"/>
      <c r="O28" s="1"/>
      <c r="P28" s="1"/>
    </row>
    <row r="29" spans="1:16" x14ac:dyDescent="0.35">
      <c r="A29" t="s">
        <v>0</v>
      </c>
      <c r="B29" t="s">
        <v>2</v>
      </c>
      <c r="C29">
        <v>1</v>
      </c>
      <c r="D29">
        <v>20</v>
      </c>
      <c r="E29">
        <v>2</v>
      </c>
      <c r="F29">
        <v>1.690318897</v>
      </c>
      <c r="G29">
        <v>0.98869997300000001</v>
      </c>
      <c r="H29">
        <v>0.93089997800000002</v>
      </c>
      <c r="I29">
        <v>0.74279999699999999</v>
      </c>
      <c r="J29">
        <v>0.67100000400000004</v>
      </c>
      <c r="L29" s="2">
        <f t="shared" si="1"/>
        <v>1.7026474389999999</v>
      </c>
      <c r="M29" s="1">
        <f t="shared" si="2"/>
        <v>0.98866667333333336</v>
      </c>
      <c r="N29" s="1">
        <f t="shared" si="3"/>
        <v>0.93089997799999991</v>
      </c>
      <c r="O29" s="1">
        <f t="shared" si="4"/>
        <v>0.74026666066666669</v>
      </c>
      <c r="P29" s="1">
        <f t="shared" si="5"/>
        <v>0.67236667866666666</v>
      </c>
    </row>
    <row r="30" spans="1:16" x14ac:dyDescent="0.35">
      <c r="A30" t="s">
        <v>0</v>
      </c>
      <c r="B30" t="s">
        <v>2</v>
      </c>
      <c r="C30">
        <v>123</v>
      </c>
      <c r="D30">
        <v>20</v>
      </c>
      <c r="E30">
        <v>2</v>
      </c>
      <c r="F30">
        <v>1.6936105370000001</v>
      </c>
      <c r="G30">
        <v>0.98900002200000003</v>
      </c>
      <c r="H30">
        <v>0.93229997200000003</v>
      </c>
      <c r="I30">
        <v>0.74019998300000001</v>
      </c>
      <c r="J30">
        <v>0.67460000499999995</v>
      </c>
      <c r="L30" s="2"/>
      <c r="M30" s="1"/>
      <c r="N30" s="1"/>
      <c r="O30" s="1"/>
      <c r="P30" s="1"/>
    </row>
    <row r="31" spans="1:16" x14ac:dyDescent="0.35">
      <c r="A31" t="s">
        <v>0</v>
      </c>
      <c r="B31" t="s">
        <v>2</v>
      </c>
      <c r="C31">
        <v>296</v>
      </c>
      <c r="D31">
        <v>20</v>
      </c>
      <c r="E31">
        <v>2</v>
      </c>
      <c r="F31">
        <v>1.7240128830000001</v>
      </c>
      <c r="G31">
        <v>0.98830002500000003</v>
      </c>
      <c r="H31">
        <v>0.929499984</v>
      </c>
      <c r="I31">
        <v>0.73780000199999995</v>
      </c>
      <c r="J31">
        <v>0.671500027</v>
      </c>
      <c r="L31" s="2"/>
      <c r="M31" s="1"/>
      <c r="N31" s="1"/>
      <c r="O31" s="1"/>
      <c r="P31" s="1"/>
    </row>
    <row r="32" spans="1:16" x14ac:dyDescent="0.35">
      <c r="A32" t="s">
        <v>6</v>
      </c>
      <c r="B32" t="s">
        <v>6</v>
      </c>
      <c r="C32">
        <v>1</v>
      </c>
      <c r="D32">
        <v>20</v>
      </c>
      <c r="E32">
        <v>4</v>
      </c>
      <c r="F32">
        <v>2.8890766019999998</v>
      </c>
      <c r="G32">
        <v>0.959299982</v>
      </c>
      <c r="H32">
        <v>0.77899998400000003</v>
      </c>
      <c r="I32">
        <v>0.36550000300000002</v>
      </c>
      <c r="J32">
        <v>0.29600000399999998</v>
      </c>
      <c r="L32" s="2">
        <f t="shared" si="1"/>
        <v>2.9387138683333336</v>
      </c>
      <c r="M32" s="1">
        <f t="shared" si="2"/>
        <v>0.95936665933333332</v>
      </c>
      <c r="N32" s="1">
        <f t="shared" si="3"/>
        <v>0.78169999533333334</v>
      </c>
      <c r="O32" s="1">
        <f t="shared" si="4"/>
        <v>0.3704000016666667</v>
      </c>
      <c r="P32" s="1">
        <f t="shared" si="5"/>
        <v>0.29640000066666666</v>
      </c>
    </row>
    <row r="33" spans="1:16" x14ac:dyDescent="0.35">
      <c r="A33" t="s">
        <v>6</v>
      </c>
      <c r="B33" t="s">
        <v>6</v>
      </c>
      <c r="C33">
        <v>123</v>
      </c>
      <c r="D33">
        <v>20</v>
      </c>
      <c r="E33">
        <v>4</v>
      </c>
      <c r="F33">
        <v>2.9179082859999999</v>
      </c>
      <c r="G33">
        <v>0.95870000099999997</v>
      </c>
      <c r="H33">
        <v>0.78259998600000003</v>
      </c>
      <c r="I33">
        <v>0.38479998700000001</v>
      </c>
      <c r="J33">
        <v>0.30459999999999998</v>
      </c>
      <c r="L33" s="2"/>
      <c r="M33" s="1"/>
      <c r="N33" s="1"/>
      <c r="O33" s="1"/>
      <c r="P33" s="1"/>
    </row>
    <row r="34" spans="1:16" x14ac:dyDescent="0.35">
      <c r="A34" t="s">
        <v>6</v>
      </c>
      <c r="B34" t="s">
        <v>6</v>
      </c>
      <c r="C34">
        <v>296</v>
      </c>
      <c r="D34">
        <v>20</v>
      </c>
      <c r="E34">
        <v>4</v>
      </c>
      <c r="F34">
        <v>3.0091567170000002</v>
      </c>
      <c r="G34">
        <v>0.96009999499999998</v>
      </c>
      <c r="H34">
        <v>0.78350001599999997</v>
      </c>
      <c r="I34">
        <v>0.36090001500000002</v>
      </c>
      <c r="J34">
        <v>0.28859999800000002</v>
      </c>
      <c r="L34" s="2"/>
      <c r="M34" s="1"/>
      <c r="N34" s="1"/>
      <c r="O34" s="1"/>
      <c r="P34" s="1"/>
    </row>
    <row r="35" spans="1:16" x14ac:dyDescent="0.35">
      <c r="A35" t="s">
        <v>3</v>
      </c>
      <c r="B35" t="s">
        <v>4</v>
      </c>
      <c r="C35">
        <v>1</v>
      </c>
      <c r="D35">
        <v>20</v>
      </c>
      <c r="E35">
        <v>4</v>
      </c>
      <c r="F35">
        <v>3.0818076780000001</v>
      </c>
      <c r="G35">
        <v>0.987999976</v>
      </c>
      <c r="H35">
        <v>0.88429999400000003</v>
      </c>
      <c r="I35">
        <v>0.48789998899999998</v>
      </c>
      <c r="J35">
        <v>0.38730001400000003</v>
      </c>
      <c r="L35" s="2">
        <f t="shared" si="1"/>
        <v>3.1099109283333335</v>
      </c>
      <c r="M35" s="1">
        <f t="shared" si="2"/>
        <v>0.98869999266666664</v>
      </c>
      <c r="N35" s="1">
        <f t="shared" si="3"/>
        <v>0.8857999843333334</v>
      </c>
      <c r="O35" s="1">
        <f t="shared" si="4"/>
        <v>0.49623333399999997</v>
      </c>
      <c r="P35" s="1">
        <f t="shared" si="5"/>
        <v>0.39650001133333329</v>
      </c>
    </row>
    <row r="36" spans="1:16" x14ac:dyDescent="0.35">
      <c r="A36" t="s">
        <v>3</v>
      </c>
      <c r="B36" t="s">
        <v>4</v>
      </c>
      <c r="C36">
        <v>123</v>
      </c>
      <c r="D36">
        <v>20</v>
      </c>
      <c r="E36">
        <v>4</v>
      </c>
      <c r="F36">
        <v>3.1555295820000002</v>
      </c>
      <c r="G36">
        <v>0.98890000600000005</v>
      </c>
      <c r="H36">
        <v>0.88279998299999995</v>
      </c>
      <c r="I36">
        <v>0.49209999999999998</v>
      </c>
      <c r="J36">
        <v>0.39230000999999998</v>
      </c>
      <c r="L36" s="2"/>
      <c r="M36" s="1"/>
      <c r="N36" s="1"/>
      <c r="O36" s="1"/>
      <c r="P36" s="1"/>
    </row>
    <row r="37" spans="1:16" x14ac:dyDescent="0.35">
      <c r="A37" t="s">
        <v>3</v>
      </c>
      <c r="B37" t="s">
        <v>4</v>
      </c>
      <c r="C37">
        <v>296</v>
      </c>
      <c r="D37">
        <v>20</v>
      </c>
      <c r="E37">
        <v>4</v>
      </c>
      <c r="F37">
        <v>3.0923955250000001</v>
      </c>
      <c r="G37">
        <v>0.98919999599999997</v>
      </c>
      <c r="H37">
        <v>0.89029997599999999</v>
      </c>
      <c r="I37">
        <v>0.50870001300000001</v>
      </c>
      <c r="J37">
        <v>0.40990000999999998</v>
      </c>
      <c r="L37" s="2"/>
      <c r="M37" s="1"/>
      <c r="N37" s="1"/>
      <c r="O37" s="1"/>
      <c r="P37" s="1"/>
    </row>
    <row r="38" spans="1:16" x14ac:dyDescent="0.35">
      <c r="A38" t="s">
        <v>7</v>
      </c>
      <c r="B38" t="s">
        <v>8</v>
      </c>
      <c r="C38">
        <v>1</v>
      </c>
      <c r="D38">
        <v>20</v>
      </c>
      <c r="E38">
        <v>4</v>
      </c>
      <c r="F38">
        <v>3.1204301609999998</v>
      </c>
      <c r="G38">
        <v>0.98339998699999998</v>
      </c>
      <c r="H38">
        <v>0.81779998499999995</v>
      </c>
      <c r="I38">
        <v>0.33619999900000003</v>
      </c>
      <c r="J38">
        <v>0.25949999699999998</v>
      </c>
      <c r="L38" s="2">
        <f t="shared" si="1"/>
        <v>2.4548426249999999</v>
      </c>
      <c r="M38" s="1">
        <f t="shared" si="2"/>
        <v>0.9711999893333334</v>
      </c>
      <c r="N38" s="1">
        <f t="shared" si="3"/>
        <v>0.79989999533333334</v>
      </c>
      <c r="O38" s="1">
        <f t="shared" si="4"/>
        <v>0.36800000066666666</v>
      </c>
      <c r="P38" s="1">
        <f t="shared" si="5"/>
        <v>0.29009999833333339</v>
      </c>
    </row>
    <row r="39" spans="1:16" x14ac:dyDescent="0.35">
      <c r="A39" t="s">
        <v>7</v>
      </c>
      <c r="B39" t="s">
        <v>8</v>
      </c>
      <c r="C39">
        <v>123</v>
      </c>
      <c r="D39">
        <v>20</v>
      </c>
      <c r="E39">
        <v>4</v>
      </c>
      <c r="F39">
        <v>1.628804082</v>
      </c>
      <c r="G39">
        <v>0.957499981</v>
      </c>
      <c r="H39">
        <v>0.78829997799999996</v>
      </c>
      <c r="I39">
        <v>0.41490000500000002</v>
      </c>
      <c r="J39">
        <v>0.33379998799999999</v>
      </c>
      <c r="L39" s="2"/>
      <c r="M39" s="1"/>
      <c r="N39" s="1"/>
      <c r="O39" s="1"/>
      <c r="P39" s="1"/>
    </row>
    <row r="40" spans="1:16" x14ac:dyDescent="0.35">
      <c r="A40" t="s">
        <v>7</v>
      </c>
      <c r="B40" t="s">
        <v>8</v>
      </c>
      <c r="C40">
        <v>296</v>
      </c>
      <c r="D40">
        <v>20</v>
      </c>
      <c r="E40">
        <v>4</v>
      </c>
      <c r="F40">
        <v>2.6152936320000002</v>
      </c>
      <c r="G40">
        <v>0.97270000000000001</v>
      </c>
      <c r="H40">
        <v>0.79360002299999999</v>
      </c>
      <c r="I40">
        <v>0.35289999799999999</v>
      </c>
      <c r="J40">
        <v>0.27700001000000002</v>
      </c>
      <c r="L40" s="2"/>
      <c r="M40" s="1"/>
      <c r="N40" s="1"/>
      <c r="O40" s="1"/>
      <c r="P40" s="1"/>
    </row>
    <row r="41" spans="1:16" x14ac:dyDescent="0.35">
      <c r="A41" t="s">
        <v>0</v>
      </c>
      <c r="B41" t="s">
        <v>1</v>
      </c>
      <c r="C41">
        <v>1</v>
      </c>
      <c r="D41">
        <v>20</v>
      </c>
      <c r="E41">
        <v>4</v>
      </c>
      <c r="F41">
        <v>2.9316033770000001</v>
      </c>
      <c r="G41">
        <v>0.98849999899999996</v>
      </c>
      <c r="H41">
        <v>0.89800000199999996</v>
      </c>
      <c r="I41">
        <v>0.57719999600000005</v>
      </c>
      <c r="J41">
        <v>0.47319999299999999</v>
      </c>
      <c r="L41" s="2">
        <f t="shared" si="1"/>
        <v>2.8942560153333332</v>
      </c>
      <c r="M41" s="1">
        <f t="shared" si="2"/>
        <v>0.98776666333333329</v>
      </c>
      <c r="N41" s="1">
        <f t="shared" si="3"/>
        <v>0.89579999433333324</v>
      </c>
      <c r="O41" s="1">
        <f t="shared" si="4"/>
        <v>0.56019999600000003</v>
      </c>
      <c r="P41" s="1">
        <f t="shared" si="5"/>
        <v>0.4601333236666667</v>
      </c>
    </row>
    <row r="42" spans="1:16" x14ac:dyDescent="0.35">
      <c r="A42" t="s">
        <v>0</v>
      </c>
      <c r="B42" t="s">
        <v>1</v>
      </c>
      <c r="C42">
        <v>123</v>
      </c>
      <c r="D42">
        <v>20</v>
      </c>
      <c r="E42">
        <v>4</v>
      </c>
      <c r="F42">
        <v>2.7606190349999999</v>
      </c>
      <c r="G42">
        <v>0.98699998899999997</v>
      </c>
      <c r="H42">
        <v>0.89319998</v>
      </c>
      <c r="I42">
        <v>0.54259997599999998</v>
      </c>
      <c r="J42">
        <v>0.44279998500000001</v>
      </c>
      <c r="L42" s="2"/>
      <c r="M42" s="1"/>
      <c r="N42" s="1"/>
      <c r="O42" s="1"/>
      <c r="P42" s="1"/>
    </row>
    <row r="43" spans="1:16" x14ac:dyDescent="0.35">
      <c r="A43" t="s">
        <v>0</v>
      </c>
      <c r="B43" t="s">
        <v>1</v>
      </c>
      <c r="C43">
        <v>296</v>
      </c>
      <c r="D43">
        <v>20</v>
      </c>
      <c r="E43">
        <v>4</v>
      </c>
      <c r="F43">
        <v>2.9905456340000001</v>
      </c>
      <c r="G43">
        <v>0.98780000199999995</v>
      </c>
      <c r="H43">
        <v>0.89620000099999997</v>
      </c>
      <c r="I43">
        <v>0.56080001599999996</v>
      </c>
      <c r="J43">
        <v>0.46439999300000001</v>
      </c>
      <c r="L43" s="2"/>
      <c r="M43" s="1"/>
      <c r="N43" s="1"/>
      <c r="O43" s="1"/>
      <c r="P43" s="1"/>
    </row>
    <row r="44" spans="1:16" x14ac:dyDescent="0.35">
      <c r="A44" t="s">
        <v>0</v>
      </c>
      <c r="B44" t="s">
        <v>2</v>
      </c>
      <c r="C44">
        <v>1</v>
      </c>
      <c r="D44">
        <v>20</v>
      </c>
      <c r="E44">
        <v>4</v>
      </c>
      <c r="F44">
        <v>2.967270493</v>
      </c>
      <c r="G44">
        <v>0.99290001400000005</v>
      </c>
      <c r="H44">
        <v>0.92610001600000003</v>
      </c>
      <c r="I44">
        <v>0.62940001499999998</v>
      </c>
      <c r="J44">
        <v>0.53920000800000001</v>
      </c>
      <c r="L44" s="2">
        <f t="shared" si="1"/>
        <v>2.9685796833333331</v>
      </c>
      <c r="M44" s="1">
        <f t="shared" si="2"/>
        <v>0.99303332999999994</v>
      </c>
      <c r="N44" s="1">
        <f t="shared" si="3"/>
        <v>0.92546667666666671</v>
      </c>
      <c r="O44" s="1">
        <f t="shared" si="4"/>
        <v>0.63306667400000005</v>
      </c>
      <c r="P44" s="1">
        <f t="shared" si="5"/>
        <v>0.54000000166666662</v>
      </c>
    </row>
    <row r="45" spans="1:16" x14ac:dyDescent="0.35">
      <c r="A45" t="s">
        <v>0</v>
      </c>
      <c r="B45" t="s">
        <v>2</v>
      </c>
      <c r="C45">
        <v>123</v>
      </c>
      <c r="D45">
        <v>20</v>
      </c>
      <c r="E45">
        <v>4</v>
      </c>
      <c r="F45">
        <v>2.905782683</v>
      </c>
      <c r="G45">
        <v>0.99309998799999999</v>
      </c>
      <c r="H45">
        <v>0.92680001300000003</v>
      </c>
      <c r="I45">
        <v>0.63980001200000003</v>
      </c>
      <c r="J45">
        <v>0.54629999399999996</v>
      </c>
      <c r="L45" s="2"/>
      <c r="M45" s="1"/>
      <c r="N45" s="1"/>
      <c r="O45" s="1"/>
      <c r="P45" s="1"/>
    </row>
    <row r="46" spans="1:16" x14ac:dyDescent="0.35">
      <c r="A46" t="s">
        <v>0</v>
      </c>
      <c r="B46" t="s">
        <v>2</v>
      </c>
      <c r="C46">
        <v>296</v>
      </c>
      <c r="D46">
        <v>20</v>
      </c>
      <c r="E46">
        <v>4</v>
      </c>
      <c r="F46">
        <v>3.0326858739999998</v>
      </c>
      <c r="G46">
        <v>0.99309998799999999</v>
      </c>
      <c r="H46">
        <v>0.92350000099999996</v>
      </c>
      <c r="I46">
        <v>0.62999999500000003</v>
      </c>
      <c r="J46">
        <v>0.534500003</v>
      </c>
      <c r="L46" s="2"/>
      <c r="M46" s="1"/>
      <c r="N46" s="1"/>
      <c r="O46" s="1"/>
      <c r="P46" s="1"/>
    </row>
    <row r="47" spans="1:16" x14ac:dyDescent="0.35">
      <c r="A47" t="s">
        <v>5</v>
      </c>
      <c r="B47" t="s">
        <v>5</v>
      </c>
      <c r="C47">
        <v>1</v>
      </c>
      <c r="D47">
        <v>20</v>
      </c>
      <c r="E47">
        <v>4</v>
      </c>
      <c r="F47">
        <v>190.2629451</v>
      </c>
      <c r="G47">
        <v>0.99049997300000003</v>
      </c>
      <c r="H47">
        <v>0.72130000599999999</v>
      </c>
      <c r="I47">
        <v>0.63040000200000001</v>
      </c>
      <c r="J47">
        <v>0.60670000300000004</v>
      </c>
      <c r="L47" s="2">
        <f>AVERAGE(F47:F49)</f>
        <v>221.64977436666663</v>
      </c>
      <c r="M47" s="1">
        <f t="shared" si="2"/>
        <v>0.99033331833333327</v>
      </c>
      <c r="N47" s="1">
        <f t="shared" si="3"/>
        <v>0.69516666733333332</v>
      </c>
      <c r="O47" s="1">
        <f t="shared" si="4"/>
        <v>0.61909999466666665</v>
      </c>
      <c r="P47" s="1">
        <f t="shared" si="5"/>
        <v>0.59583334100000007</v>
      </c>
    </row>
    <row r="48" spans="1:16" x14ac:dyDescent="0.35">
      <c r="A48" t="s">
        <v>5</v>
      </c>
      <c r="B48" t="s">
        <v>5</v>
      </c>
      <c r="C48">
        <v>123</v>
      </c>
      <c r="D48">
        <v>20</v>
      </c>
      <c r="E48">
        <v>4</v>
      </c>
      <c r="F48">
        <v>225.24601999999999</v>
      </c>
      <c r="G48">
        <v>0.98909997900000002</v>
      </c>
      <c r="H48">
        <v>0.66589999200000005</v>
      </c>
      <c r="I48">
        <v>0.58079999699999996</v>
      </c>
      <c r="J48">
        <v>0.56139999600000001</v>
      </c>
      <c r="L48" s="2"/>
      <c r="M48" s="1"/>
      <c r="N48" s="1"/>
      <c r="O48" s="1"/>
      <c r="P48" s="1"/>
    </row>
    <row r="49" spans="1:16" x14ac:dyDescent="0.35">
      <c r="A49" t="s">
        <v>5</v>
      </c>
      <c r="B49" t="s">
        <v>5</v>
      </c>
      <c r="C49">
        <v>296</v>
      </c>
      <c r="D49">
        <v>20</v>
      </c>
      <c r="E49">
        <v>4</v>
      </c>
      <c r="F49">
        <v>249.440358</v>
      </c>
      <c r="G49">
        <v>0.99140000299999997</v>
      </c>
      <c r="H49">
        <v>0.69830000400000003</v>
      </c>
      <c r="I49">
        <v>0.64609998499999999</v>
      </c>
      <c r="J49">
        <v>0.61940002400000005</v>
      </c>
      <c r="L49" s="2"/>
      <c r="M49" s="1"/>
      <c r="N49" s="1"/>
      <c r="O49" s="1"/>
      <c r="P49" s="1"/>
    </row>
    <row r="50" spans="1:16" x14ac:dyDescent="0.35">
      <c r="A50" t="s">
        <v>19</v>
      </c>
      <c r="B50" t="s">
        <v>19</v>
      </c>
      <c r="C50">
        <v>1</v>
      </c>
      <c r="D50">
        <v>20</v>
      </c>
      <c r="F50">
        <v>139.735701974298</v>
      </c>
      <c r="G50">
        <v>0.99279999732971103</v>
      </c>
      <c r="H50">
        <v>0.71469998359680098</v>
      </c>
      <c r="I50">
        <v>0.56010001897811801</v>
      </c>
      <c r="J50">
        <v>0.53549998998641901</v>
      </c>
      <c r="L50" s="2">
        <f t="shared" si="1"/>
        <v>148.02898192771667</v>
      </c>
      <c r="M50" s="1">
        <f t="shared" ref="M50" si="6">AVERAGE(G50:G52)</f>
        <v>0.99266666173934859</v>
      </c>
      <c r="N50" s="1">
        <f t="shared" ref="N50" si="7">AVERAGE(H50:H52)</f>
        <v>0.73153332869211773</v>
      </c>
      <c r="O50" s="1">
        <f t="shared" ref="O50" si="8">AVERAGE(I50:I52)</f>
        <v>0.56236666440963701</v>
      </c>
      <c r="P50" s="1">
        <f t="shared" ref="P50" si="9">AVERAGE(J50:J52)</f>
        <v>0.53673332929611162</v>
      </c>
    </row>
    <row r="51" spans="1:16" x14ac:dyDescent="0.35">
      <c r="A51" t="s">
        <v>19</v>
      </c>
      <c r="B51" t="s">
        <v>19</v>
      </c>
      <c r="C51">
        <v>123</v>
      </c>
      <c r="D51">
        <v>20</v>
      </c>
      <c r="F51">
        <v>144.35131705105701</v>
      </c>
      <c r="G51">
        <v>0.99269998073577803</v>
      </c>
      <c r="H51">
        <v>0.73070001602172796</v>
      </c>
      <c r="I51">
        <v>0.54369997978210405</v>
      </c>
      <c r="J51">
        <v>0.51370000839233398</v>
      </c>
      <c r="L51" s="2"/>
    </row>
    <row r="52" spans="1:16" x14ac:dyDescent="0.35">
      <c r="A52" t="s">
        <v>19</v>
      </c>
      <c r="B52" t="s">
        <v>19</v>
      </c>
      <c r="C52">
        <v>296</v>
      </c>
      <c r="D52">
        <v>20</v>
      </c>
      <c r="F52">
        <v>159.99992675779501</v>
      </c>
      <c r="G52">
        <v>0.99250000715255704</v>
      </c>
      <c r="H52">
        <v>0.74919998645782404</v>
      </c>
      <c r="I52">
        <v>0.58329999446868896</v>
      </c>
      <c r="J52">
        <v>0.56099998950958196</v>
      </c>
      <c r="L52" s="2"/>
    </row>
    <row r="53" spans="1:16" x14ac:dyDescent="0.35">
      <c r="A53" t="s">
        <v>7</v>
      </c>
      <c r="B53" t="s">
        <v>8</v>
      </c>
      <c r="C53">
        <v>1</v>
      </c>
      <c r="D53">
        <v>20</v>
      </c>
      <c r="E53">
        <v>10</v>
      </c>
      <c r="F53">
        <v>6.1248548840829002</v>
      </c>
      <c r="G53">
        <v>0.98619997501373202</v>
      </c>
      <c r="H53">
        <v>0.70950001478195102</v>
      </c>
      <c r="I53">
        <v>0.20900000631809201</v>
      </c>
      <c r="J53">
        <v>0.15860000252723599</v>
      </c>
      <c r="L53" s="2"/>
    </row>
    <row r="54" spans="1:16" x14ac:dyDescent="0.35">
      <c r="A54" t="s">
        <v>7</v>
      </c>
      <c r="B54" t="s">
        <v>8</v>
      </c>
      <c r="C54">
        <v>1</v>
      </c>
      <c r="D54">
        <v>20</v>
      </c>
      <c r="E54">
        <v>20</v>
      </c>
      <c r="F54">
        <v>9.5974909046603898</v>
      </c>
      <c r="G54">
        <v>0.98720002174377397</v>
      </c>
      <c r="H54">
        <v>0.60449999570846502</v>
      </c>
      <c r="I54">
        <v>0.11930000036954801</v>
      </c>
      <c r="J54">
        <v>8.3700001239776597E-2</v>
      </c>
      <c r="L54" s="2"/>
    </row>
    <row r="55" spans="1:16" x14ac:dyDescent="0.35">
      <c r="A55" t="s">
        <v>7</v>
      </c>
      <c r="B55" t="s">
        <v>8</v>
      </c>
      <c r="C55">
        <v>1</v>
      </c>
      <c r="D55">
        <v>20</v>
      </c>
      <c r="E55">
        <v>50</v>
      </c>
      <c r="F55">
        <v>17.527161364523501</v>
      </c>
      <c r="G55">
        <v>0.98729997873306197</v>
      </c>
      <c r="H55">
        <v>0.46630001068115201</v>
      </c>
      <c r="I55">
        <v>6.9399997591972296E-2</v>
      </c>
      <c r="J55">
        <v>4.72000017762184E-2</v>
      </c>
      <c r="L55" s="2"/>
    </row>
    <row r="56" spans="1:16" x14ac:dyDescent="0.35">
      <c r="A56" t="s">
        <v>7</v>
      </c>
      <c r="B56" t="s">
        <v>8</v>
      </c>
      <c r="C56">
        <v>1</v>
      </c>
      <c r="D56">
        <v>20</v>
      </c>
      <c r="E56">
        <v>100</v>
      </c>
      <c r="F56">
        <v>23.788676361808601</v>
      </c>
      <c r="G56">
        <v>0.98769998550414995</v>
      </c>
      <c r="H56">
        <v>0.43230000138282698</v>
      </c>
      <c r="I56">
        <v>6.9600000977516105E-2</v>
      </c>
      <c r="J56">
        <v>5.49999997019767E-2</v>
      </c>
      <c r="L56" s="2"/>
    </row>
    <row r="57" spans="1:16" x14ac:dyDescent="0.35">
      <c r="A57" t="s">
        <v>6</v>
      </c>
      <c r="B57" t="s">
        <v>6</v>
      </c>
      <c r="C57">
        <v>1</v>
      </c>
      <c r="D57">
        <v>20</v>
      </c>
      <c r="E57">
        <v>10</v>
      </c>
      <c r="F57">
        <v>4.0166574776149897</v>
      </c>
      <c r="G57">
        <v>0.97680002450942904</v>
      </c>
      <c r="H57">
        <v>0.81279999017715399</v>
      </c>
      <c r="I57">
        <v>0.35569998621940602</v>
      </c>
      <c r="J57">
        <v>0.28889998793601901</v>
      </c>
      <c r="L57" s="2"/>
    </row>
    <row r="58" spans="1:16" x14ac:dyDescent="0.35">
      <c r="A58" t="s">
        <v>6</v>
      </c>
      <c r="B58" t="s">
        <v>6</v>
      </c>
      <c r="C58">
        <v>1</v>
      </c>
      <c r="D58">
        <v>20</v>
      </c>
      <c r="E58">
        <v>20</v>
      </c>
      <c r="F58">
        <v>5.2590869192283698</v>
      </c>
      <c r="G58">
        <v>0.98570001125335605</v>
      </c>
      <c r="H58">
        <v>0.84270000457763605</v>
      </c>
      <c r="I58">
        <v>0.38260000944137501</v>
      </c>
      <c r="J58">
        <v>0.30570000410079901</v>
      </c>
      <c r="L58" s="2"/>
    </row>
    <row r="59" spans="1:16" x14ac:dyDescent="0.35">
      <c r="A59" t="s">
        <v>6</v>
      </c>
      <c r="B59" t="s">
        <v>6</v>
      </c>
      <c r="C59">
        <v>1</v>
      </c>
      <c r="D59">
        <v>20</v>
      </c>
      <c r="E59">
        <v>50</v>
      </c>
      <c r="F59">
        <v>7.0239081134912</v>
      </c>
      <c r="G59">
        <v>0.991199970245361</v>
      </c>
      <c r="H59">
        <v>0.87879997491836503</v>
      </c>
      <c r="I59">
        <v>0.460999995470047</v>
      </c>
      <c r="J59">
        <v>0.38710001111030501</v>
      </c>
      <c r="L59" s="2"/>
    </row>
    <row r="60" spans="1:16" x14ac:dyDescent="0.35">
      <c r="A60" t="s">
        <v>6</v>
      </c>
      <c r="B60" t="s">
        <v>6</v>
      </c>
      <c r="C60">
        <v>1</v>
      </c>
      <c r="D60">
        <v>20</v>
      </c>
      <c r="E60">
        <v>100</v>
      </c>
      <c r="F60">
        <v>9.94396263485039</v>
      </c>
      <c r="G60">
        <v>0.99150002002715998</v>
      </c>
      <c r="H60">
        <v>0.88040000200271595</v>
      </c>
      <c r="I60">
        <v>0.44499999284744202</v>
      </c>
      <c r="J60">
        <v>0.37419998645782399</v>
      </c>
      <c r="L60" s="2"/>
    </row>
    <row r="61" spans="1:16" x14ac:dyDescent="0.35">
      <c r="A61" t="s">
        <v>3</v>
      </c>
      <c r="B61" t="s">
        <v>4</v>
      </c>
      <c r="C61">
        <v>1</v>
      </c>
      <c r="D61">
        <v>20</v>
      </c>
      <c r="E61">
        <v>0.5</v>
      </c>
      <c r="F61">
        <v>0.48827568051022802</v>
      </c>
      <c r="G61">
        <v>0.92960000038146895</v>
      </c>
      <c r="H61">
        <v>0.828100025653839</v>
      </c>
      <c r="I61">
        <v>0.68559998273849398</v>
      </c>
      <c r="J61">
        <v>0.65319997072219804</v>
      </c>
      <c r="L61" s="2">
        <f t="shared" si="1"/>
        <v>0.48677189551082806</v>
      </c>
      <c r="M61" s="1">
        <f t="shared" ref="M61" si="10">AVERAGE(G61:G63)</f>
        <v>0.93039999405542961</v>
      </c>
      <c r="N61" s="1">
        <f t="shared" ref="N61" si="11">AVERAGE(H61:H63)</f>
        <v>0.82806668678919448</v>
      </c>
      <c r="O61" s="1">
        <f t="shared" ref="O61" si="12">AVERAGE(I61:I63)</f>
        <v>0.68306666612625067</v>
      </c>
      <c r="P61" s="1">
        <f t="shared" ref="P61" si="13">AVERAGE(J61:J63)</f>
        <v>0.65059999624888076</v>
      </c>
    </row>
    <row r="62" spans="1:16" x14ac:dyDescent="0.35">
      <c r="A62" t="s">
        <v>3</v>
      </c>
      <c r="B62" t="s">
        <v>4</v>
      </c>
      <c r="C62">
        <v>123</v>
      </c>
      <c r="D62">
        <v>20</v>
      </c>
      <c r="E62">
        <v>0.5</v>
      </c>
      <c r="F62">
        <v>0.48665358289295002</v>
      </c>
      <c r="G62">
        <v>0.93000000715255704</v>
      </c>
      <c r="H62">
        <v>0.82740002870559604</v>
      </c>
      <c r="I62">
        <v>0.67970001697540205</v>
      </c>
      <c r="J62">
        <v>0.647400021553039</v>
      </c>
      <c r="L62" s="2"/>
    </row>
    <row r="63" spans="1:16" x14ac:dyDescent="0.35">
      <c r="A63" t="s">
        <v>3</v>
      </c>
      <c r="B63" t="s">
        <v>4</v>
      </c>
      <c r="C63">
        <v>296</v>
      </c>
      <c r="D63">
        <v>20</v>
      </c>
      <c r="E63">
        <v>0.5</v>
      </c>
      <c r="F63">
        <v>0.48538642312930602</v>
      </c>
      <c r="G63">
        <v>0.93159997463226296</v>
      </c>
      <c r="H63">
        <v>0.82870000600814797</v>
      </c>
      <c r="I63">
        <v>0.68389999866485596</v>
      </c>
      <c r="J63">
        <v>0.65119999647140503</v>
      </c>
      <c r="L63" s="2"/>
    </row>
    <row r="64" spans="1:16" x14ac:dyDescent="0.35">
      <c r="A64" t="s">
        <v>0</v>
      </c>
      <c r="B64" t="s">
        <v>1</v>
      </c>
      <c r="C64">
        <v>1</v>
      </c>
      <c r="D64">
        <v>20</v>
      </c>
      <c r="E64">
        <v>0.5</v>
      </c>
      <c r="F64">
        <v>0.486833960428044</v>
      </c>
      <c r="G64">
        <v>0.89600002765655495</v>
      </c>
      <c r="H64">
        <v>0.76840001344680697</v>
      </c>
      <c r="I64">
        <v>0.61760002374649003</v>
      </c>
      <c r="J64">
        <v>0.584800004959106</v>
      </c>
      <c r="L64" s="2">
        <f t="shared" si="1"/>
        <v>0.48741968566150168</v>
      </c>
      <c r="M64" s="1">
        <f t="shared" ref="M64" si="14">AVERAGE(G64:G66)</f>
        <v>0.89596666892369525</v>
      </c>
      <c r="N64" s="1">
        <f t="shared" ref="N64" si="15">AVERAGE(H64:H66)</f>
        <v>0.76949999729792184</v>
      </c>
      <c r="O64" s="1">
        <f t="shared" ref="O64" si="16">AVERAGE(I64:I66)</f>
        <v>0.61703334252039532</v>
      </c>
      <c r="P64" s="1">
        <f t="shared" ref="P64" si="17">AVERAGE(J64:J66)</f>
        <v>0.58430000146230032</v>
      </c>
    </row>
    <row r="65" spans="1:16" x14ac:dyDescent="0.35">
      <c r="A65" t="s">
        <v>0</v>
      </c>
      <c r="B65" t="s">
        <v>1</v>
      </c>
      <c r="C65">
        <v>123</v>
      </c>
      <c r="D65">
        <v>20</v>
      </c>
      <c r="E65">
        <v>0.5</v>
      </c>
      <c r="F65">
        <v>0.48734165578907701</v>
      </c>
      <c r="G65">
        <v>0.89440000057220403</v>
      </c>
      <c r="H65">
        <v>0.76709997653961104</v>
      </c>
      <c r="I65">
        <v>0.61449998617172197</v>
      </c>
      <c r="J65">
        <v>0.58050000667571999</v>
      </c>
      <c r="L65" s="2"/>
    </row>
    <row r="66" spans="1:16" x14ac:dyDescent="0.35">
      <c r="A66" t="s">
        <v>0</v>
      </c>
      <c r="B66" t="s">
        <v>1</v>
      </c>
      <c r="C66">
        <v>296</v>
      </c>
      <c r="D66">
        <v>20</v>
      </c>
      <c r="E66">
        <v>0.5</v>
      </c>
      <c r="F66">
        <v>0.48808344076738402</v>
      </c>
      <c r="G66">
        <v>0.89749997854232699</v>
      </c>
      <c r="H66">
        <v>0.77300000190734797</v>
      </c>
      <c r="I66">
        <v>0.61900001764297397</v>
      </c>
      <c r="J66">
        <v>0.58759999275207497</v>
      </c>
      <c r="L66" s="2"/>
    </row>
    <row r="67" spans="1:16" x14ac:dyDescent="0.35">
      <c r="A67" t="s">
        <v>0</v>
      </c>
      <c r="B67" t="s">
        <v>2</v>
      </c>
      <c r="C67">
        <v>1</v>
      </c>
      <c r="D67">
        <v>20</v>
      </c>
      <c r="E67">
        <v>0.5</v>
      </c>
      <c r="F67">
        <v>0.48117724958670699</v>
      </c>
      <c r="G67">
        <v>0.93500000238418501</v>
      </c>
      <c r="H67">
        <v>0.84069997072219804</v>
      </c>
      <c r="I67">
        <v>0.70639997720718295</v>
      </c>
      <c r="J67">
        <v>0.67189997434616</v>
      </c>
      <c r="L67" s="2">
        <f t="shared" ref="L67:L112" si="18">AVERAGE(F67:F69)</f>
        <v>0.47723935291169367</v>
      </c>
      <c r="M67" s="1">
        <f t="shared" ref="M67" si="19">AVERAGE(G67:G69)</f>
        <v>0.93443332115809064</v>
      </c>
      <c r="N67" s="1">
        <f t="shared" ref="N67" si="20">AVERAGE(H67:H69)</f>
        <v>0.83926665782928433</v>
      </c>
      <c r="O67" s="1">
        <f t="shared" ref="O67" si="21">AVERAGE(I67:I69)</f>
        <v>0.70223331451415927</v>
      </c>
      <c r="P67" s="1">
        <f t="shared" ref="P67" si="22">AVERAGE(J67:J69)</f>
        <v>0.67016667127609197</v>
      </c>
    </row>
    <row r="68" spans="1:16" x14ac:dyDescent="0.35">
      <c r="A68" t="s">
        <v>0</v>
      </c>
      <c r="B68" t="s">
        <v>2</v>
      </c>
      <c r="C68">
        <v>123</v>
      </c>
      <c r="D68">
        <v>20</v>
      </c>
      <c r="E68">
        <v>0.5</v>
      </c>
      <c r="F68">
        <v>0.47865537821398901</v>
      </c>
      <c r="G68">
        <v>0.93419998884201005</v>
      </c>
      <c r="H68">
        <v>0.83890002965927102</v>
      </c>
      <c r="I68">
        <v>0.70289999246597201</v>
      </c>
      <c r="J68">
        <v>0.67220002412795998</v>
      </c>
      <c r="L68" s="2"/>
    </row>
    <row r="69" spans="1:16" x14ac:dyDescent="0.35">
      <c r="A69" t="s">
        <v>0</v>
      </c>
      <c r="B69" t="s">
        <v>2</v>
      </c>
      <c r="C69">
        <v>296</v>
      </c>
      <c r="D69">
        <v>20</v>
      </c>
      <c r="E69">
        <v>0.5</v>
      </c>
      <c r="F69">
        <v>0.47188543093438501</v>
      </c>
      <c r="G69">
        <v>0.93409997224807695</v>
      </c>
      <c r="H69">
        <v>0.83819997310638406</v>
      </c>
      <c r="I69">
        <v>0.69739997386932295</v>
      </c>
      <c r="J69">
        <v>0.66640001535415605</v>
      </c>
      <c r="L69" s="2"/>
    </row>
    <row r="70" spans="1:16" x14ac:dyDescent="0.35">
      <c r="A70" t="s">
        <v>3</v>
      </c>
      <c r="B70" t="s">
        <v>4</v>
      </c>
      <c r="C70">
        <v>1</v>
      </c>
      <c r="D70">
        <v>20</v>
      </c>
      <c r="E70">
        <v>0.25</v>
      </c>
      <c r="F70">
        <v>0.241443514185393</v>
      </c>
      <c r="G70">
        <v>0.89929997920989901</v>
      </c>
      <c r="H70">
        <v>0.78810000419616699</v>
      </c>
      <c r="I70">
        <v>0.64980000257491999</v>
      </c>
      <c r="J70">
        <v>0.61500000953674305</v>
      </c>
      <c r="L70" s="2">
        <f t="shared" si="18"/>
        <v>0.24232524422561832</v>
      </c>
      <c r="M70" s="1">
        <f t="shared" ref="M70" si="23">AVERAGE(G70:G72)</f>
        <v>0.89969998598098699</v>
      </c>
      <c r="N70" s="1">
        <f t="shared" ref="N70" si="24">AVERAGE(H70:H72)</f>
        <v>0.787866652011871</v>
      </c>
      <c r="O70" s="1">
        <f t="shared" ref="O70" si="25">AVERAGE(I70:I72)</f>
        <v>0.64813333749771063</v>
      </c>
      <c r="P70" s="1">
        <f t="shared" ref="P70" si="26">AVERAGE(J70:J72)</f>
        <v>0.61546667416890433</v>
      </c>
    </row>
    <row r="71" spans="1:16" x14ac:dyDescent="0.35">
      <c r="A71" t="s">
        <v>3</v>
      </c>
      <c r="B71" t="s">
        <v>4</v>
      </c>
      <c r="C71">
        <v>123</v>
      </c>
      <c r="D71">
        <v>20</v>
      </c>
      <c r="E71">
        <v>0.25</v>
      </c>
      <c r="F71">
        <v>0.242212148150452</v>
      </c>
      <c r="G71">
        <v>0.89980000257491999</v>
      </c>
      <c r="H71">
        <v>0.78829997777938798</v>
      </c>
      <c r="I71">
        <v>0.64829999208450295</v>
      </c>
      <c r="J71">
        <v>0.61699998378753595</v>
      </c>
      <c r="L71" s="2"/>
      <c r="M71" s="1"/>
      <c r="N71" s="1"/>
      <c r="O71" s="1"/>
      <c r="P71" s="1"/>
    </row>
    <row r="72" spans="1:16" x14ac:dyDescent="0.35">
      <c r="A72" t="s">
        <v>3</v>
      </c>
      <c r="B72" t="s">
        <v>4</v>
      </c>
      <c r="C72">
        <v>296</v>
      </c>
      <c r="D72">
        <v>20</v>
      </c>
      <c r="E72">
        <v>0.25</v>
      </c>
      <c r="F72">
        <v>0.24332007034101</v>
      </c>
      <c r="G72">
        <v>0.89999997615814198</v>
      </c>
      <c r="H72">
        <v>0.78719997406005804</v>
      </c>
      <c r="I72">
        <v>0.64630001783370905</v>
      </c>
      <c r="J72">
        <v>0.61440002918243397</v>
      </c>
      <c r="L72" s="2"/>
      <c r="M72" s="1"/>
      <c r="N72" s="1"/>
      <c r="O72" s="1"/>
      <c r="P72" s="1"/>
    </row>
    <row r="73" spans="1:16" x14ac:dyDescent="0.35">
      <c r="A73" t="s">
        <v>0</v>
      </c>
      <c r="B73" t="s">
        <v>1</v>
      </c>
      <c r="C73">
        <v>1</v>
      </c>
      <c r="D73">
        <v>20</v>
      </c>
      <c r="E73">
        <v>0.25</v>
      </c>
      <c r="F73">
        <v>0.24292947568269199</v>
      </c>
      <c r="G73">
        <v>0.85820001363754195</v>
      </c>
      <c r="H73">
        <v>0.73350000381469704</v>
      </c>
      <c r="I73">
        <v>0.58459997177124001</v>
      </c>
      <c r="J73">
        <v>0.55299997329711903</v>
      </c>
      <c r="L73" s="2">
        <f t="shared" si="18"/>
        <v>0.24182226121856867</v>
      </c>
      <c r="M73" s="1">
        <f t="shared" ref="M73" si="27">AVERAGE(G73:G75)</f>
        <v>0.85880001386006632</v>
      </c>
      <c r="N73" s="1">
        <f t="shared" ref="N73" si="28">AVERAGE(H73:H75)</f>
        <v>0.73386667172113995</v>
      </c>
      <c r="O73" s="1">
        <f t="shared" ref="O73" si="29">AVERAGE(I73:I75)</f>
        <v>0.58723332484563162</v>
      </c>
      <c r="P73" s="1">
        <f t="shared" ref="P73" si="30">AVERAGE(J73:J75)</f>
        <v>0.5558999975522354</v>
      </c>
    </row>
    <row r="74" spans="1:16" x14ac:dyDescent="0.35">
      <c r="A74" t="s">
        <v>0</v>
      </c>
      <c r="B74" t="s">
        <v>1</v>
      </c>
      <c r="C74">
        <v>123</v>
      </c>
      <c r="D74">
        <v>20</v>
      </c>
      <c r="E74">
        <v>0.25</v>
      </c>
      <c r="F74">
        <v>0.24225351756674701</v>
      </c>
      <c r="G74">
        <v>0.85900002717971802</v>
      </c>
      <c r="H74">
        <v>0.73489999771118097</v>
      </c>
      <c r="I74">
        <v>0.58960002660751298</v>
      </c>
      <c r="J74">
        <v>0.55709999799728305</v>
      </c>
      <c r="L74" s="2"/>
      <c r="M74" s="1"/>
      <c r="N74" s="1"/>
      <c r="O74" s="1"/>
      <c r="P74" s="1"/>
    </row>
    <row r="75" spans="1:16" x14ac:dyDescent="0.35">
      <c r="A75" t="s">
        <v>0</v>
      </c>
      <c r="B75" t="s">
        <v>1</v>
      </c>
      <c r="C75">
        <v>296</v>
      </c>
      <c r="D75">
        <v>20</v>
      </c>
      <c r="E75">
        <v>0.25</v>
      </c>
      <c r="F75">
        <v>0.24028379040626699</v>
      </c>
      <c r="G75">
        <v>0.85920000076293901</v>
      </c>
      <c r="H75">
        <v>0.73320001363754195</v>
      </c>
      <c r="I75">
        <v>0.58749997615814198</v>
      </c>
      <c r="J75">
        <v>0.55760002136230402</v>
      </c>
      <c r="L75" s="2"/>
      <c r="M75" s="1"/>
      <c r="N75" s="1"/>
      <c r="O75" s="1"/>
      <c r="P75" s="1"/>
    </row>
    <row r="76" spans="1:16" x14ac:dyDescent="0.35">
      <c r="A76" t="s">
        <v>0</v>
      </c>
      <c r="B76" t="s">
        <v>2</v>
      </c>
      <c r="C76">
        <v>1</v>
      </c>
      <c r="D76">
        <v>20</v>
      </c>
      <c r="E76">
        <v>0.25</v>
      </c>
      <c r="F76">
        <v>0.24039419022161199</v>
      </c>
      <c r="G76">
        <v>0.90310001373291005</v>
      </c>
      <c r="H76">
        <v>0.79769998788833596</v>
      </c>
      <c r="I76">
        <v>0.66000002622604304</v>
      </c>
      <c r="J76">
        <v>0.62669998407363803</v>
      </c>
      <c r="L76" s="2">
        <f t="shared" si="18"/>
        <v>0.24044518059353168</v>
      </c>
      <c r="M76" s="1">
        <f t="shared" ref="M76" si="31">AVERAGE(G76:G78)</f>
        <v>0.90226666132609001</v>
      </c>
      <c r="N76" s="1">
        <f t="shared" ref="N76" si="32">AVERAGE(H76:H78)</f>
        <v>0.79406666755676225</v>
      </c>
      <c r="O76" s="1">
        <f t="shared" ref="O76" si="33">AVERAGE(I76:I78)</f>
        <v>0.65733333428700691</v>
      </c>
      <c r="P76" s="1">
        <f t="shared" ref="P76" si="34">AVERAGE(J76:J78)</f>
        <v>0.62553332249323468</v>
      </c>
    </row>
    <row r="77" spans="1:16" x14ac:dyDescent="0.35">
      <c r="A77" t="s">
        <v>0</v>
      </c>
      <c r="B77" t="s">
        <v>2</v>
      </c>
      <c r="C77">
        <v>123</v>
      </c>
      <c r="D77">
        <v>20</v>
      </c>
      <c r="E77">
        <v>0.25</v>
      </c>
      <c r="F77">
        <v>0.24170300259180999</v>
      </c>
      <c r="G77">
        <v>0.90149998664855902</v>
      </c>
      <c r="H77">
        <v>0.79320001602172796</v>
      </c>
      <c r="I77">
        <v>0.65499997138976995</v>
      </c>
      <c r="J77">
        <v>0.62430000305175704</v>
      </c>
      <c r="L77" s="2"/>
    </row>
    <row r="78" spans="1:16" x14ac:dyDescent="0.35">
      <c r="A78" t="s">
        <v>0</v>
      </c>
      <c r="B78" t="s">
        <v>2</v>
      </c>
      <c r="C78">
        <v>296</v>
      </c>
      <c r="D78">
        <v>20</v>
      </c>
      <c r="E78">
        <v>0.25</v>
      </c>
      <c r="F78">
        <v>0.239238348967173</v>
      </c>
      <c r="G78">
        <v>0.90219998359680098</v>
      </c>
      <c r="H78">
        <v>0.79129999876022294</v>
      </c>
      <c r="I78">
        <v>0.65700000524520796</v>
      </c>
      <c r="J78">
        <v>0.62559998035430897</v>
      </c>
      <c r="L78" s="2"/>
    </row>
    <row r="79" spans="1:16" x14ac:dyDescent="0.35">
      <c r="A79" t="s">
        <v>6</v>
      </c>
      <c r="B79" t="s">
        <v>6</v>
      </c>
      <c r="C79">
        <v>1</v>
      </c>
      <c r="D79">
        <v>20</v>
      </c>
      <c r="E79">
        <v>0.25</v>
      </c>
      <c r="F79">
        <v>0.22950064460917299</v>
      </c>
      <c r="G79">
        <v>0.79570001363754195</v>
      </c>
      <c r="H79">
        <v>0.62999999523162797</v>
      </c>
      <c r="I79">
        <v>0.476599991321563</v>
      </c>
      <c r="J79">
        <v>0.448599994182586</v>
      </c>
      <c r="L79" s="2">
        <f t="shared" si="18"/>
        <v>0.22683671259963301</v>
      </c>
      <c r="M79" s="2">
        <f t="shared" ref="M79" si="35">AVERAGE(G79:G81)</f>
        <v>0.79406666755676192</v>
      </c>
      <c r="N79" s="2">
        <f t="shared" ref="N79" si="36">AVERAGE(H79:H81)</f>
        <v>0.62993331750233905</v>
      </c>
      <c r="O79" s="2">
        <f t="shared" ref="O79" si="37">AVERAGE(I79:I81)</f>
        <v>0.48039999604225098</v>
      </c>
      <c r="P79" s="2">
        <f t="shared" ref="P79" si="38">AVERAGE(J79:J81)</f>
        <v>0.45199999213218628</v>
      </c>
    </row>
    <row r="80" spans="1:16" x14ac:dyDescent="0.35">
      <c r="A80" t="s">
        <v>6</v>
      </c>
      <c r="B80" t="s">
        <v>6</v>
      </c>
      <c r="C80">
        <v>123</v>
      </c>
      <c r="D80">
        <v>20</v>
      </c>
      <c r="E80">
        <v>0.25</v>
      </c>
      <c r="F80">
        <v>0.22542277128364399</v>
      </c>
      <c r="G80">
        <v>0.78979998826980502</v>
      </c>
      <c r="H80">
        <v>0.62419998645782404</v>
      </c>
      <c r="I80">
        <v>0.478799998760223</v>
      </c>
      <c r="J80">
        <v>0.45109999179839999</v>
      </c>
      <c r="L80" s="2"/>
    </row>
    <row r="81" spans="1:16" x14ac:dyDescent="0.35">
      <c r="A81" t="s">
        <v>6</v>
      </c>
      <c r="B81" t="s">
        <v>6</v>
      </c>
      <c r="C81">
        <v>296</v>
      </c>
      <c r="D81">
        <v>20</v>
      </c>
      <c r="E81">
        <v>0.25</v>
      </c>
      <c r="F81">
        <v>0.22558672190608201</v>
      </c>
      <c r="G81">
        <v>0.79670000076293901</v>
      </c>
      <c r="H81">
        <v>0.63559997081756503</v>
      </c>
      <c r="I81">
        <v>0.48579999804496699</v>
      </c>
      <c r="J81">
        <v>0.45629999041557301</v>
      </c>
      <c r="L81" s="2"/>
    </row>
    <row r="82" spans="1:16" x14ac:dyDescent="0.35">
      <c r="A82" t="s">
        <v>6</v>
      </c>
      <c r="B82" t="s">
        <v>6</v>
      </c>
      <c r="C82">
        <v>1</v>
      </c>
      <c r="D82">
        <v>20</v>
      </c>
      <c r="E82">
        <v>0.5</v>
      </c>
      <c r="F82">
        <v>0.468166655914036</v>
      </c>
      <c r="G82">
        <v>0.825999975204467</v>
      </c>
      <c r="H82">
        <v>0.64630001783370905</v>
      </c>
      <c r="I82">
        <v>0.48300001025199801</v>
      </c>
      <c r="J82">
        <v>0.45289999246597201</v>
      </c>
      <c r="L82" s="2">
        <f t="shared" si="18"/>
        <v>0.46443936389327761</v>
      </c>
      <c r="M82" s="2">
        <f t="shared" ref="M82" si="39">AVERAGE(G82:G84)</f>
        <v>0.82486665248870805</v>
      </c>
      <c r="N82" s="2">
        <f t="shared" ref="N82" si="40">AVERAGE(H82:H84)</f>
        <v>0.64759999513626043</v>
      </c>
      <c r="O82" s="2">
        <f t="shared" ref="O82" si="41">AVERAGE(I82:I84)</f>
        <v>0.48666666944821629</v>
      </c>
      <c r="P82" s="2">
        <f t="shared" ref="P82" si="42">AVERAGE(J82:J84)</f>
        <v>0.45756666858990935</v>
      </c>
    </row>
    <row r="83" spans="1:16" x14ac:dyDescent="0.35">
      <c r="A83" t="s">
        <v>6</v>
      </c>
      <c r="B83" t="s">
        <v>6</v>
      </c>
      <c r="C83">
        <v>123</v>
      </c>
      <c r="D83">
        <v>20</v>
      </c>
      <c r="E83">
        <v>0.5</v>
      </c>
      <c r="F83">
        <v>0.46697522192003699</v>
      </c>
      <c r="G83">
        <v>0.82150000333786</v>
      </c>
      <c r="H83">
        <v>0.64749997854232699</v>
      </c>
      <c r="I83">
        <v>0.48719999194145203</v>
      </c>
      <c r="J83">
        <v>0.45800000429153398</v>
      </c>
      <c r="L83" s="2"/>
    </row>
    <row r="84" spans="1:16" x14ac:dyDescent="0.35">
      <c r="A84" t="s">
        <v>6</v>
      </c>
      <c r="B84" t="s">
        <v>6</v>
      </c>
      <c r="C84">
        <v>296</v>
      </c>
      <c r="D84">
        <v>20</v>
      </c>
      <c r="E84">
        <v>0.5</v>
      </c>
      <c r="F84">
        <v>0.45817621384576002</v>
      </c>
      <c r="G84">
        <v>0.82709997892379705</v>
      </c>
      <c r="H84">
        <v>0.64899998903274503</v>
      </c>
      <c r="I84">
        <v>0.48980000615119901</v>
      </c>
      <c r="J84">
        <v>0.46180000901222201</v>
      </c>
      <c r="L84" s="2"/>
    </row>
    <row r="85" spans="1:16" x14ac:dyDescent="0.35">
      <c r="A85" t="s">
        <v>7</v>
      </c>
      <c r="B85" t="s">
        <v>8</v>
      </c>
      <c r="C85">
        <v>1</v>
      </c>
      <c r="D85">
        <v>20</v>
      </c>
      <c r="E85">
        <v>0.25</v>
      </c>
      <c r="F85">
        <v>0.23492169199087401</v>
      </c>
      <c r="G85">
        <v>0.86629998683929399</v>
      </c>
      <c r="H85">
        <v>0.70599997043609597</v>
      </c>
      <c r="I85">
        <v>0.52929997444152799</v>
      </c>
      <c r="J85">
        <v>0.49070000648498502</v>
      </c>
      <c r="L85" s="2">
        <f t="shared" si="18"/>
        <v>0.17134640670423509</v>
      </c>
      <c r="M85" s="2">
        <f t="shared" ref="M85" si="43">AVERAGE(G85:G87)</f>
        <v>0.83879999319712273</v>
      </c>
      <c r="N85" s="2">
        <f t="shared" ref="N85" si="44">AVERAGE(H85:H87)</f>
        <v>0.67079999049504568</v>
      </c>
      <c r="O85" s="2">
        <f t="shared" ref="O85" si="45">AVERAGE(I85:I87)</f>
        <v>0.4996999998887377</v>
      </c>
      <c r="P85" s="2">
        <f t="shared" ref="P85" si="46">AVERAGE(J85:J87)</f>
        <v>0.46559999386469469</v>
      </c>
    </row>
    <row r="86" spans="1:16" x14ac:dyDescent="0.35">
      <c r="A86" t="s">
        <v>7</v>
      </c>
      <c r="B86" t="s">
        <v>8</v>
      </c>
      <c r="C86">
        <v>123</v>
      </c>
      <c r="D86">
        <v>20</v>
      </c>
      <c r="E86">
        <v>0.25</v>
      </c>
      <c r="F86">
        <v>0.19692140705900801</v>
      </c>
      <c r="G86">
        <v>0.84740000963211004</v>
      </c>
      <c r="H86">
        <v>0.67510002851486195</v>
      </c>
      <c r="I86">
        <v>0.50010001659393299</v>
      </c>
      <c r="J86">
        <v>0.467599987983703</v>
      </c>
      <c r="L86" s="2"/>
    </row>
    <row r="87" spans="1:16" x14ac:dyDescent="0.35">
      <c r="A87" t="s">
        <v>7</v>
      </c>
      <c r="B87" t="s">
        <v>8</v>
      </c>
      <c r="C87">
        <v>296</v>
      </c>
      <c r="D87">
        <v>20</v>
      </c>
      <c r="E87">
        <v>0.25</v>
      </c>
      <c r="F87">
        <v>8.2196121062823202E-2</v>
      </c>
      <c r="G87">
        <v>0.80269998311996404</v>
      </c>
      <c r="H87">
        <v>0.63129997253417902</v>
      </c>
      <c r="I87">
        <v>0.46970000863075201</v>
      </c>
      <c r="J87">
        <v>0.43849998712539601</v>
      </c>
      <c r="L87" s="2"/>
    </row>
    <row r="88" spans="1:16" x14ac:dyDescent="0.35">
      <c r="A88" t="s">
        <v>7</v>
      </c>
      <c r="B88" t="s">
        <v>8</v>
      </c>
      <c r="C88">
        <v>1</v>
      </c>
      <c r="D88">
        <v>20</v>
      </c>
      <c r="E88">
        <v>0.5</v>
      </c>
      <c r="F88">
        <v>0.46983041229954797</v>
      </c>
      <c r="G88">
        <v>0.89700001478195102</v>
      </c>
      <c r="H88">
        <v>0.754400014877319</v>
      </c>
      <c r="I88">
        <v>0.573700010776519</v>
      </c>
      <c r="J88">
        <v>0.53090000152587802</v>
      </c>
      <c r="L88" s="2">
        <f t="shared" si="18"/>
        <v>0.31340030180078032</v>
      </c>
      <c r="M88" s="2">
        <f t="shared" ref="M88" si="47">AVERAGE(G88:G90)</f>
        <v>0.8727000157038366</v>
      </c>
      <c r="N88" s="2">
        <f t="shared" ref="N88" si="48">AVERAGE(H88:H90)</f>
        <v>0.71903332074483162</v>
      </c>
      <c r="O88" s="2">
        <f t="shared" ref="O88" si="49">AVERAGE(I88:I90)</f>
        <v>0.53869999448458306</v>
      </c>
      <c r="P88" s="2">
        <f t="shared" ref="P88" si="50">AVERAGE(J88:J90)</f>
        <v>0.49950000643730097</v>
      </c>
    </row>
    <row r="89" spans="1:16" x14ac:dyDescent="0.35">
      <c r="A89" t="s">
        <v>7</v>
      </c>
      <c r="B89" t="s">
        <v>8</v>
      </c>
      <c r="C89">
        <v>123</v>
      </c>
      <c r="D89">
        <v>20</v>
      </c>
      <c r="E89">
        <v>0.5</v>
      </c>
      <c r="F89">
        <v>0.28374904762645897</v>
      </c>
      <c r="G89">
        <v>0.879400014877319</v>
      </c>
      <c r="H89">
        <v>0.73079997301101596</v>
      </c>
      <c r="I89">
        <v>0.55119997262954701</v>
      </c>
      <c r="J89">
        <v>0.511200010776519</v>
      </c>
      <c r="L89" s="2"/>
    </row>
    <row r="90" spans="1:16" x14ac:dyDescent="0.35">
      <c r="A90" t="s">
        <v>7</v>
      </c>
      <c r="B90" t="s">
        <v>8</v>
      </c>
      <c r="C90">
        <v>296</v>
      </c>
      <c r="D90">
        <v>20</v>
      </c>
      <c r="E90">
        <v>0.5</v>
      </c>
      <c r="F90">
        <v>0.186621445476334</v>
      </c>
      <c r="G90">
        <v>0.84170001745223999</v>
      </c>
      <c r="H90">
        <v>0.67189997434616</v>
      </c>
      <c r="I90">
        <v>0.49120000004768299</v>
      </c>
      <c r="J90">
        <v>0.456400007009506</v>
      </c>
      <c r="L90" s="2"/>
    </row>
    <row r="91" spans="1:16" x14ac:dyDescent="0.35">
      <c r="A91" t="s">
        <v>7</v>
      </c>
      <c r="B91" t="s">
        <v>8</v>
      </c>
      <c r="C91">
        <v>1</v>
      </c>
      <c r="D91">
        <v>20</v>
      </c>
      <c r="E91">
        <v>0.25</v>
      </c>
      <c r="F91">
        <v>0.234708572475328</v>
      </c>
      <c r="G91">
        <v>0.86339998245239202</v>
      </c>
      <c r="H91">
        <v>0.70219999551773005</v>
      </c>
      <c r="I91">
        <v>0.52549999952316195</v>
      </c>
      <c r="J91">
        <v>0.48719999194145203</v>
      </c>
      <c r="L91" s="2">
        <f t="shared" si="18"/>
        <v>0.2030363403586263</v>
      </c>
      <c r="M91" s="2">
        <f t="shared" ref="M91" si="51">AVERAGE(G91:G93)</f>
        <v>0.85370000203450458</v>
      </c>
      <c r="N91" s="2">
        <f t="shared" ref="N91" si="52">AVERAGE(H91:H93)</f>
        <v>0.68226667245229022</v>
      </c>
      <c r="O91" s="2">
        <f t="shared" ref="O91" si="53">AVERAGE(I91:I93)</f>
        <v>0.50273333986600199</v>
      </c>
      <c r="P91" s="2">
        <f t="shared" ref="P91" si="54">AVERAGE(J91:J93)</f>
        <v>0.46603332956631971</v>
      </c>
    </row>
    <row r="92" spans="1:16" x14ac:dyDescent="0.35">
      <c r="A92" t="s">
        <v>7</v>
      </c>
      <c r="B92" t="s">
        <v>8</v>
      </c>
      <c r="C92">
        <v>123</v>
      </c>
      <c r="D92">
        <v>20</v>
      </c>
      <c r="E92">
        <v>0.25</v>
      </c>
      <c r="F92">
        <v>0.18553956669920299</v>
      </c>
      <c r="G92">
        <v>0.85850000381469704</v>
      </c>
      <c r="H92">
        <v>0.68459999561309803</v>
      </c>
      <c r="I92">
        <v>0.49720001220703097</v>
      </c>
      <c r="J92">
        <v>0.45719999074935902</v>
      </c>
      <c r="L92" s="2"/>
    </row>
    <row r="93" spans="1:16" x14ac:dyDescent="0.35">
      <c r="A93" t="s">
        <v>7</v>
      </c>
      <c r="B93" t="s">
        <v>8</v>
      </c>
      <c r="C93">
        <v>296</v>
      </c>
      <c r="D93">
        <v>20</v>
      </c>
      <c r="E93">
        <v>0.25</v>
      </c>
      <c r="F93">
        <v>0.188860881901348</v>
      </c>
      <c r="G93">
        <v>0.839200019836425</v>
      </c>
      <c r="H93">
        <v>0.66000002622604304</v>
      </c>
      <c r="I93">
        <v>0.485500007867813</v>
      </c>
      <c r="J93">
        <v>0.45370000600814803</v>
      </c>
      <c r="L93" s="2"/>
    </row>
    <row r="94" spans="1:16" x14ac:dyDescent="0.35">
      <c r="A94" t="s">
        <v>7</v>
      </c>
      <c r="B94" t="s">
        <v>8</v>
      </c>
      <c r="C94">
        <v>1</v>
      </c>
      <c r="D94">
        <v>20</v>
      </c>
      <c r="E94">
        <v>0.5</v>
      </c>
      <c r="F94">
        <v>0.46973647584982398</v>
      </c>
      <c r="G94">
        <v>0.89899998903274503</v>
      </c>
      <c r="H94">
        <v>0.75550001859664895</v>
      </c>
      <c r="I94">
        <v>0.575800001621246</v>
      </c>
      <c r="J94">
        <v>0.53469997644424405</v>
      </c>
      <c r="L94" s="2">
        <f t="shared" si="18"/>
        <v>0.37992824059922031</v>
      </c>
      <c r="M94" s="2">
        <f t="shared" ref="M94" si="55">AVERAGE(G94:G96)</f>
        <v>0.8855666716893511</v>
      </c>
      <c r="N94" s="2">
        <f t="shared" ref="N94" si="56">AVERAGE(H94:H96)</f>
        <v>0.73799999554951956</v>
      </c>
      <c r="O94" s="2">
        <f t="shared" ref="O94" si="57">AVERAGE(I94:I96)</f>
        <v>0.56006668011347438</v>
      </c>
      <c r="P94" s="2">
        <f t="shared" ref="P94" si="58">AVERAGE(J94:J96)</f>
        <v>0.52163332700729337</v>
      </c>
    </row>
    <row r="95" spans="1:16" x14ac:dyDescent="0.35">
      <c r="A95" t="s">
        <v>7</v>
      </c>
      <c r="B95" t="s">
        <v>8</v>
      </c>
      <c r="C95">
        <v>123</v>
      </c>
      <c r="D95">
        <v>20</v>
      </c>
      <c r="E95">
        <v>0.5</v>
      </c>
      <c r="F95">
        <v>0.292076608963171</v>
      </c>
      <c r="G95">
        <v>0.88020002841949396</v>
      </c>
      <c r="H95">
        <v>0.73869997262954701</v>
      </c>
      <c r="I95">
        <v>0.56620001792907704</v>
      </c>
      <c r="J95">
        <v>0.526799976825714</v>
      </c>
      <c r="L95" s="2"/>
    </row>
    <row r="96" spans="1:16" x14ac:dyDescent="0.35">
      <c r="A96" t="s">
        <v>7</v>
      </c>
      <c r="B96" t="s">
        <v>8</v>
      </c>
      <c r="C96">
        <v>296</v>
      </c>
      <c r="D96">
        <v>20</v>
      </c>
      <c r="E96">
        <v>0.5</v>
      </c>
      <c r="F96">
        <v>0.37797163698466602</v>
      </c>
      <c r="G96">
        <v>0.87749999761581399</v>
      </c>
      <c r="H96">
        <v>0.71979999542236295</v>
      </c>
      <c r="I96">
        <v>0.53820002079009999</v>
      </c>
      <c r="J96">
        <v>0.50340002775192205</v>
      </c>
      <c r="L96" s="2"/>
    </row>
    <row r="97" spans="1:16" x14ac:dyDescent="0.35">
      <c r="A97" t="s">
        <v>6</v>
      </c>
      <c r="B97" t="s">
        <v>6</v>
      </c>
      <c r="C97">
        <v>1</v>
      </c>
      <c r="D97">
        <v>20</v>
      </c>
      <c r="E97">
        <v>8</v>
      </c>
      <c r="F97">
        <v>3.64550061842144</v>
      </c>
      <c r="G97">
        <v>0.97140002250671298</v>
      </c>
      <c r="H97">
        <v>0.78289997577667203</v>
      </c>
      <c r="I97">
        <v>0.31430000066757202</v>
      </c>
      <c r="J97">
        <v>0.24580000340938499</v>
      </c>
      <c r="L97" s="2">
        <f t="shared" si="18"/>
        <v>3.7302152239375501</v>
      </c>
      <c r="M97" s="2">
        <f t="shared" ref="M97" si="59">AVERAGE(G97:G99)</f>
        <v>0.97349999348322502</v>
      </c>
      <c r="N97" s="2">
        <f t="shared" ref="N97" si="60">AVERAGE(H97:H99)</f>
        <v>0.79733333985010735</v>
      </c>
      <c r="O97" s="2">
        <f t="shared" ref="O97" si="61">AVERAGE(I97:I99)</f>
        <v>0.33136666814486165</v>
      </c>
      <c r="P97" s="2">
        <f t="shared" ref="P97" si="62">AVERAGE(J97:J99)</f>
        <v>0.25966666638851099</v>
      </c>
    </row>
    <row r="98" spans="1:16" x14ac:dyDescent="0.35">
      <c r="A98" t="s">
        <v>6</v>
      </c>
      <c r="B98" t="s">
        <v>6</v>
      </c>
      <c r="C98">
        <v>296</v>
      </c>
      <c r="D98">
        <v>20</v>
      </c>
      <c r="E98">
        <v>8</v>
      </c>
      <c r="F98">
        <v>3.6955530197227602</v>
      </c>
      <c r="G98">
        <v>0.97439998388290405</v>
      </c>
      <c r="H98">
        <v>0.79750001430511397</v>
      </c>
      <c r="I98">
        <v>0.335999995470047</v>
      </c>
      <c r="J98">
        <v>0.26190000772476102</v>
      </c>
      <c r="L98" s="2"/>
    </row>
    <row r="99" spans="1:16" x14ac:dyDescent="0.35">
      <c r="A99" t="s">
        <v>6</v>
      </c>
      <c r="B99" t="s">
        <v>6</v>
      </c>
      <c r="C99">
        <v>123</v>
      </c>
      <c r="D99">
        <v>20</v>
      </c>
      <c r="E99">
        <v>8</v>
      </c>
      <c r="F99">
        <v>3.8495920336684502</v>
      </c>
      <c r="G99">
        <v>0.97469997406005804</v>
      </c>
      <c r="H99">
        <v>0.81160002946853604</v>
      </c>
      <c r="I99">
        <v>0.343800008296966</v>
      </c>
      <c r="J99">
        <v>0.271299988031387</v>
      </c>
      <c r="L99" s="2"/>
    </row>
    <row r="100" spans="1:16" x14ac:dyDescent="0.35">
      <c r="A100" t="s">
        <v>6</v>
      </c>
      <c r="B100" t="s">
        <v>6</v>
      </c>
      <c r="C100">
        <v>1</v>
      </c>
      <c r="D100">
        <v>20</v>
      </c>
      <c r="E100">
        <v>16</v>
      </c>
      <c r="F100">
        <v>4.5059317594153301</v>
      </c>
      <c r="G100">
        <v>0.98360002040863004</v>
      </c>
      <c r="H100">
        <v>0.82749998569488503</v>
      </c>
      <c r="I100">
        <v>0.35760000348091098</v>
      </c>
      <c r="J100">
        <v>0.28610000014305098</v>
      </c>
      <c r="L100" s="2">
        <f t="shared" si="18"/>
        <v>4.7333266438793933</v>
      </c>
      <c r="M100" s="2">
        <f t="shared" ref="M100:M112" si="63">AVERAGE(G100:G102)</f>
        <v>0.98286668459574322</v>
      </c>
      <c r="N100" s="2">
        <f t="shared" ref="N100:N112" si="64">AVERAGE(H100:H102)</f>
        <v>0.82169999678929606</v>
      </c>
      <c r="O100" s="2">
        <f t="shared" ref="O100:O112" si="65">AVERAGE(I100:I102)</f>
        <v>0.34756666421890231</v>
      </c>
      <c r="P100" s="2">
        <f t="shared" ref="P100:P112" si="66">AVERAGE(J100:J102)</f>
        <v>0.27569999297459868</v>
      </c>
    </row>
    <row r="101" spans="1:16" x14ac:dyDescent="0.35">
      <c r="A101" t="s">
        <v>6</v>
      </c>
      <c r="B101" t="s">
        <v>6</v>
      </c>
      <c r="C101">
        <v>296</v>
      </c>
      <c r="D101">
        <v>20</v>
      </c>
      <c r="E101">
        <v>16</v>
      </c>
      <c r="F101">
        <v>5.0944595310806298</v>
      </c>
      <c r="G101">
        <v>0.982100009918212</v>
      </c>
      <c r="H101">
        <v>0.81209999322891202</v>
      </c>
      <c r="I101">
        <v>0.33129999041557301</v>
      </c>
      <c r="J101">
        <v>0.25749999284744202</v>
      </c>
      <c r="L101" s="2"/>
      <c r="M101" s="2"/>
      <c r="N101" s="2"/>
      <c r="O101" s="2"/>
      <c r="P101" s="2"/>
    </row>
    <row r="102" spans="1:16" x14ac:dyDescent="0.35">
      <c r="A102" t="s">
        <v>6</v>
      </c>
      <c r="B102" t="s">
        <v>6</v>
      </c>
      <c r="C102">
        <v>123</v>
      </c>
      <c r="D102">
        <v>20</v>
      </c>
      <c r="E102">
        <v>16</v>
      </c>
      <c r="F102">
        <v>4.59958864114222</v>
      </c>
      <c r="G102">
        <v>0.98290002346038796</v>
      </c>
      <c r="H102">
        <v>0.82550001144409102</v>
      </c>
      <c r="I102">
        <v>0.353799998760223</v>
      </c>
      <c r="J102">
        <v>0.283499985933303</v>
      </c>
      <c r="L102" s="2"/>
      <c r="M102" s="2"/>
      <c r="N102" s="2"/>
      <c r="O102" s="2"/>
      <c r="P102" s="2"/>
    </row>
    <row r="103" spans="1:16" x14ac:dyDescent="0.35">
      <c r="A103" t="s">
        <v>6</v>
      </c>
      <c r="B103" t="s">
        <v>6</v>
      </c>
      <c r="C103">
        <v>1</v>
      </c>
      <c r="D103">
        <v>20</v>
      </c>
      <c r="E103">
        <v>32</v>
      </c>
      <c r="F103">
        <v>5.7690531972309298</v>
      </c>
      <c r="G103">
        <v>0.988900005817413</v>
      </c>
      <c r="H103">
        <v>0.87519997358322099</v>
      </c>
      <c r="I103">
        <v>0.46630001068115201</v>
      </c>
      <c r="J103">
        <v>0.38879999518394398</v>
      </c>
      <c r="L103" s="2">
        <f t="shared" si="18"/>
        <v>5.8710919594134969</v>
      </c>
      <c r="M103" s="2">
        <f t="shared" si="63"/>
        <v>0.98853333791096965</v>
      </c>
      <c r="N103" s="2">
        <f t="shared" si="64"/>
        <v>0.87043333053588834</v>
      </c>
      <c r="O103" s="2">
        <f t="shared" si="65"/>
        <v>0.44506667057673099</v>
      </c>
      <c r="P103" s="2">
        <f t="shared" si="66"/>
        <v>0.36833332975705435</v>
      </c>
    </row>
    <row r="104" spans="1:16" x14ac:dyDescent="0.35">
      <c r="A104" t="s">
        <v>6</v>
      </c>
      <c r="B104" t="s">
        <v>6</v>
      </c>
      <c r="C104">
        <v>296</v>
      </c>
      <c r="D104">
        <v>20</v>
      </c>
      <c r="E104">
        <v>32</v>
      </c>
      <c r="F104">
        <v>5.9086925158883004</v>
      </c>
      <c r="G104">
        <v>0.98739999532699496</v>
      </c>
      <c r="H104">
        <v>0.86790001392364502</v>
      </c>
      <c r="I104">
        <v>0.43160000443458502</v>
      </c>
      <c r="J104">
        <v>0.35780000686645502</v>
      </c>
      <c r="L104" s="2"/>
      <c r="M104" s="2"/>
      <c r="N104" s="2"/>
      <c r="O104" s="2"/>
      <c r="P104" s="2"/>
    </row>
    <row r="105" spans="1:16" x14ac:dyDescent="0.35">
      <c r="A105" t="s">
        <v>6</v>
      </c>
      <c r="B105" t="s">
        <v>6</v>
      </c>
      <c r="C105">
        <v>123</v>
      </c>
      <c r="D105">
        <v>20</v>
      </c>
      <c r="E105">
        <v>32</v>
      </c>
      <c r="F105">
        <v>5.9355301651212597</v>
      </c>
      <c r="G105">
        <v>0.98930001258850098</v>
      </c>
      <c r="H105">
        <v>0.86820000410079901</v>
      </c>
      <c r="I105">
        <v>0.43729999661445601</v>
      </c>
      <c r="J105">
        <v>0.35839998722076399</v>
      </c>
      <c r="L105" s="2"/>
      <c r="M105" s="2"/>
      <c r="N105" s="2"/>
      <c r="O105" s="2"/>
      <c r="P105" s="2"/>
    </row>
    <row r="106" spans="1:16" x14ac:dyDescent="0.35">
      <c r="A106" t="s">
        <v>7</v>
      </c>
      <c r="B106" t="s">
        <v>8</v>
      </c>
      <c r="C106">
        <v>1</v>
      </c>
      <c r="D106">
        <v>20</v>
      </c>
      <c r="E106">
        <v>8</v>
      </c>
      <c r="F106">
        <v>5.4013803413270898</v>
      </c>
      <c r="G106">
        <v>0.984300017356872</v>
      </c>
      <c r="H106">
        <v>0.72920000553131104</v>
      </c>
      <c r="I106">
        <v>0.22249999642372101</v>
      </c>
      <c r="J106">
        <v>0.168999999761581</v>
      </c>
      <c r="L106" s="2">
        <f t="shared" si="18"/>
        <v>4.80743963159291</v>
      </c>
      <c r="M106" s="2">
        <f t="shared" si="63"/>
        <v>0.97636667887369766</v>
      </c>
      <c r="N106" s="2">
        <f t="shared" si="64"/>
        <v>0.69876666863759329</v>
      </c>
      <c r="O106" s="2">
        <f t="shared" si="65"/>
        <v>0.22609999775886466</v>
      </c>
      <c r="P106" s="2">
        <f t="shared" si="66"/>
        <v>0.17286666731039632</v>
      </c>
    </row>
    <row r="107" spans="1:16" x14ac:dyDescent="0.35">
      <c r="A107" t="s">
        <v>7</v>
      </c>
      <c r="B107" t="s">
        <v>8</v>
      </c>
      <c r="C107">
        <v>296</v>
      </c>
      <c r="D107">
        <v>20</v>
      </c>
      <c r="E107">
        <v>8</v>
      </c>
      <c r="F107">
        <v>5.8194787573984996</v>
      </c>
      <c r="G107">
        <v>0.97570002079009999</v>
      </c>
      <c r="H107">
        <v>0.64190000295639005</v>
      </c>
      <c r="I107">
        <v>0.19220000505447299</v>
      </c>
      <c r="J107">
        <v>0.14640000462531999</v>
      </c>
      <c r="L107" s="2"/>
      <c r="M107" s="2"/>
      <c r="N107" s="2"/>
      <c r="O107" s="2"/>
      <c r="P107" s="2"/>
    </row>
    <row r="108" spans="1:16" x14ac:dyDescent="0.35">
      <c r="A108" t="s">
        <v>7</v>
      </c>
      <c r="B108" t="s">
        <v>8</v>
      </c>
      <c r="C108">
        <v>123</v>
      </c>
      <c r="D108">
        <v>20</v>
      </c>
      <c r="E108">
        <v>8</v>
      </c>
      <c r="F108">
        <v>3.2014597960531401</v>
      </c>
      <c r="G108">
        <v>0.96909999847412098</v>
      </c>
      <c r="H108">
        <v>0.72519999742507901</v>
      </c>
      <c r="I108">
        <v>0.26359999179839999</v>
      </c>
      <c r="J108">
        <v>0.203199997544288</v>
      </c>
      <c r="L108" s="2"/>
      <c r="M108" s="2"/>
      <c r="N108" s="2"/>
      <c r="O108" s="2"/>
      <c r="P108" s="2"/>
    </row>
    <row r="109" spans="1:16" x14ac:dyDescent="0.35">
      <c r="A109" t="s">
        <v>7</v>
      </c>
      <c r="B109" t="s">
        <v>8</v>
      </c>
      <c r="C109">
        <v>1</v>
      </c>
      <c r="D109">
        <v>20</v>
      </c>
      <c r="E109">
        <v>16</v>
      </c>
      <c r="F109">
        <v>8.2978455286586499</v>
      </c>
      <c r="G109">
        <v>0.98680001497268599</v>
      </c>
      <c r="H109">
        <v>0.66339999437332098</v>
      </c>
      <c r="I109">
        <v>0.160699993371963</v>
      </c>
      <c r="J109">
        <v>0.11869999766349699</v>
      </c>
      <c r="L109" s="2">
        <f t="shared" si="18"/>
        <v>7.7059244995287095</v>
      </c>
      <c r="M109" s="2">
        <f t="shared" si="63"/>
        <v>0.97896667321522968</v>
      </c>
      <c r="N109" s="2">
        <f t="shared" si="64"/>
        <v>0.60883333285649566</v>
      </c>
      <c r="O109" s="2">
        <f t="shared" si="65"/>
        <v>0.16000000139077467</v>
      </c>
      <c r="P109" s="2">
        <f t="shared" si="66"/>
        <v>0.12009999901056234</v>
      </c>
    </row>
    <row r="110" spans="1:16" x14ac:dyDescent="0.35">
      <c r="A110" t="s">
        <v>7</v>
      </c>
      <c r="B110" t="s">
        <v>8</v>
      </c>
      <c r="C110">
        <v>296</v>
      </c>
      <c r="D110">
        <v>20</v>
      </c>
      <c r="E110">
        <v>16</v>
      </c>
      <c r="F110">
        <v>8.45329467828779</v>
      </c>
      <c r="G110">
        <v>0.97479999065399103</v>
      </c>
      <c r="H110">
        <v>0.54629999399185103</v>
      </c>
      <c r="I110">
        <v>0.14040000736713401</v>
      </c>
      <c r="J110">
        <v>0.104400001466274</v>
      </c>
      <c r="L110" s="2"/>
      <c r="M110" s="2"/>
      <c r="N110" s="2"/>
      <c r="O110" s="2"/>
      <c r="P110" s="2"/>
    </row>
    <row r="111" spans="1:16" x14ac:dyDescent="0.35">
      <c r="A111" t="s">
        <v>7</v>
      </c>
      <c r="B111" t="s">
        <v>8</v>
      </c>
      <c r="C111">
        <v>123</v>
      </c>
      <c r="D111">
        <v>20</v>
      </c>
      <c r="E111">
        <v>16</v>
      </c>
      <c r="F111">
        <v>6.3666332916396904</v>
      </c>
      <c r="G111">
        <v>0.97530001401901201</v>
      </c>
      <c r="H111">
        <v>0.61680001020431496</v>
      </c>
      <c r="I111">
        <v>0.17890000343322701</v>
      </c>
      <c r="J111">
        <v>0.137199997901916</v>
      </c>
      <c r="L111" s="2"/>
      <c r="M111" s="2"/>
      <c r="N111" s="2"/>
      <c r="O111" s="2"/>
      <c r="P111" s="2"/>
    </row>
    <row r="112" spans="1:16" x14ac:dyDescent="0.35">
      <c r="A112" t="s">
        <v>7</v>
      </c>
      <c r="B112" t="s">
        <v>8</v>
      </c>
      <c r="C112">
        <v>1</v>
      </c>
      <c r="D112">
        <v>20</v>
      </c>
      <c r="E112">
        <v>32</v>
      </c>
      <c r="F112">
        <v>12.5665744228333</v>
      </c>
      <c r="G112">
        <v>0.98629999160766602</v>
      </c>
      <c r="H112">
        <v>0.54830002784729004</v>
      </c>
      <c r="I112">
        <v>8.4799997508525807E-2</v>
      </c>
      <c r="J112">
        <v>5.6499999016523299E-2</v>
      </c>
      <c r="L112" s="2">
        <f t="shared" si="18"/>
        <v>11.624506228259099</v>
      </c>
      <c r="M112" s="2">
        <f t="shared" si="63"/>
        <v>0.98050000270207693</v>
      </c>
      <c r="N112" s="2">
        <f t="shared" si="64"/>
        <v>0.55606667200724236</v>
      </c>
      <c r="O112" s="2">
        <f t="shared" si="65"/>
        <v>0.12963333477576558</v>
      </c>
      <c r="P112" s="2">
        <f t="shared" si="66"/>
        <v>9.5633334169785103E-2</v>
      </c>
    </row>
    <row r="113" spans="1:10" x14ac:dyDescent="0.35">
      <c r="A113" t="s">
        <v>7</v>
      </c>
      <c r="B113" t="s">
        <v>8</v>
      </c>
      <c r="C113">
        <v>296</v>
      </c>
      <c r="D113">
        <v>20</v>
      </c>
      <c r="E113">
        <v>32</v>
      </c>
      <c r="F113">
        <v>11.187914622205</v>
      </c>
      <c r="G113">
        <v>0.980000019073486</v>
      </c>
      <c r="H113">
        <v>0.54379999637603704</v>
      </c>
      <c r="I113">
        <v>0.14020000398158999</v>
      </c>
      <c r="J113">
        <v>0.10090000182390201</v>
      </c>
    </row>
    <row r="114" spans="1:10" x14ac:dyDescent="0.35">
      <c r="A114" t="s">
        <v>7</v>
      </c>
      <c r="B114" t="s">
        <v>8</v>
      </c>
      <c r="C114">
        <v>123</v>
      </c>
      <c r="D114">
        <v>20</v>
      </c>
      <c r="E114">
        <v>32</v>
      </c>
      <c r="F114">
        <v>11.119029639739001</v>
      </c>
      <c r="G114">
        <v>0.97519999742507901</v>
      </c>
      <c r="H114">
        <v>0.57609999179839999</v>
      </c>
      <c r="I114">
        <v>0.16390000283718101</v>
      </c>
      <c r="J114">
        <v>0.12950000166893</v>
      </c>
    </row>
  </sheetData>
  <sortState xmlns:xlrd2="http://schemas.microsoft.com/office/spreadsheetml/2017/richdata2" ref="A97:J114">
    <sortCondition ref="A97:A11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9F78-445B-4B21-BDF7-3DBD0547644A}">
  <dimension ref="A1:P52"/>
  <sheetViews>
    <sheetView tabSelected="1" topLeftCell="C27" workbookViewId="0">
      <selection activeCell="M44" sqref="M44"/>
    </sheetView>
  </sheetViews>
  <sheetFormatPr baseColWidth="10" defaultRowHeight="14.5" x14ac:dyDescent="0.35"/>
  <cols>
    <col min="3" max="11" width="10.90625" customWidth="1"/>
  </cols>
  <sheetData>
    <row r="1" spans="1:16" x14ac:dyDescent="0.35">
      <c r="A1" t="s">
        <v>9</v>
      </c>
      <c r="B1" t="s">
        <v>10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5">
      <c r="A2" t="s">
        <v>6</v>
      </c>
      <c r="B2" t="s">
        <v>6</v>
      </c>
      <c r="C2">
        <v>123</v>
      </c>
      <c r="D2">
        <v>20</v>
      </c>
      <c r="E2">
        <v>1</v>
      </c>
      <c r="F2">
        <v>0.93613525237496298</v>
      </c>
      <c r="G2">
        <v>88.59</v>
      </c>
      <c r="H2">
        <v>85.21</v>
      </c>
      <c r="I2">
        <v>81.459999999999994</v>
      </c>
      <c r="J2">
        <v>76.84</v>
      </c>
      <c r="L2" s="3">
        <f>AVERAGE(F2:F4)</f>
        <v>0.92642254406701419</v>
      </c>
      <c r="M2" s="3">
        <f t="shared" ref="M2:P2" si="0">AVERAGE(G2:G4)</f>
        <v>88.693333333333328</v>
      </c>
      <c r="N2" s="3">
        <f t="shared" si="0"/>
        <v>85.466666666666654</v>
      </c>
      <c r="O2" s="3">
        <f t="shared" si="0"/>
        <v>81.69</v>
      </c>
      <c r="P2" s="3">
        <f t="shared" si="0"/>
        <v>77.149999999999991</v>
      </c>
    </row>
    <row r="3" spans="1:16" x14ac:dyDescent="0.35">
      <c r="A3" t="s">
        <v>6</v>
      </c>
      <c r="B3" t="s">
        <v>6</v>
      </c>
      <c r="C3">
        <v>296</v>
      </c>
      <c r="D3">
        <v>20</v>
      </c>
      <c r="E3">
        <v>1</v>
      </c>
      <c r="F3">
        <v>0.90778181907296895</v>
      </c>
      <c r="G3">
        <v>88.79</v>
      </c>
      <c r="H3">
        <v>85.62</v>
      </c>
      <c r="I3">
        <v>81.97</v>
      </c>
      <c r="J3">
        <v>77.53</v>
      </c>
      <c r="L3" s="3"/>
      <c r="M3" s="3"/>
      <c r="N3" s="3"/>
      <c r="O3" s="3"/>
      <c r="P3" s="3"/>
    </row>
    <row r="4" spans="1:16" x14ac:dyDescent="0.35">
      <c r="A4" t="s">
        <v>6</v>
      </c>
      <c r="B4" t="s">
        <v>6</v>
      </c>
      <c r="C4">
        <v>1</v>
      </c>
      <c r="D4">
        <v>20</v>
      </c>
      <c r="E4">
        <v>1</v>
      </c>
      <c r="F4">
        <v>0.93535056075311096</v>
      </c>
      <c r="G4">
        <v>88.7</v>
      </c>
      <c r="H4">
        <v>85.57</v>
      </c>
      <c r="I4">
        <v>81.64</v>
      </c>
      <c r="J4">
        <v>77.08</v>
      </c>
      <c r="L4" s="3"/>
      <c r="M4" s="3"/>
      <c r="N4" s="3"/>
      <c r="O4" s="3"/>
      <c r="P4" s="3"/>
    </row>
    <row r="5" spans="1:16" x14ac:dyDescent="0.35">
      <c r="A5" t="s">
        <v>6</v>
      </c>
      <c r="B5" t="s">
        <v>6</v>
      </c>
      <c r="C5">
        <v>123</v>
      </c>
      <c r="D5">
        <v>20</v>
      </c>
      <c r="E5">
        <v>2</v>
      </c>
      <c r="F5">
        <v>1.73065294788038</v>
      </c>
      <c r="G5">
        <v>93.08</v>
      </c>
      <c r="H5">
        <v>90.12</v>
      </c>
      <c r="I5">
        <v>86.15</v>
      </c>
      <c r="J5">
        <v>80.72</v>
      </c>
      <c r="L5" s="3">
        <f t="shared" ref="L5:L52" si="1">AVERAGE(F5:F7)</f>
        <v>1.7176805504706703</v>
      </c>
      <c r="M5" s="3">
        <f t="shared" ref="M5:M20" si="2">AVERAGE(G5:G7)</f>
        <v>93.009999999999991</v>
      </c>
      <c r="N5" s="3">
        <f t="shared" ref="N5:N20" si="3">AVERAGE(H5:H7)</f>
        <v>89.89</v>
      </c>
      <c r="O5" s="3">
        <f t="shared" ref="O5:O20" si="4">AVERAGE(I5:I7)</f>
        <v>85.90000000000002</v>
      </c>
      <c r="P5" s="3">
        <f t="shared" ref="P5:P20" si="5">AVERAGE(J5:J7)</f>
        <v>80.436666666666667</v>
      </c>
    </row>
    <row r="6" spans="1:16" x14ac:dyDescent="0.35">
      <c r="A6" t="s">
        <v>6</v>
      </c>
      <c r="B6" t="s">
        <v>6</v>
      </c>
      <c r="C6">
        <v>296</v>
      </c>
      <c r="D6">
        <v>20</v>
      </c>
      <c r="E6">
        <v>2</v>
      </c>
      <c r="F6">
        <v>1.70350817648333</v>
      </c>
      <c r="G6">
        <v>93.08</v>
      </c>
      <c r="H6">
        <v>89.87</v>
      </c>
      <c r="I6">
        <v>85.65</v>
      </c>
      <c r="J6">
        <v>80.260000000000005</v>
      </c>
      <c r="L6" s="3"/>
      <c r="M6" s="3"/>
      <c r="N6" s="3"/>
      <c r="O6" s="3"/>
      <c r="P6" s="3"/>
    </row>
    <row r="7" spans="1:16" x14ac:dyDescent="0.35">
      <c r="A7" t="s">
        <v>6</v>
      </c>
      <c r="B7" t="s">
        <v>6</v>
      </c>
      <c r="C7">
        <v>1</v>
      </c>
      <c r="D7">
        <v>20</v>
      </c>
      <c r="E7">
        <v>2</v>
      </c>
      <c r="F7">
        <v>1.7188805270483001</v>
      </c>
      <c r="G7">
        <v>92.87</v>
      </c>
      <c r="H7">
        <v>89.68</v>
      </c>
      <c r="I7">
        <v>85.9</v>
      </c>
      <c r="J7">
        <v>80.33</v>
      </c>
      <c r="L7" s="3"/>
      <c r="M7" s="3"/>
      <c r="N7" s="3"/>
      <c r="O7" s="3"/>
      <c r="P7" s="3"/>
    </row>
    <row r="8" spans="1:16" x14ac:dyDescent="0.35">
      <c r="A8" t="s">
        <v>6</v>
      </c>
      <c r="B8" t="s">
        <v>6</v>
      </c>
      <c r="C8">
        <v>123</v>
      </c>
      <c r="D8">
        <v>20</v>
      </c>
      <c r="E8">
        <v>4</v>
      </c>
      <c r="F8">
        <v>2.91790828616656</v>
      </c>
      <c r="G8">
        <v>95.87</v>
      </c>
      <c r="H8">
        <v>92.24</v>
      </c>
      <c r="I8">
        <v>85.86</v>
      </c>
      <c r="J8">
        <v>76.16</v>
      </c>
      <c r="L8" s="3">
        <f t="shared" si="1"/>
        <v>2.9387138682850531</v>
      </c>
      <c r="M8" s="3">
        <f t="shared" si="2"/>
        <v>95.936666666666667</v>
      </c>
      <c r="N8" s="3">
        <f t="shared" si="3"/>
        <v>92.416666666666671</v>
      </c>
      <c r="O8" s="3">
        <f t="shared" si="4"/>
        <v>86.203333333333333</v>
      </c>
      <c r="P8" s="3">
        <f t="shared" si="5"/>
        <v>76.289999999999992</v>
      </c>
    </row>
    <row r="9" spans="1:16" x14ac:dyDescent="0.35">
      <c r="A9" t="s">
        <v>6</v>
      </c>
      <c r="B9" t="s">
        <v>6</v>
      </c>
      <c r="C9">
        <v>296</v>
      </c>
      <c r="D9">
        <v>20</v>
      </c>
      <c r="E9">
        <v>4</v>
      </c>
      <c r="F9">
        <v>3.0091567169281301</v>
      </c>
      <c r="G9">
        <v>96.01</v>
      </c>
      <c r="H9">
        <v>92.73</v>
      </c>
      <c r="I9">
        <v>86.6</v>
      </c>
      <c r="J9">
        <v>76.8</v>
      </c>
      <c r="L9" s="3"/>
      <c r="M9" s="3"/>
      <c r="N9" s="3"/>
      <c r="O9" s="3"/>
      <c r="P9" s="3"/>
    </row>
    <row r="10" spans="1:16" x14ac:dyDescent="0.35">
      <c r="A10" t="s">
        <v>6</v>
      </c>
      <c r="B10" t="s">
        <v>6</v>
      </c>
      <c r="C10">
        <v>1</v>
      </c>
      <c r="D10">
        <v>20</v>
      </c>
      <c r="E10">
        <v>4</v>
      </c>
      <c r="F10">
        <v>2.8890766017604701</v>
      </c>
      <c r="G10">
        <v>95.93</v>
      </c>
      <c r="H10">
        <v>92.28</v>
      </c>
      <c r="I10">
        <v>86.15</v>
      </c>
      <c r="J10">
        <v>75.91</v>
      </c>
      <c r="L10" s="3"/>
      <c r="M10" s="3"/>
      <c r="N10" s="3"/>
      <c r="O10" s="3"/>
      <c r="P10" s="3"/>
    </row>
    <row r="11" spans="1:16" x14ac:dyDescent="0.35">
      <c r="A11" t="s">
        <v>3</v>
      </c>
      <c r="B11" t="s">
        <v>4</v>
      </c>
      <c r="C11">
        <v>123</v>
      </c>
      <c r="D11">
        <v>20</v>
      </c>
      <c r="E11">
        <v>1</v>
      </c>
      <c r="F11">
        <v>0.95033678685482503</v>
      </c>
      <c r="G11">
        <v>96.69</v>
      </c>
      <c r="H11">
        <v>95.72</v>
      </c>
      <c r="I11">
        <v>94.36</v>
      </c>
      <c r="J11">
        <v>92.69</v>
      </c>
      <c r="L11" s="3">
        <f t="shared" si="1"/>
        <v>0.95173629851065933</v>
      </c>
      <c r="M11" s="3">
        <f t="shared" si="2"/>
        <v>96.606666666666669</v>
      </c>
      <c r="N11" s="3">
        <f t="shared" si="3"/>
        <v>95.63666666666667</v>
      </c>
      <c r="O11" s="3">
        <f t="shared" si="4"/>
        <v>94.286666666666676</v>
      </c>
      <c r="P11" s="3">
        <f t="shared" si="5"/>
        <v>92.62</v>
      </c>
    </row>
    <row r="12" spans="1:16" x14ac:dyDescent="0.35">
      <c r="A12" t="s">
        <v>3</v>
      </c>
      <c r="B12" t="s">
        <v>4</v>
      </c>
      <c r="C12">
        <v>296</v>
      </c>
      <c r="D12">
        <v>20</v>
      </c>
      <c r="E12">
        <v>1</v>
      </c>
      <c r="F12">
        <v>0.95403883853763105</v>
      </c>
      <c r="G12">
        <v>96.51</v>
      </c>
      <c r="H12">
        <v>95.51</v>
      </c>
      <c r="I12">
        <v>94.21</v>
      </c>
      <c r="J12">
        <v>92.6</v>
      </c>
      <c r="L12" s="3"/>
      <c r="M12" s="3"/>
      <c r="N12" s="3"/>
      <c r="O12" s="3"/>
      <c r="P12" s="3"/>
    </row>
    <row r="13" spans="1:16" x14ac:dyDescent="0.35">
      <c r="A13" t="s">
        <v>3</v>
      </c>
      <c r="B13" t="s">
        <v>4</v>
      </c>
      <c r="C13">
        <v>1</v>
      </c>
      <c r="D13">
        <v>20</v>
      </c>
      <c r="E13">
        <v>1</v>
      </c>
      <c r="F13">
        <v>0.95083327013952201</v>
      </c>
      <c r="G13">
        <v>96.62</v>
      </c>
      <c r="H13">
        <v>95.68</v>
      </c>
      <c r="I13">
        <v>94.29</v>
      </c>
      <c r="J13">
        <v>92.57</v>
      </c>
      <c r="L13" s="3"/>
      <c r="M13" s="3"/>
      <c r="N13" s="3"/>
      <c r="O13" s="3"/>
      <c r="P13" s="3"/>
    </row>
    <row r="14" spans="1:16" x14ac:dyDescent="0.35">
      <c r="A14" t="s">
        <v>3</v>
      </c>
      <c r="B14" t="s">
        <v>4</v>
      </c>
      <c r="C14">
        <v>123</v>
      </c>
      <c r="D14">
        <v>20</v>
      </c>
      <c r="E14">
        <v>2</v>
      </c>
      <c r="F14">
        <v>1.56838977827006</v>
      </c>
      <c r="G14">
        <v>97.98</v>
      </c>
      <c r="H14">
        <v>96.6</v>
      </c>
      <c r="I14">
        <v>94.82</v>
      </c>
      <c r="J14">
        <v>92.47</v>
      </c>
      <c r="L14" s="3">
        <f t="shared" si="1"/>
        <v>1.7028813053087799</v>
      </c>
      <c r="M14" s="3">
        <f t="shared" si="2"/>
        <v>98.216666666666654</v>
      </c>
      <c r="N14" s="3">
        <f t="shared" si="3"/>
        <v>97.056666666666658</v>
      </c>
      <c r="O14" s="3">
        <f t="shared" si="4"/>
        <v>95.563333333333333</v>
      </c>
      <c r="P14" s="3">
        <f t="shared" si="5"/>
        <v>93.576666666666668</v>
      </c>
    </row>
    <row r="15" spans="1:16" x14ac:dyDescent="0.35">
      <c r="A15" t="s">
        <v>3</v>
      </c>
      <c r="B15" t="s">
        <v>4</v>
      </c>
      <c r="C15">
        <v>296</v>
      </c>
      <c r="D15">
        <v>20</v>
      </c>
      <c r="E15">
        <v>2</v>
      </c>
      <c r="F15">
        <v>1.78036041800594</v>
      </c>
      <c r="G15">
        <v>98.33</v>
      </c>
      <c r="H15">
        <v>97.25</v>
      </c>
      <c r="I15">
        <v>96.08</v>
      </c>
      <c r="J15">
        <v>94.14</v>
      </c>
      <c r="L15" s="3"/>
      <c r="M15" s="3"/>
      <c r="N15" s="3"/>
      <c r="O15" s="3"/>
      <c r="P15" s="3"/>
    </row>
    <row r="16" spans="1:16" x14ac:dyDescent="0.35">
      <c r="A16" t="s">
        <v>3</v>
      </c>
      <c r="B16" t="s">
        <v>4</v>
      </c>
      <c r="C16">
        <v>1</v>
      </c>
      <c r="D16">
        <v>20</v>
      </c>
      <c r="E16">
        <v>2</v>
      </c>
      <c r="F16">
        <v>1.7598937196503399</v>
      </c>
      <c r="G16">
        <v>98.34</v>
      </c>
      <c r="H16">
        <v>97.32</v>
      </c>
      <c r="I16">
        <v>95.79</v>
      </c>
      <c r="J16">
        <v>94.12</v>
      </c>
      <c r="L16" s="3"/>
      <c r="M16" s="3"/>
      <c r="N16" s="3"/>
      <c r="O16" s="3"/>
      <c r="P16" s="3"/>
    </row>
    <row r="17" spans="1:16" x14ac:dyDescent="0.35">
      <c r="A17" t="s">
        <v>3</v>
      </c>
      <c r="B17" t="s">
        <v>4</v>
      </c>
      <c r="C17">
        <v>123</v>
      </c>
      <c r="D17">
        <v>20</v>
      </c>
      <c r="E17">
        <v>4</v>
      </c>
      <c r="F17">
        <v>3.1555295820764102</v>
      </c>
      <c r="G17">
        <v>98.89</v>
      </c>
      <c r="H17">
        <v>97.26</v>
      </c>
      <c r="I17">
        <v>95.17</v>
      </c>
      <c r="J17">
        <v>91.1</v>
      </c>
      <c r="L17" s="3">
        <f>AVERAGE(F17:F19)</f>
        <v>3.1099109283229036</v>
      </c>
      <c r="M17" s="3">
        <f t="shared" si="2"/>
        <v>98.87</v>
      </c>
      <c r="N17" s="3">
        <f t="shared" si="3"/>
        <v>97.536666666666676</v>
      </c>
      <c r="O17" s="3">
        <f t="shared" si="4"/>
        <v>95.293333333333337</v>
      </c>
      <c r="P17" s="3">
        <f t="shared" si="5"/>
        <v>91.29</v>
      </c>
    </row>
    <row r="18" spans="1:16" x14ac:dyDescent="0.35">
      <c r="A18" t="s">
        <v>3</v>
      </c>
      <c r="B18" t="s">
        <v>4</v>
      </c>
      <c r="C18">
        <v>296</v>
      </c>
      <c r="D18">
        <v>20</v>
      </c>
      <c r="E18">
        <v>4</v>
      </c>
      <c r="F18">
        <v>3.0923955245013599</v>
      </c>
      <c r="G18">
        <v>98.92</v>
      </c>
      <c r="H18">
        <v>97.74</v>
      </c>
      <c r="I18">
        <v>95.46</v>
      </c>
      <c r="J18">
        <v>91.31</v>
      </c>
      <c r="L18" s="3"/>
      <c r="M18" s="3"/>
      <c r="N18" s="3"/>
      <c r="O18" s="3"/>
      <c r="P18" s="3"/>
    </row>
    <row r="19" spans="1:16" x14ac:dyDescent="0.35">
      <c r="A19" t="s">
        <v>3</v>
      </c>
      <c r="B19" t="s">
        <v>4</v>
      </c>
      <c r="C19">
        <v>1</v>
      </c>
      <c r="D19">
        <v>20</v>
      </c>
      <c r="E19">
        <v>4</v>
      </c>
      <c r="F19">
        <v>3.0818076783909398</v>
      </c>
      <c r="G19">
        <v>98.8</v>
      </c>
      <c r="H19">
        <v>97.61</v>
      </c>
      <c r="I19">
        <v>95.25</v>
      </c>
      <c r="J19">
        <v>91.46</v>
      </c>
      <c r="L19" s="3"/>
      <c r="M19" s="3"/>
      <c r="N19" s="3"/>
      <c r="O19" s="3"/>
      <c r="P19" s="3"/>
    </row>
    <row r="20" spans="1:16" x14ac:dyDescent="0.35">
      <c r="A20" t="s">
        <v>7</v>
      </c>
      <c r="B20" t="s">
        <v>8</v>
      </c>
      <c r="C20">
        <v>123</v>
      </c>
      <c r="D20">
        <v>20</v>
      </c>
      <c r="E20">
        <v>1</v>
      </c>
      <c r="F20">
        <v>0.62576237910816901</v>
      </c>
      <c r="G20">
        <v>89.19</v>
      </c>
      <c r="H20">
        <v>84.32</v>
      </c>
      <c r="I20">
        <v>77.53</v>
      </c>
      <c r="J20">
        <v>69.290000000000006</v>
      </c>
      <c r="L20" s="3">
        <f t="shared" si="1"/>
        <v>0.7591804840892703</v>
      </c>
      <c r="M20" s="3">
        <f t="shared" ref="M20:M52" si="6">AVERAGE(G20:G22)</f>
        <v>91.536666666666676</v>
      </c>
      <c r="N20" s="3">
        <f t="shared" ref="N20:N52" si="7">AVERAGE(H20:H22)</f>
        <v>87.98</v>
      </c>
      <c r="O20" s="3">
        <f t="shared" ref="O20:O52" si="8">AVERAGE(I20:I22)</f>
        <v>83.096666666666678</v>
      </c>
      <c r="P20" s="3">
        <f t="shared" ref="P20:P52" si="9">AVERAGE(J20:J22)</f>
        <v>77.276666666666671</v>
      </c>
    </row>
    <row r="21" spans="1:16" x14ac:dyDescent="0.35">
      <c r="A21" t="s">
        <v>7</v>
      </c>
      <c r="B21" t="s">
        <v>8</v>
      </c>
      <c r="C21">
        <v>296</v>
      </c>
      <c r="D21">
        <v>20</v>
      </c>
      <c r="E21">
        <v>1</v>
      </c>
      <c r="F21">
        <v>0.72964173690110201</v>
      </c>
      <c r="G21">
        <v>91.15</v>
      </c>
      <c r="H21">
        <v>87.22</v>
      </c>
      <c r="I21">
        <v>82.37</v>
      </c>
      <c r="J21">
        <v>76.14</v>
      </c>
      <c r="L21" s="3"/>
      <c r="M21" s="3"/>
      <c r="N21" s="3"/>
      <c r="O21" s="3"/>
      <c r="P21" s="3"/>
    </row>
    <row r="22" spans="1:16" x14ac:dyDescent="0.35">
      <c r="A22" t="s">
        <v>7</v>
      </c>
      <c r="B22" t="s">
        <v>8</v>
      </c>
      <c r="C22">
        <v>1</v>
      </c>
      <c r="D22">
        <v>20</v>
      </c>
      <c r="E22">
        <v>1</v>
      </c>
      <c r="F22">
        <v>0.92213733625854</v>
      </c>
      <c r="G22">
        <v>94.27</v>
      </c>
      <c r="H22">
        <v>92.4</v>
      </c>
      <c r="I22">
        <v>89.39</v>
      </c>
      <c r="J22">
        <v>86.4</v>
      </c>
      <c r="L22" s="3"/>
      <c r="M22" s="3"/>
      <c r="N22" s="3"/>
      <c r="O22" s="3"/>
      <c r="P22" s="3"/>
    </row>
    <row r="23" spans="1:16" x14ac:dyDescent="0.35">
      <c r="A23" t="s">
        <v>7</v>
      </c>
      <c r="B23" t="s">
        <v>8</v>
      </c>
      <c r="C23">
        <v>123</v>
      </c>
      <c r="D23">
        <v>20</v>
      </c>
      <c r="E23">
        <v>2</v>
      </c>
      <c r="F23">
        <v>0.81223740368976904</v>
      </c>
      <c r="G23">
        <v>91.75</v>
      </c>
      <c r="H23">
        <v>84.68</v>
      </c>
      <c r="I23">
        <v>74.260000000000005</v>
      </c>
      <c r="J23">
        <v>60.84</v>
      </c>
      <c r="L23" s="3">
        <f t="shared" si="1"/>
        <v>1.3116209505763929</v>
      </c>
      <c r="M23" s="3">
        <f t="shared" si="6"/>
        <v>94.93</v>
      </c>
      <c r="N23" s="3">
        <f t="shared" si="7"/>
        <v>91.09333333333332</v>
      </c>
      <c r="O23" s="3">
        <f t="shared" si="8"/>
        <v>85.40666666666668</v>
      </c>
      <c r="P23" s="3">
        <f t="shared" si="9"/>
        <v>77.77</v>
      </c>
    </row>
    <row r="24" spans="1:16" x14ac:dyDescent="0.35">
      <c r="A24" t="s">
        <v>7</v>
      </c>
      <c r="B24" t="s">
        <v>8</v>
      </c>
      <c r="C24">
        <v>296</v>
      </c>
      <c r="D24">
        <v>20</v>
      </c>
      <c r="E24">
        <v>2</v>
      </c>
      <c r="F24">
        <v>1.38356312352235</v>
      </c>
      <c r="G24">
        <v>95.74</v>
      </c>
      <c r="H24">
        <v>92.97</v>
      </c>
      <c r="I24">
        <v>88.79</v>
      </c>
      <c r="J24">
        <v>82.8</v>
      </c>
      <c r="L24" s="3"/>
      <c r="M24" s="3"/>
      <c r="N24" s="3"/>
      <c r="O24" s="3"/>
      <c r="P24" s="3"/>
    </row>
    <row r="25" spans="1:16" x14ac:dyDescent="0.35">
      <c r="A25" t="s">
        <v>7</v>
      </c>
      <c r="B25" t="s">
        <v>8</v>
      </c>
      <c r="C25">
        <v>1</v>
      </c>
      <c r="D25">
        <v>20</v>
      </c>
      <c r="E25">
        <v>2</v>
      </c>
      <c r="F25">
        <v>1.73906232451706</v>
      </c>
      <c r="G25">
        <v>97.3</v>
      </c>
      <c r="H25">
        <v>95.63</v>
      </c>
      <c r="I25">
        <v>93.17</v>
      </c>
      <c r="J25">
        <v>89.67</v>
      </c>
      <c r="L25" s="3"/>
      <c r="M25" s="3"/>
      <c r="N25" s="3"/>
      <c r="O25" s="3"/>
      <c r="P25" s="3"/>
    </row>
    <row r="26" spans="1:16" x14ac:dyDescent="0.35">
      <c r="A26" t="s">
        <v>7</v>
      </c>
      <c r="B26" t="s">
        <v>8</v>
      </c>
      <c r="C26">
        <v>123</v>
      </c>
      <c r="D26">
        <v>20</v>
      </c>
      <c r="E26">
        <v>4</v>
      </c>
      <c r="F26">
        <v>1.62880408243368</v>
      </c>
      <c r="G26">
        <v>95.73</v>
      </c>
      <c r="H26">
        <v>90.37</v>
      </c>
      <c r="I26">
        <v>79.95</v>
      </c>
      <c r="J26">
        <v>61.42</v>
      </c>
      <c r="L26" s="3">
        <f t="shared" si="1"/>
        <v>2.4548426250146935</v>
      </c>
      <c r="M26" s="3">
        <f>AVERAGE(G26:G28)</f>
        <v>97.113333333333344</v>
      </c>
      <c r="N26" s="3">
        <f t="shared" si="7"/>
        <v>93.726666666666674</v>
      </c>
      <c r="O26" s="3">
        <f t="shared" si="8"/>
        <v>87.223333333333343</v>
      </c>
      <c r="P26" s="3">
        <f t="shared" si="9"/>
        <v>75.696666666666658</v>
      </c>
    </row>
    <row r="27" spans="1:16" x14ac:dyDescent="0.35">
      <c r="A27" t="s">
        <v>7</v>
      </c>
      <c r="B27" t="s">
        <v>8</v>
      </c>
      <c r="C27">
        <v>296</v>
      </c>
      <c r="D27">
        <v>20</v>
      </c>
      <c r="E27">
        <v>4</v>
      </c>
      <c r="F27">
        <v>2.61529363176192</v>
      </c>
      <c r="G27">
        <v>97.27</v>
      </c>
      <c r="H27">
        <v>94.47</v>
      </c>
      <c r="I27">
        <v>88.89</v>
      </c>
      <c r="J27">
        <v>79.349999999999994</v>
      </c>
      <c r="L27" s="3"/>
      <c r="M27" s="3"/>
      <c r="N27" s="3"/>
      <c r="O27" s="3"/>
      <c r="P27" s="3"/>
    </row>
    <row r="28" spans="1:16" x14ac:dyDescent="0.35">
      <c r="A28" t="s">
        <v>7</v>
      </c>
      <c r="B28" t="s">
        <v>8</v>
      </c>
      <c r="C28">
        <v>1</v>
      </c>
      <c r="D28">
        <v>20</v>
      </c>
      <c r="E28">
        <v>4</v>
      </c>
      <c r="F28">
        <v>3.1204301608484801</v>
      </c>
      <c r="G28">
        <v>98.34</v>
      </c>
      <c r="H28">
        <v>96.34</v>
      </c>
      <c r="I28">
        <v>92.83</v>
      </c>
      <c r="J28">
        <v>86.32</v>
      </c>
      <c r="L28" s="3"/>
      <c r="M28" s="3"/>
      <c r="N28" s="3"/>
      <c r="O28" s="3"/>
      <c r="P28" s="3"/>
    </row>
    <row r="29" spans="1:16" x14ac:dyDescent="0.35">
      <c r="A29" t="s">
        <v>0</v>
      </c>
      <c r="B29" t="s">
        <v>1</v>
      </c>
      <c r="C29">
        <v>123</v>
      </c>
      <c r="D29">
        <v>20</v>
      </c>
      <c r="E29">
        <v>1</v>
      </c>
      <c r="F29">
        <v>0.96695126928684705</v>
      </c>
      <c r="G29">
        <v>94.47</v>
      </c>
      <c r="H29">
        <v>92.86</v>
      </c>
      <c r="I29">
        <v>90.94</v>
      </c>
      <c r="J29">
        <v>88.23</v>
      </c>
      <c r="L29" s="3">
        <f t="shared" si="1"/>
        <v>0.96018681256082139</v>
      </c>
      <c r="M29" s="3">
        <f t="shared" si="6"/>
        <v>94.55</v>
      </c>
      <c r="N29" s="3">
        <f t="shared" si="7"/>
        <v>92.92</v>
      </c>
      <c r="O29" s="3">
        <f t="shared" si="8"/>
        <v>90.993333333333339</v>
      </c>
      <c r="P29" s="3">
        <f t="shared" si="9"/>
        <v>88.343333333333348</v>
      </c>
    </row>
    <row r="30" spans="1:16" x14ac:dyDescent="0.35">
      <c r="A30" t="s">
        <v>0</v>
      </c>
      <c r="B30" t="s">
        <v>1</v>
      </c>
      <c r="C30">
        <v>296</v>
      </c>
      <c r="D30">
        <v>20</v>
      </c>
      <c r="E30">
        <v>1</v>
      </c>
      <c r="F30">
        <v>0.96298802252675897</v>
      </c>
      <c r="G30">
        <v>94.59</v>
      </c>
      <c r="H30">
        <v>93.04</v>
      </c>
      <c r="I30">
        <v>91.14</v>
      </c>
      <c r="J30">
        <v>88.38</v>
      </c>
      <c r="L30" s="3"/>
      <c r="M30" s="3"/>
      <c r="N30" s="3"/>
      <c r="O30" s="3"/>
      <c r="P30" s="3"/>
    </row>
    <row r="31" spans="1:16" x14ac:dyDescent="0.35">
      <c r="A31" t="s">
        <v>0</v>
      </c>
      <c r="B31" t="s">
        <v>1</v>
      </c>
      <c r="C31">
        <v>1</v>
      </c>
      <c r="D31">
        <v>20</v>
      </c>
      <c r="E31">
        <v>1</v>
      </c>
      <c r="F31">
        <v>0.95062114586885804</v>
      </c>
      <c r="G31">
        <v>94.59</v>
      </c>
      <c r="H31">
        <v>92.86</v>
      </c>
      <c r="I31">
        <v>90.9</v>
      </c>
      <c r="J31">
        <v>88.42</v>
      </c>
      <c r="L31" s="3"/>
      <c r="M31" s="3"/>
      <c r="N31" s="3"/>
      <c r="O31" s="3"/>
      <c r="P31" s="3"/>
    </row>
    <row r="32" spans="1:16" x14ac:dyDescent="0.35">
      <c r="A32" t="s">
        <v>0</v>
      </c>
      <c r="B32" t="s">
        <v>1</v>
      </c>
      <c r="C32">
        <v>123</v>
      </c>
      <c r="D32">
        <v>20</v>
      </c>
      <c r="E32">
        <v>2</v>
      </c>
      <c r="F32">
        <v>1.72122783649389</v>
      </c>
      <c r="G32">
        <v>97.67</v>
      </c>
      <c r="H32">
        <v>96.27</v>
      </c>
      <c r="I32">
        <v>94.23</v>
      </c>
      <c r="J32">
        <v>91.88</v>
      </c>
      <c r="L32" s="3">
        <f t="shared" si="1"/>
        <v>1.7439163156680266</v>
      </c>
      <c r="M32" s="3">
        <f t="shared" si="6"/>
        <v>97.673333333333332</v>
      </c>
      <c r="N32" s="3">
        <f t="shared" si="7"/>
        <v>96.29</v>
      </c>
      <c r="O32" s="3">
        <f t="shared" si="8"/>
        <v>94.346666666666678</v>
      </c>
      <c r="P32" s="3">
        <f t="shared" si="9"/>
        <v>91.803333333333327</v>
      </c>
    </row>
    <row r="33" spans="1:16" x14ac:dyDescent="0.35">
      <c r="A33" t="s">
        <v>0</v>
      </c>
      <c r="B33" t="s">
        <v>1</v>
      </c>
      <c r="C33">
        <v>296</v>
      </c>
      <c r="D33">
        <v>20</v>
      </c>
      <c r="E33">
        <v>2</v>
      </c>
      <c r="F33">
        <v>1.72997040817001</v>
      </c>
      <c r="G33">
        <v>97.72</v>
      </c>
      <c r="H33">
        <v>96.36</v>
      </c>
      <c r="I33">
        <v>94.48</v>
      </c>
      <c r="J33">
        <v>91.89</v>
      </c>
      <c r="L33" s="3"/>
      <c r="M33" s="3"/>
      <c r="N33" s="3"/>
      <c r="O33" s="3"/>
      <c r="P33" s="3"/>
    </row>
    <row r="34" spans="1:16" x14ac:dyDescent="0.35">
      <c r="A34" t="s">
        <v>0</v>
      </c>
      <c r="B34" t="s">
        <v>1</v>
      </c>
      <c r="C34">
        <v>1</v>
      </c>
      <c r="D34">
        <v>20</v>
      </c>
      <c r="E34">
        <v>2</v>
      </c>
      <c r="F34">
        <v>1.7805507023401801</v>
      </c>
      <c r="G34">
        <v>97.63</v>
      </c>
      <c r="H34">
        <v>96.24</v>
      </c>
      <c r="I34">
        <v>94.33</v>
      </c>
      <c r="J34">
        <v>91.64</v>
      </c>
      <c r="L34" s="3"/>
      <c r="M34" s="3"/>
      <c r="N34" s="3"/>
      <c r="O34" s="3"/>
      <c r="P34" s="3"/>
    </row>
    <row r="35" spans="1:16" x14ac:dyDescent="0.35">
      <c r="A35" t="s">
        <v>0</v>
      </c>
      <c r="B35" t="s">
        <v>1</v>
      </c>
      <c r="C35">
        <v>123</v>
      </c>
      <c r="D35">
        <v>20</v>
      </c>
      <c r="E35">
        <v>4</v>
      </c>
      <c r="F35">
        <v>2.7606190349366702</v>
      </c>
      <c r="G35">
        <v>98.7</v>
      </c>
      <c r="H35">
        <v>97.41</v>
      </c>
      <c r="I35">
        <v>94.3</v>
      </c>
      <c r="J35">
        <v>88.32</v>
      </c>
      <c r="L35" s="3">
        <f t="shared" si="1"/>
        <v>2.8942560155022132</v>
      </c>
      <c r="M35" s="3">
        <f t="shared" si="6"/>
        <v>98.776666666666685</v>
      </c>
      <c r="N35" s="3">
        <f t="shared" si="7"/>
        <v>97.386666666666656</v>
      </c>
      <c r="O35" s="3">
        <f t="shared" si="8"/>
        <v>94.353333333333339</v>
      </c>
      <c r="P35" s="3">
        <f t="shared" si="9"/>
        <v>88.61333333333333</v>
      </c>
    </row>
    <row r="36" spans="1:16" x14ac:dyDescent="0.35">
      <c r="A36" t="s">
        <v>0</v>
      </c>
      <c r="B36" t="s">
        <v>1</v>
      </c>
      <c r="C36">
        <v>296</v>
      </c>
      <c r="D36">
        <v>20</v>
      </c>
      <c r="E36">
        <v>4</v>
      </c>
      <c r="F36">
        <v>2.9905456341104801</v>
      </c>
      <c r="G36">
        <v>98.78</v>
      </c>
      <c r="H36">
        <v>97.36</v>
      </c>
      <c r="I36">
        <v>94.33</v>
      </c>
      <c r="J36">
        <v>88.63</v>
      </c>
      <c r="L36" s="3"/>
      <c r="M36" s="3"/>
      <c r="N36" s="3"/>
      <c r="O36" s="3"/>
      <c r="P36" s="3"/>
    </row>
    <row r="37" spans="1:16" x14ac:dyDescent="0.35">
      <c r="A37" t="s">
        <v>0</v>
      </c>
      <c r="B37" t="s">
        <v>1</v>
      </c>
      <c r="C37">
        <v>1</v>
      </c>
      <c r="D37">
        <v>20</v>
      </c>
      <c r="E37">
        <v>4</v>
      </c>
      <c r="F37">
        <v>2.9316033774594898</v>
      </c>
      <c r="G37">
        <v>98.85</v>
      </c>
      <c r="H37">
        <v>97.39</v>
      </c>
      <c r="I37">
        <v>94.43</v>
      </c>
      <c r="J37">
        <v>88.89</v>
      </c>
      <c r="L37" s="3"/>
      <c r="M37" s="3"/>
      <c r="N37" s="3"/>
      <c r="O37" s="3"/>
      <c r="P37" s="3"/>
    </row>
    <row r="38" spans="1:16" x14ac:dyDescent="0.35">
      <c r="A38" t="s">
        <v>0</v>
      </c>
      <c r="B38" t="s">
        <v>2</v>
      </c>
      <c r="C38">
        <v>123</v>
      </c>
      <c r="D38">
        <v>20</v>
      </c>
      <c r="E38">
        <v>1</v>
      </c>
      <c r="F38">
        <v>0.89465657651425501</v>
      </c>
      <c r="G38">
        <v>97.31</v>
      </c>
      <c r="H38">
        <v>96.35</v>
      </c>
      <c r="I38">
        <v>95.29</v>
      </c>
      <c r="J38">
        <v>93.8</v>
      </c>
      <c r="L38" s="3">
        <f t="shared" si="1"/>
        <v>0.91438322098615032</v>
      </c>
      <c r="M38" s="3">
        <f t="shared" si="6"/>
        <v>97.276666666666657</v>
      </c>
      <c r="N38" s="3">
        <f t="shared" si="7"/>
        <v>96.333333333333329</v>
      </c>
      <c r="O38" s="3">
        <f t="shared" si="8"/>
        <v>95.176666666666677</v>
      </c>
      <c r="P38" s="3">
        <f t="shared" si="9"/>
        <v>93.74666666666667</v>
      </c>
    </row>
    <row r="39" spans="1:16" x14ac:dyDescent="0.35">
      <c r="A39" t="s">
        <v>0</v>
      </c>
      <c r="B39" t="s">
        <v>2</v>
      </c>
      <c r="C39">
        <v>296</v>
      </c>
      <c r="D39">
        <v>20</v>
      </c>
      <c r="E39">
        <v>1</v>
      </c>
      <c r="F39">
        <v>0.92237581776651001</v>
      </c>
      <c r="G39">
        <v>97.25</v>
      </c>
      <c r="H39">
        <v>96.31</v>
      </c>
      <c r="I39">
        <v>94.98</v>
      </c>
      <c r="J39">
        <v>93.63</v>
      </c>
      <c r="L39" s="3"/>
      <c r="M39" s="3"/>
      <c r="N39" s="3"/>
      <c r="O39" s="3"/>
      <c r="P39" s="3"/>
    </row>
    <row r="40" spans="1:16" x14ac:dyDescent="0.35">
      <c r="A40" t="s">
        <v>0</v>
      </c>
      <c r="B40" t="s">
        <v>2</v>
      </c>
      <c r="C40">
        <v>1</v>
      </c>
      <c r="D40">
        <v>20</v>
      </c>
      <c r="E40">
        <v>1</v>
      </c>
      <c r="F40">
        <v>0.92611726867768596</v>
      </c>
      <c r="G40">
        <v>97.27</v>
      </c>
      <c r="H40">
        <v>96.34</v>
      </c>
      <c r="I40">
        <v>95.26</v>
      </c>
      <c r="J40">
        <v>93.81</v>
      </c>
      <c r="L40" s="3"/>
      <c r="M40" s="3"/>
      <c r="N40" s="3"/>
      <c r="O40" s="3"/>
      <c r="P40" s="3"/>
    </row>
    <row r="41" spans="1:16" x14ac:dyDescent="0.35">
      <c r="A41" t="s">
        <v>0</v>
      </c>
      <c r="B41" t="s">
        <v>2</v>
      </c>
      <c r="C41">
        <v>123</v>
      </c>
      <c r="D41">
        <v>20</v>
      </c>
      <c r="E41">
        <v>2</v>
      </c>
      <c r="F41">
        <v>1.6936105368090399</v>
      </c>
      <c r="G41">
        <v>98.9</v>
      </c>
      <c r="H41">
        <v>98.12</v>
      </c>
      <c r="I41">
        <v>97.03</v>
      </c>
      <c r="J41">
        <v>95.35</v>
      </c>
      <c r="L41" s="3">
        <f t="shared" si="1"/>
        <v>1.7026474388696899</v>
      </c>
      <c r="M41" s="3">
        <f t="shared" si="6"/>
        <v>98.866666666666674</v>
      </c>
      <c r="N41" s="3">
        <f t="shared" si="7"/>
        <v>98.15666666666668</v>
      </c>
      <c r="O41" s="3">
        <f t="shared" si="8"/>
        <v>97.036666666666676</v>
      </c>
      <c r="P41" s="3">
        <f t="shared" si="9"/>
        <v>95.36</v>
      </c>
    </row>
    <row r="42" spans="1:16" x14ac:dyDescent="0.35">
      <c r="A42" t="s">
        <v>0</v>
      </c>
      <c r="B42" t="s">
        <v>2</v>
      </c>
      <c r="C42">
        <v>296</v>
      </c>
      <c r="D42">
        <v>20</v>
      </c>
      <c r="E42">
        <v>2</v>
      </c>
      <c r="F42">
        <v>1.7240128830253501</v>
      </c>
      <c r="G42">
        <v>98.83</v>
      </c>
      <c r="H42">
        <v>98.2</v>
      </c>
      <c r="I42">
        <v>97.02</v>
      </c>
      <c r="J42">
        <v>95.44</v>
      </c>
      <c r="L42" s="3"/>
      <c r="M42" s="3"/>
      <c r="N42" s="3"/>
      <c r="O42" s="3"/>
      <c r="P42" s="3"/>
    </row>
    <row r="43" spans="1:16" x14ac:dyDescent="0.35">
      <c r="A43" t="s">
        <v>0</v>
      </c>
      <c r="B43" t="s">
        <v>2</v>
      </c>
      <c r="C43">
        <v>1</v>
      </c>
      <c r="D43">
        <v>20</v>
      </c>
      <c r="E43">
        <v>2</v>
      </c>
      <c r="F43">
        <v>1.6903188967746801</v>
      </c>
      <c r="G43">
        <v>98.87</v>
      </c>
      <c r="H43">
        <v>98.15</v>
      </c>
      <c r="I43">
        <v>97.06</v>
      </c>
      <c r="J43">
        <v>95.29</v>
      </c>
      <c r="L43" s="3"/>
      <c r="M43" s="3"/>
      <c r="N43" s="3"/>
      <c r="O43" s="3"/>
      <c r="P43" s="3"/>
    </row>
    <row r="44" spans="1:16" x14ac:dyDescent="0.35">
      <c r="A44" t="s">
        <v>0</v>
      </c>
      <c r="B44" t="s">
        <v>2</v>
      </c>
      <c r="C44">
        <v>123</v>
      </c>
      <c r="D44">
        <v>20</v>
      </c>
      <c r="E44">
        <v>4</v>
      </c>
      <c r="F44">
        <v>2.9057826825223598</v>
      </c>
      <c r="G44">
        <v>99.31</v>
      </c>
      <c r="H44">
        <v>98.36</v>
      </c>
      <c r="I44">
        <v>96.82</v>
      </c>
      <c r="J44">
        <v>93.5</v>
      </c>
      <c r="L44" s="3">
        <f t="shared" si="1"/>
        <v>2.9685796829365532</v>
      </c>
      <c r="M44" s="3">
        <f t="shared" si="6"/>
        <v>99.303333333333342</v>
      </c>
      <c r="N44" s="3">
        <f t="shared" si="7"/>
        <v>98.363333333333344</v>
      </c>
      <c r="O44" s="3">
        <f t="shared" si="8"/>
        <v>96.84666666666665</v>
      </c>
      <c r="P44" s="3">
        <f t="shared" si="9"/>
        <v>93.603333333333339</v>
      </c>
    </row>
    <row r="45" spans="1:16" x14ac:dyDescent="0.35">
      <c r="A45" t="s">
        <v>0</v>
      </c>
      <c r="B45" t="s">
        <v>2</v>
      </c>
      <c r="C45">
        <v>296</v>
      </c>
      <c r="D45">
        <v>20</v>
      </c>
      <c r="E45">
        <v>4</v>
      </c>
      <c r="F45">
        <v>3.0326858737773601</v>
      </c>
      <c r="G45">
        <v>99.31</v>
      </c>
      <c r="H45">
        <v>98.38</v>
      </c>
      <c r="I45">
        <v>96.84</v>
      </c>
      <c r="J45">
        <v>93.55</v>
      </c>
      <c r="L45" s="3"/>
      <c r="M45" s="3"/>
      <c r="N45" s="3"/>
      <c r="O45" s="3"/>
      <c r="P45" s="3"/>
    </row>
    <row r="46" spans="1:16" x14ac:dyDescent="0.35">
      <c r="A46" t="s">
        <v>0</v>
      </c>
      <c r="B46" t="s">
        <v>2</v>
      </c>
      <c r="C46">
        <v>1</v>
      </c>
      <c r="D46">
        <v>20</v>
      </c>
      <c r="E46">
        <v>4</v>
      </c>
      <c r="F46">
        <v>2.96727049250994</v>
      </c>
      <c r="G46">
        <v>99.29</v>
      </c>
      <c r="H46">
        <v>98.35</v>
      </c>
      <c r="I46">
        <v>96.88</v>
      </c>
      <c r="J46">
        <v>93.76</v>
      </c>
      <c r="L46" s="3"/>
      <c r="M46" s="3"/>
      <c r="N46" s="3"/>
      <c r="O46" s="3"/>
      <c r="P46" s="3"/>
    </row>
    <row r="47" spans="1:16" x14ac:dyDescent="0.35">
      <c r="A47" t="s">
        <v>5</v>
      </c>
      <c r="B47" t="s">
        <v>5</v>
      </c>
      <c r="C47">
        <v>1</v>
      </c>
      <c r="D47">
        <v>20</v>
      </c>
      <c r="E47">
        <v>3400.5754000000002</v>
      </c>
      <c r="F47">
        <v>230.13197640158501</v>
      </c>
      <c r="G47">
        <v>99.13</v>
      </c>
      <c r="H47">
        <v>0</v>
      </c>
      <c r="I47">
        <v>0</v>
      </c>
      <c r="J47">
        <v>0</v>
      </c>
      <c r="L47" s="3">
        <f t="shared" si="1"/>
        <v>228.69349774850534</v>
      </c>
      <c r="M47" s="3">
        <f t="shared" si="6"/>
        <v>99.083333333333329</v>
      </c>
      <c r="N47" s="3">
        <f t="shared" si="7"/>
        <v>0</v>
      </c>
      <c r="O47" s="3">
        <f t="shared" si="8"/>
        <v>0</v>
      </c>
      <c r="P47" s="3">
        <f t="shared" si="9"/>
        <v>0</v>
      </c>
    </row>
    <row r="48" spans="1:16" x14ac:dyDescent="0.35">
      <c r="A48" t="s">
        <v>5</v>
      </c>
      <c r="B48" t="s">
        <v>5</v>
      </c>
      <c r="C48">
        <v>123</v>
      </c>
      <c r="D48">
        <v>20</v>
      </c>
      <c r="E48">
        <v>3505.8375999999998</v>
      </c>
      <c r="F48">
        <v>206.19116585101301</v>
      </c>
      <c r="G48">
        <v>99.06</v>
      </c>
      <c r="H48">
        <v>0</v>
      </c>
      <c r="I48">
        <v>0</v>
      </c>
      <c r="J48">
        <v>0</v>
      </c>
      <c r="L48" s="3"/>
      <c r="M48" s="3"/>
      <c r="N48" s="3"/>
      <c r="O48" s="3"/>
      <c r="P48" s="3"/>
    </row>
    <row r="49" spans="1:16" x14ac:dyDescent="0.35">
      <c r="A49" t="s">
        <v>5</v>
      </c>
      <c r="B49" t="s">
        <v>5</v>
      </c>
      <c r="C49">
        <v>296</v>
      </c>
      <c r="D49">
        <v>20</v>
      </c>
      <c r="E49">
        <v>3978.4758000000002</v>
      </c>
      <c r="F49">
        <v>249.75735099291799</v>
      </c>
      <c r="G49">
        <v>99.06</v>
      </c>
      <c r="H49">
        <v>0</v>
      </c>
      <c r="I49">
        <v>0</v>
      </c>
      <c r="J49">
        <v>0</v>
      </c>
      <c r="L49" s="3"/>
      <c r="M49" s="3"/>
      <c r="N49" s="3"/>
      <c r="O49" s="3"/>
      <c r="P49" s="3"/>
    </row>
    <row r="50" spans="1:16" x14ac:dyDescent="0.35">
      <c r="A50" t="s">
        <v>19</v>
      </c>
      <c r="B50" t="s">
        <v>19</v>
      </c>
      <c r="C50">
        <v>1</v>
      </c>
      <c r="D50">
        <v>20</v>
      </c>
      <c r="E50">
        <v>8028.9448000000002</v>
      </c>
      <c r="F50">
        <v>145.67790079916</v>
      </c>
      <c r="G50">
        <v>99.37</v>
      </c>
      <c r="H50">
        <v>0</v>
      </c>
      <c r="I50">
        <v>0</v>
      </c>
      <c r="J50">
        <v>0</v>
      </c>
      <c r="L50" s="3">
        <f t="shared" si="1"/>
        <v>163.44782995964701</v>
      </c>
      <c r="M50" s="3">
        <f t="shared" si="6"/>
        <v>99.306666666666672</v>
      </c>
      <c r="N50" s="3">
        <f t="shared" si="7"/>
        <v>0</v>
      </c>
      <c r="O50" s="3">
        <f t="shared" si="8"/>
        <v>0</v>
      </c>
      <c r="P50" s="3">
        <f t="shared" si="9"/>
        <v>0</v>
      </c>
    </row>
    <row r="51" spans="1:16" x14ac:dyDescent="0.35">
      <c r="A51" t="s">
        <v>19</v>
      </c>
      <c r="B51" t="s">
        <v>19</v>
      </c>
      <c r="C51">
        <v>123</v>
      </c>
      <c r="D51">
        <v>20</v>
      </c>
      <c r="E51">
        <v>8308.4071999999996</v>
      </c>
      <c r="F51">
        <v>154.42622505382599</v>
      </c>
      <c r="G51">
        <v>99.25</v>
      </c>
      <c r="H51">
        <v>0</v>
      </c>
      <c r="I51">
        <v>0</v>
      </c>
      <c r="J51">
        <v>0</v>
      </c>
      <c r="L51" s="3"/>
      <c r="M51" s="3"/>
      <c r="N51" s="3"/>
      <c r="O51" s="3"/>
      <c r="P51" s="3"/>
    </row>
    <row r="52" spans="1:16" x14ac:dyDescent="0.35">
      <c r="A52" t="s">
        <v>19</v>
      </c>
      <c r="B52" t="s">
        <v>19</v>
      </c>
      <c r="C52">
        <v>296</v>
      </c>
      <c r="D52">
        <v>20</v>
      </c>
      <c r="E52">
        <v>8386.8438000000006</v>
      </c>
      <c r="F52">
        <v>190.23936402595501</v>
      </c>
      <c r="G52">
        <v>99.3</v>
      </c>
      <c r="H52">
        <v>0</v>
      </c>
      <c r="I52">
        <v>0</v>
      </c>
      <c r="J52">
        <v>0</v>
      </c>
      <c r="L52" s="3"/>
      <c r="M52" s="3"/>
      <c r="N52" s="3"/>
      <c r="O52" s="3"/>
      <c r="P52" s="3"/>
    </row>
  </sheetData>
  <sortState xmlns:xlrd2="http://schemas.microsoft.com/office/spreadsheetml/2017/richdata2" ref="A2:J52">
    <sortCondition ref="B2:B5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Pauli</dc:creator>
  <cp:lastModifiedBy>Patricia Pauli</cp:lastModifiedBy>
  <dcterms:created xsi:type="dcterms:W3CDTF">2024-07-17T15:16:19Z</dcterms:created>
  <dcterms:modified xsi:type="dcterms:W3CDTF">2024-08-14T07:46:59Z</dcterms:modified>
</cp:coreProperties>
</file>