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ba\repos\labo\src\Competencias\Competencia 04\"/>
    </mc:Choice>
  </mc:AlternateContent>
  <xr:revisionPtr revIDLastSave="0" documentId="13_ncr:1_{085A55B8-7002-447B-B5A1-E5E22D6FDBD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odelos Elegidos" sheetId="4" r:id="rId1"/>
    <sheet name="Modelos (Prueba)" sheetId="1" r:id="rId2"/>
    <sheet name="Ganancias BO" sheetId="2" r:id="rId3"/>
    <sheet name="Sheet3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2" i="3"/>
</calcChain>
</file>

<file path=xl/sharedStrings.xml><?xml version="1.0" encoding="utf-8"?>
<sst xmlns="http://schemas.openxmlformats.org/spreadsheetml/2006/main" count="396" uniqueCount="70">
  <si>
    <t>Catastrophe</t>
  </si>
  <si>
    <t>Feature Engineering Manual</t>
  </si>
  <si>
    <t>Drifting Correction</t>
  </si>
  <si>
    <t>Feature Engineering HISTORICO</t>
  </si>
  <si>
    <t>Ninguno</t>
  </si>
  <si>
    <t>Interp</t>
  </si>
  <si>
    <t>NA</t>
  </si>
  <si>
    <t>Catedra</t>
  </si>
  <si>
    <t>Propio</t>
  </si>
  <si>
    <t>transformer</t>
  </si>
  <si>
    <t>rank, cero Fijo</t>
  </si>
  <si>
    <t>rank</t>
  </si>
  <si>
    <t>deflacion</t>
  </si>
  <si>
    <t>lag1</t>
  </si>
  <si>
    <t>lag2</t>
  </si>
  <si>
    <t>lag3</t>
  </si>
  <si>
    <t>tend</t>
  </si>
  <si>
    <t>vent_tend</t>
  </si>
  <si>
    <t>Rand Forest</t>
  </si>
  <si>
    <t>Canaritos Asesinos</t>
  </si>
  <si>
    <t>Columnas Dataset</t>
  </si>
  <si>
    <t>Observaciones</t>
  </si>
  <si>
    <t>Modelo</t>
  </si>
  <si>
    <t>Modelo 01</t>
  </si>
  <si>
    <t>SI</t>
  </si>
  <si>
    <t>NO</t>
  </si>
  <si>
    <t>Under sampling</t>
  </si>
  <si>
    <t>fold</t>
  </si>
  <si>
    <t>Año 2019</t>
  </si>
  <si>
    <t>Año 2020</t>
  </si>
  <si>
    <t>Año 2021</t>
  </si>
  <si>
    <t>Cant de meses</t>
  </si>
  <si>
    <t>Train</t>
  </si>
  <si>
    <t>Validate</t>
  </si>
  <si>
    <t>Test</t>
  </si>
  <si>
    <t>Final Train</t>
  </si>
  <si>
    <t>Modelo xx</t>
  </si>
  <si>
    <t>X</t>
  </si>
  <si>
    <t>canaritos: 30%</t>
  </si>
  <si>
    <t>x</t>
  </si>
  <si>
    <t>kbo_iteraciones: 50</t>
  </si>
  <si>
    <t>kbo_iteraciones: 50 semillerío: 100</t>
  </si>
  <si>
    <t>Modelo 02</t>
  </si>
  <si>
    <t>Tipo</t>
  </si>
  <si>
    <t>LightGBM</t>
  </si>
  <si>
    <t>Modelo 03</t>
  </si>
  <si>
    <t>rpart</t>
  </si>
  <si>
    <t>canaritos: 20%</t>
  </si>
  <si>
    <t>Modelo 04</t>
  </si>
  <si>
    <t>SEMILLERIO</t>
  </si>
  <si>
    <t>MODELO ENTRENADO</t>
  </si>
  <si>
    <t>HECHO</t>
  </si>
  <si>
    <t>Modelo 05</t>
  </si>
  <si>
    <t>N/A</t>
  </si>
  <si>
    <t>Bayesian: hasta la iteración inteligente nro 40</t>
  </si>
  <si>
    <t>CANCELADO</t>
  </si>
  <si>
    <t>Salidas Optimizaciones Bayesianas</t>
  </si>
  <si>
    <t>Ganancia</t>
  </si>
  <si>
    <t>Iteración</t>
  </si>
  <si>
    <t>01 - Bis</t>
  </si>
  <si>
    <t>Estímulos</t>
  </si>
  <si>
    <t>kbo_iteraciones: 100 semillerío: 100</t>
  </si>
  <si>
    <t>canaritos: 20%  Hasta BO nro 55</t>
  </si>
  <si>
    <t>kbo_iteraciones: 50 semillerío: 65</t>
  </si>
  <si>
    <t>Foto_mes</t>
  </si>
  <si>
    <t>Total registros</t>
  </si>
  <si>
    <t>Baja + 2</t>
  </si>
  <si>
    <t>Ratio</t>
  </si>
  <si>
    <t>semillerío: 74</t>
  </si>
  <si>
    <t>semillerío: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</si>
</sst>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onsolas"/>
      <family val="3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9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/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 style="medium">
        <color rgb="FFCCCCCC"/>
      </bottom>
      <diagonal/>
    </border>
    <border>
      <left/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264">
    <xf numFmtId="0" fontId="0" fillId="0" borderId="0" xfId="0"/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10" borderId="25" xfId="0" applyFont="1" applyFill="1" applyBorder="1" applyAlignment="1">
      <alignment horizontal="center" vertical="center" wrapText="1"/>
    </xf>
    <xf numFmtId="0" fontId="4" fillId="10" borderId="26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wrapText="1"/>
    </xf>
    <xf numFmtId="0" fontId="5" fillId="8" borderId="10" xfId="0" applyFont="1" applyFill="1" applyBorder="1" applyAlignment="1">
      <alignment horizontal="center" wrapText="1"/>
    </xf>
    <xf numFmtId="0" fontId="5" fillId="9" borderId="10" xfId="0" applyFont="1" applyFill="1" applyBorder="1" applyAlignment="1">
      <alignment horizontal="center" wrapText="1"/>
    </xf>
    <xf numFmtId="0" fontId="4" fillId="8" borderId="28" xfId="0" applyFont="1" applyFill="1" applyBorder="1" applyAlignment="1">
      <alignment horizontal="center" vertical="center" wrapText="1"/>
    </xf>
    <xf numFmtId="0" fontId="4" fillId="8" borderId="31" xfId="0" applyFont="1" applyFill="1" applyBorder="1" applyAlignment="1">
      <alignment horizontal="center" vertical="center" wrapText="1"/>
    </xf>
    <xf numFmtId="0" fontId="4" fillId="9" borderId="27" xfId="0" applyFont="1" applyFill="1" applyBorder="1" applyAlignment="1">
      <alignment horizontal="center" vertical="center" wrapText="1"/>
    </xf>
    <xf numFmtId="0" fontId="4" fillId="9" borderId="28" xfId="0" applyFont="1" applyFill="1" applyBorder="1" applyAlignment="1">
      <alignment horizontal="center" vertical="center" wrapText="1"/>
    </xf>
    <xf numFmtId="0" fontId="4" fillId="9" borderId="29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9" borderId="30" xfId="0" applyFont="1" applyFill="1" applyBorder="1" applyAlignment="1">
      <alignment horizontal="center" vertical="center" wrapText="1"/>
    </xf>
    <xf numFmtId="0" fontId="4" fillId="9" borderId="31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wrapText="1"/>
    </xf>
    <xf numFmtId="0" fontId="4" fillId="9" borderId="32" xfId="0" applyFont="1" applyFill="1" applyBorder="1" applyAlignment="1">
      <alignment horizontal="center" vertical="center" wrapText="1"/>
    </xf>
    <xf numFmtId="0" fontId="4" fillId="9" borderId="24" xfId="0" applyFont="1" applyFill="1" applyBorder="1" applyAlignment="1">
      <alignment horizontal="center" vertical="center" wrapText="1"/>
    </xf>
    <xf numFmtId="0" fontId="4" fillId="9" borderId="33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wrapText="1"/>
    </xf>
    <xf numFmtId="0" fontId="7" fillId="0" borderId="36" xfId="0" applyFont="1" applyBorder="1" applyAlignment="1">
      <alignment wrapText="1"/>
    </xf>
    <xf numFmtId="0" fontId="7" fillId="0" borderId="37" xfId="0" applyFont="1" applyBorder="1" applyAlignment="1">
      <alignment wrapText="1"/>
    </xf>
    <xf numFmtId="0" fontId="7" fillId="0" borderId="38" xfId="0" applyFont="1" applyBorder="1" applyAlignment="1">
      <alignment wrapText="1"/>
    </xf>
    <xf numFmtId="0" fontId="1" fillId="5" borderId="12" xfId="0" applyFont="1" applyFill="1" applyBorder="1" applyAlignment="1">
      <alignment horizontal="center" vertical="center" wrapText="1"/>
    </xf>
    <xf numFmtId="0" fontId="4" fillId="11" borderId="39" xfId="0" applyFont="1" applyFill="1" applyBorder="1" applyAlignment="1">
      <alignment horizontal="center" vertical="center" wrapText="1"/>
    </xf>
    <xf numFmtId="0" fontId="4" fillId="9" borderId="43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9" borderId="44" xfId="0" applyFont="1" applyFill="1" applyBorder="1" applyAlignment="1">
      <alignment horizontal="center" vertical="center" wrapText="1"/>
    </xf>
    <xf numFmtId="0" fontId="4" fillId="9" borderId="45" xfId="0" applyFont="1" applyFill="1" applyBorder="1" applyAlignment="1">
      <alignment horizontal="center" vertical="center" wrapText="1"/>
    </xf>
    <xf numFmtId="0" fontId="4" fillId="8" borderId="45" xfId="0" applyFont="1" applyFill="1" applyBorder="1" applyAlignment="1">
      <alignment horizontal="center" vertical="center" wrapText="1"/>
    </xf>
    <xf numFmtId="0" fontId="4" fillId="9" borderId="46" xfId="0" applyFont="1" applyFill="1" applyBorder="1" applyAlignment="1">
      <alignment horizontal="center" vertical="center" wrapText="1"/>
    </xf>
    <xf numFmtId="0" fontId="4" fillId="10" borderId="47" xfId="0" applyFont="1" applyFill="1" applyBorder="1" applyAlignment="1">
      <alignment horizontal="center" vertical="center" wrapText="1"/>
    </xf>
    <xf numFmtId="0" fontId="4" fillId="10" borderId="48" xfId="0" applyFont="1" applyFill="1" applyBorder="1" applyAlignment="1">
      <alignment horizontal="center" vertical="center" wrapText="1"/>
    </xf>
    <xf numFmtId="0" fontId="7" fillId="0" borderId="49" xfId="0" applyFont="1" applyBorder="1" applyAlignment="1">
      <alignment wrapText="1"/>
    </xf>
    <xf numFmtId="0" fontId="7" fillId="11" borderId="39" xfId="0" applyFont="1" applyFill="1" applyBorder="1" applyAlignment="1">
      <alignment wrapText="1"/>
    </xf>
    <xf numFmtId="0" fontId="5" fillId="8" borderId="12" xfId="0" applyFont="1" applyFill="1" applyBorder="1" applyAlignment="1">
      <alignment horizontal="center" wrapText="1"/>
    </xf>
    <xf numFmtId="0" fontId="4" fillId="8" borderId="32" xfId="0" applyFont="1" applyFill="1" applyBorder="1" applyAlignment="1">
      <alignment horizontal="center" vertical="center" wrapText="1"/>
    </xf>
    <xf numFmtId="0" fontId="4" fillId="8" borderId="24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4" fillId="11" borderId="50" xfId="0" applyFont="1" applyFill="1" applyBorder="1" applyAlignment="1">
      <alignment horizontal="center" vertical="center" wrapText="1"/>
    </xf>
    <xf numFmtId="0" fontId="4" fillId="8" borderId="46" xfId="0" applyFont="1" applyFill="1" applyBorder="1" applyAlignment="1">
      <alignment horizontal="center" vertical="center" wrapText="1"/>
    </xf>
    <xf numFmtId="0" fontId="5" fillId="8" borderId="35" xfId="0" applyFont="1" applyFill="1" applyBorder="1" applyAlignment="1">
      <alignment horizontal="center" wrapText="1"/>
    </xf>
    <xf numFmtId="0" fontId="4" fillId="8" borderId="51" xfId="0" applyFont="1" applyFill="1" applyBorder="1" applyAlignment="1">
      <alignment horizontal="center" vertical="center" wrapText="1"/>
    </xf>
    <xf numFmtId="0" fontId="4" fillId="8" borderId="52" xfId="0" applyFont="1" applyFill="1" applyBorder="1" applyAlignment="1">
      <alignment horizontal="center" vertical="center" wrapText="1"/>
    </xf>
    <xf numFmtId="0" fontId="4" fillId="8" borderId="53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11" borderId="54" xfId="0" applyFont="1" applyFill="1" applyBorder="1" applyAlignment="1">
      <alignment horizontal="center" vertical="center" wrapText="1"/>
    </xf>
    <xf numFmtId="0" fontId="4" fillId="8" borderId="55" xfId="0" applyFont="1" applyFill="1" applyBorder="1" applyAlignment="1">
      <alignment horizontal="center" vertical="center" wrapText="1"/>
    </xf>
    <xf numFmtId="0" fontId="5" fillId="12" borderId="0" xfId="0" applyFont="1" applyFill="1" applyBorder="1" applyAlignment="1">
      <alignment horizontal="center" wrapText="1"/>
    </xf>
    <xf numFmtId="0" fontId="4" fillId="12" borderId="0" xfId="0" applyFont="1" applyFill="1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6" borderId="40" xfId="0" applyFont="1" applyFill="1" applyBorder="1" applyAlignment="1">
      <alignment vertical="center" wrapText="1"/>
    </xf>
    <xf numFmtId="0" fontId="3" fillId="6" borderId="41" xfId="0" applyFont="1" applyFill="1" applyBorder="1" applyAlignment="1">
      <alignment vertical="center" wrapText="1"/>
    </xf>
    <xf numFmtId="0" fontId="3" fillId="6" borderId="57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9" fontId="6" fillId="0" borderId="6" xfId="0" applyNumberFormat="1" applyFont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9" fontId="6" fillId="0" borderId="13" xfId="0" applyNumberFormat="1" applyFont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6" borderId="56" xfId="0" applyFont="1" applyFill="1" applyBorder="1" applyAlignment="1">
      <alignment horizontal="center" vertical="center" wrapText="1"/>
    </xf>
    <xf numFmtId="0" fontId="5" fillId="6" borderId="58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5" fillId="0" borderId="34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 wrapText="1"/>
    </xf>
    <xf numFmtId="0" fontId="5" fillId="8" borderId="4" xfId="0" applyFont="1" applyFill="1" applyBorder="1" applyAlignment="1">
      <alignment horizontal="center" wrapText="1"/>
    </xf>
    <xf numFmtId="0" fontId="5" fillId="8" borderId="2" xfId="0" applyFont="1" applyFill="1" applyBorder="1" applyAlignment="1">
      <alignment horizontal="center" wrapText="1"/>
    </xf>
    <xf numFmtId="0" fontId="5" fillId="8" borderId="56" xfId="0" applyFont="1" applyFill="1" applyBorder="1" applyAlignment="1">
      <alignment horizontal="center" wrapText="1"/>
    </xf>
    <xf numFmtId="0" fontId="5" fillId="8" borderId="14" xfId="0" applyFont="1" applyFill="1" applyBorder="1" applyAlignment="1">
      <alignment horizontal="center" wrapText="1"/>
    </xf>
    <xf numFmtId="0" fontId="5" fillId="9" borderId="4" xfId="0" applyFont="1" applyFill="1" applyBorder="1" applyAlignment="1">
      <alignment horizontal="center" wrapText="1"/>
    </xf>
    <xf numFmtId="0" fontId="5" fillId="9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0" fillId="13" borderId="60" xfId="0" applyFill="1" applyBorder="1" applyAlignment="1">
      <alignment horizontal="center" vertical="center" wrapText="1"/>
    </xf>
    <xf numFmtId="0" fontId="0" fillId="13" borderId="63" xfId="0" applyFill="1" applyBorder="1" applyAlignment="1">
      <alignment horizontal="center" vertical="center" wrapText="1"/>
    </xf>
    <xf numFmtId="0" fontId="0" fillId="13" borderId="61" xfId="0" applyFill="1" applyBorder="1" applyAlignment="1">
      <alignment horizontal="center" vertical="center" wrapText="1"/>
    </xf>
    <xf numFmtId="0" fontId="8" fillId="0" borderId="60" xfId="0" applyFont="1" applyBorder="1" applyAlignment="1">
      <alignment horizontal="center" vertical="center" wrapText="1"/>
    </xf>
    <xf numFmtId="0" fontId="8" fillId="0" borderId="6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10" borderId="13" xfId="0" applyFont="1" applyFill="1" applyBorder="1" applyAlignment="1">
      <alignment horizontal="center" vertical="center" wrapText="1"/>
    </xf>
    <xf numFmtId="0" fontId="4" fillId="11" borderId="73" xfId="0" applyFont="1" applyFill="1" applyBorder="1" applyAlignment="1">
      <alignment horizontal="center" vertical="center" wrapText="1"/>
    </xf>
    <xf numFmtId="0" fontId="4" fillId="11" borderId="75" xfId="0" applyFont="1" applyFill="1" applyBorder="1" applyAlignment="1">
      <alignment horizontal="center" vertical="center" wrapText="1"/>
    </xf>
    <xf numFmtId="0" fontId="4" fillId="12" borderId="6" xfId="0" applyFont="1" applyFill="1" applyBorder="1" applyAlignment="1">
      <alignment horizontal="center" vertical="center" wrapText="1"/>
    </xf>
    <xf numFmtId="0" fontId="4" fillId="12" borderId="13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11" borderId="74" xfId="0" applyFont="1" applyFill="1" applyBorder="1" applyAlignment="1">
      <alignment horizontal="center" vertical="center" wrapText="1"/>
    </xf>
    <xf numFmtId="4" fontId="0" fillId="0" borderId="0" xfId="0" applyNumberFormat="1"/>
    <xf numFmtId="0" fontId="0" fillId="0" borderId="0" xfId="0" applyAlignment="1">
      <alignment horizontal="center" vertical="center"/>
    </xf>
    <xf numFmtId="0" fontId="4" fillId="11" borderId="16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18" xfId="0" applyFont="1" applyFill="1" applyBorder="1" applyAlignment="1">
      <alignment horizontal="center" vertical="center" wrapText="1"/>
    </xf>
    <xf numFmtId="0" fontId="4" fillId="11" borderId="17" xfId="0" applyFont="1" applyFill="1" applyBorder="1" applyAlignment="1">
      <alignment horizontal="center" vertical="center" wrapText="1"/>
    </xf>
    <xf numFmtId="0" fontId="4" fillId="11" borderId="18" xfId="0" applyFont="1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center" vertical="center" wrapText="1"/>
    </xf>
    <xf numFmtId="0" fontId="6" fillId="11" borderId="17" xfId="0" applyFont="1" applyFill="1" applyBorder="1" applyAlignment="1">
      <alignment horizontal="center" vertical="center" wrapText="1"/>
    </xf>
    <xf numFmtId="0" fontId="7" fillId="11" borderId="60" xfId="0" applyFont="1" applyFill="1" applyBorder="1" applyAlignment="1">
      <alignment wrapText="1"/>
    </xf>
    <xf numFmtId="0" fontId="4" fillId="11" borderId="65" xfId="0" applyFont="1" applyFill="1" applyBorder="1" applyAlignment="1">
      <alignment horizontal="center" vertical="center" wrapText="1"/>
    </xf>
    <xf numFmtId="0" fontId="4" fillId="11" borderId="66" xfId="0" applyFont="1" applyFill="1" applyBorder="1" applyAlignment="1">
      <alignment horizontal="center" vertical="center" wrapText="1"/>
    </xf>
    <xf numFmtId="0" fontId="4" fillId="11" borderId="67" xfId="0" applyFont="1" applyFill="1" applyBorder="1" applyAlignment="1">
      <alignment horizontal="center" vertical="center" wrapText="1"/>
    </xf>
    <xf numFmtId="0" fontId="4" fillId="11" borderId="0" xfId="0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3" fillId="11" borderId="20" xfId="0" applyFont="1" applyFill="1" applyBorder="1" applyAlignment="1">
      <alignment horizontal="center" vertical="center" wrapText="1"/>
    </xf>
    <xf numFmtId="0" fontId="4" fillId="11" borderId="19" xfId="0" applyFont="1" applyFill="1" applyBorder="1" applyAlignment="1">
      <alignment horizontal="center" vertical="center" wrapText="1"/>
    </xf>
    <xf numFmtId="0" fontId="4" fillId="11" borderId="20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6" fillId="11" borderId="19" xfId="0" applyFont="1" applyFill="1" applyBorder="1" applyAlignment="1">
      <alignment horizontal="center" vertical="center" wrapText="1"/>
    </xf>
    <xf numFmtId="0" fontId="7" fillId="11" borderId="63" xfId="0" applyFont="1" applyFill="1" applyBorder="1" applyAlignment="1">
      <alignment wrapText="1"/>
    </xf>
    <xf numFmtId="0" fontId="4" fillId="11" borderId="68" xfId="0" applyFont="1" applyFill="1" applyBorder="1" applyAlignment="1">
      <alignment horizontal="center" vertical="center" wrapText="1"/>
    </xf>
    <xf numFmtId="0" fontId="4" fillId="11" borderId="69" xfId="0" applyFont="1" applyFill="1" applyBorder="1" applyAlignment="1">
      <alignment horizontal="center" vertical="center" wrapText="1"/>
    </xf>
    <xf numFmtId="0" fontId="4" fillId="11" borderId="22" xfId="0" applyFont="1" applyFill="1" applyBorder="1" applyAlignment="1">
      <alignment horizontal="center" vertical="center" wrapText="1"/>
    </xf>
    <xf numFmtId="0" fontId="3" fillId="11" borderId="22" xfId="0" applyFont="1" applyFill="1" applyBorder="1" applyAlignment="1">
      <alignment horizontal="center" vertical="center" wrapText="1"/>
    </xf>
    <xf numFmtId="0" fontId="3" fillId="11" borderId="23" xfId="0" applyFont="1" applyFill="1" applyBorder="1" applyAlignment="1">
      <alignment horizontal="center" vertical="center" wrapText="1"/>
    </xf>
    <xf numFmtId="0" fontId="4" fillId="11" borderId="21" xfId="0" applyFont="1" applyFill="1" applyBorder="1" applyAlignment="1">
      <alignment horizontal="center" vertical="center" wrapText="1"/>
    </xf>
    <xf numFmtId="0" fontId="4" fillId="11" borderId="23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6" fillId="11" borderId="21" xfId="0" applyFont="1" applyFill="1" applyBorder="1" applyAlignment="1">
      <alignment horizontal="center" vertical="center" wrapText="1"/>
    </xf>
    <xf numFmtId="0" fontId="7" fillId="11" borderId="61" xfId="0" applyFont="1" applyFill="1" applyBorder="1" applyAlignment="1">
      <alignment wrapText="1"/>
    </xf>
    <xf numFmtId="0" fontId="4" fillId="11" borderId="70" xfId="0" applyFont="1" applyFill="1" applyBorder="1" applyAlignment="1">
      <alignment horizontal="center" vertical="center" wrapText="1"/>
    </xf>
    <xf numFmtId="0" fontId="4" fillId="11" borderId="71" xfId="0" applyFont="1" applyFill="1" applyBorder="1" applyAlignment="1">
      <alignment horizontal="center" vertical="center" wrapText="1"/>
    </xf>
    <xf numFmtId="0" fontId="4" fillId="11" borderId="72" xfId="0" applyFont="1" applyFill="1" applyBorder="1" applyAlignment="1">
      <alignment horizontal="center" vertical="center" wrapText="1"/>
    </xf>
    <xf numFmtId="0" fontId="3" fillId="11" borderId="17" xfId="0" applyFont="1" applyFill="1" applyBorder="1" applyAlignment="1">
      <alignment horizontal="center" vertical="center" wrapText="1"/>
    </xf>
    <xf numFmtId="0" fontId="3" fillId="11" borderId="19" xfId="0" applyFont="1" applyFill="1" applyBorder="1" applyAlignment="1">
      <alignment horizontal="center" vertical="center" wrapText="1"/>
    </xf>
    <xf numFmtId="0" fontId="3" fillId="11" borderId="21" xfId="0" applyFont="1" applyFill="1" applyBorder="1" applyAlignment="1">
      <alignment horizontal="center" vertical="center" wrapText="1"/>
    </xf>
    <xf numFmtId="9" fontId="6" fillId="11" borderId="19" xfId="0" applyNumberFormat="1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 wrapText="1"/>
    </xf>
    <xf numFmtId="0" fontId="2" fillId="11" borderId="7" xfId="0" applyFont="1" applyFill="1" applyBorder="1" applyAlignment="1">
      <alignment horizontal="center" vertical="center" wrapText="1"/>
    </xf>
    <xf numFmtId="0" fontId="4" fillId="11" borderId="60" xfId="0" applyFont="1" applyFill="1" applyBorder="1" applyAlignment="1">
      <alignment horizontal="center" vertical="center" wrapText="1"/>
    </xf>
    <xf numFmtId="0" fontId="3" fillId="11" borderId="56" xfId="0" applyFont="1" applyFill="1" applyBorder="1" applyAlignment="1">
      <alignment vertical="center" wrapText="1"/>
    </xf>
    <xf numFmtId="0" fontId="0" fillId="11" borderId="60" xfId="0" applyFill="1" applyBorder="1" applyAlignment="1">
      <alignment horizontal="center" vertical="center" wrapText="1"/>
    </xf>
    <xf numFmtId="0" fontId="0" fillId="11" borderId="62" xfId="0" applyFill="1" applyBorder="1" applyAlignment="1">
      <alignment horizontal="center" vertical="center" wrapText="1"/>
    </xf>
    <xf numFmtId="0" fontId="4" fillId="11" borderId="63" xfId="0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vertical="center" wrapText="1"/>
    </xf>
    <xf numFmtId="0" fontId="0" fillId="11" borderId="63" xfId="0" applyFill="1" applyBorder="1" applyAlignment="1">
      <alignment horizontal="center" vertical="center" wrapText="1"/>
    </xf>
    <xf numFmtId="0" fontId="0" fillId="11" borderId="59" xfId="0" applyFill="1" applyBorder="1" applyAlignment="1">
      <alignment horizontal="center" vertical="center" wrapText="1"/>
    </xf>
    <xf numFmtId="0" fontId="4" fillId="11" borderId="61" xfId="0" applyFont="1" applyFill="1" applyBorder="1" applyAlignment="1">
      <alignment horizontal="center" vertical="center" wrapText="1"/>
    </xf>
    <xf numFmtId="0" fontId="3" fillId="11" borderId="58" xfId="0" applyFont="1" applyFill="1" applyBorder="1" applyAlignment="1">
      <alignment vertical="center" wrapText="1"/>
    </xf>
    <xf numFmtId="0" fontId="0" fillId="11" borderId="61" xfId="0" applyFill="1" applyBorder="1" applyAlignment="1">
      <alignment horizontal="center" vertical="center" wrapText="1"/>
    </xf>
    <xf numFmtId="0" fontId="0" fillId="11" borderId="64" xfId="0" applyFill="1" applyBorder="1" applyAlignment="1">
      <alignment horizontal="center" vertical="center" wrapText="1"/>
    </xf>
    <xf numFmtId="0" fontId="4" fillId="12" borderId="21" xfId="0" applyFont="1" applyFill="1" applyBorder="1" applyAlignment="1">
      <alignment horizontal="center" vertical="center" wrapText="1"/>
    </xf>
    <xf numFmtId="0" fontId="0" fillId="11" borderId="80" xfId="0" applyFill="1" applyBorder="1" applyAlignment="1">
      <alignment horizontal="center" vertical="center" wrapText="1"/>
    </xf>
    <xf numFmtId="0" fontId="0" fillId="11" borderId="81" xfId="0" applyFill="1" applyBorder="1" applyAlignment="1">
      <alignment horizontal="center" vertical="center" wrapText="1"/>
    </xf>
    <xf numFmtId="0" fontId="3" fillId="11" borderId="39" xfId="0" applyFont="1" applyFill="1" applyBorder="1" applyAlignment="1">
      <alignment vertical="center" wrapText="1"/>
    </xf>
    <xf numFmtId="0" fontId="6" fillId="11" borderId="50" xfId="0" applyFont="1" applyFill="1" applyBorder="1" applyAlignment="1">
      <alignment horizontal="center" vertical="center" wrapText="1"/>
    </xf>
    <xf numFmtId="0" fontId="4" fillId="12" borderId="16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5" fillId="2" borderId="82" xfId="0" applyFont="1" applyFill="1" applyBorder="1" applyAlignment="1">
      <alignment horizontal="center" wrapText="1"/>
    </xf>
    <xf numFmtId="0" fontId="5" fillId="2" borderId="83" xfId="0" applyFont="1" applyFill="1" applyBorder="1" applyAlignment="1">
      <alignment horizontal="center" wrapText="1"/>
    </xf>
    <xf numFmtId="0" fontId="5" fillId="2" borderId="51" xfId="0" applyFont="1" applyFill="1" applyBorder="1" applyAlignment="1">
      <alignment horizontal="center" wrapText="1"/>
    </xf>
    <xf numFmtId="0" fontId="5" fillId="8" borderId="32" xfId="0" applyFont="1" applyFill="1" applyBorder="1" applyAlignment="1">
      <alignment horizontal="center" wrapText="1"/>
    </xf>
    <xf numFmtId="0" fontId="5" fillId="8" borderId="83" xfId="0" applyFont="1" applyFill="1" applyBorder="1" applyAlignment="1">
      <alignment horizontal="center" wrapText="1"/>
    </xf>
    <xf numFmtId="0" fontId="5" fillId="8" borderId="16" xfId="0" applyFont="1" applyFill="1" applyBorder="1" applyAlignment="1">
      <alignment horizontal="center" wrapText="1"/>
    </xf>
    <xf numFmtId="0" fontId="5" fillId="8" borderId="51" xfId="0" applyFont="1" applyFill="1" applyBorder="1" applyAlignment="1">
      <alignment horizontal="center" wrapText="1"/>
    </xf>
    <xf numFmtId="0" fontId="5" fillId="9" borderId="32" xfId="0" applyFont="1" applyFill="1" applyBorder="1" applyAlignment="1">
      <alignment horizontal="center" wrapText="1"/>
    </xf>
    <xf numFmtId="0" fontId="5" fillId="9" borderId="83" xfId="0" applyFont="1" applyFill="1" applyBorder="1" applyAlignment="1">
      <alignment horizontal="center" wrapText="1"/>
    </xf>
    <xf numFmtId="0" fontId="5" fillId="9" borderId="84" xfId="0" applyFont="1" applyFill="1" applyBorder="1" applyAlignment="1">
      <alignment horizontal="center" wrapText="1"/>
    </xf>
    <xf numFmtId="0" fontId="5" fillId="2" borderId="30" xfId="0" applyFont="1" applyFill="1" applyBorder="1" applyAlignment="1">
      <alignment horizontal="center" wrapText="1"/>
    </xf>
    <xf numFmtId="0" fontId="5" fillId="2" borderId="31" xfId="0" applyFont="1" applyFill="1" applyBorder="1" applyAlignment="1">
      <alignment horizontal="center" wrapText="1"/>
    </xf>
    <xf numFmtId="0" fontId="5" fillId="8" borderId="31" xfId="0" applyFont="1" applyFill="1" applyBorder="1" applyAlignment="1">
      <alignment horizontal="center" wrapText="1"/>
    </xf>
    <xf numFmtId="0" fontId="5" fillId="8" borderId="33" xfId="0" applyFont="1" applyFill="1" applyBorder="1" applyAlignment="1">
      <alignment horizontal="center" wrapText="1"/>
    </xf>
    <xf numFmtId="0" fontId="5" fillId="12" borderId="22" xfId="0" applyFont="1" applyFill="1" applyBorder="1" applyAlignment="1">
      <alignment horizontal="center" wrapText="1"/>
    </xf>
    <xf numFmtId="0" fontId="5" fillId="8" borderId="53" xfId="0" applyFont="1" applyFill="1" applyBorder="1" applyAlignment="1">
      <alignment horizontal="center" wrapText="1"/>
    </xf>
    <xf numFmtId="0" fontId="5" fillId="9" borderId="31" xfId="0" applyFont="1" applyFill="1" applyBorder="1" applyAlignment="1">
      <alignment horizontal="center" wrapText="1"/>
    </xf>
    <xf numFmtId="0" fontId="5" fillId="9" borderId="33" xfId="0" applyFont="1" applyFill="1" applyBorder="1" applyAlignment="1">
      <alignment horizontal="center" wrapText="1"/>
    </xf>
    <xf numFmtId="0" fontId="5" fillId="9" borderId="85" xfId="0" applyFont="1" applyFill="1" applyBorder="1" applyAlignment="1">
      <alignment horizontal="center" wrapText="1"/>
    </xf>
    <xf numFmtId="0" fontId="4" fillId="11" borderId="76" xfId="0" applyFont="1" applyFill="1" applyBorder="1" applyAlignment="1">
      <alignment horizontal="center" vertical="center" wrapText="1"/>
    </xf>
    <xf numFmtId="0" fontId="4" fillId="9" borderId="86" xfId="0" applyFont="1" applyFill="1" applyBorder="1" applyAlignment="1">
      <alignment horizontal="center" vertical="center" wrapText="1"/>
    </xf>
    <xf numFmtId="0" fontId="4" fillId="9" borderId="87" xfId="0" applyFont="1" applyFill="1" applyBorder="1" applyAlignment="1">
      <alignment horizontal="center" vertical="center" wrapText="1"/>
    </xf>
    <xf numFmtId="0" fontId="4" fillId="9" borderId="85" xfId="0" applyFont="1" applyFill="1" applyBorder="1" applyAlignment="1">
      <alignment horizontal="center" vertical="center" wrapText="1"/>
    </xf>
    <xf numFmtId="0" fontId="7" fillId="0" borderId="77" xfId="0" applyFont="1" applyBorder="1" applyAlignment="1">
      <alignment wrapText="1"/>
    </xf>
    <xf numFmtId="0" fontId="7" fillId="0" borderId="78" xfId="0" applyFont="1" applyBorder="1" applyAlignment="1">
      <alignment wrapText="1"/>
    </xf>
    <xf numFmtId="0" fontId="7" fillId="0" borderId="79" xfId="0" applyFont="1" applyBorder="1" applyAlignment="1">
      <alignment wrapText="1"/>
    </xf>
    <xf numFmtId="0" fontId="4" fillId="11" borderId="88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vertical="center" wrapText="1"/>
    </xf>
    <xf numFmtId="0" fontId="3" fillId="6" borderId="13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vertical="center" wrapText="1"/>
    </xf>
    <xf numFmtId="0" fontId="5" fillId="10" borderId="17" xfId="0" applyFont="1" applyFill="1" applyBorder="1" applyAlignment="1">
      <alignment horizontal="center" vertical="center" wrapText="1"/>
    </xf>
    <xf numFmtId="0" fontId="5" fillId="10" borderId="19" xfId="0" applyFont="1" applyFill="1" applyBorder="1" applyAlignment="1">
      <alignment horizontal="center" vertical="center" wrapText="1"/>
    </xf>
    <xf numFmtId="0" fontId="4" fillId="10" borderId="82" xfId="0" applyFont="1" applyFill="1" applyBorder="1" applyAlignment="1">
      <alignment horizontal="center" vertical="center" wrapText="1"/>
    </xf>
    <xf numFmtId="0" fontId="4" fillId="10" borderId="89" xfId="0" applyFont="1" applyFill="1" applyBorder="1" applyAlignment="1">
      <alignment horizontal="center" vertical="center" wrapText="1"/>
    </xf>
    <xf numFmtId="0" fontId="4" fillId="10" borderId="90" xfId="0" applyFont="1" applyFill="1" applyBorder="1" applyAlignment="1">
      <alignment horizontal="center" vertical="center" wrapText="1"/>
    </xf>
    <xf numFmtId="0" fontId="4" fillId="10" borderId="36" xfId="0" applyFont="1" applyFill="1" applyBorder="1" applyAlignment="1">
      <alignment horizontal="center" vertical="center" wrapText="1"/>
    </xf>
    <xf numFmtId="0" fontId="4" fillId="10" borderId="37" xfId="0" applyFont="1" applyFill="1" applyBorder="1" applyAlignment="1">
      <alignment horizontal="center" vertical="center" wrapText="1"/>
    </xf>
    <xf numFmtId="0" fontId="4" fillId="10" borderId="38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3" fillId="6" borderId="91" xfId="0" applyFont="1" applyFill="1" applyBorder="1" applyAlignment="1">
      <alignment vertical="center" wrapText="1"/>
    </xf>
    <xf numFmtId="0" fontId="3" fillId="6" borderId="9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58D62-4E16-4A4F-BD73-648CDEC7CFF8}">
  <dimension ref="A1:BG14"/>
  <sheetViews>
    <sheetView tabSelected="1" workbookViewId="0">
      <selection activeCell="AX31" sqref="AX31"/>
    </sheetView>
  </sheetViews>
  <sheetFormatPr defaultRowHeight="15" x14ac:dyDescent="0.25"/>
  <sheetData>
    <row r="1" spans="1:59" ht="16.5" thickBot="1" x14ac:dyDescent="0.3">
      <c r="A1" s="144" t="s">
        <v>22</v>
      </c>
      <c r="B1" s="146" t="s">
        <v>43</v>
      </c>
      <c r="C1" s="133" t="s">
        <v>0</v>
      </c>
      <c r="D1" s="134"/>
      <c r="E1" s="135"/>
      <c r="F1" s="136" t="s">
        <v>1</v>
      </c>
      <c r="G1" s="137"/>
      <c r="H1" s="137"/>
      <c r="I1" s="138"/>
      <c r="J1" s="139" t="s">
        <v>2</v>
      </c>
      <c r="K1" s="140"/>
      <c r="L1" s="140"/>
      <c r="M1" s="141"/>
      <c r="N1" s="142" t="s">
        <v>3</v>
      </c>
      <c r="O1" s="143"/>
      <c r="P1" s="143"/>
      <c r="Q1" s="143"/>
      <c r="R1" s="143"/>
      <c r="S1" s="143"/>
      <c r="T1" s="143"/>
      <c r="U1" s="143"/>
      <c r="V1" s="119" t="s">
        <v>21</v>
      </c>
      <c r="W1" s="121" t="s">
        <v>26</v>
      </c>
      <c r="X1" s="123" t="s">
        <v>27</v>
      </c>
      <c r="Y1" s="222" t="s">
        <v>28</v>
      </c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4"/>
      <c r="AK1" s="225" t="s">
        <v>29</v>
      </c>
      <c r="AL1" s="226"/>
      <c r="AM1" s="226"/>
      <c r="AN1" s="226"/>
      <c r="AO1" s="226"/>
      <c r="AP1" s="227"/>
      <c r="AQ1" s="226"/>
      <c r="AR1" s="226"/>
      <c r="AS1" s="226"/>
      <c r="AT1" s="226"/>
      <c r="AU1" s="226"/>
      <c r="AV1" s="228"/>
      <c r="AW1" s="229" t="s">
        <v>30</v>
      </c>
      <c r="AX1" s="230"/>
      <c r="AY1" s="230"/>
      <c r="AZ1" s="230"/>
      <c r="BA1" s="230"/>
      <c r="BB1" s="230"/>
      <c r="BC1" s="230"/>
      <c r="BD1" s="230"/>
      <c r="BE1" s="231"/>
      <c r="BF1" s="252" t="s">
        <v>31</v>
      </c>
      <c r="BG1" s="260" t="s">
        <v>21</v>
      </c>
    </row>
    <row r="2" spans="1:59" ht="63.75" thickBot="1" x14ac:dyDescent="0.3">
      <c r="A2" s="145"/>
      <c r="B2" s="147"/>
      <c r="C2" s="1" t="s">
        <v>4</v>
      </c>
      <c r="D2" s="2" t="s">
        <v>5</v>
      </c>
      <c r="E2" s="3" t="s">
        <v>6</v>
      </c>
      <c r="F2" s="4" t="s">
        <v>4</v>
      </c>
      <c r="G2" s="4" t="s">
        <v>7</v>
      </c>
      <c r="H2" s="4" t="s">
        <v>8</v>
      </c>
      <c r="I2" s="5" t="s">
        <v>9</v>
      </c>
      <c r="J2" s="6" t="s">
        <v>4</v>
      </c>
      <c r="K2" s="6" t="s">
        <v>10</v>
      </c>
      <c r="L2" s="6" t="s">
        <v>11</v>
      </c>
      <c r="M2" s="7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31" t="s">
        <v>20</v>
      </c>
      <c r="V2" s="120"/>
      <c r="W2" s="122"/>
      <c r="X2" s="124"/>
      <c r="Y2" s="232">
        <v>1</v>
      </c>
      <c r="Z2" s="233">
        <v>2</v>
      </c>
      <c r="AA2" s="233">
        <v>3</v>
      </c>
      <c r="AB2" s="233">
        <v>4</v>
      </c>
      <c r="AC2" s="233">
        <v>5</v>
      </c>
      <c r="AD2" s="233">
        <v>6</v>
      </c>
      <c r="AE2" s="233">
        <v>7</v>
      </c>
      <c r="AF2" s="233">
        <v>8</v>
      </c>
      <c r="AG2" s="233">
        <v>9</v>
      </c>
      <c r="AH2" s="233">
        <v>10</v>
      </c>
      <c r="AI2" s="233">
        <v>11</v>
      </c>
      <c r="AJ2" s="233">
        <v>12</v>
      </c>
      <c r="AK2" s="234">
        <v>1</v>
      </c>
      <c r="AL2" s="234">
        <v>2</v>
      </c>
      <c r="AM2" s="234">
        <v>3</v>
      </c>
      <c r="AN2" s="234">
        <v>4</v>
      </c>
      <c r="AO2" s="235">
        <v>5</v>
      </c>
      <c r="AP2" s="236">
        <v>6</v>
      </c>
      <c r="AQ2" s="237">
        <v>7</v>
      </c>
      <c r="AR2" s="234">
        <v>8</v>
      </c>
      <c r="AS2" s="234">
        <v>9</v>
      </c>
      <c r="AT2" s="234">
        <v>10</v>
      </c>
      <c r="AU2" s="234">
        <v>11</v>
      </c>
      <c r="AV2" s="234">
        <v>12</v>
      </c>
      <c r="AW2" s="238">
        <v>1</v>
      </c>
      <c r="AX2" s="238">
        <v>2</v>
      </c>
      <c r="AY2" s="238">
        <v>3</v>
      </c>
      <c r="AZ2" s="238">
        <v>4</v>
      </c>
      <c r="BA2" s="239">
        <v>5</v>
      </c>
      <c r="BB2" s="239">
        <v>6</v>
      </c>
      <c r="BC2" s="239">
        <v>7</v>
      </c>
      <c r="BD2" s="239">
        <v>8</v>
      </c>
      <c r="BE2" s="240">
        <v>9</v>
      </c>
      <c r="BF2" s="253"/>
      <c r="BG2" s="261"/>
    </row>
    <row r="3" spans="1:59" ht="15.75" thickBot="1" x14ac:dyDescent="0.3">
      <c r="A3" s="78" t="s">
        <v>23</v>
      </c>
      <c r="B3" s="78" t="s">
        <v>44</v>
      </c>
      <c r="C3" s="81" t="s">
        <v>39</v>
      </c>
      <c r="D3" s="84" t="s">
        <v>39</v>
      </c>
      <c r="E3" s="87" t="s">
        <v>24</v>
      </c>
      <c r="F3" s="90" t="s">
        <v>39</v>
      </c>
      <c r="G3" s="93" t="s">
        <v>24</v>
      </c>
      <c r="H3" s="96" t="s">
        <v>39</v>
      </c>
      <c r="I3" s="99" t="s">
        <v>39</v>
      </c>
      <c r="J3" s="102" t="s">
        <v>39</v>
      </c>
      <c r="K3" s="105" t="s">
        <v>24</v>
      </c>
      <c r="L3" s="105" t="s">
        <v>39</v>
      </c>
      <c r="M3" s="108" t="s">
        <v>39</v>
      </c>
      <c r="N3" s="64" t="s">
        <v>24</v>
      </c>
      <c r="O3" s="64" t="s">
        <v>24</v>
      </c>
      <c r="P3" s="64" t="s">
        <v>24</v>
      </c>
      <c r="Q3" s="64" t="s">
        <v>24</v>
      </c>
      <c r="R3" s="64">
        <v>3</v>
      </c>
      <c r="S3" s="64" t="s">
        <v>24</v>
      </c>
      <c r="T3" s="64" t="s">
        <v>25</v>
      </c>
      <c r="U3" s="67">
        <v>2691</v>
      </c>
      <c r="V3" s="112" t="s">
        <v>54</v>
      </c>
      <c r="W3" s="111">
        <v>0.3</v>
      </c>
      <c r="X3" s="28" t="s">
        <v>32</v>
      </c>
      <c r="Y3" s="37"/>
      <c r="Z3" s="38"/>
      <c r="AA3" s="38"/>
      <c r="AB3" s="38"/>
      <c r="AC3" s="38">
        <v>1</v>
      </c>
      <c r="AD3" s="38">
        <v>1</v>
      </c>
      <c r="AE3" s="38">
        <v>1</v>
      </c>
      <c r="AF3" s="38">
        <v>1</v>
      </c>
      <c r="AG3" s="38">
        <v>1</v>
      </c>
      <c r="AH3" s="38"/>
      <c r="AI3" s="38"/>
      <c r="AJ3" s="38"/>
      <c r="AK3" s="39"/>
      <c r="AL3" s="39"/>
      <c r="AM3" s="39"/>
      <c r="AN3" s="39">
        <v>1</v>
      </c>
      <c r="AO3" s="51">
        <v>1</v>
      </c>
      <c r="AP3" s="159"/>
      <c r="AQ3" s="58">
        <v>1</v>
      </c>
      <c r="AR3" s="39">
        <v>1</v>
      </c>
      <c r="AS3" s="39">
        <v>1</v>
      </c>
      <c r="AT3" s="39"/>
      <c r="AU3" s="39"/>
      <c r="AV3" s="39"/>
      <c r="AW3" s="38">
        <v>1</v>
      </c>
      <c r="AX3" s="38">
        <v>1</v>
      </c>
      <c r="AY3" s="38">
        <v>1</v>
      </c>
      <c r="AZ3" s="38">
        <v>1</v>
      </c>
      <c r="BA3" s="40">
        <v>1</v>
      </c>
      <c r="BB3" s="40"/>
      <c r="BC3" s="40"/>
      <c r="BD3" s="161"/>
      <c r="BE3" s="248"/>
      <c r="BF3" s="254">
        <v>15</v>
      </c>
      <c r="BG3" s="249" t="s">
        <v>63</v>
      </c>
    </row>
    <row r="4" spans="1:59" ht="15.75" thickBot="1" x14ac:dyDescent="0.3">
      <c r="A4" s="79"/>
      <c r="B4" s="79"/>
      <c r="C4" s="82"/>
      <c r="D4" s="85"/>
      <c r="E4" s="88"/>
      <c r="F4" s="91"/>
      <c r="G4" s="94"/>
      <c r="H4" s="97"/>
      <c r="I4" s="100"/>
      <c r="J4" s="103"/>
      <c r="K4" s="106"/>
      <c r="L4" s="106"/>
      <c r="M4" s="109"/>
      <c r="N4" s="65"/>
      <c r="O4" s="65"/>
      <c r="P4" s="65"/>
      <c r="Q4" s="65"/>
      <c r="R4" s="65"/>
      <c r="S4" s="65"/>
      <c r="T4" s="65"/>
      <c r="U4" s="68"/>
      <c r="V4" s="113"/>
      <c r="W4" s="73"/>
      <c r="X4" s="29" t="s">
        <v>33</v>
      </c>
      <c r="Y4" s="19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9"/>
      <c r="AL4" s="9"/>
      <c r="AM4" s="9"/>
      <c r="AN4" s="9"/>
      <c r="AO4" s="47"/>
      <c r="AP4" s="159"/>
      <c r="AQ4" s="54"/>
      <c r="AR4" s="9"/>
      <c r="AS4" s="9"/>
      <c r="AT4" s="9"/>
      <c r="AU4" s="9"/>
      <c r="AV4" s="9"/>
      <c r="AW4" s="20"/>
      <c r="AX4" s="20"/>
      <c r="AY4" s="20"/>
      <c r="AZ4" s="20"/>
      <c r="BA4" s="25"/>
      <c r="BB4" s="25">
        <v>1</v>
      </c>
      <c r="BC4" s="25"/>
      <c r="BD4" s="32"/>
      <c r="BE4" s="50"/>
      <c r="BF4" s="255">
        <v>1</v>
      </c>
      <c r="BG4" s="250"/>
    </row>
    <row r="5" spans="1:59" ht="15.75" thickBot="1" x14ac:dyDescent="0.3">
      <c r="A5" s="79"/>
      <c r="B5" s="79"/>
      <c r="C5" s="82"/>
      <c r="D5" s="85"/>
      <c r="E5" s="88"/>
      <c r="F5" s="91"/>
      <c r="G5" s="94"/>
      <c r="H5" s="97"/>
      <c r="I5" s="100"/>
      <c r="J5" s="103"/>
      <c r="K5" s="106"/>
      <c r="L5" s="106"/>
      <c r="M5" s="109"/>
      <c r="N5" s="65"/>
      <c r="O5" s="65"/>
      <c r="P5" s="65"/>
      <c r="Q5" s="65"/>
      <c r="R5" s="65"/>
      <c r="S5" s="65"/>
      <c r="T5" s="65"/>
      <c r="U5" s="68"/>
      <c r="V5" s="113"/>
      <c r="W5" s="73"/>
      <c r="X5" s="29" t="s">
        <v>34</v>
      </c>
      <c r="Y5" s="19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9"/>
      <c r="AL5" s="9"/>
      <c r="AM5" s="9"/>
      <c r="AN5" s="9"/>
      <c r="AO5" s="47"/>
      <c r="AP5" s="159"/>
      <c r="AQ5" s="54"/>
      <c r="AR5" s="9"/>
      <c r="AS5" s="9"/>
      <c r="AT5" s="9"/>
      <c r="AU5" s="9"/>
      <c r="AV5" s="9"/>
      <c r="AW5" s="20"/>
      <c r="AX5" s="20"/>
      <c r="AY5" s="20"/>
      <c r="AZ5" s="20"/>
      <c r="BA5" s="25"/>
      <c r="BB5" s="25"/>
      <c r="BC5" s="25">
        <v>1</v>
      </c>
      <c r="BD5" s="32"/>
      <c r="BE5" s="50"/>
      <c r="BF5" s="255">
        <v>1</v>
      </c>
      <c r="BG5" s="250"/>
    </row>
    <row r="6" spans="1:59" ht="27" thickBot="1" x14ac:dyDescent="0.3">
      <c r="A6" s="80"/>
      <c r="B6" s="80"/>
      <c r="C6" s="83"/>
      <c r="D6" s="86"/>
      <c r="E6" s="89"/>
      <c r="F6" s="92"/>
      <c r="G6" s="95"/>
      <c r="H6" s="98"/>
      <c r="I6" s="101"/>
      <c r="J6" s="104"/>
      <c r="K6" s="107"/>
      <c r="L6" s="107"/>
      <c r="M6" s="110"/>
      <c r="N6" s="66"/>
      <c r="O6" s="66"/>
      <c r="P6" s="66"/>
      <c r="Q6" s="66"/>
      <c r="R6" s="66"/>
      <c r="S6" s="66"/>
      <c r="T6" s="66"/>
      <c r="U6" s="69"/>
      <c r="V6" s="114"/>
      <c r="W6" s="74"/>
      <c r="X6" s="43" t="s">
        <v>35</v>
      </c>
      <c r="Y6" s="33"/>
      <c r="Z6" s="34"/>
      <c r="AA6" s="34"/>
      <c r="AB6" s="34"/>
      <c r="AC6" s="34">
        <v>1</v>
      </c>
      <c r="AD6" s="34">
        <v>1</v>
      </c>
      <c r="AE6" s="34">
        <v>1</v>
      </c>
      <c r="AF6" s="34">
        <v>1</v>
      </c>
      <c r="AG6" s="34">
        <v>1</v>
      </c>
      <c r="AH6" s="34"/>
      <c r="AI6" s="34"/>
      <c r="AJ6" s="34"/>
      <c r="AK6" s="35"/>
      <c r="AL6" s="35"/>
      <c r="AM6" s="35"/>
      <c r="AN6" s="35">
        <v>1</v>
      </c>
      <c r="AO6" s="49">
        <v>1</v>
      </c>
      <c r="AP6" s="159"/>
      <c r="AQ6" s="56">
        <v>1</v>
      </c>
      <c r="AR6" s="35">
        <v>1</v>
      </c>
      <c r="AS6" s="35">
        <v>1</v>
      </c>
      <c r="AT6" s="35"/>
      <c r="AU6" s="35"/>
      <c r="AV6" s="35"/>
      <c r="AW6" s="34">
        <v>1</v>
      </c>
      <c r="AX6" s="34">
        <v>1</v>
      </c>
      <c r="AY6" s="34">
        <v>1</v>
      </c>
      <c r="AZ6" s="34">
        <v>1</v>
      </c>
      <c r="BA6" s="36">
        <v>1</v>
      </c>
      <c r="BB6" s="36"/>
      <c r="BC6" s="36"/>
      <c r="BD6" s="156"/>
      <c r="BE6" s="157"/>
      <c r="BF6" s="256">
        <v>15</v>
      </c>
      <c r="BG6" s="251"/>
    </row>
    <row r="7" spans="1:59" ht="15.75" thickBot="1" x14ac:dyDescent="0.3">
      <c r="A7" s="78" t="s">
        <v>42</v>
      </c>
      <c r="B7" s="78" t="s">
        <v>44</v>
      </c>
      <c r="C7" s="81" t="s">
        <v>39</v>
      </c>
      <c r="D7" s="84" t="s">
        <v>39</v>
      </c>
      <c r="E7" s="87" t="s">
        <v>24</v>
      </c>
      <c r="F7" s="90" t="s">
        <v>39</v>
      </c>
      <c r="G7" s="93" t="s">
        <v>24</v>
      </c>
      <c r="H7" s="96" t="s">
        <v>39</v>
      </c>
      <c r="I7" s="99" t="s">
        <v>39</v>
      </c>
      <c r="J7" s="102" t="s">
        <v>37</v>
      </c>
      <c r="K7" s="105" t="s">
        <v>24</v>
      </c>
      <c r="L7" s="105" t="s">
        <v>37</v>
      </c>
      <c r="M7" s="108" t="s">
        <v>37</v>
      </c>
      <c r="N7" s="64" t="s">
        <v>24</v>
      </c>
      <c r="O7" s="64" t="s">
        <v>24</v>
      </c>
      <c r="P7" s="64" t="s">
        <v>37</v>
      </c>
      <c r="Q7" s="64" t="s">
        <v>24</v>
      </c>
      <c r="R7" s="64">
        <v>3</v>
      </c>
      <c r="S7" s="64" t="s">
        <v>24</v>
      </c>
      <c r="T7" s="64" t="s">
        <v>24</v>
      </c>
      <c r="U7" s="67">
        <v>563</v>
      </c>
      <c r="V7" s="112" t="s">
        <v>62</v>
      </c>
      <c r="W7" s="115" t="s">
        <v>39</v>
      </c>
      <c r="X7" s="245" t="s">
        <v>32</v>
      </c>
      <c r="Y7" s="17"/>
      <c r="Z7" s="18"/>
      <c r="AA7" s="18"/>
      <c r="AB7" s="18"/>
      <c r="AC7" s="18"/>
      <c r="AD7" s="18">
        <v>1</v>
      </c>
      <c r="AE7" s="18">
        <v>1</v>
      </c>
      <c r="AF7" s="18">
        <v>1</v>
      </c>
      <c r="AG7" s="18">
        <v>1</v>
      </c>
      <c r="AH7" s="18">
        <v>1</v>
      </c>
      <c r="AI7" s="18">
        <v>1</v>
      </c>
      <c r="AJ7" s="18">
        <v>1</v>
      </c>
      <c r="AK7" s="15"/>
      <c r="AL7" s="15"/>
      <c r="AM7" s="15"/>
      <c r="AN7" s="15"/>
      <c r="AO7" s="46"/>
      <c r="AP7" s="158"/>
      <c r="AQ7" s="53"/>
      <c r="AR7" s="15"/>
      <c r="AS7" s="15"/>
      <c r="AT7" s="15"/>
      <c r="AU7" s="15"/>
      <c r="AV7" s="15"/>
      <c r="AW7" s="18">
        <v>1</v>
      </c>
      <c r="AX7" s="18">
        <v>1</v>
      </c>
      <c r="AY7" s="18">
        <v>1</v>
      </c>
      <c r="AZ7" s="18">
        <v>1</v>
      </c>
      <c r="BA7" s="24">
        <v>1</v>
      </c>
      <c r="BB7" s="24"/>
      <c r="BC7" s="242"/>
      <c r="BD7" s="241"/>
      <c r="BE7" s="161"/>
      <c r="BF7" s="257">
        <v>12</v>
      </c>
      <c r="BG7" s="250" t="s">
        <v>68</v>
      </c>
    </row>
    <row r="8" spans="1:59" ht="15.75" thickBot="1" x14ac:dyDescent="0.3">
      <c r="A8" s="79"/>
      <c r="B8" s="79"/>
      <c r="C8" s="82"/>
      <c r="D8" s="85"/>
      <c r="E8" s="88"/>
      <c r="F8" s="91"/>
      <c r="G8" s="94"/>
      <c r="H8" s="97"/>
      <c r="I8" s="100"/>
      <c r="J8" s="103"/>
      <c r="K8" s="106"/>
      <c r="L8" s="106"/>
      <c r="M8" s="109"/>
      <c r="N8" s="65"/>
      <c r="O8" s="65"/>
      <c r="P8" s="65"/>
      <c r="Q8" s="65"/>
      <c r="R8" s="65"/>
      <c r="S8" s="65"/>
      <c r="T8" s="65"/>
      <c r="U8" s="68"/>
      <c r="V8" s="113"/>
      <c r="W8" s="73"/>
      <c r="X8" s="246" t="s">
        <v>33</v>
      </c>
      <c r="Y8" s="19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9"/>
      <c r="AL8" s="9"/>
      <c r="AM8" s="9"/>
      <c r="AN8" s="9"/>
      <c r="AO8" s="47"/>
      <c r="AP8" s="159"/>
      <c r="AQ8" s="54"/>
      <c r="AR8" s="9"/>
      <c r="AS8" s="9"/>
      <c r="AT8" s="9"/>
      <c r="AU8" s="9"/>
      <c r="AV8" s="9"/>
      <c r="AW8" s="20"/>
      <c r="AX8" s="20"/>
      <c r="AY8" s="20"/>
      <c r="AZ8" s="20"/>
      <c r="BA8" s="25"/>
      <c r="BB8" s="25"/>
      <c r="BC8" s="243">
        <v>1</v>
      </c>
      <c r="BD8" s="57"/>
      <c r="BE8" s="32"/>
      <c r="BF8" s="258">
        <v>1</v>
      </c>
      <c r="BG8" s="250"/>
    </row>
    <row r="9" spans="1:59" ht="15.75" thickBot="1" x14ac:dyDescent="0.3">
      <c r="A9" s="79"/>
      <c r="B9" s="79"/>
      <c r="C9" s="82"/>
      <c r="D9" s="85"/>
      <c r="E9" s="88"/>
      <c r="F9" s="91"/>
      <c r="G9" s="94"/>
      <c r="H9" s="97"/>
      <c r="I9" s="100"/>
      <c r="J9" s="103"/>
      <c r="K9" s="106"/>
      <c r="L9" s="106"/>
      <c r="M9" s="109"/>
      <c r="N9" s="65"/>
      <c r="O9" s="65"/>
      <c r="P9" s="65"/>
      <c r="Q9" s="65"/>
      <c r="R9" s="65"/>
      <c r="S9" s="65"/>
      <c r="T9" s="65"/>
      <c r="U9" s="68"/>
      <c r="V9" s="113"/>
      <c r="W9" s="73"/>
      <c r="X9" s="246" t="s">
        <v>34</v>
      </c>
      <c r="Y9" s="19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9"/>
      <c r="AL9" s="9"/>
      <c r="AM9" s="9"/>
      <c r="AN9" s="9"/>
      <c r="AO9" s="47"/>
      <c r="AP9" s="159"/>
      <c r="AQ9" s="54"/>
      <c r="AR9" s="9"/>
      <c r="AS9" s="9"/>
      <c r="AT9" s="9"/>
      <c r="AU9" s="9"/>
      <c r="AV9" s="9"/>
      <c r="AW9" s="20"/>
      <c r="AX9" s="20"/>
      <c r="AY9" s="20"/>
      <c r="AZ9" s="20"/>
      <c r="BA9" s="25"/>
      <c r="BB9" s="25">
        <v>1</v>
      </c>
      <c r="BC9" s="243"/>
      <c r="BD9" s="57"/>
      <c r="BE9" s="32"/>
      <c r="BF9" s="258">
        <v>1</v>
      </c>
      <c r="BG9" s="250"/>
    </row>
    <row r="10" spans="1:59" ht="27" thickBot="1" x14ac:dyDescent="0.3">
      <c r="A10" s="80"/>
      <c r="B10" s="80"/>
      <c r="C10" s="83"/>
      <c r="D10" s="86"/>
      <c r="E10" s="89"/>
      <c r="F10" s="92"/>
      <c r="G10" s="95"/>
      <c r="H10" s="98"/>
      <c r="I10" s="101"/>
      <c r="J10" s="104"/>
      <c r="K10" s="107"/>
      <c r="L10" s="107"/>
      <c r="M10" s="110"/>
      <c r="N10" s="66"/>
      <c r="O10" s="66"/>
      <c r="P10" s="66"/>
      <c r="Q10" s="66"/>
      <c r="R10" s="66"/>
      <c r="S10" s="66"/>
      <c r="T10" s="66"/>
      <c r="U10" s="69"/>
      <c r="V10" s="114"/>
      <c r="W10" s="74"/>
      <c r="X10" s="247" t="s">
        <v>35</v>
      </c>
      <c r="Y10" s="21"/>
      <c r="Z10" s="22"/>
      <c r="AA10" s="22"/>
      <c r="AB10" s="22"/>
      <c r="AC10" s="22"/>
      <c r="AD10" s="22">
        <v>1</v>
      </c>
      <c r="AE10" s="22">
        <v>1</v>
      </c>
      <c r="AF10" s="22">
        <v>1</v>
      </c>
      <c r="AG10" s="22">
        <v>1</v>
      </c>
      <c r="AH10" s="22">
        <v>1</v>
      </c>
      <c r="AI10" s="22">
        <v>1</v>
      </c>
      <c r="AJ10" s="22">
        <v>1</v>
      </c>
      <c r="AK10" s="16"/>
      <c r="AL10" s="16"/>
      <c r="AM10" s="16"/>
      <c r="AN10" s="16"/>
      <c r="AO10" s="48"/>
      <c r="AP10" s="160"/>
      <c r="AQ10" s="55"/>
      <c r="AR10" s="16"/>
      <c r="AS10" s="16"/>
      <c r="AT10" s="16"/>
      <c r="AU10" s="16"/>
      <c r="AV10" s="16"/>
      <c r="AW10" s="22">
        <v>1</v>
      </c>
      <c r="AX10" s="22">
        <v>1</v>
      </c>
      <c r="AY10" s="22">
        <v>1</v>
      </c>
      <c r="AZ10" s="22">
        <v>1</v>
      </c>
      <c r="BA10" s="26">
        <v>1</v>
      </c>
      <c r="BB10" s="26">
        <v>1</v>
      </c>
      <c r="BC10" s="244">
        <v>1</v>
      </c>
      <c r="BD10" s="57"/>
      <c r="BE10" s="32"/>
      <c r="BF10" s="259">
        <v>14</v>
      </c>
      <c r="BG10" s="262"/>
    </row>
    <row r="11" spans="1:59" ht="15.75" thickBot="1" x14ac:dyDescent="0.3">
      <c r="A11" s="78" t="s">
        <v>45</v>
      </c>
      <c r="B11" s="78" t="s">
        <v>44</v>
      </c>
      <c r="C11" s="81" t="s">
        <v>39</v>
      </c>
      <c r="D11" s="84" t="s">
        <v>39</v>
      </c>
      <c r="E11" s="87" t="s">
        <v>24</v>
      </c>
      <c r="F11" s="90" t="s">
        <v>39</v>
      </c>
      <c r="G11" s="93" t="s">
        <v>24</v>
      </c>
      <c r="H11" s="96" t="s">
        <v>39</v>
      </c>
      <c r="I11" s="99" t="s">
        <v>39</v>
      </c>
      <c r="J11" s="102" t="s">
        <v>37</v>
      </c>
      <c r="K11" s="105" t="s">
        <v>24</v>
      </c>
      <c r="L11" s="105" t="s">
        <v>37</v>
      </c>
      <c r="M11" s="108" t="s">
        <v>37</v>
      </c>
      <c r="N11" s="64" t="s">
        <v>24</v>
      </c>
      <c r="O11" s="64" t="s">
        <v>37</v>
      </c>
      <c r="P11" s="64" t="s">
        <v>37</v>
      </c>
      <c r="Q11" s="64" t="s">
        <v>24</v>
      </c>
      <c r="R11" s="64">
        <v>3</v>
      </c>
      <c r="S11" s="64" t="s">
        <v>24</v>
      </c>
      <c r="T11" s="64" t="s">
        <v>37</v>
      </c>
      <c r="U11" s="67">
        <v>1908</v>
      </c>
      <c r="V11" s="112"/>
      <c r="W11" s="115">
        <v>0.3</v>
      </c>
      <c r="X11" s="28" t="s">
        <v>32</v>
      </c>
      <c r="Y11" s="37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9"/>
      <c r="AL11" s="39"/>
      <c r="AM11" s="39"/>
      <c r="AN11" s="39"/>
      <c r="AO11" s="51">
        <v>1</v>
      </c>
      <c r="AP11" s="158"/>
      <c r="AQ11" s="58">
        <v>1</v>
      </c>
      <c r="AR11" s="39">
        <v>1</v>
      </c>
      <c r="AS11" s="39">
        <v>1</v>
      </c>
      <c r="AT11" s="39">
        <v>1</v>
      </c>
      <c r="AU11" s="39">
        <v>1</v>
      </c>
      <c r="AV11" s="39">
        <v>1</v>
      </c>
      <c r="AW11" s="38">
        <v>1</v>
      </c>
      <c r="AX11" s="38">
        <v>1</v>
      </c>
      <c r="AY11" s="38">
        <v>1</v>
      </c>
      <c r="AZ11" s="38">
        <v>1</v>
      </c>
      <c r="BA11" s="40">
        <v>1</v>
      </c>
      <c r="BB11" s="40"/>
      <c r="BC11" s="40"/>
      <c r="BD11" s="32"/>
      <c r="BE11" s="32"/>
      <c r="BF11" s="257">
        <v>12</v>
      </c>
      <c r="BG11" s="263" t="s">
        <v>69</v>
      </c>
    </row>
    <row r="12" spans="1:59" ht="15.75" thickBot="1" x14ac:dyDescent="0.3">
      <c r="A12" s="79"/>
      <c r="B12" s="79"/>
      <c r="C12" s="82"/>
      <c r="D12" s="85"/>
      <c r="E12" s="88"/>
      <c r="F12" s="91"/>
      <c r="G12" s="94"/>
      <c r="H12" s="97"/>
      <c r="I12" s="100"/>
      <c r="J12" s="103"/>
      <c r="K12" s="106"/>
      <c r="L12" s="106"/>
      <c r="M12" s="109"/>
      <c r="N12" s="65"/>
      <c r="O12" s="65"/>
      <c r="P12" s="65"/>
      <c r="Q12" s="65"/>
      <c r="R12" s="65"/>
      <c r="S12" s="65"/>
      <c r="T12" s="65"/>
      <c r="U12" s="68"/>
      <c r="V12" s="113"/>
      <c r="W12" s="73"/>
      <c r="X12" s="29" t="s">
        <v>33</v>
      </c>
      <c r="Y12" s="19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9"/>
      <c r="AL12" s="9"/>
      <c r="AM12" s="9"/>
      <c r="AN12" s="9"/>
      <c r="AO12" s="47"/>
      <c r="AP12" s="159"/>
      <c r="AQ12" s="54"/>
      <c r="AR12" s="9"/>
      <c r="AS12" s="9"/>
      <c r="AT12" s="9"/>
      <c r="AU12" s="9"/>
      <c r="AV12" s="9"/>
      <c r="AW12" s="20"/>
      <c r="AX12" s="20"/>
      <c r="AY12" s="20"/>
      <c r="AZ12" s="20"/>
      <c r="BA12" s="25"/>
      <c r="BB12" s="25"/>
      <c r="BC12" s="25">
        <v>1</v>
      </c>
      <c r="BD12" s="32"/>
      <c r="BE12" s="32"/>
      <c r="BF12" s="258">
        <v>1</v>
      </c>
      <c r="BG12" s="250"/>
    </row>
    <row r="13" spans="1:59" ht="15.75" thickBot="1" x14ac:dyDescent="0.3">
      <c r="A13" s="79"/>
      <c r="B13" s="79"/>
      <c r="C13" s="82"/>
      <c r="D13" s="85"/>
      <c r="E13" s="88"/>
      <c r="F13" s="91"/>
      <c r="G13" s="94"/>
      <c r="H13" s="97"/>
      <c r="I13" s="100"/>
      <c r="J13" s="103"/>
      <c r="K13" s="106"/>
      <c r="L13" s="106"/>
      <c r="M13" s="109"/>
      <c r="N13" s="65"/>
      <c r="O13" s="65"/>
      <c r="P13" s="65"/>
      <c r="Q13" s="65"/>
      <c r="R13" s="65"/>
      <c r="S13" s="65"/>
      <c r="T13" s="65"/>
      <c r="U13" s="68"/>
      <c r="V13" s="113"/>
      <c r="W13" s="73"/>
      <c r="X13" s="29" t="s">
        <v>34</v>
      </c>
      <c r="Y13" s="19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9"/>
      <c r="AL13" s="9"/>
      <c r="AM13" s="9"/>
      <c r="AN13" s="9"/>
      <c r="AO13" s="47"/>
      <c r="AP13" s="159"/>
      <c r="AQ13" s="54"/>
      <c r="AR13" s="9"/>
      <c r="AS13" s="9"/>
      <c r="AT13" s="9"/>
      <c r="AU13" s="9"/>
      <c r="AV13" s="9"/>
      <c r="AW13" s="20"/>
      <c r="AX13" s="20"/>
      <c r="AY13" s="20"/>
      <c r="AZ13" s="20"/>
      <c r="BA13" s="25"/>
      <c r="BB13" s="25">
        <v>1</v>
      </c>
      <c r="BC13" s="25"/>
      <c r="BD13" s="32"/>
      <c r="BE13" s="32"/>
      <c r="BF13" s="258">
        <v>1</v>
      </c>
      <c r="BG13" s="250"/>
    </row>
    <row r="14" spans="1:59" ht="27" thickBot="1" x14ac:dyDescent="0.3">
      <c r="A14" s="80"/>
      <c r="B14" s="80"/>
      <c r="C14" s="83"/>
      <c r="D14" s="86"/>
      <c r="E14" s="89"/>
      <c r="F14" s="92"/>
      <c r="G14" s="95"/>
      <c r="H14" s="98"/>
      <c r="I14" s="101"/>
      <c r="J14" s="104"/>
      <c r="K14" s="107"/>
      <c r="L14" s="107"/>
      <c r="M14" s="110"/>
      <c r="N14" s="66"/>
      <c r="O14" s="66"/>
      <c r="P14" s="66"/>
      <c r="Q14" s="66"/>
      <c r="R14" s="66"/>
      <c r="S14" s="66"/>
      <c r="T14" s="66"/>
      <c r="U14" s="69"/>
      <c r="V14" s="114"/>
      <c r="W14" s="74"/>
      <c r="X14" s="30" t="s">
        <v>35</v>
      </c>
      <c r="Y14" s="21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16"/>
      <c r="AL14" s="16"/>
      <c r="AM14" s="16"/>
      <c r="AN14" s="16"/>
      <c r="AO14" s="48">
        <v>1</v>
      </c>
      <c r="AP14" s="160"/>
      <c r="AQ14" s="55">
        <v>1</v>
      </c>
      <c r="AR14" s="16">
        <v>1</v>
      </c>
      <c r="AS14" s="16">
        <v>1</v>
      </c>
      <c r="AT14" s="16">
        <v>1</v>
      </c>
      <c r="AU14" s="16">
        <v>1</v>
      </c>
      <c r="AV14" s="16">
        <v>1</v>
      </c>
      <c r="AW14" s="22">
        <v>1</v>
      </c>
      <c r="AX14" s="22">
        <v>1</v>
      </c>
      <c r="AY14" s="22">
        <v>1</v>
      </c>
      <c r="AZ14" s="22">
        <v>1</v>
      </c>
      <c r="BA14" s="26">
        <v>1</v>
      </c>
      <c r="BB14" s="26">
        <v>1</v>
      </c>
      <c r="BC14" s="26">
        <v>1</v>
      </c>
      <c r="BD14" s="32"/>
      <c r="BE14" s="32"/>
      <c r="BF14" s="259">
        <v>14</v>
      </c>
      <c r="BG14" s="251"/>
    </row>
  </sheetData>
  <mergeCells count="86">
    <mergeCell ref="S11:S14"/>
    <mergeCell ref="T11:T14"/>
    <mergeCell ref="U11:U14"/>
    <mergeCell ref="V11:V14"/>
    <mergeCell ref="W11:W14"/>
    <mergeCell ref="BG11:BG14"/>
    <mergeCell ref="M11:M14"/>
    <mergeCell ref="N11:N14"/>
    <mergeCell ref="O11:O14"/>
    <mergeCell ref="P11:P14"/>
    <mergeCell ref="Q11:Q14"/>
    <mergeCell ref="R11:R14"/>
    <mergeCell ref="G11:G14"/>
    <mergeCell ref="H11:H14"/>
    <mergeCell ref="I11:I14"/>
    <mergeCell ref="J11:J14"/>
    <mergeCell ref="K11:K14"/>
    <mergeCell ref="L11:L14"/>
    <mergeCell ref="A11:A14"/>
    <mergeCell ref="B11:B14"/>
    <mergeCell ref="C11:C14"/>
    <mergeCell ref="D11:D14"/>
    <mergeCell ref="E11:E14"/>
    <mergeCell ref="F11:F14"/>
    <mergeCell ref="S7:S10"/>
    <mergeCell ref="T7:T10"/>
    <mergeCell ref="U7:U10"/>
    <mergeCell ref="V7:V10"/>
    <mergeCell ref="W7:W10"/>
    <mergeCell ref="BG7:BG10"/>
    <mergeCell ref="M7:M10"/>
    <mergeCell ref="N7:N10"/>
    <mergeCell ref="O7:O10"/>
    <mergeCell ref="P7:P10"/>
    <mergeCell ref="Q7:Q10"/>
    <mergeCell ref="R7:R10"/>
    <mergeCell ref="G7:G10"/>
    <mergeCell ref="H7:H10"/>
    <mergeCell ref="I7:I10"/>
    <mergeCell ref="J7:J10"/>
    <mergeCell ref="K7:K10"/>
    <mergeCell ref="L7:L10"/>
    <mergeCell ref="U3:U6"/>
    <mergeCell ref="V3:V6"/>
    <mergeCell ref="W3:W6"/>
    <mergeCell ref="BG3:BG6"/>
    <mergeCell ref="A7:A10"/>
    <mergeCell ref="B7:B10"/>
    <mergeCell ref="C7:C10"/>
    <mergeCell ref="D7:D10"/>
    <mergeCell ref="E7:E10"/>
    <mergeCell ref="F7:F10"/>
    <mergeCell ref="O3:O6"/>
    <mergeCell ref="P3:P6"/>
    <mergeCell ref="Q3:Q6"/>
    <mergeCell ref="R3:R6"/>
    <mergeCell ref="S3:S6"/>
    <mergeCell ref="T3:T6"/>
    <mergeCell ref="I3:I6"/>
    <mergeCell ref="J3:J6"/>
    <mergeCell ref="K3:K6"/>
    <mergeCell ref="L3:L6"/>
    <mergeCell ref="M3:M6"/>
    <mergeCell ref="N3:N6"/>
    <mergeCell ref="BF1:BF2"/>
    <mergeCell ref="BG1:BG2"/>
    <mergeCell ref="A3:A6"/>
    <mergeCell ref="B3:B6"/>
    <mergeCell ref="C3:C6"/>
    <mergeCell ref="D3:D6"/>
    <mergeCell ref="E3:E6"/>
    <mergeCell ref="F3:F6"/>
    <mergeCell ref="G3:G6"/>
    <mergeCell ref="H3:H6"/>
    <mergeCell ref="V1:V2"/>
    <mergeCell ref="W1:W2"/>
    <mergeCell ref="X1:X2"/>
    <mergeCell ref="Y1:AJ1"/>
    <mergeCell ref="AK1:AV1"/>
    <mergeCell ref="AW1:BE1"/>
    <mergeCell ref="A1:A2"/>
    <mergeCell ref="B1:B2"/>
    <mergeCell ref="C1:E1"/>
    <mergeCell ref="F1:I1"/>
    <mergeCell ref="J1:M1"/>
    <mergeCell ref="N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8"/>
  <sheetViews>
    <sheetView topLeftCell="Z1" workbookViewId="0">
      <selection activeCell="A27" sqref="A27:BG34"/>
    </sheetView>
  </sheetViews>
  <sheetFormatPr defaultRowHeight="15" x14ac:dyDescent="0.25"/>
  <cols>
    <col min="18" max="18" width="19.42578125" customWidth="1"/>
    <col min="20" max="20" width="12.28515625" customWidth="1"/>
    <col min="21" max="21" width="13.85546875" customWidth="1"/>
    <col min="22" max="22" width="18.140625" bestFit="1" customWidth="1"/>
    <col min="59" max="59" width="16.85546875" customWidth="1"/>
    <col min="60" max="60" width="13.140625" customWidth="1"/>
    <col min="61" max="61" width="20.42578125" bestFit="1" customWidth="1"/>
  </cols>
  <sheetData>
    <row r="1" spans="1:61" ht="16.5" thickBot="1" x14ac:dyDescent="0.3">
      <c r="A1" s="144" t="s">
        <v>22</v>
      </c>
      <c r="B1" s="146" t="s">
        <v>43</v>
      </c>
      <c r="C1" s="133" t="s">
        <v>0</v>
      </c>
      <c r="D1" s="134"/>
      <c r="E1" s="135"/>
      <c r="F1" s="136" t="s">
        <v>1</v>
      </c>
      <c r="G1" s="137"/>
      <c r="H1" s="137"/>
      <c r="I1" s="138"/>
      <c r="J1" s="139" t="s">
        <v>2</v>
      </c>
      <c r="K1" s="140"/>
      <c r="L1" s="140"/>
      <c r="M1" s="141"/>
      <c r="N1" s="142" t="s">
        <v>3</v>
      </c>
      <c r="O1" s="143"/>
      <c r="P1" s="143"/>
      <c r="Q1" s="143"/>
      <c r="R1" s="143"/>
      <c r="S1" s="143"/>
      <c r="T1" s="143"/>
      <c r="U1" s="143"/>
      <c r="V1" s="119" t="s">
        <v>21</v>
      </c>
      <c r="W1" s="121" t="s">
        <v>26</v>
      </c>
      <c r="X1" s="123" t="s">
        <v>27</v>
      </c>
      <c r="Y1" s="125" t="s">
        <v>28</v>
      </c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6"/>
      <c r="AK1" s="127" t="s">
        <v>29</v>
      </c>
      <c r="AL1" s="128"/>
      <c r="AM1" s="128"/>
      <c r="AN1" s="128"/>
      <c r="AO1" s="128"/>
      <c r="AP1" s="129"/>
      <c r="AQ1" s="128"/>
      <c r="AR1" s="128"/>
      <c r="AS1" s="128"/>
      <c r="AT1" s="128"/>
      <c r="AU1" s="128"/>
      <c r="AV1" s="130"/>
      <c r="AW1" s="131" t="s">
        <v>30</v>
      </c>
      <c r="AX1" s="132"/>
      <c r="AY1" s="132"/>
      <c r="AZ1" s="132"/>
      <c r="BA1" s="132"/>
      <c r="BB1" s="132"/>
      <c r="BC1" s="132"/>
      <c r="BD1" s="132"/>
      <c r="BE1" s="132"/>
      <c r="BF1" s="116" t="s">
        <v>31</v>
      </c>
      <c r="BG1" s="117" t="s">
        <v>21</v>
      </c>
      <c r="BH1" s="151" t="s">
        <v>49</v>
      </c>
      <c r="BI1" s="151" t="s">
        <v>50</v>
      </c>
    </row>
    <row r="2" spans="1:61" ht="63.75" customHeight="1" thickBot="1" x14ac:dyDescent="0.3">
      <c r="A2" s="145"/>
      <c r="B2" s="147"/>
      <c r="C2" s="1" t="s">
        <v>4</v>
      </c>
      <c r="D2" s="2" t="s">
        <v>5</v>
      </c>
      <c r="E2" s="3" t="s">
        <v>6</v>
      </c>
      <c r="F2" s="4" t="s">
        <v>4</v>
      </c>
      <c r="G2" s="4" t="s">
        <v>7</v>
      </c>
      <c r="H2" s="4" t="s">
        <v>8</v>
      </c>
      <c r="I2" s="5" t="s">
        <v>9</v>
      </c>
      <c r="J2" s="6" t="s">
        <v>4</v>
      </c>
      <c r="K2" s="6" t="s">
        <v>10</v>
      </c>
      <c r="L2" s="6" t="s">
        <v>11</v>
      </c>
      <c r="M2" s="7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31" t="s">
        <v>20</v>
      </c>
      <c r="V2" s="120"/>
      <c r="W2" s="122"/>
      <c r="X2" s="154"/>
      <c r="Y2" s="27">
        <v>1</v>
      </c>
      <c r="Z2" s="12">
        <v>2</v>
      </c>
      <c r="AA2" s="12">
        <v>3</v>
      </c>
      <c r="AB2" s="12">
        <v>4</v>
      </c>
      <c r="AC2" s="12">
        <v>5</v>
      </c>
      <c r="AD2" s="12">
        <v>6</v>
      </c>
      <c r="AE2" s="12">
        <v>7</v>
      </c>
      <c r="AF2" s="12">
        <v>8</v>
      </c>
      <c r="AG2" s="12">
        <v>9</v>
      </c>
      <c r="AH2" s="12">
        <v>10</v>
      </c>
      <c r="AI2" s="12">
        <v>11</v>
      </c>
      <c r="AJ2" s="12">
        <v>12</v>
      </c>
      <c r="AK2" s="13">
        <v>1</v>
      </c>
      <c r="AL2" s="13">
        <v>2</v>
      </c>
      <c r="AM2" s="13">
        <v>3</v>
      </c>
      <c r="AN2" s="13">
        <v>4</v>
      </c>
      <c r="AO2" s="45">
        <v>5</v>
      </c>
      <c r="AP2" s="59">
        <v>6</v>
      </c>
      <c r="AQ2" s="52">
        <v>7</v>
      </c>
      <c r="AR2" s="13">
        <v>8</v>
      </c>
      <c r="AS2" s="13">
        <v>9</v>
      </c>
      <c r="AT2" s="13">
        <v>10</v>
      </c>
      <c r="AU2" s="13">
        <v>11</v>
      </c>
      <c r="AV2" s="13">
        <v>12</v>
      </c>
      <c r="AW2" s="14">
        <v>1</v>
      </c>
      <c r="AX2" s="14">
        <v>2</v>
      </c>
      <c r="AY2" s="14">
        <v>3</v>
      </c>
      <c r="AZ2" s="14">
        <v>4</v>
      </c>
      <c r="BA2" s="23">
        <v>5</v>
      </c>
      <c r="BB2" s="23">
        <v>6</v>
      </c>
      <c r="BC2" s="23">
        <v>7</v>
      </c>
      <c r="BD2" s="23">
        <v>8</v>
      </c>
      <c r="BE2" s="23">
        <v>9</v>
      </c>
      <c r="BF2" s="155"/>
      <c r="BG2" s="118"/>
      <c r="BH2" s="152"/>
      <c r="BI2" s="152"/>
    </row>
    <row r="3" spans="1:61" ht="39.75" customHeight="1" x14ac:dyDescent="0.25">
      <c r="A3" s="200" t="s">
        <v>23</v>
      </c>
      <c r="B3" s="200" t="s">
        <v>44</v>
      </c>
      <c r="C3" s="196" t="s">
        <v>39</v>
      </c>
      <c r="D3" s="165" t="s">
        <v>39</v>
      </c>
      <c r="E3" s="168" t="s">
        <v>24</v>
      </c>
      <c r="F3" s="196" t="s">
        <v>39</v>
      </c>
      <c r="G3" s="164" t="s">
        <v>24</v>
      </c>
      <c r="H3" s="165" t="s">
        <v>39</v>
      </c>
      <c r="I3" s="166" t="s">
        <v>39</v>
      </c>
      <c r="J3" s="167" t="s">
        <v>39</v>
      </c>
      <c r="K3" s="164" t="s">
        <v>24</v>
      </c>
      <c r="L3" s="164" t="s">
        <v>39</v>
      </c>
      <c r="M3" s="168" t="s">
        <v>39</v>
      </c>
      <c r="N3" s="164" t="s">
        <v>24</v>
      </c>
      <c r="O3" s="164" t="s">
        <v>24</v>
      </c>
      <c r="P3" s="164" t="s">
        <v>24</v>
      </c>
      <c r="Q3" s="164" t="s">
        <v>24</v>
      </c>
      <c r="R3" s="164">
        <v>3</v>
      </c>
      <c r="S3" s="164" t="s">
        <v>24</v>
      </c>
      <c r="T3" s="164" t="s">
        <v>25</v>
      </c>
      <c r="U3" s="168">
        <v>2691</v>
      </c>
      <c r="V3" s="169" t="s">
        <v>39</v>
      </c>
      <c r="W3" s="170" t="s">
        <v>39</v>
      </c>
      <c r="X3" s="171" t="s">
        <v>32</v>
      </c>
      <c r="Y3" s="172"/>
      <c r="Z3" s="173"/>
      <c r="AA3" s="173"/>
      <c r="AB3" s="173"/>
      <c r="AC3" s="173">
        <v>1</v>
      </c>
      <c r="AD3" s="173">
        <v>1</v>
      </c>
      <c r="AE3" s="173">
        <v>1</v>
      </c>
      <c r="AF3" s="173">
        <v>1</v>
      </c>
      <c r="AG3" s="173">
        <v>1</v>
      </c>
      <c r="AH3" s="173"/>
      <c r="AI3" s="173"/>
      <c r="AJ3" s="173"/>
      <c r="AK3" s="173"/>
      <c r="AL3" s="173"/>
      <c r="AM3" s="173"/>
      <c r="AN3" s="173">
        <v>1</v>
      </c>
      <c r="AO3" s="174">
        <v>1</v>
      </c>
      <c r="AP3" s="158"/>
      <c r="AQ3" s="172">
        <v>1</v>
      </c>
      <c r="AR3" s="173">
        <v>1</v>
      </c>
      <c r="AS3" s="173">
        <v>1</v>
      </c>
      <c r="AT3" s="173"/>
      <c r="AU3" s="173"/>
      <c r="AV3" s="173"/>
      <c r="AW3" s="173">
        <v>1</v>
      </c>
      <c r="AX3" s="173">
        <v>1</v>
      </c>
      <c r="AY3" s="173">
        <v>1</v>
      </c>
      <c r="AZ3" s="173">
        <v>1</v>
      </c>
      <c r="BA3" s="173">
        <v>1</v>
      </c>
      <c r="BB3" s="173"/>
      <c r="BC3" s="174"/>
      <c r="BD3" s="57"/>
      <c r="BE3" s="50"/>
      <c r="BF3" s="203">
        <v>15</v>
      </c>
      <c r="BG3" s="204" t="s">
        <v>40</v>
      </c>
      <c r="BH3" s="205" t="s">
        <v>55</v>
      </c>
      <c r="BI3" s="206" t="s">
        <v>51</v>
      </c>
    </row>
    <row r="4" spans="1:61" x14ac:dyDescent="0.25">
      <c r="A4" s="201"/>
      <c r="B4" s="201"/>
      <c r="C4" s="197"/>
      <c r="D4" s="176"/>
      <c r="E4" s="179"/>
      <c r="F4" s="197"/>
      <c r="G4" s="175"/>
      <c r="H4" s="176"/>
      <c r="I4" s="177"/>
      <c r="J4" s="178"/>
      <c r="K4" s="175"/>
      <c r="L4" s="175"/>
      <c r="M4" s="179"/>
      <c r="N4" s="175"/>
      <c r="O4" s="175"/>
      <c r="P4" s="175"/>
      <c r="Q4" s="175"/>
      <c r="R4" s="175"/>
      <c r="S4" s="175"/>
      <c r="T4" s="175"/>
      <c r="U4" s="179"/>
      <c r="V4" s="180"/>
      <c r="W4" s="181"/>
      <c r="X4" s="182" t="s">
        <v>33</v>
      </c>
      <c r="Y4" s="183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184"/>
      <c r="AP4" s="159"/>
      <c r="AQ4" s="183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>
        <v>1</v>
      </c>
      <c r="BC4" s="184"/>
      <c r="BD4" s="57"/>
      <c r="BE4" s="50"/>
      <c r="BF4" s="207">
        <v>1</v>
      </c>
      <c r="BG4" s="208"/>
      <c r="BH4" s="209"/>
      <c r="BI4" s="210"/>
    </row>
    <row r="5" spans="1:61" x14ac:dyDescent="0.25">
      <c r="A5" s="201"/>
      <c r="B5" s="201"/>
      <c r="C5" s="197"/>
      <c r="D5" s="176"/>
      <c r="E5" s="179"/>
      <c r="F5" s="197"/>
      <c r="G5" s="175"/>
      <c r="H5" s="176"/>
      <c r="I5" s="177"/>
      <c r="J5" s="178"/>
      <c r="K5" s="175"/>
      <c r="L5" s="175"/>
      <c r="M5" s="179"/>
      <c r="N5" s="175"/>
      <c r="O5" s="175"/>
      <c r="P5" s="175"/>
      <c r="Q5" s="175"/>
      <c r="R5" s="175"/>
      <c r="S5" s="175"/>
      <c r="T5" s="175"/>
      <c r="U5" s="179"/>
      <c r="V5" s="180"/>
      <c r="W5" s="181"/>
      <c r="X5" s="182" t="s">
        <v>34</v>
      </c>
      <c r="Y5" s="183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184"/>
      <c r="AP5" s="159"/>
      <c r="AQ5" s="183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184">
        <v>1</v>
      </c>
      <c r="BD5" s="57"/>
      <c r="BE5" s="50"/>
      <c r="BF5" s="207">
        <v>1</v>
      </c>
      <c r="BG5" s="208"/>
      <c r="BH5" s="209"/>
      <c r="BI5" s="210"/>
    </row>
    <row r="6" spans="1:61" ht="27" thickBot="1" x14ac:dyDescent="0.3">
      <c r="A6" s="202"/>
      <c r="B6" s="202"/>
      <c r="C6" s="198"/>
      <c r="D6" s="186"/>
      <c r="E6" s="189"/>
      <c r="F6" s="198"/>
      <c r="G6" s="185"/>
      <c r="H6" s="186"/>
      <c r="I6" s="187"/>
      <c r="J6" s="188"/>
      <c r="K6" s="185"/>
      <c r="L6" s="185"/>
      <c r="M6" s="189"/>
      <c r="N6" s="185"/>
      <c r="O6" s="185"/>
      <c r="P6" s="185"/>
      <c r="Q6" s="185"/>
      <c r="R6" s="185"/>
      <c r="S6" s="185"/>
      <c r="T6" s="185"/>
      <c r="U6" s="189"/>
      <c r="V6" s="190"/>
      <c r="W6" s="191"/>
      <c r="X6" s="192" t="s">
        <v>35</v>
      </c>
      <c r="Y6" s="193"/>
      <c r="Z6" s="194"/>
      <c r="AA6" s="194"/>
      <c r="AB6" s="194"/>
      <c r="AC6" s="194">
        <v>1</v>
      </c>
      <c r="AD6" s="194">
        <v>1</v>
      </c>
      <c r="AE6" s="194">
        <v>1</v>
      </c>
      <c r="AF6" s="194">
        <v>1</v>
      </c>
      <c r="AG6" s="194">
        <v>1</v>
      </c>
      <c r="AH6" s="194"/>
      <c r="AI6" s="194"/>
      <c r="AJ6" s="194"/>
      <c r="AK6" s="194"/>
      <c r="AL6" s="194"/>
      <c r="AM6" s="194"/>
      <c r="AN6" s="194">
        <v>1</v>
      </c>
      <c r="AO6" s="195">
        <v>1</v>
      </c>
      <c r="AP6" s="160"/>
      <c r="AQ6" s="193">
        <v>1</v>
      </c>
      <c r="AR6" s="194">
        <v>1</v>
      </c>
      <c r="AS6" s="194">
        <v>1</v>
      </c>
      <c r="AT6" s="194"/>
      <c r="AU6" s="194"/>
      <c r="AV6" s="194"/>
      <c r="AW6" s="194">
        <v>1</v>
      </c>
      <c r="AX6" s="194">
        <v>1</v>
      </c>
      <c r="AY6" s="194">
        <v>1</v>
      </c>
      <c r="AZ6" s="194">
        <v>1</v>
      </c>
      <c r="BA6" s="194">
        <v>1</v>
      </c>
      <c r="BB6" s="194"/>
      <c r="BC6" s="195"/>
      <c r="BD6" s="57"/>
      <c r="BE6" s="50"/>
      <c r="BF6" s="211">
        <v>15</v>
      </c>
      <c r="BG6" s="212"/>
      <c r="BH6" s="213"/>
      <c r="BI6" s="214"/>
    </row>
    <row r="7" spans="1:61" ht="15.75" customHeight="1" thickBot="1" x14ac:dyDescent="0.3">
      <c r="A7" s="78" t="s">
        <v>23</v>
      </c>
      <c r="B7" s="78" t="s">
        <v>44</v>
      </c>
      <c r="C7" s="81" t="s">
        <v>39</v>
      </c>
      <c r="D7" s="84" t="s">
        <v>39</v>
      </c>
      <c r="E7" s="87" t="s">
        <v>24</v>
      </c>
      <c r="F7" s="90" t="s">
        <v>39</v>
      </c>
      <c r="G7" s="93" t="s">
        <v>24</v>
      </c>
      <c r="H7" s="96" t="s">
        <v>39</v>
      </c>
      <c r="I7" s="99" t="s">
        <v>39</v>
      </c>
      <c r="J7" s="102" t="s">
        <v>39</v>
      </c>
      <c r="K7" s="105" t="s">
        <v>24</v>
      </c>
      <c r="L7" s="105" t="s">
        <v>39</v>
      </c>
      <c r="M7" s="108" t="s">
        <v>39</v>
      </c>
      <c r="N7" s="64" t="s">
        <v>24</v>
      </c>
      <c r="O7" s="64" t="s">
        <v>24</v>
      </c>
      <c r="P7" s="64" t="s">
        <v>24</v>
      </c>
      <c r="Q7" s="64" t="s">
        <v>24</v>
      </c>
      <c r="R7" s="64">
        <v>3</v>
      </c>
      <c r="S7" s="64" t="s">
        <v>24</v>
      </c>
      <c r="T7" s="64" t="s">
        <v>25</v>
      </c>
      <c r="U7" s="67">
        <v>2691</v>
      </c>
      <c r="V7" s="112" t="s">
        <v>54</v>
      </c>
      <c r="W7" s="111">
        <v>0.3</v>
      </c>
      <c r="X7" s="28" t="s">
        <v>32</v>
      </c>
      <c r="Y7" s="37"/>
      <c r="Z7" s="38"/>
      <c r="AA7" s="38"/>
      <c r="AB7" s="38"/>
      <c r="AC7" s="38">
        <v>1</v>
      </c>
      <c r="AD7" s="38">
        <v>1</v>
      </c>
      <c r="AE7" s="38">
        <v>1</v>
      </c>
      <c r="AF7" s="38">
        <v>1</v>
      </c>
      <c r="AG7" s="38">
        <v>1</v>
      </c>
      <c r="AH7" s="38"/>
      <c r="AI7" s="38"/>
      <c r="AJ7" s="38"/>
      <c r="AK7" s="39"/>
      <c r="AL7" s="39"/>
      <c r="AM7" s="39"/>
      <c r="AN7" s="39">
        <v>1</v>
      </c>
      <c r="AO7" s="51">
        <v>1</v>
      </c>
      <c r="AP7" s="158"/>
      <c r="AQ7" s="58">
        <v>1</v>
      </c>
      <c r="AR7" s="39">
        <v>1</v>
      </c>
      <c r="AS7" s="39">
        <v>1</v>
      </c>
      <c r="AT7" s="39"/>
      <c r="AU7" s="39"/>
      <c r="AV7" s="39"/>
      <c r="AW7" s="38">
        <v>1</v>
      </c>
      <c r="AX7" s="38">
        <v>1</v>
      </c>
      <c r="AY7" s="38">
        <v>1</v>
      </c>
      <c r="AZ7" s="38">
        <v>1</v>
      </c>
      <c r="BA7" s="40">
        <v>1</v>
      </c>
      <c r="BB7" s="40"/>
      <c r="BC7" s="40"/>
      <c r="BD7" s="32"/>
      <c r="BE7" s="32"/>
      <c r="BF7" s="42">
        <v>15</v>
      </c>
      <c r="BG7" s="75" t="s">
        <v>63</v>
      </c>
      <c r="BH7" s="148" t="s">
        <v>51</v>
      </c>
      <c r="BI7" s="148" t="s">
        <v>51</v>
      </c>
    </row>
    <row r="8" spans="1:61" ht="15.75" thickBot="1" x14ac:dyDescent="0.3">
      <c r="A8" s="79"/>
      <c r="B8" s="79"/>
      <c r="C8" s="82"/>
      <c r="D8" s="85"/>
      <c r="E8" s="88"/>
      <c r="F8" s="91"/>
      <c r="G8" s="94"/>
      <c r="H8" s="97"/>
      <c r="I8" s="100"/>
      <c r="J8" s="103"/>
      <c r="K8" s="106"/>
      <c r="L8" s="106"/>
      <c r="M8" s="109"/>
      <c r="N8" s="65"/>
      <c r="O8" s="65"/>
      <c r="P8" s="65"/>
      <c r="Q8" s="65"/>
      <c r="R8" s="65"/>
      <c r="S8" s="65"/>
      <c r="T8" s="65"/>
      <c r="U8" s="68"/>
      <c r="V8" s="113"/>
      <c r="W8" s="73"/>
      <c r="X8" s="29" t="s">
        <v>33</v>
      </c>
      <c r="Y8" s="19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9"/>
      <c r="AL8" s="9"/>
      <c r="AM8" s="9"/>
      <c r="AN8" s="9"/>
      <c r="AO8" s="47"/>
      <c r="AP8" s="159"/>
      <c r="AQ8" s="54"/>
      <c r="AR8" s="9"/>
      <c r="AS8" s="9"/>
      <c r="AT8" s="9"/>
      <c r="AU8" s="9"/>
      <c r="AV8" s="9"/>
      <c r="AW8" s="20"/>
      <c r="AX8" s="20"/>
      <c r="AY8" s="20"/>
      <c r="AZ8" s="20"/>
      <c r="BA8" s="25"/>
      <c r="BB8" s="25">
        <v>1</v>
      </c>
      <c r="BC8" s="25"/>
      <c r="BD8" s="32"/>
      <c r="BE8" s="32"/>
      <c r="BF8" s="10">
        <v>1</v>
      </c>
      <c r="BG8" s="76"/>
      <c r="BH8" s="149"/>
      <c r="BI8" s="149"/>
    </row>
    <row r="9" spans="1:61" ht="15.75" thickBot="1" x14ac:dyDescent="0.3">
      <c r="A9" s="79"/>
      <c r="B9" s="79"/>
      <c r="C9" s="82"/>
      <c r="D9" s="85"/>
      <c r="E9" s="88"/>
      <c r="F9" s="91"/>
      <c r="G9" s="94"/>
      <c r="H9" s="97"/>
      <c r="I9" s="100"/>
      <c r="J9" s="103"/>
      <c r="K9" s="106"/>
      <c r="L9" s="106"/>
      <c r="M9" s="109"/>
      <c r="N9" s="65"/>
      <c r="O9" s="65"/>
      <c r="P9" s="65"/>
      <c r="Q9" s="65"/>
      <c r="R9" s="65"/>
      <c r="S9" s="65"/>
      <c r="T9" s="65"/>
      <c r="U9" s="68"/>
      <c r="V9" s="113"/>
      <c r="W9" s="73"/>
      <c r="X9" s="29" t="s">
        <v>34</v>
      </c>
      <c r="Y9" s="19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9"/>
      <c r="AL9" s="9"/>
      <c r="AM9" s="9"/>
      <c r="AN9" s="9"/>
      <c r="AO9" s="47"/>
      <c r="AP9" s="159"/>
      <c r="AQ9" s="54"/>
      <c r="AR9" s="9"/>
      <c r="AS9" s="9"/>
      <c r="AT9" s="9"/>
      <c r="AU9" s="9"/>
      <c r="AV9" s="9"/>
      <c r="AW9" s="20"/>
      <c r="AX9" s="20"/>
      <c r="AY9" s="20"/>
      <c r="AZ9" s="20"/>
      <c r="BA9" s="25"/>
      <c r="BB9" s="25"/>
      <c r="BC9" s="25">
        <v>1</v>
      </c>
      <c r="BD9" s="32"/>
      <c r="BE9" s="32"/>
      <c r="BF9" s="10">
        <v>1</v>
      </c>
      <c r="BG9" s="76"/>
      <c r="BH9" s="149"/>
      <c r="BI9" s="149"/>
    </row>
    <row r="10" spans="1:61" ht="27" thickBot="1" x14ac:dyDescent="0.3">
      <c r="A10" s="80"/>
      <c r="B10" s="80"/>
      <c r="C10" s="83"/>
      <c r="D10" s="86"/>
      <c r="E10" s="89"/>
      <c r="F10" s="92"/>
      <c r="G10" s="95"/>
      <c r="H10" s="98"/>
      <c r="I10" s="101"/>
      <c r="J10" s="104"/>
      <c r="K10" s="107"/>
      <c r="L10" s="107"/>
      <c r="M10" s="110"/>
      <c r="N10" s="66"/>
      <c r="O10" s="66"/>
      <c r="P10" s="66"/>
      <c r="Q10" s="66"/>
      <c r="R10" s="66"/>
      <c r="S10" s="66"/>
      <c r="T10" s="66"/>
      <c r="U10" s="69"/>
      <c r="V10" s="114"/>
      <c r="W10" s="74"/>
      <c r="X10" s="43" t="s">
        <v>35</v>
      </c>
      <c r="Y10" s="33"/>
      <c r="Z10" s="34"/>
      <c r="AA10" s="34"/>
      <c r="AB10" s="34"/>
      <c r="AC10" s="34">
        <v>1</v>
      </c>
      <c r="AD10" s="34">
        <v>1</v>
      </c>
      <c r="AE10" s="34">
        <v>1</v>
      </c>
      <c r="AF10" s="34">
        <v>1</v>
      </c>
      <c r="AG10" s="34">
        <v>1</v>
      </c>
      <c r="AH10" s="34"/>
      <c r="AI10" s="34"/>
      <c r="AJ10" s="34"/>
      <c r="AK10" s="35"/>
      <c r="AL10" s="35"/>
      <c r="AM10" s="35"/>
      <c r="AN10" s="35">
        <v>1</v>
      </c>
      <c r="AO10" s="49">
        <v>1</v>
      </c>
      <c r="AP10" s="160"/>
      <c r="AQ10" s="56">
        <v>1</v>
      </c>
      <c r="AR10" s="35">
        <v>1</v>
      </c>
      <c r="AS10" s="35">
        <v>1</v>
      </c>
      <c r="AT10" s="35"/>
      <c r="AU10" s="35"/>
      <c r="AV10" s="35"/>
      <c r="AW10" s="34">
        <v>1</v>
      </c>
      <c r="AX10" s="34">
        <v>1</v>
      </c>
      <c r="AY10" s="34">
        <v>1</v>
      </c>
      <c r="AZ10" s="34">
        <v>1</v>
      </c>
      <c r="BA10" s="36">
        <v>1</v>
      </c>
      <c r="BB10" s="36"/>
      <c r="BC10" s="36"/>
      <c r="BD10" s="156"/>
      <c r="BE10" s="156"/>
      <c r="BF10" s="41">
        <v>15</v>
      </c>
      <c r="BG10" s="76"/>
      <c r="BH10" s="150"/>
      <c r="BI10" s="150"/>
    </row>
    <row r="11" spans="1:61" ht="15.75" customHeight="1" x14ac:dyDescent="0.25">
      <c r="A11" s="200" t="s">
        <v>42</v>
      </c>
      <c r="B11" s="200" t="s">
        <v>44</v>
      </c>
      <c r="C11" s="196" t="s">
        <v>39</v>
      </c>
      <c r="D11" s="165" t="s">
        <v>39</v>
      </c>
      <c r="E11" s="168" t="s">
        <v>24</v>
      </c>
      <c r="F11" s="196" t="s">
        <v>39</v>
      </c>
      <c r="G11" s="164" t="s">
        <v>24</v>
      </c>
      <c r="H11" s="165" t="s">
        <v>39</v>
      </c>
      <c r="I11" s="166" t="s">
        <v>39</v>
      </c>
      <c r="J11" s="167" t="s">
        <v>39</v>
      </c>
      <c r="K11" s="164" t="s">
        <v>24</v>
      </c>
      <c r="L11" s="164" t="s">
        <v>39</v>
      </c>
      <c r="M11" s="168" t="s">
        <v>39</v>
      </c>
      <c r="N11" s="167" t="s">
        <v>24</v>
      </c>
      <c r="O11" s="164" t="s">
        <v>24</v>
      </c>
      <c r="P11" s="164" t="s">
        <v>39</v>
      </c>
      <c r="Q11" s="164" t="s">
        <v>24</v>
      </c>
      <c r="R11" s="164">
        <v>3</v>
      </c>
      <c r="S11" s="164" t="s">
        <v>24</v>
      </c>
      <c r="T11" s="164" t="s">
        <v>24</v>
      </c>
      <c r="U11" s="168">
        <v>430</v>
      </c>
      <c r="V11" s="169" t="s">
        <v>38</v>
      </c>
      <c r="W11" s="170" t="s">
        <v>39</v>
      </c>
      <c r="X11" s="44" t="s">
        <v>32</v>
      </c>
      <c r="Y11" s="32">
        <v>1</v>
      </c>
      <c r="Z11" s="32">
        <v>1</v>
      </c>
      <c r="AA11" s="32">
        <v>1</v>
      </c>
      <c r="AB11" s="32">
        <v>1</v>
      </c>
      <c r="AC11" s="32">
        <v>1</v>
      </c>
      <c r="AD11" s="32">
        <v>1</v>
      </c>
      <c r="AE11" s="32">
        <v>1</v>
      </c>
      <c r="AF11" s="32">
        <v>1</v>
      </c>
      <c r="AG11" s="32">
        <v>1</v>
      </c>
      <c r="AH11" s="32">
        <v>1</v>
      </c>
      <c r="AI11" s="32">
        <v>1</v>
      </c>
      <c r="AJ11" s="32">
        <v>1</v>
      </c>
      <c r="AK11" s="32">
        <v>1</v>
      </c>
      <c r="AL11" s="32">
        <v>1</v>
      </c>
      <c r="AM11" s="32">
        <v>1</v>
      </c>
      <c r="AN11" s="32">
        <v>1</v>
      </c>
      <c r="AO11" s="32">
        <v>1</v>
      </c>
      <c r="AP11" s="220"/>
      <c r="AQ11" s="32">
        <v>1</v>
      </c>
      <c r="AR11" s="32">
        <v>1</v>
      </c>
      <c r="AS11" s="32">
        <v>1</v>
      </c>
      <c r="AT11" s="32">
        <v>1</v>
      </c>
      <c r="AU11" s="32">
        <v>1</v>
      </c>
      <c r="AV11" s="32">
        <v>1</v>
      </c>
      <c r="AW11" s="32">
        <v>1</v>
      </c>
      <c r="AX11" s="32">
        <v>1</v>
      </c>
      <c r="AY11" s="32">
        <v>1</v>
      </c>
      <c r="AZ11" s="32">
        <v>1</v>
      </c>
      <c r="BA11" s="32">
        <v>1</v>
      </c>
      <c r="BB11" s="32"/>
      <c r="BC11" s="32"/>
      <c r="BD11" s="32"/>
      <c r="BE11" s="32"/>
      <c r="BF11" s="32">
        <v>28</v>
      </c>
      <c r="BG11" s="218" t="s">
        <v>41</v>
      </c>
      <c r="BH11" s="216" t="s">
        <v>51</v>
      </c>
      <c r="BI11" s="205" t="s">
        <v>51</v>
      </c>
    </row>
    <row r="12" spans="1:61" x14ac:dyDescent="0.25">
      <c r="A12" s="201"/>
      <c r="B12" s="201"/>
      <c r="C12" s="197"/>
      <c r="D12" s="176"/>
      <c r="E12" s="179"/>
      <c r="F12" s="197"/>
      <c r="G12" s="175"/>
      <c r="H12" s="176"/>
      <c r="I12" s="177"/>
      <c r="J12" s="178"/>
      <c r="K12" s="175"/>
      <c r="L12" s="175"/>
      <c r="M12" s="179"/>
      <c r="N12" s="178"/>
      <c r="O12" s="175"/>
      <c r="P12" s="175"/>
      <c r="Q12" s="175"/>
      <c r="R12" s="175"/>
      <c r="S12" s="175"/>
      <c r="T12" s="175"/>
      <c r="U12" s="179"/>
      <c r="V12" s="180"/>
      <c r="W12" s="181"/>
      <c r="X12" s="44" t="s">
        <v>33</v>
      </c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60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>
        <v>1</v>
      </c>
      <c r="BC12" s="32"/>
      <c r="BD12" s="32"/>
      <c r="BE12" s="32"/>
      <c r="BF12" s="32">
        <v>1</v>
      </c>
      <c r="BG12" s="218"/>
      <c r="BH12" s="210"/>
      <c r="BI12" s="209"/>
    </row>
    <row r="13" spans="1:61" x14ac:dyDescent="0.25">
      <c r="A13" s="201"/>
      <c r="B13" s="201"/>
      <c r="C13" s="197"/>
      <c r="D13" s="176"/>
      <c r="E13" s="179"/>
      <c r="F13" s="197"/>
      <c r="G13" s="175"/>
      <c r="H13" s="176"/>
      <c r="I13" s="177"/>
      <c r="J13" s="178"/>
      <c r="K13" s="175"/>
      <c r="L13" s="175"/>
      <c r="M13" s="179"/>
      <c r="N13" s="178"/>
      <c r="O13" s="175"/>
      <c r="P13" s="175"/>
      <c r="Q13" s="175"/>
      <c r="R13" s="175"/>
      <c r="S13" s="175"/>
      <c r="T13" s="175"/>
      <c r="U13" s="179"/>
      <c r="V13" s="180"/>
      <c r="W13" s="181"/>
      <c r="X13" s="44" t="s">
        <v>34</v>
      </c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60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>
        <v>1</v>
      </c>
      <c r="BD13" s="32"/>
      <c r="BE13" s="32"/>
      <c r="BF13" s="32">
        <v>1</v>
      </c>
      <c r="BG13" s="218"/>
      <c r="BH13" s="210"/>
      <c r="BI13" s="209"/>
    </row>
    <row r="14" spans="1:61" ht="27" thickBot="1" x14ac:dyDescent="0.3">
      <c r="A14" s="202"/>
      <c r="B14" s="202"/>
      <c r="C14" s="198"/>
      <c r="D14" s="186"/>
      <c r="E14" s="189"/>
      <c r="F14" s="198"/>
      <c r="G14" s="185"/>
      <c r="H14" s="186"/>
      <c r="I14" s="187"/>
      <c r="J14" s="188"/>
      <c r="K14" s="185"/>
      <c r="L14" s="185"/>
      <c r="M14" s="189"/>
      <c r="N14" s="188"/>
      <c r="O14" s="185"/>
      <c r="P14" s="185"/>
      <c r="Q14" s="185"/>
      <c r="R14" s="185"/>
      <c r="S14" s="185"/>
      <c r="T14" s="185"/>
      <c r="U14" s="189"/>
      <c r="V14" s="190"/>
      <c r="W14" s="181"/>
      <c r="X14" s="44" t="s">
        <v>35</v>
      </c>
      <c r="Y14" s="32">
        <v>1</v>
      </c>
      <c r="Z14" s="32">
        <v>1</v>
      </c>
      <c r="AA14" s="32">
        <v>1</v>
      </c>
      <c r="AB14" s="32">
        <v>1</v>
      </c>
      <c r="AC14" s="32">
        <v>1</v>
      </c>
      <c r="AD14" s="32">
        <v>1</v>
      </c>
      <c r="AE14" s="32">
        <v>1</v>
      </c>
      <c r="AF14" s="32">
        <v>1</v>
      </c>
      <c r="AG14" s="32">
        <v>1</v>
      </c>
      <c r="AH14" s="32">
        <v>1</v>
      </c>
      <c r="AI14" s="32">
        <v>1</v>
      </c>
      <c r="AJ14" s="32">
        <v>1</v>
      </c>
      <c r="AK14" s="32">
        <v>1</v>
      </c>
      <c r="AL14" s="32">
        <v>1</v>
      </c>
      <c r="AM14" s="32">
        <v>1</v>
      </c>
      <c r="AN14" s="32">
        <v>1</v>
      </c>
      <c r="AO14" s="32">
        <v>1</v>
      </c>
      <c r="AP14" s="221"/>
      <c r="AQ14" s="32">
        <v>1</v>
      </c>
      <c r="AR14" s="32">
        <v>1</v>
      </c>
      <c r="AS14" s="32">
        <v>1</v>
      </c>
      <c r="AT14" s="32">
        <v>1</v>
      </c>
      <c r="AU14" s="32">
        <v>1</v>
      </c>
      <c r="AV14" s="32">
        <v>1</v>
      </c>
      <c r="AW14" s="32">
        <v>1</v>
      </c>
      <c r="AX14" s="32">
        <v>1</v>
      </c>
      <c r="AY14" s="32">
        <v>1</v>
      </c>
      <c r="AZ14" s="32">
        <v>1</v>
      </c>
      <c r="BA14" s="32">
        <v>1</v>
      </c>
      <c r="BB14" s="32"/>
      <c r="BC14" s="32"/>
      <c r="BD14" s="32"/>
      <c r="BE14" s="32"/>
      <c r="BF14" s="32">
        <v>28</v>
      </c>
      <c r="BG14" s="218"/>
      <c r="BH14" s="217"/>
      <c r="BI14" s="213"/>
    </row>
    <row r="15" spans="1:61" x14ac:dyDescent="0.25">
      <c r="A15" s="200" t="s">
        <v>45</v>
      </c>
      <c r="B15" s="200" t="s">
        <v>46</v>
      </c>
      <c r="C15" s="196" t="s">
        <v>39</v>
      </c>
      <c r="D15" s="164" t="s">
        <v>24</v>
      </c>
      <c r="E15" s="168" t="s">
        <v>37</v>
      </c>
      <c r="F15" s="196" t="s">
        <v>39</v>
      </c>
      <c r="G15" s="164" t="s">
        <v>24</v>
      </c>
      <c r="H15" s="165" t="s">
        <v>39</v>
      </c>
      <c r="I15" s="166" t="s">
        <v>39</v>
      </c>
      <c r="J15" s="167" t="s">
        <v>39</v>
      </c>
      <c r="K15" s="164" t="s">
        <v>24</v>
      </c>
      <c r="L15" s="164" t="s">
        <v>39</v>
      </c>
      <c r="M15" s="168" t="s">
        <v>39</v>
      </c>
      <c r="N15" s="164" t="s">
        <v>24</v>
      </c>
      <c r="O15" s="164" t="s">
        <v>24</v>
      </c>
      <c r="P15" s="164" t="s">
        <v>24</v>
      </c>
      <c r="Q15" s="164" t="s">
        <v>24</v>
      </c>
      <c r="R15" s="164">
        <v>3</v>
      </c>
      <c r="S15" s="164" t="s">
        <v>37</v>
      </c>
      <c r="T15" s="164" t="s">
        <v>24</v>
      </c>
      <c r="U15" s="168">
        <v>592</v>
      </c>
      <c r="V15" s="196" t="s">
        <v>47</v>
      </c>
      <c r="W15" s="219"/>
      <c r="X15" s="44" t="s">
        <v>32</v>
      </c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220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218"/>
      <c r="BH15" s="216" t="s">
        <v>53</v>
      </c>
      <c r="BI15" s="205" t="s">
        <v>51</v>
      </c>
    </row>
    <row r="16" spans="1:61" x14ac:dyDescent="0.25">
      <c r="A16" s="201"/>
      <c r="B16" s="201"/>
      <c r="C16" s="197"/>
      <c r="D16" s="175"/>
      <c r="E16" s="179"/>
      <c r="F16" s="197"/>
      <c r="G16" s="175"/>
      <c r="H16" s="176"/>
      <c r="I16" s="177"/>
      <c r="J16" s="178"/>
      <c r="K16" s="175"/>
      <c r="L16" s="175"/>
      <c r="M16" s="179"/>
      <c r="N16" s="175"/>
      <c r="O16" s="175"/>
      <c r="P16" s="175"/>
      <c r="Q16" s="175"/>
      <c r="R16" s="175"/>
      <c r="S16" s="175"/>
      <c r="T16" s="175"/>
      <c r="U16" s="179"/>
      <c r="V16" s="197"/>
      <c r="W16" s="219"/>
      <c r="X16" s="44" t="s">
        <v>33</v>
      </c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60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218"/>
      <c r="BH16" s="210"/>
      <c r="BI16" s="209"/>
    </row>
    <row r="17" spans="1:61" x14ac:dyDescent="0.25">
      <c r="A17" s="201"/>
      <c r="B17" s="201"/>
      <c r="C17" s="197"/>
      <c r="D17" s="175"/>
      <c r="E17" s="179"/>
      <c r="F17" s="197"/>
      <c r="G17" s="175"/>
      <c r="H17" s="176"/>
      <c r="I17" s="177"/>
      <c r="J17" s="178"/>
      <c r="K17" s="175"/>
      <c r="L17" s="175"/>
      <c r="M17" s="179"/>
      <c r="N17" s="175"/>
      <c r="O17" s="175"/>
      <c r="P17" s="175"/>
      <c r="Q17" s="175"/>
      <c r="R17" s="175"/>
      <c r="S17" s="175"/>
      <c r="T17" s="175"/>
      <c r="U17" s="179"/>
      <c r="V17" s="197"/>
      <c r="W17" s="219"/>
      <c r="X17" s="44" t="s">
        <v>34</v>
      </c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60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218"/>
      <c r="BH17" s="210"/>
      <c r="BI17" s="209"/>
    </row>
    <row r="18" spans="1:61" ht="27" thickBot="1" x14ac:dyDescent="0.3">
      <c r="A18" s="202"/>
      <c r="B18" s="202"/>
      <c r="C18" s="198"/>
      <c r="D18" s="185"/>
      <c r="E18" s="189"/>
      <c r="F18" s="198"/>
      <c r="G18" s="185"/>
      <c r="H18" s="186"/>
      <c r="I18" s="187"/>
      <c r="J18" s="188"/>
      <c r="K18" s="185"/>
      <c r="L18" s="185"/>
      <c r="M18" s="189"/>
      <c r="N18" s="185"/>
      <c r="O18" s="185"/>
      <c r="P18" s="185"/>
      <c r="Q18" s="185"/>
      <c r="R18" s="185"/>
      <c r="S18" s="185"/>
      <c r="T18" s="185"/>
      <c r="U18" s="189"/>
      <c r="V18" s="198"/>
      <c r="W18" s="219"/>
      <c r="X18" s="44" t="s">
        <v>35</v>
      </c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221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218"/>
      <c r="BH18" s="217"/>
      <c r="BI18" s="213"/>
    </row>
    <row r="19" spans="1:61" ht="15.75" customHeight="1" x14ac:dyDescent="0.25">
      <c r="A19" s="200" t="s">
        <v>48</v>
      </c>
      <c r="B19" s="200" t="s">
        <v>44</v>
      </c>
      <c r="C19" s="196" t="s">
        <v>39</v>
      </c>
      <c r="D19" s="165" t="s">
        <v>39</v>
      </c>
      <c r="E19" s="168" t="s">
        <v>24</v>
      </c>
      <c r="F19" s="196" t="s">
        <v>39</v>
      </c>
      <c r="G19" s="164" t="s">
        <v>24</v>
      </c>
      <c r="H19" s="165" t="s">
        <v>39</v>
      </c>
      <c r="I19" s="166" t="s">
        <v>39</v>
      </c>
      <c r="J19" s="167" t="s">
        <v>37</v>
      </c>
      <c r="K19" s="164" t="s">
        <v>37</v>
      </c>
      <c r="L19" s="164" t="s">
        <v>37</v>
      </c>
      <c r="M19" s="168" t="s">
        <v>24</v>
      </c>
      <c r="N19" s="164" t="s">
        <v>24</v>
      </c>
      <c r="O19" s="164" t="s">
        <v>37</v>
      </c>
      <c r="P19" s="164" t="s">
        <v>37</v>
      </c>
      <c r="Q19" s="164" t="s">
        <v>37</v>
      </c>
      <c r="R19" s="164" t="s">
        <v>37</v>
      </c>
      <c r="S19" s="164" t="s">
        <v>24</v>
      </c>
      <c r="T19" s="164" t="s">
        <v>39</v>
      </c>
      <c r="U19" s="168">
        <v>1531</v>
      </c>
      <c r="V19" s="196" t="s">
        <v>39</v>
      </c>
      <c r="W19" s="199">
        <v>0.3</v>
      </c>
      <c r="X19" s="44" t="s">
        <v>32</v>
      </c>
      <c r="Y19" s="32"/>
      <c r="Z19" s="32"/>
      <c r="AA19" s="32"/>
      <c r="AB19" s="32">
        <v>1</v>
      </c>
      <c r="AC19" s="32">
        <v>1</v>
      </c>
      <c r="AD19" s="32">
        <v>1</v>
      </c>
      <c r="AE19" s="32">
        <v>1</v>
      </c>
      <c r="AF19" s="32">
        <v>1</v>
      </c>
      <c r="AG19" s="32">
        <v>1</v>
      </c>
      <c r="AH19" s="32"/>
      <c r="AI19" s="32"/>
      <c r="AJ19" s="32"/>
      <c r="AK19" s="32"/>
      <c r="AL19" s="32"/>
      <c r="AM19" s="32">
        <v>1</v>
      </c>
      <c r="AN19" s="32">
        <v>1</v>
      </c>
      <c r="AO19" s="32">
        <v>1</v>
      </c>
      <c r="AP19" s="220"/>
      <c r="AQ19" s="32">
        <v>1</v>
      </c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>
        <v>10</v>
      </c>
      <c r="BG19" s="218" t="s">
        <v>61</v>
      </c>
      <c r="BH19" s="216" t="s">
        <v>51</v>
      </c>
      <c r="BI19" s="205" t="s">
        <v>51</v>
      </c>
    </row>
    <row r="20" spans="1:61" x14ac:dyDescent="0.25">
      <c r="A20" s="201"/>
      <c r="B20" s="201"/>
      <c r="C20" s="197"/>
      <c r="D20" s="176"/>
      <c r="E20" s="179"/>
      <c r="F20" s="197"/>
      <c r="G20" s="175"/>
      <c r="H20" s="176"/>
      <c r="I20" s="177"/>
      <c r="J20" s="178"/>
      <c r="K20" s="175"/>
      <c r="L20" s="175"/>
      <c r="M20" s="179"/>
      <c r="N20" s="175"/>
      <c r="O20" s="175"/>
      <c r="P20" s="175"/>
      <c r="Q20" s="175"/>
      <c r="R20" s="175"/>
      <c r="S20" s="175"/>
      <c r="T20" s="175"/>
      <c r="U20" s="179"/>
      <c r="V20" s="197"/>
      <c r="W20" s="181"/>
      <c r="X20" s="44" t="s">
        <v>33</v>
      </c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60"/>
      <c r="AQ20" s="32"/>
      <c r="AR20" s="32">
        <v>1</v>
      </c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>
        <v>1</v>
      </c>
      <c r="BG20" s="218"/>
      <c r="BH20" s="210"/>
      <c r="BI20" s="209"/>
    </row>
    <row r="21" spans="1:61" x14ac:dyDescent="0.25">
      <c r="A21" s="201"/>
      <c r="B21" s="201"/>
      <c r="C21" s="197"/>
      <c r="D21" s="176"/>
      <c r="E21" s="179"/>
      <c r="F21" s="197"/>
      <c r="G21" s="175"/>
      <c r="H21" s="176"/>
      <c r="I21" s="177"/>
      <c r="J21" s="178"/>
      <c r="K21" s="175"/>
      <c r="L21" s="175"/>
      <c r="M21" s="179"/>
      <c r="N21" s="175"/>
      <c r="O21" s="175"/>
      <c r="P21" s="175"/>
      <c r="Q21" s="175"/>
      <c r="R21" s="175"/>
      <c r="S21" s="175"/>
      <c r="T21" s="175"/>
      <c r="U21" s="179"/>
      <c r="V21" s="197"/>
      <c r="W21" s="181"/>
      <c r="X21" s="44" t="s">
        <v>34</v>
      </c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60"/>
      <c r="AQ21" s="32"/>
      <c r="AR21" s="32"/>
      <c r="AS21" s="32">
        <v>1</v>
      </c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>
        <v>1</v>
      </c>
      <c r="BG21" s="218"/>
      <c r="BH21" s="210"/>
      <c r="BI21" s="209"/>
    </row>
    <row r="22" spans="1:61" ht="27" thickBot="1" x14ac:dyDescent="0.3">
      <c r="A22" s="202"/>
      <c r="B22" s="202"/>
      <c r="C22" s="198"/>
      <c r="D22" s="186"/>
      <c r="E22" s="189"/>
      <c r="F22" s="198"/>
      <c r="G22" s="185"/>
      <c r="H22" s="186"/>
      <c r="I22" s="187"/>
      <c r="J22" s="188"/>
      <c r="K22" s="185"/>
      <c r="L22" s="185"/>
      <c r="M22" s="189"/>
      <c r="N22" s="185"/>
      <c r="O22" s="185"/>
      <c r="P22" s="185"/>
      <c r="Q22" s="185"/>
      <c r="R22" s="185"/>
      <c r="S22" s="185"/>
      <c r="T22" s="185"/>
      <c r="U22" s="189"/>
      <c r="V22" s="198"/>
      <c r="W22" s="191"/>
      <c r="X22" s="44" t="s">
        <v>35</v>
      </c>
      <c r="Y22" s="32"/>
      <c r="Z22" s="32"/>
      <c r="AA22" s="32"/>
      <c r="AB22" s="32">
        <v>1</v>
      </c>
      <c r="AC22" s="32">
        <v>1</v>
      </c>
      <c r="AD22" s="32">
        <v>1</v>
      </c>
      <c r="AE22" s="32">
        <v>1</v>
      </c>
      <c r="AF22" s="32">
        <v>1</v>
      </c>
      <c r="AG22" s="32">
        <v>1</v>
      </c>
      <c r="AH22" s="32"/>
      <c r="AI22" s="32"/>
      <c r="AJ22" s="32"/>
      <c r="AK22" s="32"/>
      <c r="AL22" s="32"/>
      <c r="AM22" s="32">
        <v>1</v>
      </c>
      <c r="AN22" s="32">
        <v>1</v>
      </c>
      <c r="AO22" s="32">
        <v>1</v>
      </c>
      <c r="AP22" s="221"/>
      <c r="AQ22" s="32">
        <v>1</v>
      </c>
      <c r="AR22" s="32">
        <v>1</v>
      </c>
      <c r="AS22" s="32">
        <v>1</v>
      </c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>
        <v>12</v>
      </c>
      <c r="BG22" s="218"/>
      <c r="BH22" s="217"/>
      <c r="BI22" s="213"/>
    </row>
    <row r="23" spans="1:61" ht="15.75" customHeight="1" x14ac:dyDescent="0.25">
      <c r="A23" s="200" t="s">
        <v>52</v>
      </c>
      <c r="B23" s="200" t="s">
        <v>44</v>
      </c>
      <c r="C23" s="196" t="s">
        <v>39</v>
      </c>
      <c r="D23" s="165" t="s">
        <v>39</v>
      </c>
      <c r="E23" s="168" t="s">
        <v>24</v>
      </c>
      <c r="F23" s="196" t="s">
        <v>39</v>
      </c>
      <c r="G23" s="164" t="s">
        <v>24</v>
      </c>
      <c r="H23" s="165" t="s">
        <v>39</v>
      </c>
      <c r="I23" s="166" t="s">
        <v>39</v>
      </c>
      <c r="J23" s="167" t="s">
        <v>37</v>
      </c>
      <c r="K23" s="164" t="s">
        <v>24</v>
      </c>
      <c r="L23" s="164" t="s">
        <v>37</v>
      </c>
      <c r="M23" s="168" t="s">
        <v>37</v>
      </c>
      <c r="N23" s="164" t="s">
        <v>24</v>
      </c>
      <c r="O23" s="164" t="s">
        <v>37</v>
      </c>
      <c r="P23" s="164" t="s">
        <v>37</v>
      </c>
      <c r="Q23" s="164" t="s">
        <v>24</v>
      </c>
      <c r="R23" s="164">
        <v>3</v>
      </c>
      <c r="S23" s="164" t="s">
        <v>24</v>
      </c>
      <c r="T23" s="164" t="s">
        <v>37</v>
      </c>
      <c r="U23" s="168">
        <v>1528</v>
      </c>
      <c r="V23" s="169" t="s">
        <v>39</v>
      </c>
      <c r="W23" s="199">
        <v>0.3</v>
      </c>
      <c r="X23" s="44" t="s">
        <v>32</v>
      </c>
      <c r="Y23" s="32">
        <v>1</v>
      </c>
      <c r="Z23" s="32">
        <v>1</v>
      </c>
      <c r="AA23" s="32">
        <v>1</v>
      </c>
      <c r="AB23" s="32">
        <v>1</v>
      </c>
      <c r="AC23" s="32">
        <v>1</v>
      </c>
      <c r="AD23" s="32">
        <v>1</v>
      </c>
      <c r="AE23" s="32">
        <v>1</v>
      </c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220"/>
      <c r="AQ23" s="32"/>
      <c r="AR23" s="32"/>
      <c r="AS23" s="32"/>
      <c r="AT23" s="32"/>
      <c r="AU23" s="32"/>
      <c r="AV23" s="32"/>
      <c r="AW23" s="32">
        <v>1</v>
      </c>
      <c r="AX23" s="32">
        <v>1</v>
      </c>
      <c r="AY23" s="32">
        <v>1</v>
      </c>
      <c r="AZ23" s="32">
        <v>1</v>
      </c>
      <c r="BA23" s="32">
        <v>1</v>
      </c>
      <c r="BB23" s="32">
        <v>1</v>
      </c>
      <c r="BC23" s="32">
        <v>1</v>
      </c>
      <c r="BD23" s="32"/>
      <c r="BE23" s="32"/>
      <c r="BF23" s="32">
        <v>14</v>
      </c>
      <c r="BG23" s="218" t="s">
        <v>61</v>
      </c>
      <c r="BH23" s="216" t="s">
        <v>51</v>
      </c>
      <c r="BI23" s="205" t="s">
        <v>51</v>
      </c>
    </row>
    <row r="24" spans="1:61" x14ac:dyDescent="0.25">
      <c r="A24" s="201"/>
      <c r="B24" s="201"/>
      <c r="C24" s="197"/>
      <c r="D24" s="176"/>
      <c r="E24" s="179"/>
      <c r="F24" s="197"/>
      <c r="G24" s="175"/>
      <c r="H24" s="176"/>
      <c r="I24" s="177"/>
      <c r="J24" s="178"/>
      <c r="K24" s="175"/>
      <c r="L24" s="175"/>
      <c r="M24" s="179"/>
      <c r="N24" s="175"/>
      <c r="O24" s="175"/>
      <c r="P24" s="175"/>
      <c r="Q24" s="175"/>
      <c r="R24" s="175"/>
      <c r="S24" s="175"/>
      <c r="T24" s="175"/>
      <c r="U24" s="179"/>
      <c r="V24" s="180"/>
      <c r="W24" s="181"/>
      <c r="X24" s="44" t="s">
        <v>33</v>
      </c>
      <c r="Y24" s="32"/>
      <c r="Z24" s="32"/>
      <c r="AA24" s="32"/>
      <c r="AB24" s="32"/>
      <c r="AC24" s="32"/>
      <c r="AD24" s="32"/>
      <c r="AE24" s="32"/>
      <c r="AF24" s="32">
        <v>1</v>
      </c>
      <c r="AG24" s="32"/>
      <c r="AH24" s="32"/>
      <c r="AI24" s="32"/>
      <c r="AJ24" s="32"/>
      <c r="AK24" s="32"/>
      <c r="AL24" s="32"/>
      <c r="AM24" s="32"/>
      <c r="AN24" s="32"/>
      <c r="AO24" s="32"/>
      <c r="AP24" s="60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>
        <v>1</v>
      </c>
      <c r="BG24" s="218"/>
      <c r="BH24" s="210"/>
      <c r="BI24" s="209"/>
    </row>
    <row r="25" spans="1:61" x14ac:dyDescent="0.25">
      <c r="A25" s="201"/>
      <c r="B25" s="201"/>
      <c r="C25" s="197"/>
      <c r="D25" s="176"/>
      <c r="E25" s="179"/>
      <c r="F25" s="197"/>
      <c r="G25" s="175"/>
      <c r="H25" s="176"/>
      <c r="I25" s="177"/>
      <c r="J25" s="178"/>
      <c r="K25" s="175"/>
      <c r="L25" s="175"/>
      <c r="M25" s="179"/>
      <c r="N25" s="175"/>
      <c r="O25" s="175"/>
      <c r="P25" s="175"/>
      <c r="Q25" s="175"/>
      <c r="R25" s="175"/>
      <c r="S25" s="175"/>
      <c r="T25" s="175"/>
      <c r="U25" s="179"/>
      <c r="V25" s="180"/>
      <c r="W25" s="181"/>
      <c r="X25" s="44" t="s">
        <v>34</v>
      </c>
      <c r="Y25" s="32"/>
      <c r="Z25" s="32"/>
      <c r="AA25" s="32"/>
      <c r="AB25" s="32"/>
      <c r="AC25" s="32"/>
      <c r="AD25" s="32"/>
      <c r="AE25" s="32"/>
      <c r="AF25" s="32"/>
      <c r="AG25" s="32">
        <v>1</v>
      </c>
      <c r="AH25" s="32"/>
      <c r="AI25" s="32"/>
      <c r="AJ25" s="32"/>
      <c r="AK25" s="32"/>
      <c r="AL25" s="32"/>
      <c r="AM25" s="32"/>
      <c r="AN25" s="32"/>
      <c r="AO25" s="32"/>
      <c r="AP25" s="60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>
        <v>1</v>
      </c>
      <c r="BG25" s="218"/>
      <c r="BH25" s="210"/>
      <c r="BI25" s="209"/>
    </row>
    <row r="26" spans="1:61" ht="27" thickBot="1" x14ac:dyDescent="0.3">
      <c r="A26" s="202"/>
      <c r="B26" s="202"/>
      <c r="C26" s="198"/>
      <c r="D26" s="186"/>
      <c r="E26" s="189"/>
      <c r="F26" s="198"/>
      <c r="G26" s="185"/>
      <c r="H26" s="186"/>
      <c r="I26" s="187"/>
      <c r="J26" s="188"/>
      <c r="K26" s="185"/>
      <c r="L26" s="185"/>
      <c r="M26" s="189"/>
      <c r="N26" s="185"/>
      <c r="O26" s="185"/>
      <c r="P26" s="185"/>
      <c r="Q26" s="185"/>
      <c r="R26" s="185"/>
      <c r="S26" s="185"/>
      <c r="T26" s="185"/>
      <c r="U26" s="189"/>
      <c r="V26" s="190"/>
      <c r="W26" s="191"/>
      <c r="X26" s="192" t="s">
        <v>35</v>
      </c>
      <c r="Y26" s="193">
        <v>1</v>
      </c>
      <c r="Z26" s="194">
        <v>1</v>
      </c>
      <c r="AA26" s="194">
        <v>1</v>
      </c>
      <c r="AB26" s="194">
        <v>1</v>
      </c>
      <c r="AC26" s="194">
        <v>1</v>
      </c>
      <c r="AD26" s="194">
        <v>1</v>
      </c>
      <c r="AE26" s="194">
        <v>1</v>
      </c>
      <c r="AF26" s="194">
        <v>1</v>
      </c>
      <c r="AG26" s="194">
        <v>1</v>
      </c>
      <c r="AH26" s="194"/>
      <c r="AI26" s="194"/>
      <c r="AJ26" s="194"/>
      <c r="AK26" s="194"/>
      <c r="AL26" s="194"/>
      <c r="AM26" s="194"/>
      <c r="AN26" s="194"/>
      <c r="AO26" s="195"/>
      <c r="AP26" s="215"/>
      <c r="AQ26" s="32"/>
      <c r="AR26" s="32"/>
      <c r="AS26" s="32"/>
      <c r="AT26" s="32"/>
      <c r="AU26" s="32"/>
      <c r="AV26" s="32"/>
      <c r="AW26" s="32">
        <v>1</v>
      </c>
      <c r="AX26" s="32">
        <v>1</v>
      </c>
      <c r="AY26" s="32">
        <v>1</v>
      </c>
      <c r="AZ26" s="32">
        <v>1</v>
      </c>
      <c r="BA26" s="32">
        <v>1</v>
      </c>
      <c r="BB26" s="32">
        <v>1</v>
      </c>
      <c r="BC26" s="32">
        <v>1</v>
      </c>
      <c r="BD26" s="32"/>
      <c r="BE26" s="32"/>
      <c r="BF26" s="32">
        <v>16</v>
      </c>
      <c r="BG26" s="218"/>
      <c r="BH26" s="217"/>
      <c r="BI26" s="213"/>
    </row>
    <row r="27" spans="1:61" ht="15.75" customHeight="1" thickBot="1" x14ac:dyDescent="0.3">
      <c r="A27" s="78" t="s">
        <v>42</v>
      </c>
      <c r="B27" s="78" t="s">
        <v>44</v>
      </c>
      <c r="C27" s="81" t="s">
        <v>39</v>
      </c>
      <c r="D27" s="84" t="s">
        <v>39</v>
      </c>
      <c r="E27" s="87" t="s">
        <v>24</v>
      </c>
      <c r="F27" s="90" t="s">
        <v>39</v>
      </c>
      <c r="G27" s="93" t="s">
        <v>24</v>
      </c>
      <c r="H27" s="96" t="s">
        <v>39</v>
      </c>
      <c r="I27" s="99" t="s">
        <v>39</v>
      </c>
      <c r="J27" s="102" t="s">
        <v>37</v>
      </c>
      <c r="K27" s="105" t="s">
        <v>24</v>
      </c>
      <c r="L27" s="105" t="s">
        <v>37</v>
      </c>
      <c r="M27" s="108" t="s">
        <v>37</v>
      </c>
      <c r="N27" s="64" t="s">
        <v>24</v>
      </c>
      <c r="O27" s="64" t="s">
        <v>24</v>
      </c>
      <c r="P27" s="64" t="s">
        <v>37</v>
      </c>
      <c r="Q27" s="64" t="s">
        <v>24</v>
      </c>
      <c r="R27" s="64">
        <v>3</v>
      </c>
      <c r="S27" s="64" t="s">
        <v>24</v>
      </c>
      <c r="T27" s="64" t="s">
        <v>24</v>
      </c>
      <c r="U27" s="67">
        <v>563</v>
      </c>
      <c r="V27" s="112" t="s">
        <v>62</v>
      </c>
      <c r="W27" s="115" t="s">
        <v>39</v>
      </c>
      <c r="X27" s="28" t="s">
        <v>32</v>
      </c>
      <c r="Y27" s="37"/>
      <c r="Z27" s="38"/>
      <c r="AA27" s="38"/>
      <c r="AB27" s="38"/>
      <c r="AC27" s="38"/>
      <c r="AD27" s="38">
        <v>1</v>
      </c>
      <c r="AE27" s="38">
        <v>1</v>
      </c>
      <c r="AF27" s="38">
        <v>1</v>
      </c>
      <c r="AG27" s="38">
        <v>1</v>
      </c>
      <c r="AH27" s="38">
        <v>1</v>
      </c>
      <c r="AI27" s="38">
        <v>1</v>
      </c>
      <c r="AJ27" s="38">
        <v>1</v>
      </c>
      <c r="AK27" s="39"/>
      <c r="AL27" s="39"/>
      <c r="AM27" s="39"/>
      <c r="AN27" s="39"/>
      <c r="AO27" s="51"/>
      <c r="AP27" s="158"/>
      <c r="AQ27" s="58"/>
      <c r="AR27" s="39"/>
      <c r="AS27" s="39"/>
      <c r="AT27" s="39"/>
      <c r="AU27" s="39"/>
      <c r="AV27" s="39"/>
      <c r="AW27" s="38">
        <v>1</v>
      </c>
      <c r="AX27" s="38">
        <v>1</v>
      </c>
      <c r="AY27" s="38">
        <v>1</v>
      </c>
      <c r="AZ27" s="38">
        <v>1</v>
      </c>
      <c r="BA27" s="40">
        <v>1</v>
      </c>
      <c r="BB27" s="40"/>
      <c r="BC27" s="40"/>
      <c r="BD27" s="161"/>
      <c r="BE27" s="161"/>
      <c r="BF27" s="42">
        <v>12</v>
      </c>
      <c r="BG27" s="76" t="s">
        <v>68</v>
      </c>
      <c r="BH27" s="148" t="s">
        <v>51</v>
      </c>
      <c r="BI27" s="148" t="s">
        <v>51</v>
      </c>
    </row>
    <row r="28" spans="1:61" ht="15.75" thickBot="1" x14ac:dyDescent="0.3">
      <c r="A28" s="79"/>
      <c r="B28" s="79"/>
      <c r="C28" s="82"/>
      <c r="D28" s="85"/>
      <c r="E28" s="88"/>
      <c r="F28" s="91"/>
      <c r="G28" s="94"/>
      <c r="H28" s="97"/>
      <c r="I28" s="100"/>
      <c r="J28" s="103"/>
      <c r="K28" s="106"/>
      <c r="L28" s="106"/>
      <c r="M28" s="109"/>
      <c r="N28" s="65"/>
      <c r="O28" s="65"/>
      <c r="P28" s="65"/>
      <c r="Q28" s="65"/>
      <c r="R28" s="65"/>
      <c r="S28" s="65"/>
      <c r="T28" s="65"/>
      <c r="U28" s="68"/>
      <c r="V28" s="113"/>
      <c r="W28" s="73"/>
      <c r="X28" s="29" t="s">
        <v>33</v>
      </c>
      <c r="Y28" s="19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9"/>
      <c r="AL28" s="9"/>
      <c r="AM28" s="9"/>
      <c r="AN28" s="9"/>
      <c r="AO28" s="47"/>
      <c r="AP28" s="159"/>
      <c r="AQ28" s="54"/>
      <c r="AR28" s="9"/>
      <c r="AS28" s="9"/>
      <c r="AT28" s="9"/>
      <c r="AU28" s="9"/>
      <c r="AV28" s="9"/>
      <c r="AW28" s="20"/>
      <c r="AX28" s="20"/>
      <c r="AY28" s="20"/>
      <c r="AZ28" s="20"/>
      <c r="BA28" s="25"/>
      <c r="BB28" s="25"/>
      <c r="BC28" s="25">
        <v>1</v>
      </c>
      <c r="BD28" s="32"/>
      <c r="BE28" s="32"/>
      <c r="BF28" s="10">
        <v>1</v>
      </c>
      <c r="BG28" s="76"/>
      <c r="BH28" s="149"/>
      <c r="BI28" s="149"/>
    </row>
    <row r="29" spans="1:61" ht="15.75" thickBot="1" x14ac:dyDescent="0.3">
      <c r="A29" s="79"/>
      <c r="B29" s="79"/>
      <c r="C29" s="82"/>
      <c r="D29" s="85"/>
      <c r="E29" s="88"/>
      <c r="F29" s="91"/>
      <c r="G29" s="94"/>
      <c r="H29" s="97"/>
      <c r="I29" s="100"/>
      <c r="J29" s="103"/>
      <c r="K29" s="106"/>
      <c r="L29" s="106"/>
      <c r="M29" s="109"/>
      <c r="N29" s="65"/>
      <c r="O29" s="65"/>
      <c r="P29" s="65"/>
      <c r="Q29" s="65"/>
      <c r="R29" s="65"/>
      <c r="S29" s="65"/>
      <c r="T29" s="65"/>
      <c r="U29" s="68"/>
      <c r="V29" s="113"/>
      <c r="W29" s="73"/>
      <c r="X29" s="29" t="s">
        <v>34</v>
      </c>
      <c r="Y29" s="19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9"/>
      <c r="AL29" s="9"/>
      <c r="AM29" s="9"/>
      <c r="AN29" s="9"/>
      <c r="AO29" s="47"/>
      <c r="AP29" s="159"/>
      <c r="AQ29" s="54"/>
      <c r="AR29" s="9"/>
      <c r="AS29" s="9"/>
      <c r="AT29" s="9"/>
      <c r="AU29" s="9"/>
      <c r="AV29" s="9"/>
      <c r="AW29" s="20"/>
      <c r="AX29" s="20"/>
      <c r="AY29" s="20"/>
      <c r="AZ29" s="20"/>
      <c r="BA29" s="25"/>
      <c r="BB29" s="25">
        <v>1</v>
      </c>
      <c r="BC29" s="25"/>
      <c r="BD29" s="32"/>
      <c r="BE29" s="32"/>
      <c r="BF29" s="10">
        <v>1</v>
      </c>
      <c r="BG29" s="76"/>
      <c r="BH29" s="149"/>
      <c r="BI29" s="149"/>
    </row>
    <row r="30" spans="1:61" ht="27" thickBot="1" x14ac:dyDescent="0.3">
      <c r="A30" s="80"/>
      <c r="B30" s="80"/>
      <c r="C30" s="83"/>
      <c r="D30" s="86"/>
      <c r="E30" s="89"/>
      <c r="F30" s="92"/>
      <c r="G30" s="95"/>
      <c r="H30" s="98"/>
      <c r="I30" s="101"/>
      <c r="J30" s="104"/>
      <c r="K30" s="107"/>
      <c r="L30" s="107"/>
      <c r="M30" s="110"/>
      <c r="N30" s="66"/>
      <c r="O30" s="66"/>
      <c r="P30" s="66"/>
      <c r="Q30" s="66"/>
      <c r="R30" s="66"/>
      <c r="S30" s="66"/>
      <c r="T30" s="66"/>
      <c r="U30" s="69"/>
      <c r="V30" s="114"/>
      <c r="W30" s="74"/>
      <c r="X30" s="30" t="s">
        <v>35</v>
      </c>
      <c r="Y30" s="21"/>
      <c r="Z30" s="22"/>
      <c r="AA30" s="22"/>
      <c r="AB30" s="22"/>
      <c r="AC30" s="22"/>
      <c r="AD30" s="22">
        <v>1</v>
      </c>
      <c r="AE30" s="22">
        <v>1</v>
      </c>
      <c r="AF30" s="22">
        <v>1</v>
      </c>
      <c r="AG30" s="22">
        <v>1</v>
      </c>
      <c r="AH30" s="22">
        <v>1</v>
      </c>
      <c r="AI30" s="22">
        <v>1</v>
      </c>
      <c r="AJ30" s="22">
        <v>1</v>
      </c>
      <c r="AK30" s="16"/>
      <c r="AL30" s="16"/>
      <c r="AM30" s="16"/>
      <c r="AN30" s="16"/>
      <c r="AO30" s="48"/>
      <c r="AP30" s="160"/>
      <c r="AQ30" s="55"/>
      <c r="AR30" s="16"/>
      <c r="AS30" s="16"/>
      <c r="AT30" s="16"/>
      <c r="AU30" s="16"/>
      <c r="AV30" s="16"/>
      <c r="AW30" s="22">
        <v>1</v>
      </c>
      <c r="AX30" s="22">
        <v>1</v>
      </c>
      <c r="AY30" s="22">
        <v>1</v>
      </c>
      <c r="AZ30" s="22">
        <v>1</v>
      </c>
      <c r="BA30" s="26">
        <v>1</v>
      </c>
      <c r="BB30" s="26">
        <v>1</v>
      </c>
      <c r="BC30" s="26">
        <v>1</v>
      </c>
      <c r="BD30" s="32"/>
      <c r="BE30" s="32"/>
      <c r="BF30" s="11">
        <v>14</v>
      </c>
      <c r="BG30" s="77"/>
      <c r="BH30" s="150"/>
      <c r="BI30" s="150"/>
    </row>
    <row r="31" spans="1:61" ht="15.75" thickBot="1" x14ac:dyDescent="0.3">
      <c r="A31" s="78" t="s">
        <v>45</v>
      </c>
      <c r="B31" s="78" t="s">
        <v>44</v>
      </c>
      <c r="C31" s="81" t="s">
        <v>39</v>
      </c>
      <c r="D31" s="84" t="s">
        <v>39</v>
      </c>
      <c r="E31" s="87" t="s">
        <v>24</v>
      </c>
      <c r="F31" s="90" t="s">
        <v>39</v>
      </c>
      <c r="G31" s="93" t="s">
        <v>24</v>
      </c>
      <c r="H31" s="96" t="s">
        <v>39</v>
      </c>
      <c r="I31" s="99" t="s">
        <v>39</v>
      </c>
      <c r="J31" s="102" t="s">
        <v>37</v>
      </c>
      <c r="K31" s="105" t="s">
        <v>24</v>
      </c>
      <c r="L31" s="105" t="s">
        <v>37</v>
      </c>
      <c r="M31" s="108" t="s">
        <v>37</v>
      </c>
      <c r="N31" s="64" t="s">
        <v>24</v>
      </c>
      <c r="O31" s="64" t="s">
        <v>37</v>
      </c>
      <c r="P31" s="64" t="s">
        <v>37</v>
      </c>
      <c r="Q31" s="64" t="s">
        <v>24</v>
      </c>
      <c r="R31" s="64">
        <v>3</v>
      </c>
      <c r="S31" s="64" t="s">
        <v>24</v>
      </c>
      <c r="T31" s="64" t="s">
        <v>37</v>
      </c>
      <c r="U31" s="67">
        <v>1908</v>
      </c>
      <c r="V31" s="112"/>
      <c r="W31" s="115">
        <v>0.3</v>
      </c>
      <c r="X31" s="28" t="s">
        <v>32</v>
      </c>
      <c r="Y31" s="37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9"/>
      <c r="AL31" s="39"/>
      <c r="AM31" s="39"/>
      <c r="AN31" s="39"/>
      <c r="AO31" s="51">
        <v>1</v>
      </c>
      <c r="AP31" s="158"/>
      <c r="AQ31" s="58">
        <v>1</v>
      </c>
      <c r="AR31" s="39">
        <v>1</v>
      </c>
      <c r="AS31" s="39">
        <v>1</v>
      </c>
      <c r="AT31" s="39">
        <v>1</v>
      </c>
      <c r="AU31" s="39">
        <v>1</v>
      </c>
      <c r="AV31" s="39">
        <v>1</v>
      </c>
      <c r="AW31" s="38">
        <v>1</v>
      </c>
      <c r="AX31" s="38">
        <v>1</v>
      </c>
      <c r="AY31" s="38">
        <v>1</v>
      </c>
      <c r="AZ31" s="38">
        <v>1</v>
      </c>
      <c r="BA31" s="40">
        <v>1</v>
      </c>
      <c r="BB31" s="40"/>
      <c r="BC31" s="40"/>
      <c r="BD31" s="32"/>
      <c r="BE31" s="32"/>
      <c r="BF31" s="42">
        <v>12</v>
      </c>
      <c r="BG31" s="75" t="s">
        <v>69</v>
      </c>
      <c r="BH31" s="148" t="s">
        <v>51</v>
      </c>
      <c r="BI31" s="148" t="s">
        <v>51</v>
      </c>
    </row>
    <row r="32" spans="1:61" ht="15.75" thickBot="1" x14ac:dyDescent="0.3">
      <c r="A32" s="79"/>
      <c r="B32" s="79"/>
      <c r="C32" s="82"/>
      <c r="D32" s="85"/>
      <c r="E32" s="88"/>
      <c r="F32" s="91"/>
      <c r="G32" s="94"/>
      <c r="H32" s="97"/>
      <c r="I32" s="100"/>
      <c r="J32" s="103"/>
      <c r="K32" s="106"/>
      <c r="L32" s="106"/>
      <c r="M32" s="109"/>
      <c r="N32" s="65"/>
      <c r="O32" s="65"/>
      <c r="P32" s="65"/>
      <c r="Q32" s="65"/>
      <c r="R32" s="65"/>
      <c r="S32" s="65"/>
      <c r="T32" s="65"/>
      <c r="U32" s="68"/>
      <c r="V32" s="113"/>
      <c r="W32" s="73"/>
      <c r="X32" s="29" t="s">
        <v>33</v>
      </c>
      <c r="Y32" s="19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9"/>
      <c r="AL32" s="9"/>
      <c r="AM32" s="9"/>
      <c r="AN32" s="9"/>
      <c r="AO32" s="47"/>
      <c r="AP32" s="159"/>
      <c r="AQ32" s="54"/>
      <c r="AR32" s="9"/>
      <c r="AS32" s="9"/>
      <c r="AT32" s="9"/>
      <c r="AU32" s="9"/>
      <c r="AV32" s="9"/>
      <c r="AW32" s="20"/>
      <c r="AX32" s="20"/>
      <c r="AY32" s="20"/>
      <c r="AZ32" s="20"/>
      <c r="BA32" s="25"/>
      <c r="BB32" s="25"/>
      <c r="BC32" s="25">
        <v>1</v>
      </c>
      <c r="BD32" s="32"/>
      <c r="BE32" s="32"/>
      <c r="BF32" s="10">
        <v>1</v>
      </c>
      <c r="BG32" s="76"/>
      <c r="BH32" s="149"/>
      <c r="BI32" s="149"/>
    </row>
    <row r="33" spans="1:61" ht="15.75" thickBot="1" x14ac:dyDescent="0.3">
      <c r="A33" s="79"/>
      <c r="B33" s="79"/>
      <c r="C33" s="82"/>
      <c r="D33" s="85"/>
      <c r="E33" s="88"/>
      <c r="F33" s="91"/>
      <c r="G33" s="94"/>
      <c r="H33" s="97"/>
      <c r="I33" s="100"/>
      <c r="J33" s="103"/>
      <c r="K33" s="106"/>
      <c r="L33" s="106"/>
      <c r="M33" s="109"/>
      <c r="N33" s="65"/>
      <c r="O33" s="65"/>
      <c r="P33" s="65"/>
      <c r="Q33" s="65"/>
      <c r="R33" s="65"/>
      <c r="S33" s="65"/>
      <c r="T33" s="65"/>
      <c r="U33" s="68"/>
      <c r="V33" s="113"/>
      <c r="W33" s="73"/>
      <c r="X33" s="29" t="s">
        <v>34</v>
      </c>
      <c r="Y33" s="19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9"/>
      <c r="AL33" s="9"/>
      <c r="AM33" s="9"/>
      <c r="AN33" s="9"/>
      <c r="AO33" s="47"/>
      <c r="AP33" s="159"/>
      <c r="AQ33" s="54"/>
      <c r="AR33" s="9"/>
      <c r="AS33" s="9"/>
      <c r="AT33" s="9"/>
      <c r="AU33" s="9"/>
      <c r="AV33" s="9"/>
      <c r="AW33" s="20"/>
      <c r="AX33" s="20"/>
      <c r="AY33" s="20"/>
      <c r="AZ33" s="20"/>
      <c r="BA33" s="25"/>
      <c r="BB33" s="25">
        <v>1</v>
      </c>
      <c r="BC33" s="25"/>
      <c r="BD33" s="32"/>
      <c r="BE33" s="32"/>
      <c r="BF33" s="10">
        <v>1</v>
      </c>
      <c r="BG33" s="76"/>
      <c r="BH33" s="149"/>
      <c r="BI33" s="149"/>
    </row>
    <row r="34" spans="1:61" ht="27" thickBot="1" x14ac:dyDescent="0.3">
      <c r="A34" s="80"/>
      <c r="B34" s="80"/>
      <c r="C34" s="83"/>
      <c r="D34" s="86"/>
      <c r="E34" s="89"/>
      <c r="F34" s="92"/>
      <c r="G34" s="95"/>
      <c r="H34" s="98"/>
      <c r="I34" s="101"/>
      <c r="J34" s="104"/>
      <c r="K34" s="107"/>
      <c r="L34" s="107"/>
      <c r="M34" s="110"/>
      <c r="N34" s="66"/>
      <c r="O34" s="66"/>
      <c r="P34" s="66"/>
      <c r="Q34" s="66"/>
      <c r="R34" s="66"/>
      <c r="S34" s="66"/>
      <c r="T34" s="66"/>
      <c r="U34" s="69"/>
      <c r="V34" s="114"/>
      <c r="W34" s="74"/>
      <c r="X34" s="30" t="s">
        <v>35</v>
      </c>
      <c r="Y34" s="21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16"/>
      <c r="AL34" s="16"/>
      <c r="AM34" s="16"/>
      <c r="AN34" s="16"/>
      <c r="AO34" s="48">
        <v>1</v>
      </c>
      <c r="AP34" s="160"/>
      <c r="AQ34" s="55">
        <v>1</v>
      </c>
      <c r="AR34" s="16">
        <v>1</v>
      </c>
      <c r="AS34" s="16">
        <v>1</v>
      </c>
      <c r="AT34" s="16">
        <v>1</v>
      </c>
      <c r="AU34" s="16">
        <v>1</v>
      </c>
      <c r="AV34" s="16">
        <v>1</v>
      </c>
      <c r="AW34" s="22">
        <v>1</v>
      </c>
      <c r="AX34" s="22">
        <v>1</v>
      </c>
      <c r="AY34" s="22">
        <v>1</v>
      </c>
      <c r="AZ34" s="22">
        <v>1</v>
      </c>
      <c r="BA34" s="26">
        <v>1</v>
      </c>
      <c r="BB34" s="26">
        <v>1</v>
      </c>
      <c r="BC34" s="26">
        <v>1</v>
      </c>
      <c r="BD34" s="32"/>
      <c r="BE34" s="32"/>
      <c r="BF34" s="11">
        <v>14</v>
      </c>
      <c r="BG34" s="77"/>
      <c r="BH34" s="150"/>
      <c r="BI34" s="150"/>
    </row>
    <row r="35" spans="1:61" ht="15.75" thickBot="1" x14ac:dyDescent="0.3">
      <c r="A35" s="78" t="s">
        <v>36</v>
      </c>
      <c r="B35" s="78"/>
      <c r="C35" s="81" t="s">
        <v>39</v>
      </c>
      <c r="D35" s="84" t="s">
        <v>39</v>
      </c>
      <c r="E35" s="87" t="s">
        <v>37</v>
      </c>
      <c r="F35" s="90" t="s">
        <v>39</v>
      </c>
      <c r="G35" s="93" t="s">
        <v>37</v>
      </c>
      <c r="H35" s="96" t="s">
        <v>39</v>
      </c>
      <c r="I35" s="99" t="s">
        <v>39</v>
      </c>
      <c r="J35" s="102" t="s">
        <v>37</v>
      </c>
      <c r="K35" s="105" t="s">
        <v>37</v>
      </c>
      <c r="L35" s="105" t="s">
        <v>37</v>
      </c>
      <c r="M35" s="108" t="s">
        <v>37</v>
      </c>
      <c r="N35" s="64" t="s">
        <v>37</v>
      </c>
      <c r="O35" s="64" t="s">
        <v>37</v>
      </c>
      <c r="P35" s="64" t="s">
        <v>37</v>
      </c>
      <c r="Q35" s="64" t="s">
        <v>37</v>
      </c>
      <c r="R35" s="64" t="s">
        <v>37</v>
      </c>
      <c r="S35" s="64" t="s">
        <v>37</v>
      </c>
      <c r="T35" s="64" t="s">
        <v>37</v>
      </c>
      <c r="U35" s="67" t="s">
        <v>37</v>
      </c>
      <c r="V35" s="70" t="s">
        <v>39</v>
      </c>
      <c r="W35" s="73"/>
      <c r="X35" s="28" t="s">
        <v>32</v>
      </c>
      <c r="Y35" s="37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9"/>
      <c r="AL35" s="39"/>
      <c r="AM35" s="39"/>
      <c r="AN35" s="39"/>
      <c r="AO35" s="51"/>
      <c r="AP35" s="158"/>
      <c r="AQ35" s="58"/>
      <c r="AR35" s="39"/>
      <c r="AS35" s="39"/>
      <c r="AT35" s="39"/>
      <c r="AU35" s="39"/>
      <c r="AV35" s="39"/>
      <c r="AW35" s="38"/>
      <c r="AX35" s="38"/>
      <c r="AY35" s="38"/>
      <c r="AZ35" s="38"/>
      <c r="BA35" s="40"/>
      <c r="BB35" s="40"/>
      <c r="BC35" s="40"/>
      <c r="BD35" s="32"/>
      <c r="BE35" s="32"/>
      <c r="BF35" s="42"/>
      <c r="BG35" s="75"/>
      <c r="BH35" s="61"/>
      <c r="BI35" s="61"/>
    </row>
    <row r="36" spans="1:61" ht="15.75" thickBot="1" x14ac:dyDescent="0.3">
      <c r="A36" s="79"/>
      <c r="B36" s="79"/>
      <c r="C36" s="82"/>
      <c r="D36" s="85"/>
      <c r="E36" s="88"/>
      <c r="F36" s="91"/>
      <c r="G36" s="94"/>
      <c r="H36" s="97"/>
      <c r="I36" s="100"/>
      <c r="J36" s="103"/>
      <c r="K36" s="106"/>
      <c r="L36" s="106"/>
      <c r="M36" s="109"/>
      <c r="N36" s="65"/>
      <c r="O36" s="65"/>
      <c r="P36" s="65"/>
      <c r="Q36" s="65"/>
      <c r="R36" s="65"/>
      <c r="S36" s="65"/>
      <c r="T36" s="65"/>
      <c r="U36" s="68"/>
      <c r="V36" s="71"/>
      <c r="W36" s="73"/>
      <c r="X36" s="29" t="s">
        <v>33</v>
      </c>
      <c r="Y36" s="19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9"/>
      <c r="AL36" s="9"/>
      <c r="AM36" s="9"/>
      <c r="AN36" s="9"/>
      <c r="AO36" s="47"/>
      <c r="AP36" s="159"/>
      <c r="AQ36" s="54"/>
      <c r="AR36" s="9"/>
      <c r="AS36" s="9"/>
      <c r="AT36" s="9"/>
      <c r="AU36" s="9"/>
      <c r="AV36" s="9"/>
      <c r="AW36" s="20"/>
      <c r="AX36" s="20"/>
      <c r="AY36" s="20"/>
      <c r="AZ36" s="20"/>
      <c r="BA36" s="25"/>
      <c r="BB36" s="25"/>
      <c r="BC36" s="25"/>
      <c r="BD36" s="32"/>
      <c r="BE36" s="32"/>
      <c r="BF36" s="10"/>
      <c r="BG36" s="76"/>
      <c r="BH36" s="62"/>
      <c r="BI36" s="62"/>
    </row>
    <row r="37" spans="1:61" ht="15.75" thickBot="1" x14ac:dyDescent="0.3">
      <c r="A37" s="79"/>
      <c r="B37" s="79"/>
      <c r="C37" s="82"/>
      <c r="D37" s="85"/>
      <c r="E37" s="88"/>
      <c r="F37" s="91"/>
      <c r="G37" s="94"/>
      <c r="H37" s="97"/>
      <c r="I37" s="100"/>
      <c r="J37" s="103"/>
      <c r="K37" s="106"/>
      <c r="L37" s="106"/>
      <c r="M37" s="109"/>
      <c r="N37" s="65"/>
      <c r="O37" s="65"/>
      <c r="P37" s="65"/>
      <c r="Q37" s="65"/>
      <c r="R37" s="65"/>
      <c r="S37" s="65"/>
      <c r="T37" s="65"/>
      <c r="U37" s="68"/>
      <c r="V37" s="71"/>
      <c r="W37" s="73"/>
      <c r="X37" s="29" t="s">
        <v>34</v>
      </c>
      <c r="Y37" s="19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9"/>
      <c r="AL37" s="9"/>
      <c r="AM37" s="9"/>
      <c r="AN37" s="9"/>
      <c r="AO37" s="47"/>
      <c r="AP37" s="159"/>
      <c r="AQ37" s="54"/>
      <c r="AR37" s="9"/>
      <c r="AS37" s="9"/>
      <c r="AT37" s="9"/>
      <c r="AU37" s="9"/>
      <c r="AV37" s="9"/>
      <c r="AW37" s="20"/>
      <c r="AX37" s="20"/>
      <c r="AY37" s="20"/>
      <c r="AZ37" s="20"/>
      <c r="BA37" s="25"/>
      <c r="BB37" s="25"/>
      <c r="BC37" s="25"/>
      <c r="BD37" s="32"/>
      <c r="BE37" s="32"/>
      <c r="BF37" s="10"/>
      <c r="BG37" s="76"/>
      <c r="BH37" s="62"/>
      <c r="BI37" s="62"/>
    </row>
    <row r="38" spans="1:61" ht="27" thickBot="1" x14ac:dyDescent="0.3">
      <c r="A38" s="80"/>
      <c r="B38" s="80"/>
      <c r="C38" s="83"/>
      <c r="D38" s="86"/>
      <c r="E38" s="89"/>
      <c r="F38" s="92"/>
      <c r="G38" s="95"/>
      <c r="H38" s="98"/>
      <c r="I38" s="101"/>
      <c r="J38" s="104"/>
      <c r="K38" s="107"/>
      <c r="L38" s="107"/>
      <c r="M38" s="110"/>
      <c r="N38" s="66"/>
      <c r="O38" s="66"/>
      <c r="P38" s="66"/>
      <c r="Q38" s="66"/>
      <c r="R38" s="66"/>
      <c r="S38" s="66"/>
      <c r="T38" s="66"/>
      <c r="U38" s="69"/>
      <c r="V38" s="72"/>
      <c r="W38" s="74"/>
      <c r="X38" s="30" t="s">
        <v>35</v>
      </c>
      <c r="Y38" s="21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16"/>
      <c r="AL38" s="16"/>
      <c r="AM38" s="16"/>
      <c r="AN38" s="16"/>
      <c r="AO38" s="48"/>
      <c r="AP38" s="160"/>
      <c r="AQ38" s="55"/>
      <c r="AR38" s="16"/>
      <c r="AS38" s="16"/>
      <c r="AT38" s="16"/>
      <c r="AU38" s="16"/>
      <c r="AV38" s="16"/>
      <c r="AW38" s="22"/>
      <c r="AX38" s="22"/>
      <c r="AY38" s="22"/>
      <c r="AZ38" s="22"/>
      <c r="BA38" s="26"/>
      <c r="BB38" s="26"/>
      <c r="BC38" s="26"/>
      <c r="BD38" s="32"/>
      <c r="BE38" s="32"/>
      <c r="BF38" s="11"/>
      <c r="BG38" s="77"/>
      <c r="BH38" s="63"/>
      <c r="BI38" s="63"/>
    </row>
  </sheetData>
  <mergeCells count="250">
    <mergeCell ref="BI35:BI38"/>
    <mergeCell ref="Q35:Q38"/>
    <mergeCell ref="R35:R38"/>
    <mergeCell ref="S35:S38"/>
    <mergeCell ref="T35:T38"/>
    <mergeCell ref="U35:U38"/>
    <mergeCell ref="V35:V38"/>
    <mergeCell ref="W35:W38"/>
    <mergeCell ref="BG35:BG38"/>
    <mergeCell ref="BH35:BH38"/>
    <mergeCell ref="S31:S34"/>
    <mergeCell ref="T31:T34"/>
    <mergeCell ref="U31:U34"/>
    <mergeCell ref="V31:V34"/>
    <mergeCell ref="W31:W34"/>
    <mergeCell ref="BG31:BG34"/>
    <mergeCell ref="BH31:BH34"/>
    <mergeCell ref="BI31:BI34"/>
    <mergeCell ref="A35:A38"/>
    <mergeCell ref="B35:B38"/>
    <mergeCell ref="C35:C38"/>
    <mergeCell ref="D35:D38"/>
    <mergeCell ref="E35:E38"/>
    <mergeCell ref="F35:F38"/>
    <mergeCell ref="G35:G38"/>
    <mergeCell ref="H35:H38"/>
    <mergeCell ref="I35:I38"/>
    <mergeCell ref="J35:J38"/>
    <mergeCell ref="K35:K38"/>
    <mergeCell ref="L35:L38"/>
    <mergeCell ref="M35:M38"/>
    <mergeCell ref="N35:N38"/>
    <mergeCell ref="O35:O38"/>
    <mergeCell ref="P35:P38"/>
    <mergeCell ref="J31:J34"/>
    <mergeCell ref="K31:K34"/>
    <mergeCell ref="L31:L34"/>
    <mergeCell ref="M31:M34"/>
    <mergeCell ref="N31:N34"/>
    <mergeCell ref="O31:O34"/>
    <mergeCell ref="P31:P34"/>
    <mergeCell ref="Q31:Q34"/>
    <mergeCell ref="R31:R34"/>
    <mergeCell ref="A31:A34"/>
    <mergeCell ref="B31:B34"/>
    <mergeCell ref="C31:C34"/>
    <mergeCell ref="D31:D34"/>
    <mergeCell ref="E31:E34"/>
    <mergeCell ref="F31:F34"/>
    <mergeCell ref="G31:G34"/>
    <mergeCell ref="H31:H34"/>
    <mergeCell ref="I31:I34"/>
    <mergeCell ref="P15:P18"/>
    <mergeCell ref="Q15:Q18"/>
    <mergeCell ref="R15:R18"/>
    <mergeCell ref="V15:V18"/>
    <mergeCell ref="W15:W18"/>
    <mergeCell ref="BG15:BG18"/>
    <mergeCell ref="S15:S18"/>
    <mergeCell ref="T15:T18"/>
    <mergeCell ref="U15:U18"/>
    <mergeCell ref="N15:N18"/>
    <mergeCell ref="O15:O18"/>
    <mergeCell ref="A1:A2"/>
    <mergeCell ref="N3:N6"/>
    <mergeCell ref="J3:J6"/>
    <mergeCell ref="K3:K6"/>
    <mergeCell ref="L3:L6"/>
    <mergeCell ref="M3:M6"/>
    <mergeCell ref="K11:K14"/>
    <mergeCell ref="L11:L14"/>
    <mergeCell ref="M11:M14"/>
    <mergeCell ref="N11:N14"/>
    <mergeCell ref="O11:O14"/>
    <mergeCell ref="B1:B2"/>
    <mergeCell ref="G15:G18"/>
    <mergeCell ref="H15:H18"/>
    <mergeCell ref="I15:I18"/>
    <mergeCell ref="J15:J18"/>
    <mergeCell ref="K15:K18"/>
    <mergeCell ref="A15:A18"/>
    <mergeCell ref="C15:C18"/>
    <mergeCell ref="D15:D18"/>
    <mergeCell ref="E15:E18"/>
    <mergeCell ref="F15:F18"/>
    <mergeCell ref="A3:A6"/>
    <mergeCell ref="C3:C6"/>
    <mergeCell ref="D3:D6"/>
    <mergeCell ref="E3:E6"/>
    <mergeCell ref="F3:F6"/>
    <mergeCell ref="G3:G6"/>
    <mergeCell ref="H3:H6"/>
    <mergeCell ref="V1:V2"/>
    <mergeCell ref="W1:W2"/>
    <mergeCell ref="I3:I6"/>
    <mergeCell ref="C1:E1"/>
    <mergeCell ref="F1:I1"/>
    <mergeCell ref="J1:M1"/>
    <mergeCell ref="N1:U1"/>
    <mergeCell ref="S3:S6"/>
    <mergeCell ref="T3:T6"/>
    <mergeCell ref="U3:U6"/>
    <mergeCell ref="V3:V6"/>
    <mergeCell ref="O3:O6"/>
    <mergeCell ref="P3:P6"/>
    <mergeCell ref="Q3:Q6"/>
    <mergeCell ref="R3:R6"/>
    <mergeCell ref="BF1:BF2"/>
    <mergeCell ref="X1:X2"/>
    <mergeCell ref="Y1:AJ1"/>
    <mergeCell ref="AK1:AV1"/>
    <mergeCell ref="AW1:BE1"/>
    <mergeCell ref="B3:B6"/>
    <mergeCell ref="B11:B14"/>
    <mergeCell ref="B15:B18"/>
    <mergeCell ref="A19:A22"/>
    <mergeCell ref="B19:B22"/>
    <mergeCell ref="BG11:BG14"/>
    <mergeCell ref="Q11:Q14"/>
    <mergeCell ref="R11:R14"/>
    <mergeCell ref="S11:S14"/>
    <mergeCell ref="T11:T14"/>
    <mergeCell ref="U11:U14"/>
    <mergeCell ref="V11:V14"/>
    <mergeCell ref="W11:W14"/>
    <mergeCell ref="P11:P14"/>
    <mergeCell ref="W3:W6"/>
    <mergeCell ref="A11:A14"/>
    <mergeCell ref="C11:C14"/>
    <mergeCell ref="D11:D14"/>
    <mergeCell ref="E11:E14"/>
    <mergeCell ref="F11:F14"/>
    <mergeCell ref="G11:G14"/>
    <mergeCell ref="H11:H14"/>
    <mergeCell ref="I11:I14"/>
    <mergeCell ref="J11:J14"/>
    <mergeCell ref="H19:H22"/>
    <mergeCell ref="I19:I22"/>
    <mergeCell ref="J19:J22"/>
    <mergeCell ref="K19:K22"/>
    <mergeCell ref="L19:L22"/>
    <mergeCell ref="C19:C22"/>
    <mergeCell ref="D19:D22"/>
    <mergeCell ref="E19:E22"/>
    <mergeCell ref="F19:F22"/>
    <mergeCell ref="G19:G22"/>
    <mergeCell ref="E23:E26"/>
    <mergeCell ref="F23:F26"/>
    <mergeCell ref="G23:G26"/>
    <mergeCell ref="H23:H26"/>
    <mergeCell ref="I23:I26"/>
    <mergeCell ref="J23:J26"/>
    <mergeCell ref="K23:K26"/>
    <mergeCell ref="L23:L26"/>
    <mergeCell ref="M23:M26"/>
    <mergeCell ref="J7:J10"/>
    <mergeCell ref="K7:K10"/>
    <mergeCell ref="L7:L10"/>
    <mergeCell ref="P23:P26"/>
    <mergeCell ref="Q23:Q26"/>
    <mergeCell ref="R23:R26"/>
    <mergeCell ref="S23:S26"/>
    <mergeCell ref="T23:T26"/>
    <mergeCell ref="BG19:BG22"/>
    <mergeCell ref="N23:N26"/>
    <mergeCell ref="O23:O26"/>
    <mergeCell ref="S19:S22"/>
    <mergeCell ref="T19:T22"/>
    <mergeCell ref="U19:U22"/>
    <mergeCell ref="V19:V22"/>
    <mergeCell ref="W19:W22"/>
    <mergeCell ref="Q19:Q22"/>
    <mergeCell ref="R19:R22"/>
    <mergeCell ref="M19:M22"/>
    <mergeCell ref="N19:N22"/>
    <mergeCell ref="O19:O22"/>
    <mergeCell ref="P19:P22"/>
    <mergeCell ref="L15:L18"/>
    <mergeCell ref="M15:M18"/>
    <mergeCell ref="A7:A10"/>
    <mergeCell ref="B7:B10"/>
    <mergeCell ref="C7:C10"/>
    <mergeCell ref="D7:D10"/>
    <mergeCell ref="E7:E10"/>
    <mergeCell ref="F7:F10"/>
    <mergeCell ref="G7:G10"/>
    <mergeCell ref="H7:H10"/>
    <mergeCell ref="I7:I10"/>
    <mergeCell ref="R7:R10"/>
    <mergeCell ref="S7:S10"/>
    <mergeCell ref="T7:T10"/>
    <mergeCell ref="U7:U10"/>
    <mergeCell ref="V7:V10"/>
    <mergeCell ref="M7:M10"/>
    <mergeCell ref="N7:N10"/>
    <mergeCell ref="O7:O10"/>
    <mergeCell ref="P7:P10"/>
    <mergeCell ref="Q7:Q10"/>
    <mergeCell ref="BH11:BH14"/>
    <mergeCell ref="BI11:BI14"/>
    <mergeCell ref="BH15:BH18"/>
    <mergeCell ref="BI15:BI18"/>
    <mergeCell ref="BH19:BH22"/>
    <mergeCell ref="BI19:BI22"/>
    <mergeCell ref="W7:W10"/>
    <mergeCell ref="BG7:BG10"/>
    <mergeCell ref="BH1:BH2"/>
    <mergeCell ref="BI1:BI2"/>
    <mergeCell ref="BH3:BH6"/>
    <mergeCell ref="BI3:BI6"/>
    <mergeCell ref="BH7:BH10"/>
    <mergeCell ref="BI7:BI10"/>
    <mergeCell ref="BG1:BG2"/>
    <mergeCell ref="BG3:BG6"/>
    <mergeCell ref="BH23:BH26"/>
    <mergeCell ref="BI23:BI26"/>
    <mergeCell ref="A27:A30"/>
    <mergeCell ref="B27:B30"/>
    <mergeCell ref="C27:C30"/>
    <mergeCell ref="D27:D30"/>
    <mergeCell ref="E27:E30"/>
    <mergeCell ref="F27:F30"/>
    <mergeCell ref="G27:G30"/>
    <mergeCell ref="H27:H30"/>
    <mergeCell ref="I27:I30"/>
    <mergeCell ref="J27:J30"/>
    <mergeCell ref="K27:K30"/>
    <mergeCell ref="L27:L30"/>
    <mergeCell ref="M27:M30"/>
    <mergeCell ref="N27:N30"/>
    <mergeCell ref="U23:U26"/>
    <mergeCell ref="V23:V26"/>
    <mergeCell ref="W23:W26"/>
    <mergeCell ref="BG23:BG26"/>
    <mergeCell ref="A23:A26"/>
    <mergeCell ref="B23:B26"/>
    <mergeCell ref="C23:C26"/>
    <mergeCell ref="D23:D26"/>
    <mergeCell ref="BH27:BH30"/>
    <mergeCell ref="BI27:BI30"/>
    <mergeCell ref="T27:T30"/>
    <mergeCell ref="U27:U30"/>
    <mergeCell ref="V27:V30"/>
    <mergeCell ref="W27:W30"/>
    <mergeCell ref="BG27:BG30"/>
    <mergeCell ref="O27:O30"/>
    <mergeCell ref="P27:P30"/>
    <mergeCell ref="Q27:Q30"/>
    <mergeCell ref="R27:R30"/>
    <mergeCell ref="S27:S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92D16-A682-4D87-9000-5AED7C2E576B}">
  <dimension ref="A1:D7"/>
  <sheetViews>
    <sheetView workbookViewId="0">
      <selection activeCell="A5" sqref="A5:D6"/>
    </sheetView>
  </sheetViews>
  <sheetFormatPr defaultRowHeight="15" x14ac:dyDescent="0.25"/>
  <sheetData>
    <row r="1" spans="1:4" x14ac:dyDescent="0.25">
      <c r="A1" t="s">
        <v>56</v>
      </c>
    </row>
    <row r="2" spans="1:4" x14ac:dyDescent="0.25">
      <c r="A2" t="s">
        <v>22</v>
      </c>
      <c r="B2" t="s">
        <v>57</v>
      </c>
      <c r="C2" t="s">
        <v>58</v>
      </c>
      <c r="D2" t="s">
        <v>60</v>
      </c>
    </row>
    <row r="3" spans="1:4" x14ac:dyDescent="0.25">
      <c r="A3" t="s">
        <v>59</v>
      </c>
      <c r="B3">
        <v>45388000</v>
      </c>
      <c r="C3">
        <v>56</v>
      </c>
      <c r="D3">
        <v>16746</v>
      </c>
    </row>
    <row r="4" spans="1:4" x14ac:dyDescent="0.25">
      <c r="A4">
        <v>2</v>
      </c>
      <c r="B4">
        <v>47148000</v>
      </c>
      <c r="C4">
        <v>5</v>
      </c>
      <c r="D4">
        <v>15986</v>
      </c>
    </row>
    <row r="5" spans="1:4" x14ac:dyDescent="0.25">
      <c r="A5">
        <v>4</v>
      </c>
      <c r="B5">
        <v>7338000</v>
      </c>
      <c r="C5">
        <v>94</v>
      </c>
      <c r="D5">
        <v>7291</v>
      </c>
    </row>
    <row r="6" spans="1:4" x14ac:dyDescent="0.25">
      <c r="A6">
        <v>5</v>
      </c>
      <c r="B6">
        <v>16548000</v>
      </c>
      <c r="C6">
        <v>111</v>
      </c>
      <c r="D6">
        <v>7126</v>
      </c>
    </row>
    <row r="7" spans="1:4" x14ac:dyDescent="0.25">
      <c r="A7">
        <v>6</v>
      </c>
      <c r="B7">
        <v>33452000</v>
      </c>
      <c r="C7">
        <v>21</v>
      </c>
      <c r="D7">
        <v>15594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D6A24-5651-44C4-849B-864FEF79ADD1}">
  <dimension ref="A1:I55"/>
  <sheetViews>
    <sheetView workbookViewId="0">
      <selection activeCell="C36" sqref="C36"/>
    </sheetView>
  </sheetViews>
  <sheetFormatPr defaultRowHeight="15" x14ac:dyDescent="0.25"/>
  <cols>
    <col min="1" max="1" width="9.7109375" bestFit="1" customWidth="1"/>
    <col min="2" max="2" width="13.7109375" bestFit="1" customWidth="1"/>
    <col min="3" max="3" width="9.140625" bestFit="1" customWidth="1"/>
    <col min="4" max="4" width="14.140625" bestFit="1" customWidth="1"/>
  </cols>
  <sheetData>
    <row r="1" spans="1:9" x14ac:dyDescent="0.25">
      <c r="A1" t="s">
        <v>64</v>
      </c>
      <c r="B1" t="s">
        <v>65</v>
      </c>
      <c r="C1" t="s">
        <v>66</v>
      </c>
      <c r="D1" t="s">
        <v>67</v>
      </c>
    </row>
    <row r="2" spans="1:9" x14ac:dyDescent="0.25">
      <c r="A2">
        <v>201901</v>
      </c>
      <c r="B2">
        <v>123916</v>
      </c>
      <c r="C2">
        <v>697</v>
      </c>
      <c r="D2">
        <f>C2/B2</f>
        <v>5.6247780754704801E-3</v>
      </c>
    </row>
    <row r="3" spans="1:9" x14ac:dyDescent="0.25">
      <c r="A3">
        <v>201902</v>
      </c>
      <c r="B3">
        <v>125020</v>
      </c>
      <c r="C3">
        <v>696</v>
      </c>
      <c r="D3">
        <f t="shared" ref="D3:D34" si="0">C3/B3</f>
        <v>5.5671092625179967E-3</v>
      </c>
    </row>
    <row r="4" spans="1:9" x14ac:dyDescent="0.25">
      <c r="A4">
        <v>201903</v>
      </c>
      <c r="B4">
        <v>125622</v>
      </c>
      <c r="C4">
        <v>774</v>
      </c>
      <c r="D4">
        <f t="shared" si="0"/>
        <v>6.1613411663562117E-3</v>
      </c>
    </row>
    <row r="5" spans="1:9" x14ac:dyDescent="0.25">
      <c r="A5">
        <v>201904</v>
      </c>
      <c r="B5">
        <v>126116</v>
      </c>
      <c r="C5">
        <v>575</v>
      </c>
      <c r="D5">
        <f t="shared" si="0"/>
        <v>4.5592946176535891E-3</v>
      </c>
    </row>
    <row r="6" spans="1:9" x14ac:dyDescent="0.25">
      <c r="A6">
        <v>201905</v>
      </c>
      <c r="B6">
        <v>126763</v>
      </c>
      <c r="C6">
        <v>658</v>
      </c>
      <c r="D6">
        <f t="shared" si="0"/>
        <v>5.1907891103871E-3</v>
      </c>
    </row>
    <row r="7" spans="1:9" x14ac:dyDescent="0.25">
      <c r="A7">
        <v>201906</v>
      </c>
      <c r="B7">
        <v>128370</v>
      </c>
      <c r="C7">
        <v>589</v>
      </c>
      <c r="D7">
        <f t="shared" si="0"/>
        <v>4.5882994469112724E-3</v>
      </c>
    </row>
    <row r="8" spans="1:9" x14ac:dyDescent="0.25">
      <c r="A8">
        <v>201907</v>
      </c>
      <c r="B8">
        <v>129853</v>
      </c>
      <c r="C8">
        <v>656</v>
      </c>
      <c r="D8">
        <f t="shared" si="0"/>
        <v>5.0518663411704004E-3</v>
      </c>
    </row>
    <row r="9" spans="1:9" x14ac:dyDescent="0.25">
      <c r="A9">
        <v>201908</v>
      </c>
      <c r="B9">
        <v>131775</v>
      </c>
      <c r="C9">
        <v>543</v>
      </c>
      <c r="D9">
        <f t="shared" si="0"/>
        <v>4.1206602162777465E-3</v>
      </c>
    </row>
    <row r="10" spans="1:9" x14ac:dyDescent="0.25">
      <c r="A10">
        <v>201909</v>
      </c>
      <c r="B10">
        <v>133419</v>
      </c>
      <c r="C10">
        <v>615</v>
      </c>
      <c r="D10">
        <f t="shared" si="0"/>
        <v>4.6095383715962493E-3</v>
      </c>
    </row>
    <row r="11" spans="1:9" x14ac:dyDescent="0.25">
      <c r="A11">
        <v>201910</v>
      </c>
      <c r="B11">
        <v>135633</v>
      </c>
      <c r="C11">
        <v>632</v>
      </c>
      <c r="D11">
        <f t="shared" si="0"/>
        <v>4.6596329801744411E-3</v>
      </c>
    </row>
    <row r="12" spans="1:9" x14ac:dyDescent="0.25">
      <c r="A12">
        <v>201911</v>
      </c>
      <c r="B12">
        <v>137523</v>
      </c>
      <c r="C12">
        <v>791</v>
      </c>
      <c r="D12">
        <f t="shared" si="0"/>
        <v>5.7517651592824473E-3</v>
      </c>
    </row>
    <row r="13" spans="1:9" x14ac:dyDescent="0.25">
      <c r="A13">
        <v>201912</v>
      </c>
      <c r="B13">
        <v>139555</v>
      </c>
      <c r="C13">
        <v>601</v>
      </c>
      <c r="D13">
        <f t="shared" si="0"/>
        <v>4.3065458063129228E-3</v>
      </c>
    </row>
    <row r="14" spans="1:9" x14ac:dyDescent="0.25">
      <c r="A14">
        <v>202001</v>
      </c>
      <c r="B14">
        <v>142929</v>
      </c>
      <c r="C14">
        <v>521</v>
      </c>
      <c r="D14">
        <f t="shared" si="0"/>
        <v>3.6451664812599265E-3</v>
      </c>
    </row>
    <row r="15" spans="1:9" x14ac:dyDescent="0.25">
      <c r="A15">
        <v>202002</v>
      </c>
      <c r="B15">
        <v>146184</v>
      </c>
      <c r="C15">
        <v>213</v>
      </c>
      <c r="D15">
        <f t="shared" si="0"/>
        <v>1.4570678049581349E-3</v>
      </c>
      <c r="E15" s="153"/>
      <c r="F15" s="153"/>
      <c r="G15" s="153"/>
      <c r="H15" s="153"/>
      <c r="I15" s="153"/>
    </row>
    <row r="16" spans="1:9" x14ac:dyDescent="0.25">
      <c r="A16">
        <v>202003</v>
      </c>
      <c r="B16">
        <v>148313</v>
      </c>
      <c r="C16">
        <v>398</v>
      </c>
      <c r="D16">
        <f t="shared" si="0"/>
        <v>2.683513919885647E-3</v>
      </c>
      <c r="E16" s="153"/>
      <c r="F16" s="153"/>
      <c r="G16" s="153"/>
      <c r="H16" s="153"/>
      <c r="I16" s="153"/>
    </row>
    <row r="17" spans="1:9" x14ac:dyDescent="0.25">
      <c r="A17">
        <v>202004</v>
      </c>
      <c r="B17">
        <v>148831</v>
      </c>
      <c r="C17">
        <v>524</v>
      </c>
      <c r="D17">
        <f t="shared" si="0"/>
        <v>3.5207718822019606E-3</v>
      </c>
      <c r="E17" s="153"/>
      <c r="F17" s="153"/>
      <c r="G17" s="153"/>
      <c r="H17" s="153"/>
      <c r="I17" s="153"/>
    </row>
    <row r="18" spans="1:9" x14ac:dyDescent="0.25">
      <c r="A18">
        <v>202005</v>
      </c>
      <c r="B18">
        <v>150267</v>
      </c>
      <c r="C18">
        <v>566</v>
      </c>
      <c r="D18">
        <f t="shared" si="0"/>
        <v>3.7666287341864813E-3</v>
      </c>
      <c r="E18" s="153"/>
      <c r="F18" s="153"/>
      <c r="G18" s="153"/>
      <c r="H18" s="153"/>
      <c r="I18" s="153"/>
    </row>
    <row r="19" spans="1:9" x14ac:dyDescent="0.25">
      <c r="A19">
        <v>202006</v>
      </c>
      <c r="B19">
        <v>152712</v>
      </c>
      <c r="C19">
        <v>610</v>
      </c>
      <c r="D19">
        <f t="shared" si="0"/>
        <v>3.9944470637539942E-3</v>
      </c>
      <c r="E19" s="153"/>
      <c r="F19" s="153"/>
      <c r="G19" s="153"/>
      <c r="H19" s="153"/>
      <c r="I19" s="153"/>
    </row>
    <row r="20" spans="1:9" x14ac:dyDescent="0.25">
      <c r="A20">
        <v>202007</v>
      </c>
      <c r="B20">
        <v>154772</v>
      </c>
      <c r="C20">
        <v>541</v>
      </c>
      <c r="D20">
        <f t="shared" si="0"/>
        <v>3.4954642958674696E-3</v>
      </c>
      <c r="E20" s="153"/>
      <c r="F20" s="153"/>
      <c r="G20" s="153"/>
      <c r="H20" s="153"/>
      <c r="I20" s="153"/>
    </row>
    <row r="21" spans="1:9" x14ac:dyDescent="0.25">
      <c r="A21">
        <v>202008</v>
      </c>
      <c r="B21">
        <v>156234</v>
      </c>
      <c r="C21">
        <v>434</v>
      </c>
      <c r="D21">
        <f t="shared" si="0"/>
        <v>2.7778844553682297E-3</v>
      </c>
      <c r="E21" s="153"/>
      <c r="F21" s="153"/>
      <c r="G21" s="153"/>
      <c r="H21" s="153"/>
      <c r="I21" s="153"/>
    </row>
    <row r="22" spans="1:9" x14ac:dyDescent="0.25">
      <c r="A22">
        <v>202009</v>
      </c>
      <c r="B22">
        <v>157519</v>
      </c>
      <c r="C22">
        <v>531</v>
      </c>
      <c r="D22">
        <f t="shared" si="0"/>
        <v>3.3710219084681849E-3</v>
      </c>
    </row>
    <row r="23" spans="1:9" x14ac:dyDescent="0.25">
      <c r="A23">
        <v>202010</v>
      </c>
      <c r="B23">
        <v>158941</v>
      </c>
      <c r="C23">
        <v>519</v>
      </c>
      <c r="D23">
        <f t="shared" si="0"/>
        <v>3.2653626188334037E-3</v>
      </c>
    </row>
    <row r="24" spans="1:9" x14ac:dyDescent="0.25">
      <c r="A24">
        <v>202011</v>
      </c>
      <c r="B24">
        <v>160072</v>
      </c>
      <c r="C24">
        <v>675</v>
      </c>
      <c r="D24">
        <f t="shared" si="0"/>
        <v>4.2168524164126146E-3</v>
      </c>
    </row>
    <row r="25" spans="1:9" x14ac:dyDescent="0.25">
      <c r="A25">
        <v>202012</v>
      </c>
      <c r="B25">
        <v>160834</v>
      </c>
      <c r="C25">
        <v>661</v>
      </c>
      <c r="D25">
        <f t="shared" si="0"/>
        <v>4.1098275240309887E-3</v>
      </c>
    </row>
    <row r="26" spans="1:9" x14ac:dyDescent="0.25">
      <c r="A26">
        <v>202101</v>
      </c>
      <c r="B26">
        <v>161342</v>
      </c>
      <c r="C26">
        <v>850</v>
      </c>
      <c r="D26">
        <f t="shared" si="0"/>
        <v>5.2683120328246829E-3</v>
      </c>
    </row>
    <row r="27" spans="1:9" x14ac:dyDescent="0.25">
      <c r="A27">
        <v>202102</v>
      </c>
      <c r="B27">
        <v>161919</v>
      </c>
      <c r="C27">
        <v>1018</v>
      </c>
      <c r="D27">
        <f t="shared" si="0"/>
        <v>6.2870941643661336E-3</v>
      </c>
    </row>
    <row r="28" spans="1:9" x14ac:dyDescent="0.25">
      <c r="A28">
        <v>202103</v>
      </c>
      <c r="B28">
        <v>162900</v>
      </c>
      <c r="C28">
        <v>960</v>
      </c>
      <c r="D28">
        <f t="shared" si="0"/>
        <v>5.8931860036832411E-3</v>
      </c>
    </row>
    <row r="29" spans="1:9" x14ac:dyDescent="0.25">
      <c r="A29">
        <v>202104</v>
      </c>
      <c r="B29">
        <v>163284</v>
      </c>
      <c r="C29">
        <v>1139</v>
      </c>
      <c r="D29">
        <f t="shared" si="0"/>
        <v>6.9755762965140493E-3</v>
      </c>
    </row>
    <row r="30" spans="1:9" x14ac:dyDescent="0.25">
      <c r="A30">
        <v>202105</v>
      </c>
      <c r="B30">
        <v>163768</v>
      </c>
      <c r="C30">
        <v>870</v>
      </c>
      <c r="D30">
        <f t="shared" si="0"/>
        <v>5.3123931415172687E-3</v>
      </c>
    </row>
    <row r="31" spans="1:9" x14ac:dyDescent="0.25">
      <c r="A31">
        <v>202106</v>
      </c>
      <c r="B31">
        <v>164114</v>
      </c>
      <c r="C31">
        <v>1098</v>
      </c>
      <c r="D31">
        <f t="shared" si="0"/>
        <v>6.6904712577842236E-3</v>
      </c>
    </row>
    <row r="32" spans="1:9" x14ac:dyDescent="0.25">
      <c r="A32">
        <v>202107</v>
      </c>
      <c r="B32">
        <v>164348</v>
      </c>
      <c r="C32">
        <v>1292</v>
      </c>
      <c r="D32">
        <f t="shared" si="0"/>
        <v>7.861367342468421E-3</v>
      </c>
    </row>
    <row r="33" spans="1:8" x14ac:dyDescent="0.25">
      <c r="A33">
        <v>202108</v>
      </c>
      <c r="B33">
        <v>164647</v>
      </c>
      <c r="C33" s="162"/>
    </row>
    <row r="34" spans="1:8" x14ac:dyDescent="0.25">
      <c r="A34">
        <v>202109</v>
      </c>
      <c r="B34">
        <v>164935</v>
      </c>
      <c r="C34" s="162">
        <v>1028</v>
      </c>
      <c r="D34">
        <f t="shared" si="0"/>
        <v>6.2327583593536845E-3</v>
      </c>
    </row>
    <row r="37" spans="1:8" x14ac:dyDescent="0.25">
      <c r="H37" s="163"/>
    </row>
    <row r="38" spans="1:8" x14ac:dyDescent="0.25">
      <c r="H38" s="163"/>
    </row>
    <row r="39" spans="1:8" x14ac:dyDescent="0.25">
      <c r="H39" s="163"/>
    </row>
    <row r="40" spans="1:8" x14ac:dyDescent="0.25">
      <c r="H40" s="163"/>
    </row>
    <row r="41" spans="1:8" x14ac:dyDescent="0.25">
      <c r="H41" s="163"/>
    </row>
    <row r="42" spans="1:8" x14ac:dyDescent="0.25">
      <c r="H42" s="163"/>
    </row>
    <row r="43" spans="1:8" x14ac:dyDescent="0.25">
      <c r="H43" s="163"/>
    </row>
    <row r="44" spans="1:8" x14ac:dyDescent="0.25">
      <c r="H44" s="163"/>
    </row>
    <row r="45" spans="1:8" x14ac:dyDescent="0.25">
      <c r="H45" s="163"/>
    </row>
    <row r="46" spans="1:8" x14ac:dyDescent="0.25">
      <c r="H46" s="163"/>
    </row>
    <row r="47" spans="1:8" x14ac:dyDescent="0.25">
      <c r="H47" s="163"/>
    </row>
    <row r="48" spans="1:8" x14ac:dyDescent="0.25">
      <c r="H48" s="163"/>
    </row>
    <row r="49" spans="8:8" x14ac:dyDescent="0.25">
      <c r="H49" s="163"/>
    </row>
    <row r="50" spans="8:8" x14ac:dyDescent="0.25">
      <c r="H50" s="163"/>
    </row>
    <row r="51" spans="8:8" x14ac:dyDescent="0.25">
      <c r="H51" s="163"/>
    </row>
    <row r="52" spans="8:8" x14ac:dyDescent="0.25">
      <c r="H52" s="163"/>
    </row>
    <row r="53" spans="8:8" x14ac:dyDescent="0.25">
      <c r="H53" s="163"/>
    </row>
    <row r="54" spans="8:8" x14ac:dyDescent="0.25">
      <c r="H54" s="163"/>
    </row>
    <row r="55" spans="8:8" x14ac:dyDescent="0.25">
      <c r="H55" s="16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Modelos Elegidos</vt:lpstr>
      <vt:lpstr>Modelos (Prueba)</vt:lpstr>
      <vt:lpstr>Ganancias BO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Acevedo</dc:creator>
  <cp:lastModifiedBy>Gaspar Acevedo</cp:lastModifiedBy>
  <dcterms:created xsi:type="dcterms:W3CDTF">2015-06-05T18:17:20Z</dcterms:created>
  <dcterms:modified xsi:type="dcterms:W3CDTF">2022-11-23T23:27:05Z</dcterms:modified>
</cp:coreProperties>
</file>