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aspirou/Dropbox/VCN Connectome Paper/Excel Data Sheets/Fascicles and Somatic Inputs/Axon_Branch_Lengths_Diameters/"/>
    </mc:Choice>
  </mc:AlternateContent>
  <xr:revisionPtr revIDLastSave="0" documentId="13_ncr:1_{F623B25E-93CE-7745-965E-A41E0273C6CC}" xr6:coauthVersionLast="47" xr6:coauthVersionMax="47" xr10:uidLastSave="{00000000-0000-0000-0000-000000000000}"/>
  <bookViews>
    <workbookView xWindow="3580" yWindow="500" windowWidth="30640" windowHeight="21200" activeTab="4" xr2:uid="{00E6142C-6192-D245-99B1-A52281297DD3}"/>
  </bookViews>
  <sheets>
    <sheet name="ANF+Exit" sheetId="1" r:id="rId1"/>
    <sheet name="ANF" sheetId="2" r:id="rId2"/>
    <sheet name="ANF+size" sheetId="3" r:id="rId3"/>
    <sheet name="FullyDefined" sheetId="4" r:id="rId4"/>
    <sheet name="ANF+size w diame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5" l="1"/>
  <c r="L9" i="5"/>
  <c r="L10" i="5"/>
  <c r="L18" i="5"/>
  <c r="L19" i="5"/>
  <c r="L36" i="5"/>
  <c r="L55" i="5"/>
  <c r="L56" i="5"/>
  <c r="L64" i="5"/>
  <c r="L65" i="5"/>
  <c r="L72" i="5"/>
  <c r="L73" i="5"/>
  <c r="L80" i="5"/>
  <c r="L81" i="5"/>
  <c r="L4" i="5"/>
  <c r="J65" i="5"/>
  <c r="J72" i="5"/>
  <c r="J73" i="5"/>
  <c r="J80" i="5"/>
  <c r="J81" i="5"/>
  <c r="J64" i="5"/>
  <c r="J56" i="5"/>
  <c r="J55" i="5"/>
  <c r="J36" i="5"/>
  <c r="J5" i="5"/>
  <c r="J9" i="5"/>
  <c r="J10" i="5"/>
  <c r="J18" i="5"/>
  <c r="J19" i="5"/>
  <c r="J4" i="5"/>
  <c r="H80" i="5"/>
  <c r="H81" i="5"/>
  <c r="H82" i="5"/>
  <c r="H83" i="5"/>
  <c r="H84" i="5"/>
  <c r="H88" i="5"/>
  <c r="H55" i="5"/>
  <c r="H56" i="5"/>
  <c r="H57" i="5"/>
  <c r="H58" i="5"/>
  <c r="H59" i="5"/>
  <c r="H60" i="5"/>
  <c r="H64" i="5"/>
  <c r="H65" i="5"/>
  <c r="H66" i="5"/>
  <c r="H67" i="5"/>
  <c r="H68" i="5"/>
  <c r="H72" i="5"/>
  <c r="H73" i="5"/>
  <c r="H74" i="5"/>
  <c r="H75" i="5"/>
  <c r="H76" i="5"/>
  <c r="H9" i="5"/>
  <c r="H10" i="5"/>
  <c r="H11" i="5"/>
  <c r="H12" i="5"/>
  <c r="H13" i="5"/>
  <c r="H14" i="5"/>
  <c r="H19" i="5"/>
  <c r="H36" i="5"/>
  <c r="H37" i="5"/>
  <c r="H38" i="5"/>
  <c r="H39" i="5"/>
  <c r="H40" i="5"/>
  <c r="H5" i="5"/>
  <c r="H4" i="5"/>
  <c r="F72" i="5"/>
  <c r="F73" i="5"/>
  <c r="F74" i="5"/>
  <c r="F75" i="5"/>
  <c r="F76" i="5"/>
  <c r="F80" i="5"/>
  <c r="F81" i="5"/>
  <c r="F82" i="5"/>
  <c r="F83" i="5"/>
  <c r="F84" i="5"/>
  <c r="F88" i="5"/>
  <c r="F55" i="5"/>
  <c r="F56" i="5"/>
  <c r="F57" i="5"/>
  <c r="F58" i="5"/>
  <c r="F59" i="5"/>
  <c r="F60" i="5"/>
  <c r="F64" i="5"/>
  <c r="F65" i="5"/>
  <c r="F66" i="5"/>
  <c r="F67" i="5"/>
  <c r="F68" i="5"/>
  <c r="F5" i="5"/>
  <c r="F9" i="5"/>
  <c r="F10" i="5"/>
  <c r="F11" i="5"/>
  <c r="F12" i="5"/>
  <c r="F13" i="5"/>
  <c r="F14" i="5"/>
  <c r="F19" i="5"/>
  <c r="F36" i="5"/>
  <c r="F37" i="5"/>
  <c r="F38" i="5"/>
  <c r="F39" i="5"/>
  <c r="F40" i="5"/>
  <c r="F4" i="5"/>
  <c r="B93" i="2"/>
  <c r="B92" i="2"/>
</calcChain>
</file>

<file path=xl/sharedStrings.xml><?xml version="1.0" encoding="utf-8"?>
<sst xmlns="http://schemas.openxmlformats.org/spreadsheetml/2006/main" count="622" uniqueCount="16">
  <si>
    <t>Terminal</t>
  </si>
  <si>
    <t>Axon Radius</t>
  </si>
  <si>
    <t>Fiber Radius</t>
  </si>
  <si>
    <t>Avg Axon Radius</t>
  </si>
  <si>
    <t>Avg Fiber Radius</t>
  </si>
  <si>
    <t>Unmyelinated length</t>
  </si>
  <si>
    <t>Myelinated length</t>
  </si>
  <si>
    <t>Type (0 Ignore, 1 ANF, 2 E)</t>
  </si>
  <si>
    <t>Unusable Terminals</t>
  </si>
  <si>
    <t>ANF Axon Radius</t>
  </si>
  <si>
    <t>ANF Fiber Radius</t>
  </si>
  <si>
    <t>Size</t>
  </si>
  <si>
    <t>Axon Diameter</t>
  </si>
  <si>
    <t>Fiber Diameter</t>
  </si>
  <si>
    <t>ANF Axon Diameter</t>
  </si>
  <si>
    <t>ANF Fiber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</si>
</sst>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116E-439B-D34D-B73D-9C87B583ECA3}">
  <dimension ref="A2:K117"/>
  <sheetViews>
    <sheetView zoomScale="90" workbookViewId="0">
      <selection activeCell="E14" sqref="E14:F14"/>
    </sheetView>
  </sheetViews>
  <sheetFormatPr baseColWidth="10" defaultRowHeight="16" x14ac:dyDescent="0.2"/>
  <cols>
    <col min="1" max="11" width="24" style="1" customWidth="1"/>
    <col min="12" max="16384" width="10.83203125" style="1"/>
  </cols>
  <sheetData>
    <row r="2" spans="1:11" x14ac:dyDescent="0.2">
      <c r="A2" s="3">
        <v>2</v>
      </c>
    </row>
    <row r="3" spans="1:11" x14ac:dyDescent="0.2">
      <c r="A3" s="1" t="s">
        <v>0</v>
      </c>
      <c r="B3" s="1" t="s">
        <v>6</v>
      </c>
      <c r="C3" s="1" t="s">
        <v>5</v>
      </c>
      <c r="D3" s="1" t="s">
        <v>7</v>
      </c>
      <c r="E3" s="1" t="s">
        <v>1</v>
      </c>
      <c r="F3" s="1" t="s">
        <v>2</v>
      </c>
      <c r="G3" s="1" t="s">
        <v>9</v>
      </c>
      <c r="H3" s="1" t="s">
        <v>10</v>
      </c>
      <c r="I3" s="1" t="s">
        <v>3</v>
      </c>
      <c r="J3" s="1" t="s">
        <v>4</v>
      </c>
      <c r="K3" s="1" t="s">
        <v>8</v>
      </c>
    </row>
    <row r="4" spans="1:11" x14ac:dyDescent="0.2">
      <c r="A4" s="1">
        <v>1</v>
      </c>
      <c r="B4" s="1">
        <v>79.167648007323578</v>
      </c>
      <c r="C4" s="1">
        <v>3.8462082932785222</v>
      </c>
      <c r="D4" s="1">
        <v>1</v>
      </c>
      <c r="E4" s="1">
        <v>0.77939823893473248</v>
      </c>
      <c r="F4" s="1">
        <v>0.93439823893473251</v>
      </c>
      <c r="G4" s="1">
        <v>0.9660828247641734</v>
      </c>
      <c r="H4" s="1">
        <v>1.3510828247641733</v>
      </c>
      <c r="K4" s="1">
        <v>0</v>
      </c>
    </row>
    <row r="5" spans="1:11" x14ac:dyDescent="0.2">
      <c r="A5" s="1">
        <v>2</v>
      </c>
      <c r="B5" s="1">
        <v>71.980087161215081</v>
      </c>
      <c r="C5" s="1">
        <v>1.6343344111752884</v>
      </c>
      <c r="D5" s="1">
        <v>1</v>
      </c>
      <c r="E5" s="1">
        <v>0.70121194953457766</v>
      </c>
      <c r="F5" s="1">
        <v>0.91621194953457774</v>
      </c>
      <c r="G5" s="1">
        <v>0.89535989578571074</v>
      </c>
      <c r="H5" s="1">
        <v>1.3053598957857107</v>
      </c>
    </row>
    <row r="6" spans="1:11" x14ac:dyDescent="0.2">
      <c r="A6" s="1">
        <v>5</v>
      </c>
      <c r="B6" s="1">
        <v>7.7734168026548032</v>
      </c>
      <c r="C6" s="1">
        <v>5.4302973238763821</v>
      </c>
      <c r="D6" s="1">
        <v>2</v>
      </c>
      <c r="E6" s="1">
        <v>0.70236856053185281</v>
      </c>
      <c r="F6" s="1">
        <v>0.86736856053185285</v>
      </c>
    </row>
    <row r="7" spans="1:11" x14ac:dyDescent="0.2">
      <c r="A7" s="1">
        <v>6</v>
      </c>
      <c r="B7" s="1">
        <v>8.6614350276683645</v>
      </c>
      <c r="C7" s="1">
        <v>0.37811967897457066</v>
      </c>
      <c r="D7" s="1">
        <v>2</v>
      </c>
      <c r="E7" s="1">
        <v>0.63794321375752228</v>
      </c>
      <c r="F7" s="1">
        <v>0.81794321375752221</v>
      </c>
    </row>
    <row r="8" spans="1:11" x14ac:dyDescent="0.2">
      <c r="A8" s="1">
        <v>7</v>
      </c>
      <c r="B8" s="1">
        <v>5.3792619073260211</v>
      </c>
      <c r="C8" s="1">
        <v>4.4563697675183791</v>
      </c>
      <c r="D8" s="1">
        <v>2</v>
      </c>
    </row>
    <row r="9" spans="1:11" x14ac:dyDescent="0.2">
      <c r="A9" s="1">
        <v>8</v>
      </c>
      <c r="B9" s="1">
        <v>5.7091331725718586</v>
      </c>
      <c r="C9" s="1">
        <v>2.5097028859416888</v>
      </c>
      <c r="D9" s="1">
        <v>2</v>
      </c>
      <c r="E9" s="1">
        <v>0.36310374764716524</v>
      </c>
      <c r="F9" s="1">
        <v>0.46310374764716522</v>
      </c>
    </row>
    <row r="11" spans="1:11" x14ac:dyDescent="0.2">
      <c r="A11" s="3">
        <v>5</v>
      </c>
    </row>
    <row r="12" spans="1:11" x14ac:dyDescent="0.2">
      <c r="A12" s="1" t="s">
        <v>0</v>
      </c>
      <c r="B12" s="1" t="s">
        <v>6</v>
      </c>
      <c r="C12" s="1" t="s">
        <v>5</v>
      </c>
      <c r="D12" s="1" t="s">
        <v>7</v>
      </c>
      <c r="E12" s="1" t="s">
        <v>1</v>
      </c>
      <c r="F12" s="1" t="s">
        <v>2</v>
      </c>
      <c r="G12" s="1" t="s">
        <v>9</v>
      </c>
      <c r="H12" s="1" t="s">
        <v>10</v>
      </c>
      <c r="I12" s="1" t="s">
        <v>3</v>
      </c>
      <c r="J12" s="1" t="s">
        <v>4</v>
      </c>
      <c r="K12" s="1" t="s">
        <v>8</v>
      </c>
    </row>
    <row r="13" spans="1:11" x14ac:dyDescent="0.2">
      <c r="A13" s="1">
        <v>1</v>
      </c>
      <c r="B13" s="1">
        <v>24.812753468994782</v>
      </c>
      <c r="C13" s="1">
        <v>1.908853028736285</v>
      </c>
      <c r="D13" s="1">
        <v>1</v>
      </c>
      <c r="E13" s="1">
        <v>0.53340678969504485</v>
      </c>
      <c r="F13" s="1">
        <v>0.68840678969504487</v>
      </c>
      <c r="G13" s="1">
        <v>0.94802812494957611</v>
      </c>
      <c r="H13" s="1">
        <v>1.233028124949576</v>
      </c>
    </row>
    <row r="14" spans="1:11" x14ac:dyDescent="0.2">
      <c r="A14" s="1">
        <v>2</v>
      </c>
      <c r="B14" s="1">
        <v>0</v>
      </c>
      <c r="C14" s="1">
        <v>16.43040789588726</v>
      </c>
      <c r="D14" s="1">
        <v>1</v>
      </c>
      <c r="E14" s="1">
        <v>0.2474134993300264</v>
      </c>
      <c r="F14" s="1">
        <v>0.2474134993300264</v>
      </c>
      <c r="G14" s="1">
        <v>1.119798212394358</v>
      </c>
      <c r="H14" s="1">
        <v>1.4247982123943579</v>
      </c>
    </row>
    <row r="15" spans="1:11" x14ac:dyDescent="0.2">
      <c r="A15" s="1">
        <v>3</v>
      </c>
      <c r="B15" s="1">
        <v>17.111661348053275</v>
      </c>
      <c r="C15" s="1">
        <v>4.6066532557132334</v>
      </c>
      <c r="D15" s="1">
        <v>1</v>
      </c>
      <c r="E15" s="1">
        <v>0.3381757433043443</v>
      </c>
      <c r="F15" s="1">
        <v>0.47317574330434431</v>
      </c>
    </row>
    <row r="16" spans="1:11" x14ac:dyDescent="0.2">
      <c r="A16" s="1">
        <v>4</v>
      </c>
      <c r="B16" s="1">
        <v>125.44676962577385</v>
      </c>
      <c r="C16" s="1">
        <v>6.6110054856256824</v>
      </c>
      <c r="D16" s="1">
        <v>1</v>
      </c>
      <c r="E16" s="1">
        <v>0.61649939650505203</v>
      </c>
      <c r="F16" s="1">
        <v>0.80149939650505209</v>
      </c>
    </row>
    <row r="17" spans="1:11" x14ac:dyDescent="0.2">
      <c r="A17" s="1">
        <v>5</v>
      </c>
      <c r="B17" s="1">
        <v>39.579539497527314</v>
      </c>
      <c r="C17" s="1">
        <v>10.743898604934039</v>
      </c>
      <c r="D17" s="1">
        <v>2</v>
      </c>
      <c r="E17" s="1">
        <v>0.42695667848564273</v>
      </c>
      <c r="F17" s="1">
        <v>0.57695667848564269</v>
      </c>
    </row>
    <row r="18" spans="1:11" x14ac:dyDescent="0.2">
      <c r="A18" s="1">
        <v>6</v>
      </c>
      <c r="B18" s="1">
        <v>42.264361492841402</v>
      </c>
      <c r="C18" s="1">
        <v>6.1896258194501996</v>
      </c>
      <c r="D18" s="1">
        <v>1</v>
      </c>
      <c r="E18" s="1">
        <v>0.34518608507706494</v>
      </c>
      <c r="F18" s="1">
        <v>0.50018608507706497</v>
      </c>
    </row>
    <row r="19" spans="1:11" x14ac:dyDescent="0.2">
      <c r="A19" s="1">
        <v>7</v>
      </c>
      <c r="B19" s="1">
        <v>109.35804544706157</v>
      </c>
      <c r="C19" s="1">
        <v>0</v>
      </c>
      <c r="D19" s="1">
        <v>1</v>
      </c>
      <c r="E19" s="1">
        <v>0.53212695966887413</v>
      </c>
      <c r="F19" s="1">
        <v>0.76212695966887412</v>
      </c>
    </row>
    <row r="21" spans="1:11" x14ac:dyDescent="0.2">
      <c r="A21" s="3">
        <v>6</v>
      </c>
    </row>
    <row r="22" spans="1:11" x14ac:dyDescent="0.2">
      <c r="A22" s="1" t="s">
        <v>0</v>
      </c>
      <c r="B22" s="1" t="s">
        <v>6</v>
      </c>
      <c r="C22" s="1" t="s">
        <v>5</v>
      </c>
      <c r="D22" s="1" t="s">
        <v>7</v>
      </c>
      <c r="E22" s="1" t="s">
        <v>1</v>
      </c>
      <c r="F22" s="1" t="s">
        <v>2</v>
      </c>
      <c r="G22" s="1" t="s">
        <v>9</v>
      </c>
      <c r="H22" s="1" t="s">
        <v>10</v>
      </c>
      <c r="I22" s="1" t="s">
        <v>3</v>
      </c>
      <c r="J22" s="1" t="s">
        <v>4</v>
      </c>
      <c r="K22" s="1" t="s">
        <v>8</v>
      </c>
    </row>
    <row r="23" spans="1:11" x14ac:dyDescent="0.2">
      <c r="A23" s="1">
        <v>1</v>
      </c>
      <c r="B23" s="1">
        <v>43.351996523600071</v>
      </c>
      <c r="C23" s="1">
        <v>5.5531579631973571</v>
      </c>
      <c r="D23" s="1">
        <v>1</v>
      </c>
      <c r="G23" s="1">
        <v>1.1516471649044515</v>
      </c>
      <c r="H23" s="1">
        <v>1.5616471649044517</v>
      </c>
      <c r="K23" s="1">
        <v>0</v>
      </c>
    </row>
    <row r="24" spans="1:11" x14ac:dyDescent="0.2">
      <c r="A24" s="1">
        <v>2</v>
      </c>
      <c r="B24" s="1">
        <v>34.349262054208943</v>
      </c>
      <c r="C24" s="1">
        <v>1.2886108734188397</v>
      </c>
      <c r="D24" s="1">
        <v>1</v>
      </c>
      <c r="E24" s="1">
        <v>0.37516565594547147</v>
      </c>
      <c r="F24" s="1">
        <v>0.49516565594547146</v>
      </c>
      <c r="G24" s="1">
        <v>0.80738866437763257</v>
      </c>
      <c r="H24" s="1">
        <v>1.1923886643776327</v>
      </c>
    </row>
    <row r="25" spans="1:11" x14ac:dyDescent="0.2">
      <c r="A25" s="1">
        <v>3</v>
      </c>
      <c r="B25" s="1">
        <v>22.512558870648352</v>
      </c>
      <c r="C25" s="1">
        <v>5.3242163403325478</v>
      </c>
      <c r="D25" s="1">
        <v>2</v>
      </c>
      <c r="E25" s="1">
        <v>0.59999443635773786</v>
      </c>
      <c r="F25" s="1">
        <v>0.79999443635773781</v>
      </c>
    </row>
    <row r="26" spans="1:11" x14ac:dyDescent="0.2">
      <c r="A26" s="1">
        <v>5</v>
      </c>
      <c r="B26" s="1">
        <v>54.961095672185181</v>
      </c>
      <c r="C26" s="1">
        <v>29.554941173010249</v>
      </c>
      <c r="D26" s="1">
        <v>1</v>
      </c>
    </row>
    <row r="27" spans="1:11" x14ac:dyDescent="0.2">
      <c r="A27" s="1">
        <v>7</v>
      </c>
      <c r="B27" s="1">
        <v>32.98143822454459</v>
      </c>
      <c r="C27" s="1">
        <v>9.1762862873154347</v>
      </c>
      <c r="D27" s="1">
        <v>1</v>
      </c>
    </row>
    <row r="29" spans="1:11" x14ac:dyDescent="0.2">
      <c r="A29" s="3">
        <v>8</v>
      </c>
    </row>
    <row r="30" spans="1:11" x14ac:dyDescent="0.2">
      <c r="A30" s="1" t="s">
        <v>0</v>
      </c>
      <c r="B30" s="1" t="s">
        <v>6</v>
      </c>
      <c r="C30" s="1" t="s">
        <v>5</v>
      </c>
      <c r="D30" s="1" t="s">
        <v>7</v>
      </c>
      <c r="E30" s="1" t="s">
        <v>1</v>
      </c>
      <c r="F30" s="1" t="s">
        <v>2</v>
      </c>
      <c r="G30" s="1" t="s">
        <v>9</v>
      </c>
      <c r="H30" s="1" t="s">
        <v>10</v>
      </c>
      <c r="I30" s="1" t="s">
        <v>3</v>
      </c>
      <c r="J30" s="1" t="s">
        <v>4</v>
      </c>
      <c r="K30" s="1" t="s">
        <v>8</v>
      </c>
    </row>
    <row r="31" spans="1:11" x14ac:dyDescent="0.2">
      <c r="A31" s="1">
        <v>1</v>
      </c>
      <c r="B31" s="2">
        <v>22.840097140000001</v>
      </c>
      <c r="C31" s="2">
        <v>1.166372194</v>
      </c>
      <c r="D31" s="1">
        <v>1</v>
      </c>
    </row>
    <row r="32" spans="1:11" x14ac:dyDescent="0.2">
      <c r="A32" s="1">
        <v>2</v>
      </c>
      <c r="B32" s="1">
        <v>49.116405245991018</v>
      </c>
      <c r="C32" s="1">
        <v>13.478878566847982</v>
      </c>
      <c r="D32" s="1">
        <v>1</v>
      </c>
    </row>
    <row r="33" spans="1:11" x14ac:dyDescent="0.2">
      <c r="A33" s="1">
        <v>3</v>
      </c>
      <c r="B33" s="1">
        <v>0</v>
      </c>
      <c r="C33" s="1">
        <v>16.243278531539531</v>
      </c>
      <c r="D33" s="1">
        <v>1</v>
      </c>
    </row>
    <row r="34" spans="1:11" x14ac:dyDescent="0.2">
      <c r="A34" s="1">
        <v>4</v>
      </c>
      <c r="B34" s="1">
        <v>0</v>
      </c>
      <c r="C34" s="1">
        <v>17.669911524610065</v>
      </c>
      <c r="D34" s="1">
        <v>2</v>
      </c>
    </row>
    <row r="35" spans="1:11" x14ac:dyDescent="0.2">
      <c r="A35" s="1">
        <v>5</v>
      </c>
      <c r="B35" s="1">
        <v>64.988604971725621</v>
      </c>
      <c r="C35" s="1">
        <v>1.7898288596141327</v>
      </c>
      <c r="D35" s="1">
        <v>1</v>
      </c>
    </row>
    <row r="36" spans="1:11" x14ac:dyDescent="0.2">
      <c r="A36" s="1">
        <v>6</v>
      </c>
      <c r="B36" s="1">
        <v>59.773163991861253</v>
      </c>
      <c r="C36" s="1">
        <v>1.2742357791087997</v>
      </c>
      <c r="D36" s="1">
        <v>1</v>
      </c>
    </row>
    <row r="37" spans="1:11" x14ac:dyDescent="0.2">
      <c r="A37" s="1">
        <v>7</v>
      </c>
      <c r="B37" s="1">
        <v>20.922247028638232</v>
      </c>
      <c r="C37" s="1">
        <v>2.1316825384507361</v>
      </c>
      <c r="D37" s="1">
        <v>1</v>
      </c>
    </row>
    <row r="38" spans="1:11" x14ac:dyDescent="0.2">
      <c r="A38" s="1">
        <v>9</v>
      </c>
      <c r="B38" s="1">
        <v>0</v>
      </c>
      <c r="C38" s="1">
        <v>0</v>
      </c>
      <c r="D38" s="1">
        <v>0</v>
      </c>
    </row>
    <row r="39" spans="1:11" x14ac:dyDescent="0.2">
      <c r="A39" s="1">
        <v>10</v>
      </c>
      <c r="B39" s="1">
        <v>8.1647377129177414</v>
      </c>
      <c r="C39" s="1">
        <v>16.739474781440091</v>
      </c>
      <c r="D39" s="1">
        <v>2</v>
      </c>
    </row>
    <row r="40" spans="1:11" s="4" customFormat="1" x14ac:dyDescent="0.2">
      <c r="A40" s="5">
        <v>11</v>
      </c>
      <c r="B40" s="1">
        <v>0</v>
      </c>
      <c r="C40" s="1">
        <v>0</v>
      </c>
      <c r="D40" s="5">
        <v>0</v>
      </c>
      <c r="E40" s="5"/>
      <c r="F40" s="5"/>
      <c r="G40" s="5"/>
      <c r="H40" s="5"/>
      <c r="I40" s="5"/>
      <c r="J40" s="5"/>
      <c r="K40" s="5"/>
    </row>
    <row r="41" spans="1:11" x14ac:dyDescent="0.2">
      <c r="A41" s="1">
        <v>12</v>
      </c>
      <c r="B41" s="1">
        <v>0</v>
      </c>
      <c r="C41" s="1">
        <v>0</v>
      </c>
      <c r="D41" s="1">
        <v>0</v>
      </c>
    </row>
    <row r="42" spans="1:11" x14ac:dyDescent="0.2">
      <c r="A42" s="1">
        <v>13</v>
      </c>
      <c r="B42" s="1">
        <v>67.99913560131192</v>
      </c>
      <c r="C42" s="1">
        <v>3.2679063629856273</v>
      </c>
      <c r="D42" s="1">
        <v>1</v>
      </c>
    </row>
    <row r="43" spans="1:11" x14ac:dyDescent="0.2">
      <c r="A43" s="1">
        <v>14</v>
      </c>
      <c r="B43" s="1">
        <v>31.344894129985356</v>
      </c>
      <c r="C43" s="1">
        <v>2.0475155902486648</v>
      </c>
      <c r="D43" s="1">
        <v>1</v>
      </c>
    </row>
    <row r="45" spans="1:11" x14ac:dyDescent="0.2">
      <c r="A45" s="3">
        <v>10</v>
      </c>
    </row>
    <row r="46" spans="1:11" x14ac:dyDescent="0.2">
      <c r="A46" s="1" t="s">
        <v>0</v>
      </c>
      <c r="B46" s="1" t="s">
        <v>6</v>
      </c>
      <c r="C46" s="1" t="s">
        <v>5</v>
      </c>
      <c r="D46" s="1" t="s">
        <v>7</v>
      </c>
      <c r="E46" s="1" t="s">
        <v>1</v>
      </c>
      <c r="F46" s="1" t="s">
        <v>2</v>
      </c>
      <c r="G46" s="1" t="s">
        <v>9</v>
      </c>
      <c r="H46" s="1" t="s">
        <v>10</v>
      </c>
      <c r="I46" s="1" t="s">
        <v>3</v>
      </c>
      <c r="J46" s="1" t="s">
        <v>4</v>
      </c>
      <c r="K46" s="1" t="s">
        <v>8</v>
      </c>
    </row>
    <row r="47" spans="1:11" x14ac:dyDescent="0.2">
      <c r="A47" s="1">
        <v>1</v>
      </c>
      <c r="B47" s="1">
        <v>14.787997856499421</v>
      </c>
      <c r="C47" s="1">
        <v>8.5492157213146189</v>
      </c>
      <c r="D47" s="1">
        <v>1</v>
      </c>
      <c r="E47" s="1">
        <v>0.58961190330141755</v>
      </c>
      <c r="F47" s="1">
        <v>0.75961190330141748</v>
      </c>
      <c r="G47" s="1">
        <v>0.93064439644776054</v>
      </c>
      <c r="H47" s="1">
        <v>1.2656443964477604</v>
      </c>
      <c r="K47" s="1">
        <v>1</v>
      </c>
    </row>
    <row r="48" spans="1:11" x14ac:dyDescent="0.2">
      <c r="A48" s="1">
        <v>3</v>
      </c>
      <c r="B48" s="1">
        <v>98.032126662506343</v>
      </c>
      <c r="C48" s="1">
        <v>2.1835162497938398</v>
      </c>
      <c r="D48" s="1">
        <v>1</v>
      </c>
      <c r="E48" s="1">
        <v>0.64062433515315498</v>
      </c>
      <c r="F48" s="1">
        <v>0.88562433515315497</v>
      </c>
    </row>
    <row r="49" spans="1:11" x14ac:dyDescent="0.2">
      <c r="A49" s="1">
        <v>5</v>
      </c>
      <c r="B49" s="1">
        <v>86.35784353209236</v>
      </c>
      <c r="C49" s="1">
        <v>5.6557468597620755</v>
      </c>
      <c r="D49" s="1">
        <v>1</v>
      </c>
      <c r="E49" s="1">
        <v>0.50129559998682471</v>
      </c>
      <c r="F49" s="1">
        <v>0.7362955999868247</v>
      </c>
    </row>
    <row r="50" spans="1:11" x14ac:dyDescent="0.2">
      <c r="A50" s="1">
        <v>7</v>
      </c>
      <c r="B50" s="1">
        <v>41.171760959642427</v>
      </c>
      <c r="C50" s="1">
        <v>4.5742408017223468</v>
      </c>
      <c r="D50" s="1">
        <v>2</v>
      </c>
      <c r="E50" s="1">
        <v>0.55972951688352124</v>
      </c>
      <c r="F50" s="1">
        <v>0.71972951688352127</v>
      </c>
    </row>
    <row r="51" spans="1:11" x14ac:dyDescent="0.2">
      <c r="A51" s="1">
        <v>10</v>
      </c>
      <c r="B51" s="1">
        <v>26.595626900172459</v>
      </c>
      <c r="C51" s="1">
        <v>13.752400187552102</v>
      </c>
      <c r="D51" s="1">
        <v>1</v>
      </c>
      <c r="E51" s="1">
        <v>0.48378857665290742</v>
      </c>
      <c r="F51" s="1">
        <v>0.65378857665290746</v>
      </c>
    </row>
    <row r="52" spans="1:11" x14ac:dyDescent="0.2">
      <c r="A52" s="1">
        <v>11</v>
      </c>
      <c r="B52" s="1">
        <v>24.484483507365148</v>
      </c>
      <c r="C52" s="1">
        <v>4.3958312413406553</v>
      </c>
      <c r="D52" s="1">
        <v>1</v>
      </c>
      <c r="E52" s="1">
        <v>0.46642247181277974</v>
      </c>
      <c r="F52" s="1">
        <v>0.62642247181277977</v>
      </c>
    </row>
    <row r="54" spans="1:11" x14ac:dyDescent="0.2">
      <c r="A54" s="3">
        <v>11</v>
      </c>
    </row>
    <row r="55" spans="1:11" x14ac:dyDescent="0.2">
      <c r="A55" s="1" t="s">
        <v>0</v>
      </c>
      <c r="B55" s="1" t="s">
        <v>6</v>
      </c>
      <c r="C55" s="1" t="s">
        <v>5</v>
      </c>
      <c r="D55" s="1" t="s">
        <v>7</v>
      </c>
      <c r="E55" s="1" t="s">
        <v>1</v>
      </c>
      <c r="F55" s="1" t="s">
        <v>2</v>
      </c>
      <c r="G55" s="1" t="s">
        <v>9</v>
      </c>
      <c r="H55" s="1" t="s">
        <v>10</v>
      </c>
      <c r="I55" s="1" t="s">
        <v>3</v>
      </c>
      <c r="J55" s="1" t="s">
        <v>4</v>
      </c>
      <c r="K55" s="1" t="s">
        <v>8</v>
      </c>
    </row>
    <row r="56" spans="1:11" x14ac:dyDescent="0.2">
      <c r="A56" s="1">
        <v>1</v>
      </c>
      <c r="B56" s="1">
        <v>96.588474818130678</v>
      </c>
      <c r="C56" s="1">
        <v>16.482349118633152</v>
      </c>
      <c r="D56" s="1">
        <v>2</v>
      </c>
    </row>
    <row r="57" spans="1:11" x14ac:dyDescent="0.2">
      <c r="A57" s="1">
        <v>2</v>
      </c>
      <c r="B57" s="1">
        <v>46.148395952752225</v>
      </c>
      <c r="C57" s="1">
        <v>11.966965371708902</v>
      </c>
      <c r="D57" s="1">
        <v>1</v>
      </c>
    </row>
    <row r="58" spans="1:11" x14ac:dyDescent="0.2">
      <c r="A58" s="1">
        <v>3</v>
      </c>
      <c r="B58" s="1">
        <v>67.408678950278514</v>
      </c>
      <c r="C58" s="1">
        <v>1.6200849236217039</v>
      </c>
      <c r="D58" s="1">
        <v>1</v>
      </c>
    </row>
    <row r="59" spans="1:11" x14ac:dyDescent="0.2">
      <c r="A59" s="1">
        <v>4</v>
      </c>
      <c r="B59" s="1">
        <v>83.325780657290878</v>
      </c>
      <c r="C59" s="1">
        <v>1.4921135391043663</v>
      </c>
      <c r="D59" s="1">
        <v>1</v>
      </c>
    </row>
    <row r="60" spans="1:11" x14ac:dyDescent="0.2">
      <c r="A60" s="1">
        <v>5</v>
      </c>
      <c r="B60" s="1">
        <v>96.141986584847885</v>
      </c>
      <c r="C60" s="1">
        <v>3.2955396109391444</v>
      </c>
      <c r="D60" s="1">
        <v>2</v>
      </c>
    </row>
    <row r="61" spans="1:11" x14ac:dyDescent="0.2">
      <c r="A61" s="1">
        <v>6</v>
      </c>
      <c r="B61" s="2">
        <v>58.103097900000002</v>
      </c>
      <c r="C61" s="2">
        <v>9.4351684979999995</v>
      </c>
      <c r="D61" s="1">
        <v>1</v>
      </c>
    </row>
    <row r="62" spans="1:11" x14ac:dyDescent="0.2">
      <c r="A62" s="1">
        <v>7</v>
      </c>
      <c r="B62" s="1">
        <v>30.433976000895751</v>
      </c>
      <c r="C62" s="1">
        <v>4.7680322723744233</v>
      </c>
      <c r="D62" s="1">
        <v>2</v>
      </c>
    </row>
    <row r="64" spans="1:11" x14ac:dyDescent="0.2">
      <c r="A64" s="3">
        <v>12</v>
      </c>
    </row>
    <row r="65" spans="1:11" x14ac:dyDescent="0.2">
      <c r="A65" s="1" t="s">
        <v>0</v>
      </c>
      <c r="B65" s="1" t="s">
        <v>6</v>
      </c>
      <c r="C65" s="1" t="s">
        <v>5</v>
      </c>
      <c r="D65" s="1" t="s">
        <v>7</v>
      </c>
      <c r="E65" s="1" t="s">
        <v>1</v>
      </c>
      <c r="F65" s="1" t="s">
        <v>2</v>
      </c>
      <c r="G65" s="1" t="s">
        <v>9</v>
      </c>
      <c r="H65" s="1" t="s">
        <v>10</v>
      </c>
      <c r="I65" s="1" t="s">
        <v>3</v>
      </c>
      <c r="J65" s="1" t="s">
        <v>4</v>
      </c>
      <c r="K65" s="1" t="s">
        <v>8</v>
      </c>
    </row>
    <row r="66" spans="1:11" x14ac:dyDescent="0.2">
      <c r="A66" s="1">
        <v>2</v>
      </c>
      <c r="B66" s="1">
        <v>54.51323087544008</v>
      </c>
      <c r="C66" s="1">
        <v>22.548607330375951</v>
      </c>
      <c r="D66" s="1">
        <v>1</v>
      </c>
    </row>
    <row r="67" spans="1:11" x14ac:dyDescent="0.2">
      <c r="A67" s="1">
        <v>3</v>
      </c>
      <c r="B67" s="1">
        <v>147.43625886429442</v>
      </c>
      <c r="C67" s="1">
        <v>2.5730080999356346</v>
      </c>
      <c r="D67" s="1">
        <v>2</v>
      </c>
    </row>
    <row r="68" spans="1:11" x14ac:dyDescent="0.2">
      <c r="A68" s="1">
        <v>5</v>
      </c>
      <c r="B68" s="1">
        <v>36.560556883684946</v>
      </c>
      <c r="C68" s="1">
        <v>6.6703980965619252</v>
      </c>
      <c r="D68" s="1">
        <v>2</v>
      </c>
    </row>
    <row r="71" spans="1:11" x14ac:dyDescent="0.2">
      <c r="A71" s="3">
        <v>13</v>
      </c>
    </row>
    <row r="72" spans="1:11" x14ac:dyDescent="0.2">
      <c r="A72" s="1" t="s">
        <v>0</v>
      </c>
      <c r="B72" s="1" t="s">
        <v>6</v>
      </c>
      <c r="C72" s="1" t="s">
        <v>5</v>
      </c>
      <c r="D72" s="1" t="s">
        <v>7</v>
      </c>
      <c r="E72" s="1" t="s">
        <v>1</v>
      </c>
      <c r="F72" s="1" t="s">
        <v>2</v>
      </c>
      <c r="G72" s="1" t="s">
        <v>9</v>
      </c>
      <c r="H72" s="1" t="s">
        <v>10</v>
      </c>
      <c r="I72" s="1" t="s">
        <v>3</v>
      </c>
      <c r="J72" s="1" t="s">
        <v>4</v>
      </c>
      <c r="K72" s="1" t="s">
        <v>8</v>
      </c>
    </row>
    <row r="73" spans="1:11" x14ac:dyDescent="0.2">
      <c r="A73" s="1">
        <v>2</v>
      </c>
      <c r="B73" s="1">
        <v>32.552101546669874</v>
      </c>
      <c r="C73" s="1">
        <v>4.9206937642192159</v>
      </c>
      <c r="D73" s="1">
        <v>1</v>
      </c>
      <c r="E73" s="1">
        <v>0.58429866099833239</v>
      </c>
      <c r="F73" s="1">
        <v>0.76929866099833233</v>
      </c>
      <c r="G73" s="1">
        <v>1.0579255142088424</v>
      </c>
      <c r="H73" s="1">
        <v>1.3579255142088424</v>
      </c>
      <c r="K73" s="1">
        <v>1</v>
      </c>
    </row>
    <row r="74" spans="1:11" x14ac:dyDescent="0.2">
      <c r="A74" s="1">
        <v>3</v>
      </c>
      <c r="B74" s="1">
        <v>56.767173857679509</v>
      </c>
      <c r="C74" s="1">
        <v>8.4529577065207917</v>
      </c>
      <c r="D74" s="1">
        <v>1</v>
      </c>
      <c r="E74" s="1">
        <v>0.66098103014613518</v>
      </c>
      <c r="F74" s="1">
        <v>0.97098103014613524</v>
      </c>
      <c r="G74" s="1">
        <v>1.0860791732646995</v>
      </c>
      <c r="H74" s="1">
        <v>1.4260791732646996</v>
      </c>
    </row>
    <row r="75" spans="1:11" x14ac:dyDescent="0.2">
      <c r="A75" s="1">
        <v>4</v>
      </c>
      <c r="B75" s="1">
        <v>83.70216199914438</v>
      </c>
      <c r="C75" s="1">
        <v>13.488087229109027</v>
      </c>
      <c r="D75" s="1">
        <v>1</v>
      </c>
      <c r="E75" s="1">
        <v>0.51801798869192583</v>
      </c>
      <c r="F75" s="1">
        <v>0.73801798869192581</v>
      </c>
    </row>
    <row r="76" spans="1:11" x14ac:dyDescent="0.2">
      <c r="A76" s="1">
        <v>5</v>
      </c>
      <c r="B76" s="1">
        <v>27.281623040253237</v>
      </c>
      <c r="C76" s="1">
        <v>1.6470790440560314</v>
      </c>
      <c r="D76" s="1">
        <v>1</v>
      </c>
      <c r="E76" s="1">
        <v>0.4142410240126988</v>
      </c>
      <c r="F76" s="1">
        <v>0.65424102401269879</v>
      </c>
    </row>
    <row r="77" spans="1:11" x14ac:dyDescent="0.2">
      <c r="A77" s="1">
        <v>6</v>
      </c>
      <c r="B77" s="1">
        <v>19.161800015911922</v>
      </c>
      <c r="C77" s="1">
        <v>7.7070584067252454</v>
      </c>
      <c r="D77" s="1">
        <v>1</v>
      </c>
      <c r="E77" s="1">
        <v>0.43658300730301325</v>
      </c>
      <c r="F77" s="1">
        <v>0.60658300730301329</v>
      </c>
    </row>
    <row r="78" spans="1:11" x14ac:dyDescent="0.2">
      <c r="A78" s="1">
        <v>7</v>
      </c>
      <c r="B78" s="1">
        <v>45.559932856589263</v>
      </c>
      <c r="C78" s="1">
        <v>3.1290880239077197</v>
      </c>
      <c r="D78" s="1">
        <v>1</v>
      </c>
      <c r="E78" s="1">
        <v>0.37543178753596962</v>
      </c>
      <c r="F78" s="1">
        <v>0.53543178753596965</v>
      </c>
    </row>
    <row r="80" spans="1:11" x14ac:dyDescent="0.2">
      <c r="A80" s="3">
        <v>16</v>
      </c>
    </row>
    <row r="81" spans="1:11" x14ac:dyDescent="0.2">
      <c r="A81" s="1" t="s">
        <v>0</v>
      </c>
      <c r="B81" s="1" t="s">
        <v>6</v>
      </c>
      <c r="C81" s="1" t="s">
        <v>5</v>
      </c>
      <c r="D81" s="1" t="s">
        <v>7</v>
      </c>
      <c r="E81" s="1" t="s">
        <v>1</v>
      </c>
      <c r="F81" s="1" t="s">
        <v>2</v>
      </c>
      <c r="G81" s="1" t="s">
        <v>9</v>
      </c>
      <c r="H81" s="1" t="s">
        <v>10</v>
      </c>
      <c r="I81" s="1" t="s">
        <v>3</v>
      </c>
      <c r="J81" s="1" t="s">
        <v>4</v>
      </c>
      <c r="K81" s="1" t="s">
        <v>8</v>
      </c>
    </row>
    <row r="82" spans="1:11" x14ac:dyDescent="0.2">
      <c r="A82" s="1">
        <v>1</v>
      </c>
      <c r="B82" s="1">
        <v>61.670966309302514</v>
      </c>
      <c r="C82" s="1">
        <v>6.7513202858368118</v>
      </c>
      <c r="D82" s="1">
        <v>1</v>
      </c>
      <c r="E82" s="1">
        <v>0.72460143178324954</v>
      </c>
      <c r="F82" s="1">
        <v>0.95460143178324952</v>
      </c>
      <c r="G82" s="1">
        <v>1.0772672803805023</v>
      </c>
      <c r="H82" s="1">
        <v>1.4322672803805023</v>
      </c>
      <c r="K82" s="1">
        <v>0</v>
      </c>
    </row>
    <row r="83" spans="1:11" x14ac:dyDescent="0.2">
      <c r="A83" s="1">
        <v>3</v>
      </c>
      <c r="B83" s="1">
        <v>41.452562025907575</v>
      </c>
      <c r="C83" s="1">
        <v>6.262092387711867</v>
      </c>
      <c r="D83" s="1">
        <v>1</v>
      </c>
      <c r="E83" s="1">
        <v>0.69379150842019988</v>
      </c>
      <c r="F83" s="1">
        <v>0.8487915084201999</v>
      </c>
      <c r="G83" s="1">
        <v>1.2209534368777686</v>
      </c>
      <c r="H83" s="1">
        <v>1.6659534368777686</v>
      </c>
    </row>
    <row r="84" spans="1:11" x14ac:dyDescent="0.2">
      <c r="A84" s="1">
        <v>4</v>
      </c>
      <c r="B84" s="1">
        <v>99.571643456971017</v>
      </c>
      <c r="C84" s="1">
        <v>4.4764651480497122</v>
      </c>
      <c r="D84" s="1">
        <v>2</v>
      </c>
      <c r="E84" s="1">
        <v>0.59993864108757877</v>
      </c>
      <c r="F84" s="1">
        <v>0.85493864108757878</v>
      </c>
    </row>
    <row r="85" spans="1:11" x14ac:dyDescent="0.2">
      <c r="A85" s="1">
        <v>5</v>
      </c>
      <c r="B85" s="1">
        <v>21.153155513908292</v>
      </c>
      <c r="C85" s="1">
        <v>15.952160358398086</v>
      </c>
      <c r="D85" s="1">
        <v>1</v>
      </c>
      <c r="E85" s="1">
        <v>0.61427015930038886</v>
      </c>
      <c r="F85" s="1">
        <v>0.7792701593003889</v>
      </c>
    </row>
    <row r="86" spans="1:11" x14ac:dyDescent="0.2">
      <c r="A86" s="1">
        <v>8.1</v>
      </c>
      <c r="B86" s="1">
        <v>133.46595001064691</v>
      </c>
      <c r="C86" s="1">
        <v>10.080394748184261</v>
      </c>
      <c r="D86" s="1">
        <v>1</v>
      </c>
      <c r="E86" s="1">
        <v>0.62403659289131719</v>
      </c>
      <c r="F86" s="1">
        <v>0.84903659289131717</v>
      </c>
    </row>
    <row r="87" spans="1:11" x14ac:dyDescent="0.2">
      <c r="A87" s="1">
        <v>8.1999999999999993</v>
      </c>
      <c r="B87" s="1">
        <v>40.852660114005509</v>
      </c>
      <c r="C87" s="1">
        <v>7.614940448440251</v>
      </c>
      <c r="D87" s="1">
        <v>1</v>
      </c>
      <c r="E87" s="1">
        <v>0.42182603458864104</v>
      </c>
      <c r="F87" s="1">
        <v>0.54182603458864098</v>
      </c>
    </row>
    <row r="89" spans="1:11" x14ac:dyDescent="0.2">
      <c r="A89" s="3">
        <v>22</v>
      </c>
    </row>
    <row r="90" spans="1:11" x14ac:dyDescent="0.2">
      <c r="A90" s="1" t="s">
        <v>0</v>
      </c>
      <c r="B90" s="1" t="s">
        <v>6</v>
      </c>
      <c r="C90" s="1" t="s">
        <v>5</v>
      </c>
      <c r="D90" s="1" t="s">
        <v>7</v>
      </c>
      <c r="E90" s="1" t="s">
        <v>1</v>
      </c>
      <c r="F90" s="1" t="s">
        <v>2</v>
      </c>
      <c r="G90" s="1" t="s">
        <v>9</v>
      </c>
      <c r="H90" s="1" t="s">
        <v>10</v>
      </c>
      <c r="I90" s="1" t="s">
        <v>3</v>
      </c>
      <c r="J90" s="1" t="s">
        <v>4</v>
      </c>
      <c r="K90" s="1" t="s">
        <v>8</v>
      </c>
    </row>
    <row r="91" spans="1:11" x14ac:dyDescent="0.2">
      <c r="A91" s="1">
        <v>1</v>
      </c>
      <c r="B91" s="1">
        <v>103.41872389160578</v>
      </c>
      <c r="C91" s="1">
        <v>3.4938091918050702</v>
      </c>
      <c r="D91" s="1">
        <v>1</v>
      </c>
      <c r="E91" s="1">
        <v>0.57969442609249877</v>
      </c>
      <c r="F91" s="1">
        <v>0.7396944260924988</v>
      </c>
      <c r="G91" s="1">
        <v>0.78291864529542188</v>
      </c>
      <c r="H91" s="1">
        <v>1.0829186452954218</v>
      </c>
      <c r="K91" s="1">
        <v>1</v>
      </c>
    </row>
    <row r="92" spans="1:11" x14ac:dyDescent="0.2">
      <c r="A92" s="1">
        <v>2</v>
      </c>
      <c r="B92" s="1">
        <v>14.976352739263399</v>
      </c>
      <c r="C92" s="1">
        <v>3.8305378355496753</v>
      </c>
      <c r="D92" s="1">
        <v>1</v>
      </c>
      <c r="E92" s="1">
        <v>0.57331453529928578</v>
      </c>
      <c r="F92" s="1">
        <v>0.7283145352992858</v>
      </c>
      <c r="G92" s="1">
        <v>1.1161681132694194</v>
      </c>
      <c r="H92" s="1">
        <v>1.2711681132694195</v>
      </c>
    </row>
    <row r="93" spans="1:11" x14ac:dyDescent="0.2">
      <c r="A93" s="1">
        <v>3</v>
      </c>
      <c r="B93" s="1">
        <v>65.844655797196552</v>
      </c>
      <c r="C93" s="1">
        <v>2.4141830910080415</v>
      </c>
      <c r="D93" s="1">
        <v>1</v>
      </c>
      <c r="E93" s="1">
        <v>0.33987598400325686</v>
      </c>
      <c r="F93" s="1">
        <v>0.50987598400325684</v>
      </c>
    </row>
    <row r="94" spans="1:11" x14ac:dyDescent="0.2">
      <c r="A94" s="1">
        <v>4</v>
      </c>
      <c r="B94" s="1">
        <v>109.89590148781325</v>
      </c>
      <c r="C94" s="1">
        <v>2.8518439238146556</v>
      </c>
      <c r="D94" s="1">
        <v>1</v>
      </c>
      <c r="E94" s="1">
        <v>0.44928281713758739</v>
      </c>
      <c r="F94" s="1">
        <v>0.64428281713758739</v>
      </c>
    </row>
    <row r="95" spans="1:11" x14ac:dyDescent="0.2">
      <c r="A95" s="1">
        <v>5</v>
      </c>
      <c r="B95" s="1">
        <v>24.259381424255391</v>
      </c>
      <c r="C95" s="1">
        <v>3.9619710201388116</v>
      </c>
      <c r="D95" s="1">
        <v>2</v>
      </c>
    </row>
    <row r="96" spans="1:11" x14ac:dyDescent="0.2">
      <c r="A96" s="1">
        <v>6</v>
      </c>
      <c r="B96" s="1">
        <v>96.488022675242846</v>
      </c>
      <c r="C96" s="1">
        <v>2.3876627517897333</v>
      </c>
      <c r="D96" s="1">
        <v>2</v>
      </c>
      <c r="E96" s="1">
        <v>0.66295352343031178</v>
      </c>
      <c r="F96" s="1">
        <v>0.94795352343031181</v>
      </c>
    </row>
    <row r="97" spans="1:11" x14ac:dyDescent="0.2">
      <c r="A97" s="1">
        <v>7</v>
      </c>
      <c r="B97" s="1">
        <v>78.278201577246861</v>
      </c>
      <c r="C97" s="1">
        <v>3.1249073068811413</v>
      </c>
      <c r="D97" s="1">
        <v>1</v>
      </c>
      <c r="E97" s="1">
        <v>0.47682722700889613</v>
      </c>
      <c r="F97" s="1">
        <v>0.68182722700889609</v>
      </c>
    </row>
    <row r="99" spans="1:11" x14ac:dyDescent="0.2">
      <c r="A99" s="3">
        <v>27</v>
      </c>
    </row>
    <row r="100" spans="1:11" x14ac:dyDescent="0.2">
      <c r="A100" s="1" t="s">
        <v>0</v>
      </c>
      <c r="B100" s="1" t="s">
        <v>6</v>
      </c>
      <c r="C100" s="1" t="s">
        <v>5</v>
      </c>
      <c r="D100" s="1" t="s">
        <v>7</v>
      </c>
      <c r="E100" s="1" t="s">
        <v>1</v>
      </c>
      <c r="F100" s="1" t="s">
        <v>2</v>
      </c>
      <c r="G100" s="1" t="s">
        <v>9</v>
      </c>
      <c r="H100" s="1" t="s">
        <v>10</v>
      </c>
      <c r="I100" s="1" t="s">
        <v>3</v>
      </c>
      <c r="J100" s="1" t="s">
        <v>4</v>
      </c>
      <c r="K100" s="1" t="s">
        <v>8</v>
      </c>
    </row>
    <row r="101" spans="1:11" x14ac:dyDescent="0.2">
      <c r="A101" s="1">
        <v>1</v>
      </c>
      <c r="B101" s="1">
        <v>70.211339070053512</v>
      </c>
      <c r="C101" s="1">
        <v>7.5009250269657457</v>
      </c>
      <c r="D101" s="1">
        <v>1</v>
      </c>
      <c r="E101" s="1">
        <v>0.67875745106133167</v>
      </c>
      <c r="F101" s="1">
        <v>0.86875745106133162</v>
      </c>
      <c r="G101" s="1">
        <v>0.91229279443286826</v>
      </c>
      <c r="H101" s="1">
        <v>1.2422927944328683</v>
      </c>
      <c r="K101" s="1">
        <v>1</v>
      </c>
    </row>
    <row r="102" spans="1:11" x14ac:dyDescent="0.2">
      <c r="A102" s="1">
        <v>2</v>
      </c>
      <c r="B102" s="1">
        <v>77.408194251379641</v>
      </c>
      <c r="C102" s="1">
        <v>3.6311335800436524</v>
      </c>
      <c r="D102" s="1">
        <v>2</v>
      </c>
      <c r="E102" s="1">
        <v>0.70121194953457777</v>
      </c>
      <c r="F102" s="1">
        <v>0.88121194953457782</v>
      </c>
    </row>
    <row r="103" spans="1:11" x14ac:dyDescent="0.2">
      <c r="A103" s="1">
        <v>4</v>
      </c>
      <c r="B103" s="1">
        <v>40.434138096560211</v>
      </c>
      <c r="C103" s="1">
        <v>4.529770826528754</v>
      </c>
      <c r="D103" s="1">
        <v>1</v>
      </c>
      <c r="E103" s="1">
        <v>0.63520973309742867</v>
      </c>
      <c r="F103" s="1">
        <v>0.85520973309742865</v>
      </c>
      <c r="G103" s="1">
        <v>1.1050741475225629</v>
      </c>
      <c r="H103" s="1">
        <v>1.4750741475225628</v>
      </c>
    </row>
    <row r="104" spans="1:11" x14ac:dyDescent="0.2">
      <c r="A104" s="1">
        <v>5.0999999999999996</v>
      </c>
      <c r="B104" s="1">
        <v>27.243710003642363</v>
      </c>
      <c r="C104" s="1">
        <v>8.7082059013295279</v>
      </c>
      <c r="D104" s="1">
        <v>1</v>
      </c>
      <c r="E104" s="1">
        <v>0.33016698047268273</v>
      </c>
      <c r="F104" s="1">
        <v>0.50516698047268271</v>
      </c>
    </row>
    <row r="105" spans="1:11" x14ac:dyDescent="0.2">
      <c r="A105" s="1">
        <v>5.2</v>
      </c>
      <c r="B105" s="1">
        <v>31.310330358935104</v>
      </c>
      <c r="C105" s="1">
        <v>4.0383474981055798</v>
      </c>
      <c r="D105" s="1">
        <v>1</v>
      </c>
      <c r="E105" s="1">
        <v>0.73331045396262595</v>
      </c>
      <c r="F105" s="1">
        <v>0.92331045396262601</v>
      </c>
    </row>
    <row r="106" spans="1:11" x14ac:dyDescent="0.2">
      <c r="A106" s="1">
        <v>7</v>
      </c>
      <c r="B106" s="1">
        <v>8.6418698998076486</v>
      </c>
      <c r="C106" s="1">
        <v>3.5749068142416185</v>
      </c>
      <c r="D106" s="1">
        <v>1</v>
      </c>
      <c r="E106" s="1">
        <v>0.43271365765350744</v>
      </c>
      <c r="F106" s="1">
        <v>0.70771365765350747</v>
      </c>
    </row>
    <row r="108" spans="1:11" x14ac:dyDescent="0.2">
      <c r="A108" s="3">
        <v>29</v>
      </c>
    </row>
    <row r="109" spans="1:11" x14ac:dyDescent="0.2">
      <c r="A109" s="1" t="s">
        <v>0</v>
      </c>
      <c r="B109" s="1" t="s">
        <v>6</v>
      </c>
      <c r="C109" s="1" t="s">
        <v>5</v>
      </c>
      <c r="D109" s="1" t="s">
        <v>7</v>
      </c>
      <c r="E109" s="1" t="s">
        <v>1</v>
      </c>
      <c r="F109" s="1" t="s">
        <v>2</v>
      </c>
      <c r="G109" s="1" t="s">
        <v>9</v>
      </c>
      <c r="H109" s="1" t="s">
        <v>10</v>
      </c>
      <c r="I109" s="1" t="s">
        <v>3</v>
      </c>
      <c r="J109" s="1" t="s">
        <v>4</v>
      </c>
      <c r="K109" s="1" t="s">
        <v>8</v>
      </c>
    </row>
    <row r="110" spans="1:11" x14ac:dyDescent="0.2">
      <c r="A110" s="2">
        <v>1</v>
      </c>
      <c r="B110" s="1">
        <v>29.614104438210113</v>
      </c>
      <c r="C110" s="1">
        <v>3.7832291973460741</v>
      </c>
      <c r="D110" s="1">
        <v>2</v>
      </c>
    </row>
    <row r="111" spans="1:11" x14ac:dyDescent="0.2">
      <c r="A111" s="2">
        <v>2</v>
      </c>
      <c r="B111" s="1">
        <v>44.314993846773774</v>
      </c>
      <c r="C111" s="1">
        <v>3.3792779557105632</v>
      </c>
      <c r="D111" s="1">
        <v>2</v>
      </c>
    </row>
    <row r="112" spans="1:11" x14ac:dyDescent="0.2">
      <c r="A112" s="2">
        <v>4</v>
      </c>
      <c r="B112" s="1">
        <v>60.238105756762309</v>
      </c>
      <c r="C112" s="1">
        <v>3.8748282536246137</v>
      </c>
      <c r="D112" s="1">
        <v>1</v>
      </c>
      <c r="E112" s="1">
        <v>0.68692533378239262</v>
      </c>
      <c r="F112" s="1">
        <v>0.88692533378239258</v>
      </c>
    </row>
    <row r="113" spans="1:6" x14ac:dyDescent="0.2">
      <c r="A113" s="2">
        <v>5</v>
      </c>
      <c r="B113" s="1">
        <v>15.286272515361963</v>
      </c>
      <c r="C113" s="1">
        <v>3.4153336158993373</v>
      </c>
      <c r="D113" s="1">
        <v>2</v>
      </c>
      <c r="E113" s="1">
        <v>0.60860246340974589</v>
      </c>
      <c r="F113" s="1">
        <v>0.81360246340974585</v>
      </c>
    </row>
    <row r="114" spans="1:6" x14ac:dyDescent="0.2">
      <c r="A114" s="2">
        <v>6</v>
      </c>
      <c r="B114" s="1">
        <v>50.938352712392245</v>
      </c>
      <c r="C114" s="1">
        <v>6.1449452021290725</v>
      </c>
      <c r="D114" s="1">
        <v>2</v>
      </c>
    </row>
    <row r="115" spans="1:6" x14ac:dyDescent="0.2">
      <c r="A115" s="2">
        <v>7</v>
      </c>
      <c r="B115" s="1">
        <v>57.890984196795657</v>
      </c>
      <c r="C115" s="1">
        <v>4.1550054244205299</v>
      </c>
      <c r="D115" s="1">
        <v>2</v>
      </c>
    </row>
    <row r="116" spans="1:6" x14ac:dyDescent="0.2">
      <c r="A116" s="2">
        <v>8</v>
      </c>
      <c r="B116" s="1">
        <v>31.268664258659282</v>
      </c>
      <c r="C116" s="1">
        <v>3.4294295087789983</v>
      </c>
      <c r="D116" s="1">
        <v>2</v>
      </c>
      <c r="E116" s="1">
        <v>0.38211740245455922</v>
      </c>
      <c r="F116" s="1">
        <v>0.45711740245455923</v>
      </c>
    </row>
    <row r="117" spans="1:6" x14ac:dyDescent="0.2">
      <c r="A117" s="1">
        <v>9</v>
      </c>
      <c r="B117" s="1">
        <v>16.227157873164622</v>
      </c>
      <c r="C117" s="1">
        <v>3.7973009832456057</v>
      </c>
      <c r="D117" s="1">
        <v>2</v>
      </c>
    </row>
  </sheetData>
  <sortState xmlns:xlrd2="http://schemas.microsoft.com/office/spreadsheetml/2017/richdata2" ref="A110:D116">
    <sortCondition ref="A110:A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329F-4B6F-B34A-90CB-7D77CE07E89D}">
  <dimension ref="A2:K93"/>
  <sheetViews>
    <sheetView topLeftCell="A2" workbookViewId="0">
      <selection activeCell="B94" sqref="B94"/>
    </sheetView>
  </sheetViews>
  <sheetFormatPr baseColWidth="10" defaultRowHeight="16" x14ac:dyDescent="0.2"/>
  <cols>
    <col min="1" max="11" width="24" style="1" customWidth="1"/>
  </cols>
  <sheetData>
    <row r="2" spans="1:11" x14ac:dyDescent="0.2">
      <c r="A2" s="3">
        <v>2</v>
      </c>
    </row>
    <row r="3" spans="1:11" x14ac:dyDescent="0.2">
      <c r="A3" s="1" t="s">
        <v>0</v>
      </c>
      <c r="B3" s="1" t="s">
        <v>6</v>
      </c>
      <c r="C3" s="1" t="s">
        <v>5</v>
      </c>
      <c r="D3" s="1" t="s">
        <v>7</v>
      </c>
      <c r="E3" s="1" t="s">
        <v>1</v>
      </c>
      <c r="F3" s="1" t="s">
        <v>2</v>
      </c>
      <c r="G3" s="1" t="s">
        <v>9</v>
      </c>
      <c r="H3" s="1" t="s">
        <v>10</v>
      </c>
      <c r="I3" s="1" t="s">
        <v>3</v>
      </c>
      <c r="J3" s="1" t="s">
        <v>4</v>
      </c>
      <c r="K3" s="1" t="s">
        <v>8</v>
      </c>
    </row>
    <row r="4" spans="1:11" x14ac:dyDescent="0.2">
      <c r="A4" s="1">
        <v>1</v>
      </c>
      <c r="B4" s="1">
        <v>79.167648007323578</v>
      </c>
      <c r="C4" s="1">
        <v>3.8462082932785222</v>
      </c>
      <c r="D4" s="1">
        <v>1</v>
      </c>
      <c r="E4" s="1">
        <v>0.77939823893473203</v>
      </c>
      <c r="F4" s="1">
        <v>0.93439823893473251</v>
      </c>
      <c r="G4" s="1">
        <v>0.9660828247641734</v>
      </c>
      <c r="H4" s="1">
        <v>1.3510828247641733</v>
      </c>
      <c r="K4" s="1">
        <v>0</v>
      </c>
    </row>
    <row r="5" spans="1:11" x14ac:dyDescent="0.2">
      <c r="A5" s="1">
        <v>2</v>
      </c>
      <c r="B5" s="1">
        <v>71.980087161215081</v>
      </c>
      <c r="C5" s="1">
        <v>1.6343344111752884</v>
      </c>
      <c r="D5" s="1">
        <v>1</v>
      </c>
      <c r="E5" s="1">
        <v>0.70121194953457766</v>
      </c>
      <c r="F5" s="1">
        <v>0.91621194953457774</v>
      </c>
      <c r="G5" s="1">
        <v>0.89535989578571074</v>
      </c>
      <c r="H5" s="1">
        <v>1.3053598957857107</v>
      </c>
    </row>
    <row r="7" spans="1:11" x14ac:dyDescent="0.2">
      <c r="A7" s="3">
        <v>5</v>
      </c>
    </row>
    <row r="8" spans="1:11" x14ac:dyDescent="0.2">
      <c r="A8" s="1" t="s">
        <v>0</v>
      </c>
      <c r="B8" s="1" t="s">
        <v>6</v>
      </c>
      <c r="C8" s="1" t="s">
        <v>5</v>
      </c>
      <c r="D8" s="1" t="s">
        <v>7</v>
      </c>
      <c r="E8" s="1" t="s">
        <v>1</v>
      </c>
      <c r="F8" s="1" t="s">
        <v>2</v>
      </c>
      <c r="G8" s="1" t="s">
        <v>9</v>
      </c>
      <c r="H8" s="1" t="s">
        <v>10</v>
      </c>
      <c r="I8" s="1" t="s">
        <v>3</v>
      </c>
      <c r="J8" s="1" t="s">
        <v>4</v>
      </c>
      <c r="K8" s="1" t="s">
        <v>8</v>
      </c>
    </row>
    <row r="9" spans="1:11" x14ac:dyDescent="0.2">
      <c r="A9" s="1">
        <v>1</v>
      </c>
      <c r="B9" s="1">
        <v>24.812753468994782</v>
      </c>
      <c r="C9" s="1">
        <v>1.908853028736285</v>
      </c>
      <c r="D9" s="1">
        <v>1</v>
      </c>
      <c r="E9" s="1">
        <v>0.53340678969504485</v>
      </c>
      <c r="F9" s="1">
        <v>0.68840678969504487</v>
      </c>
      <c r="G9" s="1">
        <v>0.94802812494957611</v>
      </c>
      <c r="H9" s="1">
        <v>1.233028124949576</v>
      </c>
    </row>
    <row r="10" spans="1:11" x14ac:dyDescent="0.2">
      <c r="A10" s="1">
        <v>2</v>
      </c>
      <c r="B10" s="1">
        <v>0</v>
      </c>
      <c r="C10" s="1">
        <v>16.43040789588726</v>
      </c>
      <c r="D10" s="1">
        <v>1</v>
      </c>
      <c r="E10" s="1">
        <v>0.2474134993300264</v>
      </c>
      <c r="F10" s="1">
        <v>0.2474134993300264</v>
      </c>
      <c r="G10" s="1">
        <v>1.119798212394358</v>
      </c>
      <c r="H10" s="1">
        <v>1.4247982123943579</v>
      </c>
    </row>
    <row r="11" spans="1:11" x14ac:dyDescent="0.2">
      <c r="A11" s="1">
        <v>3</v>
      </c>
      <c r="B11" s="1">
        <v>17.111661348053275</v>
      </c>
      <c r="C11" s="1">
        <v>4.6066532557132334</v>
      </c>
      <c r="D11" s="1">
        <v>1</v>
      </c>
      <c r="E11" s="1">
        <v>0.3381757433043443</v>
      </c>
      <c r="F11" s="1">
        <v>0.47317574330434431</v>
      </c>
    </row>
    <row r="12" spans="1:11" x14ac:dyDescent="0.2">
      <c r="A12" s="1">
        <v>4</v>
      </c>
      <c r="B12" s="1">
        <v>125.44676962577385</v>
      </c>
      <c r="C12" s="1">
        <v>6.6110054856256824</v>
      </c>
      <c r="D12" s="1">
        <v>1</v>
      </c>
      <c r="E12" s="1">
        <v>0.61649939650505203</v>
      </c>
      <c r="F12" s="1">
        <v>0.80149939650505209</v>
      </c>
    </row>
    <row r="13" spans="1:11" x14ac:dyDescent="0.2">
      <c r="A13" s="1">
        <v>6</v>
      </c>
      <c r="B13" s="1">
        <v>42.264361492841402</v>
      </c>
      <c r="C13" s="1">
        <v>6.1896258194501996</v>
      </c>
      <c r="D13" s="1">
        <v>1</v>
      </c>
      <c r="E13" s="1">
        <v>0.34518608507706494</v>
      </c>
      <c r="F13" s="1">
        <v>0.50018608507706497</v>
      </c>
    </row>
    <row r="14" spans="1:11" x14ac:dyDescent="0.2">
      <c r="A14" s="1">
        <v>7</v>
      </c>
      <c r="B14" s="1">
        <v>109.35804544706157</v>
      </c>
      <c r="C14" s="1">
        <v>0</v>
      </c>
      <c r="D14" s="1">
        <v>1</v>
      </c>
      <c r="E14" s="1">
        <v>0.53212695966887413</v>
      </c>
      <c r="F14" s="1">
        <v>0.76212695966887412</v>
      </c>
    </row>
    <row r="16" spans="1:11" x14ac:dyDescent="0.2">
      <c r="A16" s="3">
        <v>6</v>
      </c>
    </row>
    <row r="17" spans="1:11" x14ac:dyDescent="0.2">
      <c r="A17" s="1" t="s">
        <v>0</v>
      </c>
      <c r="B17" s="1" t="s">
        <v>6</v>
      </c>
      <c r="C17" s="1" t="s">
        <v>5</v>
      </c>
      <c r="D17" s="1" t="s">
        <v>7</v>
      </c>
      <c r="E17" s="1" t="s">
        <v>1</v>
      </c>
      <c r="F17" s="1" t="s">
        <v>2</v>
      </c>
      <c r="G17" s="1" t="s">
        <v>9</v>
      </c>
      <c r="H17" s="1" t="s">
        <v>10</v>
      </c>
      <c r="I17" s="1" t="s">
        <v>3</v>
      </c>
      <c r="J17" s="1" t="s">
        <v>4</v>
      </c>
      <c r="K17" s="1" t="s">
        <v>8</v>
      </c>
    </row>
    <row r="18" spans="1:11" x14ac:dyDescent="0.2">
      <c r="A18" s="1">
        <v>1</v>
      </c>
      <c r="B18" s="1">
        <v>43.351996523600071</v>
      </c>
      <c r="C18" s="1">
        <v>5.5531579631973571</v>
      </c>
      <c r="D18" s="1">
        <v>1</v>
      </c>
      <c r="G18" s="1">
        <v>1.1516471649044515</v>
      </c>
      <c r="H18" s="1">
        <v>1.5616471649044517</v>
      </c>
      <c r="K18" s="1">
        <v>0</v>
      </c>
    </row>
    <row r="19" spans="1:11" x14ac:dyDescent="0.2">
      <c r="A19" s="1">
        <v>2</v>
      </c>
      <c r="B19" s="1">
        <v>34.349262054208943</v>
      </c>
      <c r="C19" s="1">
        <v>1.2886108734188397</v>
      </c>
      <c r="D19" s="1">
        <v>1</v>
      </c>
      <c r="E19" s="1">
        <v>0.37516565594547147</v>
      </c>
      <c r="F19" s="1">
        <v>0.49516565594547146</v>
      </c>
      <c r="G19" s="1">
        <v>0.80738866437763257</v>
      </c>
      <c r="H19" s="1">
        <v>1.1923886643776327</v>
      </c>
    </row>
    <row r="20" spans="1:11" x14ac:dyDescent="0.2">
      <c r="A20" s="1">
        <v>5</v>
      </c>
      <c r="B20" s="1">
        <v>54.961095672185181</v>
      </c>
      <c r="C20" s="1">
        <v>29.554941173010249</v>
      </c>
      <c r="D20" s="1">
        <v>1</v>
      </c>
    </row>
    <row r="21" spans="1:11" x14ac:dyDescent="0.2">
      <c r="A21" s="1">
        <v>7</v>
      </c>
      <c r="B21" s="1">
        <v>32.98143822454459</v>
      </c>
      <c r="C21" s="1">
        <v>9.1762862873154347</v>
      </c>
      <c r="D21" s="1">
        <v>1</v>
      </c>
    </row>
    <row r="23" spans="1:11" x14ac:dyDescent="0.2">
      <c r="A23" s="3">
        <v>8</v>
      </c>
    </row>
    <row r="24" spans="1:11" x14ac:dyDescent="0.2">
      <c r="A24" s="1" t="s">
        <v>0</v>
      </c>
      <c r="B24" s="1" t="s">
        <v>6</v>
      </c>
      <c r="C24" s="1" t="s">
        <v>5</v>
      </c>
      <c r="D24" s="1" t="s">
        <v>7</v>
      </c>
      <c r="E24" s="1" t="s">
        <v>1</v>
      </c>
      <c r="F24" s="1" t="s">
        <v>2</v>
      </c>
      <c r="G24" s="1" t="s">
        <v>9</v>
      </c>
      <c r="H24" s="1" t="s">
        <v>10</v>
      </c>
      <c r="I24" s="1" t="s">
        <v>3</v>
      </c>
      <c r="J24" s="1" t="s">
        <v>4</v>
      </c>
      <c r="K24" s="1" t="s">
        <v>8</v>
      </c>
    </row>
    <row r="25" spans="1:11" s="1" customFormat="1" x14ac:dyDescent="0.2">
      <c r="A25" s="1">
        <v>1</v>
      </c>
      <c r="B25" s="2">
        <v>22.840097140000001</v>
      </c>
      <c r="C25" s="2">
        <v>1.166372194</v>
      </c>
      <c r="D25" s="1">
        <v>1</v>
      </c>
    </row>
    <row r="26" spans="1:11" s="1" customFormat="1" x14ac:dyDescent="0.2">
      <c r="A26" s="1">
        <v>2</v>
      </c>
      <c r="B26" s="1">
        <v>49.116405245991018</v>
      </c>
      <c r="C26" s="1">
        <v>13.478878566847982</v>
      </c>
      <c r="D26" s="1">
        <v>1</v>
      </c>
    </row>
    <row r="27" spans="1:11" s="1" customFormat="1" x14ac:dyDescent="0.2">
      <c r="A27" s="1">
        <v>3</v>
      </c>
      <c r="B27" s="1">
        <v>0</v>
      </c>
      <c r="C27" s="1">
        <v>16.243278531539531</v>
      </c>
      <c r="D27" s="1">
        <v>1</v>
      </c>
    </row>
    <row r="28" spans="1:11" s="1" customFormat="1" x14ac:dyDescent="0.2">
      <c r="A28" s="1">
        <v>5</v>
      </c>
      <c r="B28" s="1">
        <v>64.988604971725621</v>
      </c>
      <c r="C28" s="1">
        <v>1.7898288596141327</v>
      </c>
      <c r="D28" s="1">
        <v>1</v>
      </c>
    </row>
    <row r="29" spans="1:11" s="1" customFormat="1" x14ac:dyDescent="0.2">
      <c r="A29" s="1">
        <v>6</v>
      </c>
      <c r="B29" s="1">
        <v>59.773163991861253</v>
      </c>
      <c r="C29" s="1">
        <v>1.2742357791087997</v>
      </c>
      <c r="D29" s="1">
        <v>1</v>
      </c>
    </row>
    <row r="30" spans="1:11" s="1" customFormat="1" x14ac:dyDescent="0.2">
      <c r="A30" s="1">
        <v>7</v>
      </c>
      <c r="B30" s="1">
        <v>20.922247028638232</v>
      </c>
      <c r="C30" s="1">
        <v>2.1316825384507361</v>
      </c>
      <c r="D30" s="1">
        <v>1</v>
      </c>
    </row>
    <row r="31" spans="1:11" s="1" customFormat="1" x14ac:dyDescent="0.2">
      <c r="A31" s="1">
        <v>13</v>
      </c>
      <c r="B31" s="1">
        <v>67.99913560131192</v>
      </c>
      <c r="C31" s="1">
        <v>3.2679063629856273</v>
      </c>
      <c r="D31" s="1">
        <v>1</v>
      </c>
    </row>
    <row r="32" spans="1:11" s="1" customFormat="1" x14ac:dyDescent="0.2">
      <c r="A32" s="1">
        <v>14</v>
      </c>
      <c r="B32" s="1">
        <v>31.344894129985356</v>
      </c>
      <c r="C32" s="1">
        <v>2.0475155902486648</v>
      </c>
      <c r="D32" s="1">
        <v>1</v>
      </c>
    </row>
    <row r="34" spans="1:11" x14ac:dyDescent="0.2">
      <c r="A34" s="3">
        <v>10</v>
      </c>
    </row>
    <row r="35" spans="1:11" x14ac:dyDescent="0.2">
      <c r="A35" s="1" t="s">
        <v>0</v>
      </c>
      <c r="B35" s="1" t="s">
        <v>6</v>
      </c>
      <c r="C35" s="1" t="s">
        <v>5</v>
      </c>
      <c r="D35" s="1" t="s">
        <v>7</v>
      </c>
      <c r="E35" s="1" t="s">
        <v>1</v>
      </c>
      <c r="F35" s="1" t="s">
        <v>2</v>
      </c>
      <c r="G35" s="1" t="s">
        <v>9</v>
      </c>
      <c r="H35" s="1" t="s">
        <v>10</v>
      </c>
      <c r="I35" s="1" t="s">
        <v>3</v>
      </c>
      <c r="J35" s="1" t="s">
        <v>4</v>
      </c>
      <c r="K35" s="1" t="s">
        <v>8</v>
      </c>
    </row>
    <row r="36" spans="1:11" x14ac:dyDescent="0.2">
      <c r="A36" s="1">
        <v>1</v>
      </c>
      <c r="B36" s="1">
        <v>14.787997856499421</v>
      </c>
      <c r="C36" s="1">
        <v>8.5492157213146189</v>
      </c>
      <c r="D36" s="1">
        <v>1</v>
      </c>
      <c r="E36" s="1">
        <v>0.58961190330141755</v>
      </c>
      <c r="F36" s="1">
        <v>0.75961190330141748</v>
      </c>
      <c r="G36" s="1">
        <v>0.93064439644776054</v>
      </c>
      <c r="H36" s="1">
        <v>1.2656443964477604</v>
      </c>
      <c r="K36" s="1">
        <v>1</v>
      </c>
    </row>
    <row r="37" spans="1:11" x14ac:dyDescent="0.2">
      <c r="A37" s="1">
        <v>3</v>
      </c>
      <c r="B37" s="1">
        <v>98.032126662506343</v>
      </c>
      <c r="C37" s="1">
        <v>2.1835162497938398</v>
      </c>
      <c r="D37" s="1">
        <v>1</v>
      </c>
      <c r="E37" s="1">
        <v>0.64062433515315498</v>
      </c>
      <c r="F37" s="1">
        <v>0.88562433515315497</v>
      </c>
    </row>
    <row r="38" spans="1:11" x14ac:dyDescent="0.2">
      <c r="A38" s="1">
        <v>5</v>
      </c>
      <c r="B38" s="1">
        <v>86.35784353209236</v>
      </c>
      <c r="C38" s="1">
        <v>5.6557468597620755</v>
      </c>
      <c r="D38" s="1">
        <v>1</v>
      </c>
      <c r="E38" s="1">
        <v>0.50129559998682471</v>
      </c>
      <c r="F38" s="1">
        <v>0.7362955999868247</v>
      </c>
    </row>
    <row r="39" spans="1:11" x14ac:dyDescent="0.2">
      <c r="A39" s="1">
        <v>10</v>
      </c>
      <c r="B39" s="1">
        <v>26.595626900172459</v>
      </c>
      <c r="C39" s="1">
        <v>13.752400187552102</v>
      </c>
      <c r="D39" s="1">
        <v>1</v>
      </c>
      <c r="E39" s="1">
        <v>0.48378857665290742</v>
      </c>
      <c r="F39" s="1">
        <v>0.65378857665290746</v>
      </c>
    </row>
    <row r="40" spans="1:11" x14ac:dyDescent="0.2">
      <c r="A40" s="1">
        <v>11</v>
      </c>
      <c r="B40" s="1">
        <v>24.484483507365148</v>
      </c>
      <c r="C40" s="1">
        <v>4.3958312413406553</v>
      </c>
      <c r="D40" s="1">
        <v>1</v>
      </c>
      <c r="E40" s="1">
        <v>0.46642247181277974</v>
      </c>
      <c r="F40" s="1">
        <v>0.62642247181277977</v>
      </c>
    </row>
    <row r="42" spans="1:11" x14ac:dyDescent="0.2">
      <c r="A42" s="3">
        <v>11</v>
      </c>
    </row>
    <row r="43" spans="1:11" x14ac:dyDescent="0.2">
      <c r="A43" s="1" t="s">
        <v>0</v>
      </c>
      <c r="B43" s="1" t="s">
        <v>6</v>
      </c>
      <c r="C43" s="1" t="s">
        <v>5</v>
      </c>
      <c r="D43" s="1" t="s">
        <v>7</v>
      </c>
      <c r="E43" s="1" t="s">
        <v>1</v>
      </c>
      <c r="F43" s="1" t="s">
        <v>2</v>
      </c>
      <c r="G43" s="1" t="s">
        <v>9</v>
      </c>
      <c r="H43" s="1" t="s">
        <v>10</v>
      </c>
      <c r="I43" s="1" t="s">
        <v>3</v>
      </c>
      <c r="J43" s="1" t="s">
        <v>4</v>
      </c>
      <c r="K43" s="1" t="s">
        <v>8</v>
      </c>
    </row>
    <row r="44" spans="1:11" s="1" customFormat="1" x14ac:dyDescent="0.2">
      <c r="A44" s="1">
        <v>2</v>
      </c>
      <c r="B44" s="1">
        <v>46.148395952752225</v>
      </c>
      <c r="C44" s="1">
        <v>11.966965371708902</v>
      </c>
      <c r="D44" s="1">
        <v>1</v>
      </c>
    </row>
    <row r="45" spans="1:11" s="1" customFormat="1" x14ac:dyDescent="0.2">
      <c r="A45" s="1">
        <v>3</v>
      </c>
      <c r="B45" s="1">
        <v>67.408678950278514</v>
      </c>
      <c r="C45" s="1">
        <v>1.6200849236217039</v>
      </c>
      <c r="D45" s="1">
        <v>1</v>
      </c>
    </row>
    <row r="46" spans="1:11" s="1" customFormat="1" x14ac:dyDescent="0.2">
      <c r="A46" s="1">
        <v>4</v>
      </c>
      <c r="B46" s="1">
        <v>83.325780657290878</v>
      </c>
      <c r="C46" s="1">
        <v>1.4921135391043663</v>
      </c>
      <c r="D46" s="1">
        <v>1</v>
      </c>
    </row>
    <row r="47" spans="1:11" s="1" customFormat="1" x14ac:dyDescent="0.2">
      <c r="A47" s="1">
        <v>6</v>
      </c>
      <c r="B47" s="2">
        <v>58.103097900000002</v>
      </c>
      <c r="C47" s="2">
        <v>9.4351684979999995</v>
      </c>
      <c r="D47" s="1">
        <v>1</v>
      </c>
    </row>
    <row r="48" spans="1:11" s="1" customFormat="1" x14ac:dyDescent="0.2">
      <c r="B48" s="2"/>
      <c r="C48" s="2"/>
    </row>
    <row r="49" spans="1:11" s="1" customFormat="1" x14ac:dyDescent="0.2">
      <c r="A49" s="3">
        <v>12</v>
      </c>
      <c r="B49" s="2"/>
      <c r="C49" s="2"/>
    </row>
    <row r="50" spans="1:11" x14ac:dyDescent="0.2">
      <c r="A50" s="1" t="s">
        <v>0</v>
      </c>
      <c r="B50" s="1" t="s">
        <v>6</v>
      </c>
      <c r="C50" s="1" t="s">
        <v>5</v>
      </c>
      <c r="D50" s="1" t="s">
        <v>7</v>
      </c>
      <c r="E50" s="1" t="s">
        <v>1</v>
      </c>
      <c r="F50" s="1" t="s">
        <v>2</v>
      </c>
      <c r="G50" s="1" t="s">
        <v>9</v>
      </c>
      <c r="H50" s="1" t="s">
        <v>10</v>
      </c>
      <c r="I50" s="1" t="s">
        <v>3</v>
      </c>
      <c r="J50" s="1" t="s">
        <v>4</v>
      </c>
      <c r="K50" s="1" t="s">
        <v>8</v>
      </c>
    </row>
    <row r="51" spans="1:11" s="1" customFormat="1" x14ac:dyDescent="0.2">
      <c r="A51" s="1">
        <v>2</v>
      </c>
      <c r="B51" s="1">
        <v>54.51323087544008</v>
      </c>
      <c r="C51" s="1">
        <v>22.548607330375951</v>
      </c>
      <c r="D51" s="1">
        <v>1</v>
      </c>
    </row>
    <row r="53" spans="1:11" x14ac:dyDescent="0.2">
      <c r="A53" s="3">
        <v>13</v>
      </c>
    </row>
    <row r="54" spans="1:11" x14ac:dyDescent="0.2">
      <c r="A54" s="1" t="s">
        <v>0</v>
      </c>
      <c r="B54" s="1" t="s">
        <v>6</v>
      </c>
      <c r="C54" s="1" t="s">
        <v>5</v>
      </c>
      <c r="D54" s="1" t="s">
        <v>7</v>
      </c>
      <c r="E54" s="1" t="s">
        <v>1</v>
      </c>
      <c r="F54" s="1" t="s">
        <v>2</v>
      </c>
      <c r="G54" s="1" t="s">
        <v>9</v>
      </c>
      <c r="H54" s="1" t="s">
        <v>10</v>
      </c>
      <c r="I54" s="1" t="s">
        <v>3</v>
      </c>
      <c r="J54" s="1" t="s">
        <v>4</v>
      </c>
      <c r="K54" s="1" t="s">
        <v>8</v>
      </c>
    </row>
    <row r="55" spans="1:11" x14ac:dyDescent="0.2">
      <c r="A55" s="1">
        <v>2</v>
      </c>
      <c r="B55" s="1">
        <v>32.552101546669874</v>
      </c>
      <c r="C55" s="1">
        <v>4.9206937642192159</v>
      </c>
      <c r="D55" s="1">
        <v>1</v>
      </c>
      <c r="E55" s="1">
        <v>0.58429866099833239</v>
      </c>
      <c r="F55" s="1">
        <v>0.76929866099833233</v>
      </c>
      <c r="G55" s="1">
        <v>1.0579255142088424</v>
      </c>
      <c r="H55" s="1">
        <v>1.3579255142088424</v>
      </c>
      <c r="K55" s="1">
        <v>1</v>
      </c>
    </row>
    <row r="56" spans="1:11" x14ac:dyDescent="0.2">
      <c r="A56" s="1">
        <v>3</v>
      </c>
      <c r="B56" s="1">
        <v>56.767173857679509</v>
      </c>
      <c r="C56" s="1">
        <v>8.4529577065207917</v>
      </c>
      <c r="D56" s="1">
        <v>1</v>
      </c>
      <c r="E56" s="1">
        <v>0.66098103014613518</v>
      </c>
      <c r="F56" s="1">
        <v>0.97098103014613524</v>
      </c>
      <c r="G56" s="1">
        <v>1.0860791732646995</v>
      </c>
      <c r="H56" s="1">
        <v>1.4260791732646996</v>
      </c>
    </row>
    <row r="57" spans="1:11" x14ac:dyDescent="0.2">
      <c r="A57" s="1">
        <v>4</v>
      </c>
      <c r="B57" s="1">
        <v>83.70216199914438</v>
      </c>
      <c r="C57" s="1">
        <v>13.488087229109027</v>
      </c>
      <c r="D57" s="1">
        <v>1</v>
      </c>
      <c r="E57" s="1">
        <v>0.51801798869192583</v>
      </c>
      <c r="F57" s="1">
        <v>0.73801798869192581</v>
      </c>
    </row>
    <row r="58" spans="1:11" x14ac:dyDescent="0.2">
      <c r="A58" s="1">
        <v>5</v>
      </c>
      <c r="B58" s="1">
        <v>27.281623040253237</v>
      </c>
      <c r="C58" s="1">
        <v>1.6470790440560314</v>
      </c>
      <c r="D58" s="1">
        <v>1</v>
      </c>
      <c r="E58" s="1">
        <v>0.4142410240126988</v>
      </c>
      <c r="F58" s="1">
        <v>0.65424102401269879</v>
      </c>
    </row>
    <row r="59" spans="1:11" x14ac:dyDescent="0.2">
      <c r="A59" s="1">
        <v>6</v>
      </c>
      <c r="B59" s="1">
        <v>19.161800015911922</v>
      </c>
      <c r="C59" s="1">
        <v>7.7070584067252454</v>
      </c>
      <c r="D59" s="1">
        <v>1</v>
      </c>
      <c r="E59" s="1">
        <v>0.43658300730301325</v>
      </c>
      <c r="F59" s="1">
        <v>0.60658300730301329</v>
      </c>
    </row>
    <row r="60" spans="1:11" x14ac:dyDescent="0.2">
      <c r="A60" s="1">
        <v>7</v>
      </c>
      <c r="B60" s="1">
        <v>45.559932856589263</v>
      </c>
      <c r="C60" s="1">
        <v>3.1290880239077197</v>
      </c>
      <c r="D60" s="1">
        <v>1</v>
      </c>
      <c r="E60" s="1">
        <v>0.37543178753596962</v>
      </c>
      <c r="F60" s="1">
        <v>0.53543178753596965</v>
      </c>
    </row>
    <row r="62" spans="1:11" x14ac:dyDescent="0.2">
      <c r="A62" s="3">
        <v>16</v>
      </c>
    </row>
    <row r="63" spans="1:11" x14ac:dyDescent="0.2">
      <c r="A63" s="1" t="s">
        <v>0</v>
      </c>
      <c r="B63" s="1" t="s">
        <v>6</v>
      </c>
      <c r="C63" s="1" t="s">
        <v>5</v>
      </c>
      <c r="D63" s="1" t="s">
        <v>7</v>
      </c>
      <c r="E63" s="1" t="s">
        <v>1</v>
      </c>
      <c r="F63" s="1" t="s">
        <v>2</v>
      </c>
      <c r="G63" s="1" t="s">
        <v>9</v>
      </c>
      <c r="H63" s="1" t="s">
        <v>10</v>
      </c>
      <c r="I63" s="1" t="s">
        <v>3</v>
      </c>
      <c r="J63" s="1" t="s">
        <v>4</v>
      </c>
      <c r="K63" s="1" t="s">
        <v>8</v>
      </c>
    </row>
    <row r="64" spans="1:11" x14ac:dyDescent="0.2">
      <c r="A64" s="1">
        <v>1</v>
      </c>
      <c r="B64" s="1">
        <v>61.670966309302514</v>
      </c>
      <c r="C64" s="1">
        <v>6.7513202858368118</v>
      </c>
      <c r="D64" s="1">
        <v>1</v>
      </c>
      <c r="E64" s="1">
        <v>0.72460143178324954</v>
      </c>
      <c r="F64" s="1">
        <v>0.95460143178324952</v>
      </c>
      <c r="G64" s="1">
        <v>1.0772672803805023</v>
      </c>
      <c r="H64" s="1">
        <v>1.4322672803805023</v>
      </c>
      <c r="K64" s="1">
        <v>0</v>
      </c>
    </row>
    <row r="65" spans="1:11" x14ac:dyDescent="0.2">
      <c r="A65" s="1">
        <v>3</v>
      </c>
      <c r="B65" s="1">
        <v>41.452562025907575</v>
      </c>
      <c r="C65" s="1">
        <v>6.262092387711867</v>
      </c>
      <c r="D65" s="1">
        <v>1</v>
      </c>
      <c r="E65" s="1">
        <v>0.69379150842019988</v>
      </c>
      <c r="F65" s="1">
        <v>0.8487915084201999</v>
      </c>
      <c r="G65" s="1">
        <v>1.2209534368777686</v>
      </c>
      <c r="H65" s="1">
        <v>1.6659534368777686</v>
      </c>
    </row>
    <row r="66" spans="1:11" x14ac:dyDescent="0.2">
      <c r="A66" s="1">
        <v>5</v>
      </c>
      <c r="B66" s="1">
        <v>21.153155513908292</v>
      </c>
      <c r="C66" s="1">
        <v>15.952160358398086</v>
      </c>
      <c r="D66" s="1">
        <v>1</v>
      </c>
      <c r="E66" s="1">
        <v>0.61427015930038886</v>
      </c>
      <c r="F66" s="1">
        <v>0.7792701593003889</v>
      </c>
    </row>
    <row r="67" spans="1:11" x14ac:dyDescent="0.2">
      <c r="A67" s="1">
        <v>8.1</v>
      </c>
      <c r="B67" s="1">
        <v>133.46595001064691</v>
      </c>
      <c r="C67" s="1">
        <v>10.080394748184261</v>
      </c>
      <c r="D67" s="1">
        <v>1</v>
      </c>
      <c r="E67" s="1">
        <v>0.62403659289131719</v>
      </c>
      <c r="F67" s="1">
        <v>0.84903659289131717</v>
      </c>
    </row>
    <row r="68" spans="1:11" x14ac:dyDescent="0.2">
      <c r="A68" s="1">
        <v>8.1999999999999993</v>
      </c>
      <c r="B68" s="1">
        <v>40.852660114005509</v>
      </c>
      <c r="C68" s="1">
        <v>7.614940448440251</v>
      </c>
      <c r="D68" s="1">
        <v>1</v>
      </c>
      <c r="E68" s="1">
        <v>0.42182603458864104</v>
      </c>
      <c r="F68" s="1">
        <v>0.54182603458864098</v>
      </c>
    </row>
    <row r="70" spans="1:11" x14ac:dyDescent="0.2">
      <c r="A70" s="3">
        <v>22</v>
      </c>
    </row>
    <row r="71" spans="1:11" x14ac:dyDescent="0.2">
      <c r="A71" s="1" t="s">
        <v>0</v>
      </c>
      <c r="B71" s="1" t="s">
        <v>6</v>
      </c>
      <c r="C71" s="1" t="s">
        <v>5</v>
      </c>
      <c r="D71" s="1" t="s">
        <v>7</v>
      </c>
      <c r="E71" s="1" t="s">
        <v>1</v>
      </c>
      <c r="F71" s="1" t="s">
        <v>2</v>
      </c>
      <c r="G71" s="1" t="s">
        <v>9</v>
      </c>
      <c r="H71" s="1" t="s">
        <v>10</v>
      </c>
      <c r="I71" s="1" t="s">
        <v>3</v>
      </c>
      <c r="J71" s="1" t="s">
        <v>4</v>
      </c>
      <c r="K71" s="1" t="s">
        <v>8</v>
      </c>
    </row>
    <row r="72" spans="1:11" x14ac:dyDescent="0.2">
      <c r="A72" s="1">
        <v>1</v>
      </c>
      <c r="B72" s="1">
        <v>103.41872389160578</v>
      </c>
      <c r="C72" s="1">
        <v>3.4938091918050702</v>
      </c>
      <c r="D72" s="1">
        <v>1</v>
      </c>
      <c r="E72" s="1">
        <v>0.57969442609249877</v>
      </c>
      <c r="F72" s="1">
        <v>0.7396944260924988</v>
      </c>
      <c r="G72" s="1">
        <v>0.78291864529542188</v>
      </c>
      <c r="H72" s="1">
        <v>1.0829186452954218</v>
      </c>
      <c r="K72" s="1">
        <v>1</v>
      </c>
    </row>
    <row r="73" spans="1:11" x14ac:dyDescent="0.2">
      <c r="A73" s="1">
        <v>2</v>
      </c>
      <c r="B73" s="1">
        <v>14.976352739263399</v>
      </c>
      <c r="C73" s="1">
        <v>3.8305378355496753</v>
      </c>
      <c r="D73" s="1">
        <v>1</v>
      </c>
      <c r="E73" s="1">
        <v>0.57331453529928578</v>
      </c>
      <c r="F73" s="1">
        <v>0.7283145352992858</v>
      </c>
      <c r="G73" s="1">
        <v>1.1161681132694194</v>
      </c>
      <c r="H73" s="1">
        <v>1.2711681132694195</v>
      </c>
    </row>
    <row r="74" spans="1:11" x14ac:dyDescent="0.2">
      <c r="A74" s="1">
        <v>3</v>
      </c>
      <c r="B74" s="1">
        <v>65.844655797196552</v>
      </c>
      <c r="C74" s="1">
        <v>2.4141830910080415</v>
      </c>
      <c r="D74" s="1">
        <v>1</v>
      </c>
      <c r="E74" s="1">
        <v>0.33987598400325686</v>
      </c>
      <c r="F74" s="1">
        <v>0.50987598400325684</v>
      </c>
    </row>
    <row r="75" spans="1:11" x14ac:dyDescent="0.2">
      <c r="A75" s="1">
        <v>4</v>
      </c>
      <c r="B75" s="1">
        <v>109.89590148781325</v>
      </c>
      <c r="C75" s="1">
        <v>2.8518439238146556</v>
      </c>
      <c r="D75" s="1">
        <v>1</v>
      </c>
      <c r="E75" s="1">
        <v>0.44928281713758739</v>
      </c>
      <c r="F75" s="1">
        <v>0.64428281713758739</v>
      </c>
    </row>
    <row r="76" spans="1:11" x14ac:dyDescent="0.2">
      <c r="A76" s="1">
        <v>7</v>
      </c>
      <c r="B76" s="1">
        <v>78.278201577246861</v>
      </c>
      <c r="C76" s="1">
        <v>3.1249073068811413</v>
      </c>
      <c r="D76" s="1">
        <v>1</v>
      </c>
      <c r="E76" s="1">
        <v>0.47682722700889613</v>
      </c>
      <c r="F76" s="1">
        <v>0.68182722700889609</v>
      </c>
    </row>
    <row r="78" spans="1:11" x14ac:dyDescent="0.2">
      <c r="A78" s="3">
        <v>27</v>
      </c>
    </row>
    <row r="79" spans="1:11" x14ac:dyDescent="0.2">
      <c r="A79" s="1" t="s">
        <v>0</v>
      </c>
      <c r="B79" s="1" t="s">
        <v>6</v>
      </c>
      <c r="C79" s="1" t="s">
        <v>5</v>
      </c>
      <c r="D79" s="1" t="s">
        <v>7</v>
      </c>
      <c r="E79" s="1" t="s">
        <v>1</v>
      </c>
      <c r="F79" s="1" t="s">
        <v>2</v>
      </c>
      <c r="G79" s="1" t="s">
        <v>9</v>
      </c>
      <c r="H79" s="1" t="s">
        <v>10</v>
      </c>
      <c r="I79" s="1" t="s">
        <v>3</v>
      </c>
      <c r="J79" s="1" t="s">
        <v>4</v>
      </c>
      <c r="K79" s="1" t="s">
        <v>8</v>
      </c>
    </row>
    <row r="80" spans="1:11" x14ac:dyDescent="0.2">
      <c r="A80" s="1">
        <v>1</v>
      </c>
      <c r="B80" s="1">
        <v>70.211339070053512</v>
      </c>
      <c r="C80" s="1">
        <v>7.5009250269657457</v>
      </c>
      <c r="D80" s="1">
        <v>1</v>
      </c>
      <c r="E80" s="1">
        <v>0.67875745106133167</v>
      </c>
      <c r="F80" s="1">
        <v>0.86875745106133162</v>
      </c>
      <c r="G80" s="1">
        <v>0.91229279443286826</v>
      </c>
      <c r="H80" s="1">
        <v>1.2422927944328683</v>
      </c>
      <c r="K80" s="1">
        <v>1</v>
      </c>
    </row>
    <row r="81" spans="1:11" x14ac:dyDescent="0.2">
      <c r="A81" s="1">
        <v>4</v>
      </c>
      <c r="B81" s="1">
        <v>40.434138096560211</v>
      </c>
      <c r="C81" s="1">
        <v>4.529770826528754</v>
      </c>
      <c r="D81" s="1">
        <v>1</v>
      </c>
      <c r="E81" s="1">
        <v>0.63520973309742867</v>
      </c>
      <c r="F81" s="1">
        <v>0.85520973309742865</v>
      </c>
      <c r="G81" s="1">
        <v>1.1050741475225629</v>
      </c>
      <c r="H81" s="1">
        <v>1.4750741475225628</v>
      </c>
    </row>
    <row r="82" spans="1:11" x14ac:dyDescent="0.2">
      <c r="A82" s="1">
        <v>5.0999999999999996</v>
      </c>
      <c r="B82" s="1">
        <v>27.243710003642363</v>
      </c>
      <c r="C82" s="1">
        <v>8.7082059013295279</v>
      </c>
      <c r="D82" s="1">
        <v>1</v>
      </c>
      <c r="E82" s="1">
        <v>0.33016698047268273</v>
      </c>
      <c r="F82" s="1">
        <v>0.50516698047268271</v>
      </c>
    </row>
    <row r="83" spans="1:11" x14ac:dyDescent="0.2">
      <c r="A83" s="1">
        <v>5.2</v>
      </c>
      <c r="B83" s="1">
        <v>31.310330358935104</v>
      </c>
      <c r="C83" s="1">
        <v>4.0383474981055798</v>
      </c>
      <c r="D83" s="1">
        <v>1</v>
      </c>
      <c r="E83" s="1">
        <v>0.73331045396262595</v>
      </c>
      <c r="F83" s="1">
        <v>0.92331045396262601</v>
      </c>
    </row>
    <row r="84" spans="1:11" x14ac:dyDescent="0.2">
      <c r="A84" s="1">
        <v>7</v>
      </c>
      <c r="B84" s="1">
        <v>8.6418698998076486</v>
      </c>
      <c r="C84" s="1">
        <v>3.5749068142416185</v>
      </c>
      <c r="D84" s="1">
        <v>1</v>
      </c>
      <c r="E84" s="1">
        <v>0.43271365765350744</v>
      </c>
      <c r="F84" s="1">
        <v>0.70771365765350747</v>
      </c>
    </row>
    <row r="86" spans="1:11" x14ac:dyDescent="0.2">
      <c r="A86" s="3">
        <v>29</v>
      </c>
    </row>
    <row r="87" spans="1:11" x14ac:dyDescent="0.2">
      <c r="A87" s="1" t="s">
        <v>0</v>
      </c>
      <c r="B87" s="1" t="s">
        <v>6</v>
      </c>
      <c r="C87" s="1" t="s">
        <v>5</v>
      </c>
      <c r="D87" s="1" t="s">
        <v>7</v>
      </c>
      <c r="E87" s="1" t="s">
        <v>1</v>
      </c>
      <c r="F87" s="1" t="s">
        <v>2</v>
      </c>
      <c r="G87" s="1" t="s">
        <v>9</v>
      </c>
      <c r="H87" s="1" t="s">
        <v>10</v>
      </c>
      <c r="I87" s="1" t="s">
        <v>3</v>
      </c>
      <c r="J87" s="1" t="s">
        <v>4</v>
      </c>
      <c r="K87" s="1" t="s">
        <v>8</v>
      </c>
    </row>
    <row r="88" spans="1:11" x14ac:dyDescent="0.2">
      <c r="A88" s="2">
        <v>4</v>
      </c>
      <c r="B88" s="1">
        <v>60.238105756762309</v>
      </c>
      <c r="C88" s="1">
        <v>3.8748282536246137</v>
      </c>
      <c r="D88" s="1">
        <v>1</v>
      </c>
      <c r="E88" s="1">
        <v>0.68692533378239262</v>
      </c>
      <c r="F88" s="1">
        <v>0.88692533378239258</v>
      </c>
    </row>
    <row r="92" spans="1:11" x14ac:dyDescent="0.2">
      <c r="B92" s="1">
        <f>AVERAGE(B1:B88)</f>
        <v>51.66616049805036</v>
      </c>
    </row>
    <row r="93" spans="1:11" x14ac:dyDescent="0.2">
      <c r="B93" s="1">
        <f>STDEV(B3:B87)</f>
        <v>31.885178600253671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334A-BB2A-BF4F-8152-A05FF8F62176}">
  <dimension ref="A1:L88"/>
  <sheetViews>
    <sheetView workbookViewId="0">
      <selection activeCell="E10" sqref="E10:F10"/>
    </sheetView>
  </sheetViews>
  <sheetFormatPr baseColWidth="10" defaultRowHeight="16" x14ac:dyDescent="0.2"/>
  <cols>
    <col min="1" max="11" width="25.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x14ac:dyDescent="0.2">
      <c r="A2" s="3">
        <v>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x14ac:dyDescent="0.2">
      <c r="A3" s="1" t="s">
        <v>0</v>
      </c>
      <c r="B3" s="1" t="s">
        <v>6</v>
      </c>
      <c r="C3" s="1" t="s">
        <v>5</v>
      </c>
      <c r="D3" s="1" t="s">
        <v>7</v>
      </c>
      <c r="E3" s="1" t="s">
        <v>1</v>
      </c>
      <c r="F3" s="1" t="s">
        <v>2</v>
      </c>
      <c r="G3" s="1" t="s">
        <v>9</v>
      </c>
      <c r="H3" s="1" t="s">
        <v>10</v>
      </c>
      <c r="I3" s="1" t="s">
        <v>3</v>
      </c>
      <c r="J3" s="1" t="s">
        <v>4</v>
      </c>
      <c r="K3" s="1" t="s">
        <v>8</v>
      </c>
      <c r="L3" s="1" t="s">
        <v>11</v>
      </c>
    </row>
    <row r="4" spans="1:12" x14ac:dyDescent="0.2">
      <c r="A4" s="1">
        <v>1</v>
      </c>
      <c r="B4" s="1">
        <v>79.167648007323578</v>
      </c>
      <c r="C4" s="1">
        <v>3.8462082932785222</v>
      </c>
      <c r="D4" s="1">
        <v>1</v>
      </c>
      <c r="E4" s="1">
        <v>0.77939823893473203</v>
      </c>
      <c r="F4" s="1">
        <v>0.93439823893473251</v>
      </c>
      <c r="G4" s="1">
        <v>0.9660828247641734</v>
      </c>
      <c r="H4" s="1">
        <v>1.3510828247641733</v>
      </c>
      <c r="I4" s="1"/>
      <c r="J4" s="1"/>
      <c r="K4" s="1">
        <v>0</v>
      </c>
      <c r="L4">
        <v>108.528735</v>
      </c>
    </row>
    <row r="5" spans="1:12" x14ac:dyDescent="0.2">
      <c r="A5" s="1">
        <v>2</v>
      </c>
      <c r="B5" s="1">
        <v>71.980087161215081</v>
      </c>
      <c r="C5" s="1">
        <v>1.6343344111752884</v>
      </c>
      <c r="D5" s="1">
        <v>1</v>
      </c>
      <c r="E5" s="1">
        <v>0.70121194953457766</v>
      </c>
      <c r="F5" s="1">
        <v>0.91621194953457774</v>
      </c>
      <c r="G5" s="1">
        <v>0.89535989578571074</v>
      </c>
      <c r="H5" s="1">
        <v>1.3053598957857107</v>
      </c>
      <c r="I5" s="1"/>
      <c r="J5" s="1"/>
      <c r="K5" s="1"/>
      <c r="L5">
        <v>156.79524000000001</v>
      </c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2">
      <c r="A7" s="3">
        <v>5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x14ac:dyDescent="0.2">
      <c r="A8" s="1" t="s">
        <v>0</v>
      </c>
      <c r="B8" s="1" t="s">
        <v>6</v>
      </c>
      <c r="C8" s="1" t="s">
        <v>5</v>
      </c>
      <c r="D8" s="1" t="s">
        <v>7</v>
      </c>
      <c r="E8" s="1" t="s">
        <v>1</v>
      </c>
      <c r="F8" s="1" t="s">
        <v>2</v>
      </c>
      <c r="G8" s="1" t="s">
        <v>9</v>
      </c>
      <c r="H8" s="1" t="s">
        <v>10</v>
      </c>
      <c r="I8" s="1" t="s">
        <v>3</v>
      </c>
      <c r="J8" s="1" t="s">
        <v>4</v>
      </c>
      <c r="K8" s="1" t="s">
        <v>8</v>
      </c>
      <c r="L8" s="1" t="s">
        <v>11</v>
      </c>
    </row>
    <row r="9" spans="1:12" x14ac:dyDescent="0.2">
      <c r="A9" s="1">
        <v>1</v>
      </c>
      <c r="B9" s="1">
        <v>24.812753468994782</v>
      </c>
      <c r="C9" s="1">
        <v>1.908853028736285</v>
      </c>
      <c r="D9" s="1">
        <v>1</v>
      </c>
      <c r="E9" s="1">
        <v>0.53340678969504485</v>
      </c>
      <c r="F9" s="1">
        <v>0.68840678969504487</v>
      </c>
      <c r="G9" s="1">
        <v>0.94802812494957611</v>
      </c>
      <c r="H9" s="1">
        <v>1.233028124949576</v>
      </c>
      <c r="I9" s="1"/>
      <c r="J9" s="1"/>
      <c r="K9" s="1"/>
      <c r="L9">
        <v>99.893793000000002</v>
      </c>
    </row>
    <row r="10" spans="1:12" x14ac:dyDescent="0.2">
      <c r="A10" s="1">
        <v>2</v>
      </c>
      <c r="B10" s="1">
        <v>0</v>
      </c>
      <c r="C10" s="1">
        <v>16.43040789588726</v>
      </c>
      <c r="D10" s="1">
        <v>1</v>
      </c>
      <c r="E10" s="1">
        <v>0.2474134993300264</v>
      </c>
      <c r="F10" s="1">
        <v>0.2474134993300264</v>
      </c>
      <c r="G10" s="1">
        <v>1.119798212394358</v>
      </c>
      <c r="H10" s="1">
        <v>1.4247982123943579</v>
      </c>
      <c r="I10" s="1"/>
      <c r="J10" s="1"/>
      <c r="K10" s="1"/>
      <c r="L10">
        <v>140.777458</v>
      </c>
    </row>
    <row r="11" spans="1:12" x14ac:dyDescent="0.2">
      <c r="A11" s="1">
        <v>3</v>
      </c>
      <c r="B11" s="1">
        <v>17.111661348053275</v>
      </c>
      <c r="C11" s="1">
        <v>4.6066532557132334</v>
      </c>
      <c r="D11" s="1">
        <v>1</v>
      </c>
      <c r="E11" s="1">
        <v>0.3381757433043443</v>
      </c>
      <c r="F11" s="1">
        <v>0.47317574330434431</v>
      </c>
      <c r="G11" s="1"/>
      <c r="H11" s="1"/>
      <c r="I11" s="1"/>
      <c r="J11" s="1"/>
      <c r="K11" s="1"/>
      <c r="L11">
        <v>106.088061</v>
      </c>
    </row>
    <row r="12" spans="1:12" x14ac:dyDescent="0.2">
      <c r="A12" s="1">
        <v>4</v>
      </c>
      <c r="B12" s="1">
        <v>125.44676962577385</v>
      </c>
      <c r="C12" s="1">
        <v>6.6110054856256824</v>
      </c>
      <c r="D12" s="1">
        <v>1</v>
      </c>
      <c r="E12" s="1">
        <v>0.61649939650505203</v>
      </c>
      <c r="F12" s="1">
        <v>0.80149939650505209</v>
      </c>
      <c r="G12" s="1"/>
      <c r="H12" s="1"/>
      <c r="I12" s="1"/>
      <c r="J12" s="1"/>
      <c r="K12" s="1"/>
      <c r="L12">
        <v>93.864107000000004</v>
      </c>
    </row>
    <row r="13" spans="1:12" x14ac:dyDescent="0.2">
      <c r="A13" s="1">
        <v>6</v>
      </c>
      <c r="B13" s="1">
        <v>42.264361492841402</v>
      </c>
      <c r="C13" s="1">
        <v>6.1896258194501996</v>
      </c>
      <c r="D13" s="1">
        <v>1</v>
      </c>
      <c r="E13" s="1">
        <v>0.34518608507706494</v>
      </c>
      <c r="F13" s="1">
        <v>0.50018608507706497</v>
      </c>
      <c r="G13" s="1"/>
      <c r="H13" s="1"/>
      <c r="I13" s="1"/>
      <c r="J13" s="1"/>
      <c r="K13" s="1"/>
      <c r="L13">
        <v>70.912399000000008</v>
      </c>
    </row>
    <row r="14" spans="1:12" x14ac:dyDescent="0.2">
      <c r="A14" s="1">
        <v>7</v>
      </c>
      <c r="B14" s="1">
        <v>109.35804544706157</v>
      </c>
      <c r="C14" s="1">
        <v>0</v>
      </c>
      <c r="D14" s="1">
        <v>1</v>
      </c>
      <c r="E14" s="1">
        <v>0.53212695966887413</v>
      </c>
      <c r="F14" s="1">
        <v>0.76212695966887412</v>
      </c>
      <c r="G14" s="1"/>
      <c r="H14" s="1"/>
      <c r="I14" s="1"/>
      <c r="J14" s="1"/>
      <c r="K14" s="1"/>
      <c r="L14">
        <v>53.780909000000001</v>
      </c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">
      <c r="A16" s="3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2" x14ac:dyDescent="0.2">
      <c r="A17" s="1" t="s">
        <v>0</v>
      </c>
      <c r="B17" s="1" t="s">
        <v>6</v>
      </c>
      <c r="C17" s="1" t="s">
        <v>5</v>
      </c>
      <c r="D17" s="1" t="s">
        <v>7</v>
      </c>
      <c r="E17" s="1" t="s">
        <v>1</v>
      </c>
      <c r="F17" s="1" t="s">
        <v>2</v>
      </c>
      <c r="G17" s="1" t="s">
        <v>9</v>
      </c>
      <c r="H17" s="1" t="s">
        <v>10</v>
      </c>
      <c r="I17" s="1" t="s">
        <v>3</v>
      </c>
      <c r="J17" s="1" t="s">
        <v>4</v>
      </c>
      <c r="K17" s="1" t="s">
        <v>8</v>
      </c>
      <c r="L17" s="1" t="s">
        <v>11</v>
      </c>
    </row>
    <row r="18" spans="1:12" x14ac:dyDescent="0.2">
      <c r="A18" s="1">
        <v>1</v>
      </c>
      <c r="B18" s="1">
        <v>43.351996523600071</v>
      </c>
      <c r="C18" s="1">
        <v>5.5531579631973571</v>
      </c>
      <c r="D18" s="1">
        <v>1</v>
      </c>
      <c r="E18" s="1"/>
      <c r="F18" s="1"/>
      <c r="G18" s="1">
        <v>1.1516471649044515</v>
      </c>
      <c r="H18" s="1">
        <v>1.5616471649044517</v>
      </c>
      <c r="I18" s="1"/>
      <c r="J18" s="1"/>
      <c r="K18" s="1">
        <v>0</v>
      </c>
      <c r="L18">
        <v>104.674211</v>
      </c>
    </row>
    <row r="19" spans="1:12" x14ac:dyDescent="0.2">
      <c r="A19" s="1">
        <v>2</v>
      </c>
      <c r="B19" s="1">
        <v>34.349262054208943</v>
      </c>
      <c r="C19" s="1">
        <v>1.2886108734188397</v>
      </c>
      <c r="D19" s="1">
        <v>1</v>
      </c>
      <c r="E19" s="1">
        <v>0.37516565594547147</v>
      </c>
      <c r="F19" s="1">
        <v>0.49516565594547146</v>
      </c>
      <c r="G19" s="1">
        <v>0.80738866437763257</v>
      </c>
      <c r="H19" s="1">
        <v>1.1923886643776327</v>
      </c>
      <c r="I19" s="1"/>
      <c r="J19" s="1"/>
      <c r="K19" s="1"/>
      <c r="L19">
        <v>140.80518099999998</v>
      </c>
    </row>
    <row r="20" spans="1:12" x14ac:dyDescent="0.2">
      <c r="A20" s="1">
        <v>5</v>
      </c>
      <c r="B20" s="1">
        <v>54.961095672185181</v>
      </c>
      <c r="C20" s="1">
        <v>29.554941173010249</v>
      </c>
      <c r="D20" s="1">
        <v>1</v>
      </c>
      <c r="E20" s="1"/>
      <c r="F20" s="1"/>
      <c r="G20" s="1"/>
      <c r="H20" s="1"/>
      <c r="I20" s="1"/>
      <c r="J20" s="1"/>
      <c r="K20" s="1"/>
      <c r="L20">
        <v>48.403430999999998</v>
      </c>
    </row>
    <row r="21" spans="1:12" x14ac:dyDescent="0.2">
      <c r="A21" s="1">
        <v>7</v>
      </c>
      <c r="B21" s="1">
        <v>32.98143822454459</v>
      </c>
      <c r="C21" s="1">
        <v>9.1762862873154347</v>
      </c>
      <c r="D21" s="1">
        <v>1</v>
      </c>
      <c r="E21" s="1"/>
      <c r="F21" s="1"/>
      <c r="G21" s="1"/>
      <c r="H21" s="1"/>
      <c r="I21" s="1"/>
      <c r="J21" s="1"/>
      <c r="K21" s="1"/>
      <c r="L21">
        <v>90.583887000000004</v>
      </c>
    </row>
    <row r="22" spans="1:1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x14ac:dyDescent="0.2">
      <c r="A23" s="3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2" x14ac:dyDescent="0.2">
      <c r="A24" s="1" t="s">
        <v>0</v>
      </c>
      <c r="B24" s="1" t="s">
        <v>6</v>
      </c>
      <c r="C24" s="1" t="s">
        <v>5</v>
      </c>
      <c r="D24" s="1" t="s">
        <v>7</v>
      </c>
      <c r="E24" s="1" t="s">
        <v>1</v>
      </c>
      <c r="F24" s="1" t="s">
        <v>2</v>
      </c>
      <c r="G24" s="1" t="s">
        <v>9</v>
      </c>
      <c r="H24" s="1" t="s">
        <v>10</v>
      </c>
      <c r="I24" s="1" t="s">
        <v>3</v>
      </c>
      <c r="J24" s="1" t="s">
        <v>4</v>
      </c>
      <c r="K24" s="1" t="s">
        <v>8</v>
      </c>
      <c r="L24" s="1" t="s">
        <v>11</v>
      </c>
    </row>
    <row r="25" spans="1:12" x14ac:dyDescent="0.2">
      <c r="A25" s="1">
        <v>1</v>
      </c>
      <c r="B25" s="2">
        <v>22.840097140000001</v>
      </c>
      <c r="C25" s="2">
        <v>1.166372194</v>
      </c>
      <c r="D25" s="1">
        <v>1</v>
      </c>
      <c r="E25" s="1"/>
      <c r="F25" s="1"/>
      <c r="G25" s="1"/>
      <c r="H25" s="1"/>
      <c r="I25" s="1"/>
      <c r="J25" s="1"/>
      <c r="K25" s="1"/>
      <c r="L25">
        <v>48.058568000000001</v>
      </c>
    </row>
    <row r="26" spans="1:12" x14ac:dyDescent="0.2">
      <c r="A26" s="1">
        <v>2</v>
      </c>
      <c r="B26" s="1">
        <v>49.116405245991018</v>
      </c>
      <c r="C26" s="1">
        <v>13.478878566847982</v>
      </c>
      <c r="D26" s="1">
        <v>1</v>
      </c>
      <c r="E26" s="1"/>
      <c r="F26" s="1"/>
      <c r="G26" s="1"/>
      <c r="H26" s="1"/>
      <c r="I26" s="1"/>
      <c r="J26" s="1"/>
      <c r="K26" s="1"/>
      <c r="L26">
        <v>192.81709799999999</v>
      </c>
    </row>
    <row r="27" spans="1:12" x14ac:dyDescent="0.2">
      <c r="A27" s="1">
        <v>3</v>
      </c>
      <c r="B27" s="1">
        <v>0</v>
      </c>
      <c r="C27" s="1">
        <v>16.243278531539531</v>
      </c>
      <c r="D27" s="1">
        <v>1</v>
      </c>
      <c r="E27" s="1"/>
      <c r="F27" s="1"/>
      <c r="G27" s="1"/>
      <c r="H27" s="1"/>
      <c r="I27" s="1"/>
      <c r="J27" s="1"/>
      <c r="K27" s="1"/>
      <c r="L27">
        <v>113.587872</v>
      </c>
    </row>
    <row r="28" spans="1:12" x14ac:dyDescent="0.2">
      <c r="A28" s="1">
        <v>5</v>
      </c>
      <c r="B28" s="1">
        <v>64.988604971725621</v>
      </c>
      <c r="C28" s="1">
        <v>1.7898288596141327</v>
      </c>
      <c r="D28" s="1">
        <v>1</v>
      </c>
      <c r="E28" s="1"/>
      <c r="F28" s="1"/>
      <c r="G28" s="1"/>
      <c r="H28" s="1"/>
      <c r="I28" s="1"/>
      <c r="J28" s="1"/>
      <c r="K28" s="1"/>
      <c r="L28">
        <v>62.903076000000006</v>
      </c>
    </row>
    <row r="29" spans="1:12" x14ac:dyDescent="0.2">
      <c r="A29" s="1">
        <v>6</v>
      </c>
      <c r="B29" s="1">
        <v>59.773163991861253</v>
      </c>
      <c r="C29" s="1">
        <v>1.2742357791087997</v>
      </c>
      <c r="D29" s="1">
        <v>1</v>
      </c>
      <c r="E29" s="1"/>
      <c r="F29" s="1"/>
      <c r="G29" s="1"/>
      <c r="H29" s="1"/>
      <c r="I29" s="1"/>
      <c r="J29" s="1"/>
      <c r="K29" s="1"/>
      <c r="L29">
        <v>103.34277399999999</v>
      </c>
    </row>
    <row r="30" spans="1:12" x14ac:dyDescent="0.2">
      <c r="A30" s="1">
        <v>7</v>
      </c>
      <c r="B30" s="1">
        <v>20.922247028638232</v>
      </c>
      <c r="C30" s="1">
        <v>2.1316825384507361</v>
      </c>
      <c r="D30" s="1">
        <v>1</v>
      </c>
      <c r="E30" s="1"/>
      <c r="F30" s="1"/>
      <c r="G30" s="1"/>
      <c r="H30" s="1"/>
      <c r="I30" s="1"/>
      <c r="J30" s="1"/>
      <c r="K30" s="1"/>
      <c r="L30">
        <v>42.960596000000002</v>
      </c>
    </row>
    <row r="31" spans="1:12" x14ac:dyDescent="0.2">
      <c r="A31" s="1">
        <v>13</v>
      </c>
      <c r="B31" s="1">
        <v>67.99913560131192</v>
      </c>
      <c r="C31" s="1">
        <v>3.2679063629856273</v>
      </c>
      <c r="D31" s="1">
        <v>1</v>
      </c>
      <c r="E31" s="1"/>
      <c r="F31" s="1"/>
      <c r="G31" s="1"/>
      <c r="H31" s="1"/>
      <c r="I31" s="1"/>
      <c r="J31" s="1"/>
      <c r="K31" s="1"/>
      <c r="L31">
        <v>67.14436400000001</v>
      </c>
    </row>
    <row r="32" spans="1:12" x14ac:dyDescent="0.2">
      <c r="A32" s="1">
        <v>14</v>
      </c>
      <c r="B32" s="1">
        <v>31.344894129985356</v>
      </c>
      <c r="C32" s="1">
        <v>2.0475155902486648</v>
      </c>
      <c r="D32" s="1">
        <v>1</v>
      </c>
      <c r="E32" s="1"/>
      <c r="F32" s="1"/>
      <c r="G32" s="1"/>
      <c r="H32" s="1"/>
      <c r="I32" s="1"/>
      <c r="J32" s="1"/>
      <c r="K32" s="1"/>
      <c r="L32">
        <v>91.082362000000018</v>
      </c>
    </row>
    <row r="33" spans="1:1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2" x14ac:dyDescent="0.2">
      <c r="A34" s="3">
        <v>10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2" x14ac:dyDescent="0.2">
      <c r="A35" s="1" t="s">
        <v>0</v>
      </c>
      <c r="B35" s="1" t="s">
        <v>6</v>
      </c>
      <c r="C35" s="1" t="s">
        <v>5</v>
      </c>
      <c r="D35" s="1" t="s">
        <v>7</v>
      </c>
      <c r="E35" s="1" t="s">
        <v>1</v>
      </c>
      <c r="F35" s="1" t="s">
        <v>2</v>
      </c>
      <c r="G35" s="1" t="s">
        <v>9</v>
      </c>
      <c r="H35" s="1" t="s">
        <v>10</v>
      </c>
      <c r="I35" s="1" t="s">
        <v>3</v>
      </c>
      <c r="J35" s="1" t="s">
        <v>4</v>
      </c>
      <c r="K35" s="1" t="s">
        <v>8</v>
      </c>
      <c r="L35" s="1" t="s">
        <v>11</v>
      </c>
    </row>
    <row r="36" spans="1:12" x14ac:dyDescent="0.2">
      <c r="A36" s="1">
        <v>1</v>
      </c>
      <c r="B36" s="1">
        <v>14.787997856499421</v>
      </c>
      <c r="C36" s="1">
        <v>8.5492157213146189</v>
      </c>
      <c r="D36" s="1">
        <v>1</v>
      </c>
      <c r="E36" s="1">
        <v>0.58961190330141755</v>
      </c>
      <c r="F36" s="1">
        <v>0.75961190330141748</v>
      </c>
      <c r="G36" s="1">
        <v>0.93064439644776054</v>
      </c>
      <c r="H36" s="1">
        <v>1.2656443964477604</v>
      </c>
      <c r="I36" s="1"/>
      <c r="J36" s="1"/>
      <c r="K36" s="1">
        <v>1</v>
      </c>
      <c r="L36">
        <v>108.25685800000001</v>
      </c>
    </row>
    <row r="37" spans="1:12" x14ac:dyDescent="0.2">
      <c r="A37" s="1">
        <v>3</v>
      </c>
      <c r="B37" s="1">
        <v>98.032126662506343</v>
      </c>
      <c r="C37" s="1">
        <v>2.1835162497938398</v>
      </c>
      <c r="D37" s="1">
        <v>1</v>
      </c>
      <c r="E37" s="1">
        <v>0.64062433515315498</v>
      </c>
      <c r="F37" s="1">
        <v>0.88562433515315497</v>
      </c>
      <c r="G37" s="1"/>
      <c r="H37" s="1"/>
      <c r="I37" s="1"/>
      <c r="J37" s="1"/>
      <c r="K37" s="1"/>
      <c r="L37">
        <v>68.284121999999996</v>
      </c>
    </row>
    <row r="38" spans="1:12" x14ac:dyDescent="0.2">
      <c r="A38" s="1">
        <v>5</v>
      </c>
      <c r="B38" s="1">
        <v>86.35784353209236</v>
      </c>
      <c r="C38" s="1">
        <v>5.6557468597620755</v>
      </c>
      <c r="D38" s="1">
        <v>1</v>
      </c>
      <c r="E38" s="1">
        <v>0.50129559998682471</v>
      </c>
      <c r="F38" s="1">
        <v>0.7362955999868247</v>
      </c>
      <c r="G38" s="1"/>
      <c r="H38" s="1"/>
      <c r="I38" s="1"/>
      <c r="J38" s="1"/>
      <c r="K38" s="1"/>
      <c r="L38">
        <v>46.392407999999996</v>
      </c>
    </row>
    <row r="39" spans="1:12" x14ac:dyDescent="0.2">
      <c r="A39" s="1">
        <v>10</v>
      </c>
      <c r="B39" s="1">
        <v>26.595626900172459</v>
      </c>
      <c r="C39" s="1">
        <v>13.752400187552102</v>
      </c>
      <c r="D39" s="1">
        <v>1</v>
      </c>
      <c r="E39" s="1">
        <v>0.48378857665290742</v>
      </c>
      <c r="F39" s="1">
        <v>0.65378857665290746</v>
      </c>
      <c r="G39" s="1"/>
      <c r="H39" s="1"/>
      <c r="I39" s="1"/>
      <c r="J39" s="1"/>
      <c r="K39" s="1"/>
      <c r="L39">
        <v>71.304214000000002</v>
      </c>
    </row>
    <row r="40" spans="1:12" x14ac:dyDescent="0.2">
      <c r="A40" s="1">
        <v>11</v>
      </c>
      <c r="B40" s="1">
        <v>24.484483507365148</v>
      </c>
      <c r="C40" s="1">
        <v>4.3958312413406553</v>
      </c>
      <c r="D40" s="1">
        <v>1</v>
      </c>
      <c r="E40" s="1">
        <v>0.46642247181277974</v>
      </c>
      <c r="F40" s="1">
        <v>0.62642247181277977</v>
      </c>
      <c r="G40" s="1"/>
      <c r="H40" s="1"/>
      <c r="I40" s="1"/>
      <c r="J40" s="1"/>
      <c r="K40" s="1"/>
      <c r="L40">
        <v>42.075731999999995</v>
      </c>
    </row>
    <row r="41" spans="1:1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2" x14ac:dyDescent="0.2">
      <c r="A42" s="3"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2" x14ac:dyDescent="0.2">
      <c r="A43" s="1" t="s">
        <v>0</v>
      </c>
      <c r="B43" s="1" t="s">
        <v>6</v>
      </c>
      <c r="C43" s="1" t="s">
        <v>5</v>
      </c>
      <c r="D43" s="1" t="s">
        <v>7</v>
      </c>
      <c r="E43" s="1" t="s">
        <v>1</v>
      </c>
      <c r="F43" s="1" t="s">
        <v>2</v>
      </c>
      <c r="G43" s="1" t="s">
        <v>9</v>
      </c>
      <c r="H43" s="1" t="s">
        <v>10</v>
      </c>
      <c r="I43" s="1" t="s">
        <v>3</v>
      </c>
      <c r="J43" s="1" t="s">
        <v>4</v>
      </c>
      <c r="K43" s="1" t="s">
        <v>8</v>
      </c>
      <c r="L43" s="1" t="s">
        <v>11</v>
      </c>
    </row>
    <row r="44" spans="1:12" x14ac:dyDescent="0.2">
      <c r="A44" s="1">
        <v>2</v>
      </c>
      <c r="B44" s="1">
        <v>46.148395952752225</v>
      </c>
      <c r="C44" s="1">
        <v>11.966965371708902</v>
      </c>
      <c r="D44" s="1">
        <v>1</v>
      </c>
      <c r="E44" s="1"/>
      <c r="F44" s="1"/>
      <c r="G44" s="1"/>
      <c r="H44" s="1"/>
      <c r="I44" s="1"/>
      <c r="J44" s="1"/>
      <c r="K44" s="1"/>
      <c r="L44">
        <v>195.79749999999999</v>
      </c>
    </row>
    <row r="45" spans="1:12" x14ac:dyDescent="0.2">
      <c r="A45" s="1">
        <v>3</v>
      </c>
      <c r="B45" s="1">
        <v>67.408678950278514</v>
      </c>
      <c r="C45" s="1">
        <v>1.6200849236217039</v>
      </c>
      <c r="D45" s="1">
        <v>1</v>
      </c>
      <c r="E45" s="1"/>
      <c r="F45" s="1"/>
      <c r="G45" s="1"/>
      <c r="H45" s="1"/>
      <c r="I45" s="1"/>
      <c r="J45" s="1"/>
      <c r="K45" s="1"/>
      <c r="L45">
        <v>69.351500000000001</v>
      </c>
    </row>
    <row r="46" spans="1:12" x14ac:dyDescent="0.2">
      <c r="A46" s="1">
        <v>4</v>
      </c>
      <c r="B46" s="1">
        <v>83.325780657290878</v>
      </c>
      <c r="C46" s="1">
        <v>1.4921135391043663</v>
      </c>
      <c r="D46" s="1">
        <v>1</v>
      </c>
      <c r="E46" s="1"/>
      <c r="F46" s="1"/>
      <c r="G46" s="1"/>
      <c r="H46" s="1"/>
      <c r="I46" s="1"/>
      <c r="J46" s="1"/>
      <c r="K46" s="1"/>
      <c r="L46">
        <v>134.4615</v>
      </c>
    </row>
    <row r="47" spans="1:12" x14ac:dyDescent="0.2">
      <c r="A47" s="1">
        <v>6</v>
      </c>
      <c r="B47" s="2">
        <v>58.103097900000002</v>
      </c>
      <c r="C47" s="2">
        <v>9.4351684979999995</v>
      </c>
      <c r="D47" s="1">
        <v>1</v>
      </c>
      <c r="E47" s="1"/>
      <c r="F47" s="1"/>
      <c r="G47" s="1"/>
      <c r="H47" s="1"/>
      <c r="I47" s="1"/>
      <c r="J47" s="1"/>
      <c r="K47" s="1"/>
      <c r="L47">
        <v>35.665999999999997</v>
      </c>
    </row>
    <row r="48" spans="1:12" x14ac:dyDescent="0.2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</row>
    <row r="49" spans="1:12" x14ac:dyDescent="0.2">
      <c r="A49" s="3">
        <v>12</v>
      </c>
      <c r="B49" s="2"/>
      <c r="C49" s="2"/>
      <c r="D49" s="1"/>
      <c r="E49" s="1"/>
      <c r="F49" s="1"/>
      <c r="G49" s="1"/>
      <c r="H49" s="1"/>
      <c r="I49" s="1"/>
      <c r="J49" s="1"/>
      <c r="K49" s="1"/>
    </row>
    <row r="50" spans="1:12" x14ac:dyDescent="0.2">
      <c r="A50" s="1" t="s">
        <v>0</v>
      </c>
      <c r="B50" s="1" t="s">
        <v>6</v>
      </c>
      <c r="C50" s="1" t="s">
        <v>5</v>
      </c>
      <c r="D50" s="1" t="s">
        <v>7</v>
      </c>
      <c r="E50" s="1" t="s">
        <v>1</v>
      </c>
      <c r="F50" s="1" t="s">
        <v>2</v>
      </c>
      <c r="G50" s="1" t="s">
        <v>9</v>
      </c>
      <c r="H50" s="1" t="s">
        <v>10</v>
      </c>
      <c r="I50" s="1" t="s">
        <v>3</v>
      </c>
      <c r="J50" s="1" t="s">
        <v>4</v>
      </c>
      <c r="K50" s="1" t="s">
        <v>8</v>
      </c>
      <c r="L50" s="1" t="s">
        <v>11</v>
      </c>
    </row>
    <row r="51" spans="1:12" x14ac:dyDescent="0.2">
      <c r="A51" s="1">
        <v>2</v>
      </c>
      <c r="B51" s="1">
        <v>54.51323087544008</v>
      </c>
      <c r="C51" s="1">
        <v>22.548607330375951</v>
      </c>
      <c r="D51" s="1">
        <v>1</v>
      </c>
      <c r="E51" s="1"/>
      <c r="F51" s="1"/>
      <c r="G51" s="1"/>
      <c r="H51" s="1"/>
      <c r="I51" s="1"/>
      <c r="J51" s="1"/>
      <c r="K51" s="1"/>
      <c r="L51">
        <v>131.51849199999998</v>
      </c>
    </row>
    <row r="52" spans="1:1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2" x14ac:dyDescent="0.2">
      <c r="A53" s="3">
        <v>13</v>
      </c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2" x14ac:dyDescent="0.2">
      <c r="A54" s="1" t="s">
        <v>0</v>
      </c>
      <c r="B54" s="1" t="s">
        <v>6</v>
      </c>
      <c r="C54" s="1" t="s">
        <v>5</v>
      </c>
      <c r="D54" s="1" t="s">
        <v>7</v>
      </c>
      <c r="E54" s="1" t="s">
        <v>1</v>
      </c>
      <c r="F54" s="1" t="s">
        <v>2</v>
      </c>
      <c r="G54" s="1" t="s">
        <v>9</v>
      </c>
      <c r="H54" s="1" t="s">
        <v>10</v>
      </c>
      <c r="I54" s="1" t="s">
        <v>3</v>
      </c>
      <c r="J54" s="1" t="s">
        <v>4</v>
      </c>
      <c r="K54" s="1" t="s">
        <v>8</v>
      </c>
      <c r="L54" s="1" t="s">
        <v>11</v>
      </c>
    </row>
    <row r="55" spans="1:12" x14ac:dyDescent="0.2">
      <c r="A55" s="1">
        <v>2</v>
      </c>
      <c r="B55" s="1">
        <v>32.552101546669874</v>
      </c>
      <c r="C55" s="1">
        <v>4.9206937642192159</v>
      </c>
      <c r="D55" s="1">
        <v>1</v>
      </c>
      <c r="E55" s="1">
        <v>0.58429866099833239</v>
      </c>
      <c r="F55" s="1">
        <v>0.76929866099833233</v>
      </c>
      <c r="G55" s="1">
        <v>1.0579255142088424</v>
      </c>
      <c r="H55" s="1">
        <v>1.3579255142088424</v>
      </c>
      <c r="I55" s="1"/>
      <c r="J55" s="1"/>
      <c r="K55" s="1">
        <v>1</v>
      </c>
      <c r="L55">
        <v>76.86909</v>
      </c>
    </row>
    <row r="56" spans="1:12" x14ac:dyDescent="0.2">
      <c r="A56" s="1">
        <v>3</v>
      </c>
      <c r="B56" s="1">
        <v>56.767173857679509</v>
      </c>
      <c r="C56" s="1">
        <v>8.4529577065207917</v>
      </c>
      <c r="D56" s="1">
        <v>1</v>
      </c>
      <c r="E56" s="1">
        <v>0.66098103014613518</v>
      </c>
      <c r="F56" s="1">
        <v>0.97098103014613524</v>
      </c>
      <c r="G56" s="1">
        <v>1.0860791732646995</v>
      </c>
      <c r="H56" s="1">
        <v>1.4260791732646996</v>
      </c>
      <c r="I56" s="1"/>
      <c r="J56" s="1"/>
      <c r="K56" s="1"/>
      <c r="L56">
        <v>90.882089999999991</v>
      </c>
    </row>
    <row r="57" spans="1:12" x14ac:dyDescent="0.2">
      <c r="A57" s="1">
        <v>4</v>
      </c>
      <c r="B57" s="1">
        <v>83.70216199914438</v>
      </c>
      <c r="C57" s="1">
        <v>13.488087229109027</v>
      </c>
      <c r="D57" s="1">
        <v>1</v>
      </c>
      <c r="E57" s="1">
        <v>0.51801798869192583</v>
      </c>
      <c r="F57" s="1">
        <v>0.73801798869192581</v>
      </c>
      <c r="G57" s="1"/>
      <c r="H57" s="1"/>
      <c r="I57" s="1"/>
      <c r="J57" s="1"/>
      <c r="K57" s="1"/>
      <c r="L57">
        <v>146.568195</v>
      </c>
    </row>
    <row r="58" spans="1:12" x14ac:dyDescent="0.2">
      <c r="A58" s="1">
        <v>5</v>
      </c>
      <c r="B58" s="1">
        <v>27.281623040253237</v>
      </c>
      <c r="C58" s="1">
        <v>1.6470790440560314</v>
      </c>
      <c r="D58" s="1">
        <v>1</v>
      </c>
      <c r="E58" s="1">
        <v>0.4142410240126988</v>
      </c>
      <c r="F58" s="1">
        <v>0.65424102401269879</v>
      </c>
      <c r="G58" s="1"/>
      <c r="H58" s="1"/>
      <c r="I58" s="1"/>
      <c r="J58" s="1"/>
      <c r="K58" s="1"/>
      <c r="L58">
        <v>57.422160000000005</v>
      </c>
    </row>
    <row r="59" spans="1:12" x14ac:dyDescent="0.2">
      <c r="A59" s="1">
        <v>6</v>
      </c>
      <c r="B59" s="1">
        <v>19.161800015911922</v>
      </c>
      <c r="C59" s="1">
        <v>7.7070584067252454</v>
      </c>
      <c r="D59" s="1">
        <v>1</v>
      </c>
      <c r="E59" s="1">
        <v>0.43658300730301325</v>
      </c>
      <c r="F59" s="1">
        <v>0.60658300730301329</v>
      </c>
      <c r="G59" s="1"/>
      <c r="H59" s="1"/>
      <c r="I59" s="1"/>
      <c r="J59" s="1"/>
      <c r="K59" s="1"/>
      <c r="L59">
        <v>56.978414999999998</v>
      </c>
    </row>
    <row r="60" spans="1:12" x14ac:dyDescent="0.2">
      <c r="A60" s="1">
        <v>7</v>
      </c>
      <c r="B60" s="1">
        <v>45.559932856589263</v>
      </c>
      <c r="C60" s="1">
        <v>3.1290880239077197</v>
      </c>
      <c r="D60" s="1">
        <v>1</v>
      </c>
      <c r="E60" s="1">
        <v>0.37543178753596962</v>
      </c>
      <c r="F60" s="1">
        <v>0.53543178753596965</v>
      </c>
      <c r="G60" s="1"/>
      <c r="H60" s="1"/>
      <c r="I60" s="1"/>
      <c r="J60" s="1"/>
      <c r="K60" s="1"/>
      <c r="L60">
        <v>94.105079999999987</v>
      </c>
    </row>
    <row r="61" spans="1:1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x14ac:dyDescent="0.2">
      <c r="A62" s="3">
        <v>16</v>
      </c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x14ac:dyDescent="0.2">
      <c r="A63" s="1" t="s">
        <v>0</v>
      </c>
      <c r="B63" s="1" t="s">
        <v>6</v>
      </c>
      <c r="C63" s="1" t="s">
        <v>5</v>
      </c>
      <c r="D63" s="1" t="s">
        <v>7</v>
      </c>
      <c r="E63" s="1" t="s">
        <v>1</v>
      </c>
      <c r="F63" s="1" t="s">
        <v>2</v>
      </c>
      <c r="G63" s="1" t="s">
        <v>9</v>
      </c>
      <c r="H63" s="1" t="s">
        <v>10</v>
      </c>
      <c r="I63" s="1" t="s">
        <v>3</v>
      </c>
      <c r="J63" s="1" t="s">
        <v>4</v>
      </c>
      <c r="K63" s="1" t="s">
        <v>8</v>
      </c>
      <c r="L63" s="1" t="s">
        <v>11</v>
      </c>
    </row>
    <row r="64" spans="1:12" x14ac:dyDescent="0.2">
      <c r="A64" s="1">
        <v>1</v>
      </c>
      <c r="B64" s="1">
        <v>61.670966309302514</v>
      </c>
      <c r="C64" s="1">
        <v>6.7513202858368118</v>
      </c>
      <c r="D64" s="1">
        <v>1</v>
      </c>
      <c r="E64" s="1">
        <v>0.72460143178324954</v>
      </c>
      <c r="F64" s="1">
        <v>0.95460143178324952</v>
      </c>
      <c r="G64" s="1">
        <v>1.0772672803805023</v>
      </c>
      <c r="H64" s="1">
        <v>1.4322672803805023</v>
      </c>
      <c r="I64" s="1"/>
      <c r="J64" s="1"/>
      <c r="K64" s="1">
        <v>0</v>
      </c>
      <c r="L64">
        <v>79.679333</v>
      </c>
    </row>
    <row r="65" spans="1:12" x14ac:dyDescent="0.2">
      <c r="A65" s="1">
        <v>3</v>
      </c>
      <c r="B65" s="1">
        <v>41.452562025907575</v>
      </c>
      <c r="C65" s="1">
        <v>6.262092387711867</v>
      </c>
      <c r="D65" s="1">
        <v>1</v>
      </c>
      <c r="E65" s="1">
        <v>0.69379150842019988</v>
      </c>
      <c r="F65" s="1">
        <v>0.8487915084201999</v>
      </c>
      <c r="G65" s="1">
        <v>1.2209534368777686</v>
      </c>
      <c r="H65" s="1">
        <v>1.6659534368777686</v>
      </c>
      <c r="I65" s="1"/>
      <c r="J65" s="1"/>
      <c r="K65" s="1"/>
      <c r="L65">
        <v>93.210393999999994</v>
      </c>
    </row>
    <row r="66" spans="1:12" x14ac:dyDescent="0.2">
      <c r="A66" s="1">
        <v>5</v>
      </c>
      <c r="B66" s="1">
        <v>21.153155513908292</v>
      </c>
      <c r="C66" s="1">
        <v>15.952160358398086</v>
      </c>
      <c r="D66" s="1">
        <v>1</v>
      </c>
      <c r="E66" s="1">
        <v>0.61427015930038886</v>
      </c>
      <c r="F66" s="1">
        <v>0.7792701593003889</v>
      </c>
      <c r="G66" s="1"/>
      <c r="H66" s="1"/>
      <c r="I66" s="1"/>
      <c r="J66" s="1"/>
      <c r="K66" s="1"/>
      <c r="L66">
        <v>177.97495599999999</v>
      </c>
    </row>
    <row r="67" spans="1:12" x14ac:dyDescent="0.2">
      <c r="A67" s="1">
        <v>8.1</v>
      </c>
      <c r="B67" s="1">
        <v>133.46595001064691</v>
      </c>
      <c r="C67" s="1">
        <v>10.080394748184261</v>
      </c>
      <c r="D67" s="1">
        <v>1</v>
      </c>
      <c r="E67" s="1">
        <v>0.62403659289131719</v>
      </c>
      <c r="F67" s="1">
        <v>0.84903659289131717</v>
      </c>
      <c r="G67" s="1"/>
      <c r="H67" s="1"/>
      <c r="I67" s="1"/>
      <c r="J67" s="1"/>
      <c r="K67" s="1"/>
      <c r="L67">
        <v>163.283399</v>
      </c>
    </row>
    <row r="68" spans="1:12" x14ac:dyDescent="0.2">
      <c r="A68" s="1">
        <v>8.1999999999999993</v>
      </c>
      <c r="B68" s="1">
        <v>40.852660114005509</v>
      </c>
      <c r="C68" s="1">
        <v>7.614940448440251</v>
      </c>
      <c r="D68" s="1">
        <v>1</v>
      </c>
      <c r="E68" s="1">
        <v>0.42182603458864104</v>
      </c>
      <c r="F68" s="1">
        <v>0.54182603458864098</v>
      </c>
      <c r="G68" s="1"/>
      <c r="H68" s="1"/>
      <c r="I68" s="1"/>
      <c r="J68" s="1"/>
      <c r="K68" s="1"/>
      <c r="L68">
        <v>163.283399</v>
      </c>
    </row>
    <row r="69" spans="1:1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2" x14ac:dyDescent="0.2">
      <c r="A70" s="3">
        <v>22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2" x14ac:dyDescent="0.2">
      <c r="A71" s="1" t="s">
        <v>0</v>
      </c>
      <c r="B71" s="1" t="s">
        <v>6</v>
      </c>
      <c r="C71" s="1" t="s">
        <v>5</v>
      </c>
      <c r="D71" s="1" t="s">
        <v>7</v>
      </c>
      <c r="E71" s="1" t="s">
        <v>1</v>
      </c>
      <c r="F71" s="1" t="s">
        <v>2</v>
      </c>
      <c r="G71" s="1" t="s">
        <v>9</v>
      </c>
      <c r="H71" s="1" t="s">
        <v>10</v>
      </c>
      <c r="I71" s="1" t="s">
        <v>3</v>
      </c>
      <c r="J71" s="1" t="s">
        <v>4</v>
      </c>
      <c r="K71" s="1" t="s">
        <v>8</v>
      </c>
      <c r="L71" s="1" t="s">
        <v>11</v>
      </c>
    </row>
    <row r="72" spans="1:12" x14ac:dyDescent="0.2">
      <c r="A72" s="1">
        <v>1</v>
      </c>
      <c r="B72" s="1">
        <v>103.41872389160578</v>
      </c>
      <c r="C72" s="1">
        <v>3.4938091918050702</v>
      </c>
      <c r="D72" s="1">
        <v>1</v>
      </c>
      <c r="E72" s="1">
        <v>0.57969442609249877</v>
      </c>
      <c r="F72" s="1">
        <v>0.7396944260924988</v>
      </c>
      <c r="G72" s="1">
        <v>0.78291864529542188</v>
      </c>
      <c r="H72" s="1">
        <v>1.0829186452954218</v>
      </c>
      <c r="I72" s="1"/>
      <c r="J72" s="1"/>
      <c r="K72" s="1">
        <v>1</v>
      </c>
      <c r="L72">
        <v>112.46865000000001</v>
      </c>
    </row>
    <row r="73" spans="1:12" x14ac:dyDescent="0.2">
      <c r="A73" s="1">
        <v>2</v>
      </c>
      <c r="B73" s="1">
        <v>14.976352739263399</v>
      </c>
      <c r="C73" s="1">
        <v>3.8305378355496753</v>
      </c>
      <c r="D73" s="1">
        <v>1</v>
      </c>
      <c r="E73" s="1">
        <v>0.57331453529928578</v>
      </c>
      <c r="F73" s="1">
        <v>0.7283145352992858</v>
      </c>
      <c r="G73" s="1">
        <v>1.1161681132694194</v>
      </c>
      <c r="H73" s="1">
        <v>1.2711681132694195</v>
      </c>
      <c r="I73" s="1"/>
      <c r="J73" s="1"/>
      <c r="K73" s="1"/>
      <c r="L73">
        <v>94.784899999999993</v>
      </c>
    </row>
    <row r="74" spans="1:12" x14ac:dyDescent="0.2">
      <c r="A74" s="1">
        <v>3</v>
      </c>
      <c r="B74" s="1">
        <v>65.844655797196552</v>
      </c>
      <c r="C74" s="1">
        <v>2.4141830910080415</v>
      </c>
      <c r="D74" s="1">
        <v>1</v>
      </c>
      <c r="E74" s="1">
        <v>0.33987598400325686</v>
      </c>
      <c r="F74" s="1">
        <v>0.50987598400325684</v>
      </c>
      <c r="G74" s="1"/>
      <c r="H74" s="1"/>
      <c r="I74" s="1"/>
      <c r="J74" s="1"/>
      <c r="K74" s="1"/>
      <c r="L74">
        <v>106.0367</v>
      </c>
    </row>
    <row r="75" spans="1:12" x14ac:dyDescent="0.2">
      <c r="A75" s="1">
        <v>4</v>
      </c>
      <c r="B75" s="1">
        <v>109.89590148781325</v>
      </c>
      <c r="C75" s="1">
        <v>2.8518439238146556</v>
      </c>
      <c r="D75" s="1">
        <v>1</v>
      </c>
      <c r="E75" s="1">
        <v>0.44928281713758739</v>
      </c>
      <c r="F75" s="1">
        <v>0.64428281713758739</v>
      </c>
      <c r="G75" s="1"/>
      <c r="H75" s="1"/>
      <c r="I75" s="1"/>
      <c r="J75" s="1"/>
      <c r="K75" s="1"/>
      <c r="L75">
        <v>41.059200000000004</v>
      </c>
    </row>
    <row r="76" spans="1:12" x14ac:dyDescent="0.2">
      <c r="A76" s="1">
        <v>7</v>
      </c>
      <c r="B76" s="1">
        <v>78.278201577246861</v>
      </c>
      <c r="C76" s="1">
        <v>3.1249073068811413</v>
      </c>
      <c r="D76" s="1">
        <v>1</v>
      </c>
      <c r="E76" s="1">
        <v>0.47682722700889613</v>
      </c>
      <c r="F76" s="1">
        <v>0.68182722700889609</v>
      </c>
      <c r="G76" s="1"/>
      <c r="H76" s="1"/>
      <c r="I76" s="1"/>
      <c r="J76" s="1"/>
      <c r="K76" s="1"/>
      <c r="L76">
        <v>97.984425000000002</v>
      </c>
    </row>
    <row r="77" spans="1:1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2" x14ac:dyDescent="0.2">
      <c r="A78" s="3">
        <v>27</v>
      </c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2" x14ac:dyDescent="0.2">
      <c r="A79" s="1" t="s">
        <v>0</v>
      </c>
      <c r="B79" s="1" t="s">
        <v>6</v>
      </c>
      <c r="C79" s="1" t="s">
        <v>5</v>
      </c>
      <c r="D79" s="1" t="s">
        <v>7</v>
      </c>
      <c r="E79" s="1" t="s">
        <v>1</v>
      </c>
      <c r="F79" s="1" t="s">
        <v>2</v>
      </c>
      <c r="G79" s="1" t="s">
        <v>9</v>
      </c>
      <c r="H79" s="1" t="s">
        <v>10</v>
      </c>
      <c r="I79" s="1" t="s">
        <v>3</v>
      </c>
      <c r="J79" s="1" t="s">
        <v>4</v>
      </c>
      <c r="K79" s="1" t="s">
        <v>8</v>
      </c>
      <c r="L79" s="1" t="s">
        <v>11</v>
      </c>
    </row>
    <row r="80" spans="1:12" x14ac:dyDescent="0.2">
      <c r="A80" s="1">
        <v>1</v>
      </c>
      <c r="B80" s="1">
        <v>70.211339070053512</v>
      </c>
      <c r="C80" s="1">
        <v>7.5009250269657457</v>
      </c>
      <c r="D80" s="1">
        <v>1</v>
      </c>
      <c r="E80" s="1">
        <v>0.67875745106133167</v>
      </c>
      <c r="F80" s="1">
        <v>0.86875745106133162</v>
      </c>
      <c r="G80" s="1">
        <v>0.91229279443286826</v>
      </c>
      <c r="H80" s="1">
        <v>1.2422927944328683</v>
      </c>
      <c r="I80" s="1"/>
      <c r="J80" s="1"/>
      <c r="K80" s="1">
        <v>1</v>
      </c>
      <c r="L80">
        <v>231.982032</v>
      </c>
    </row>
    <row r="81" spans="1:12" x14ac:dyDescent="0.2">
      <c r="A81" s="1">
        <v>4</v>
      </c>
      <c r="B81" s="1">
        <v>40.434138096560211</v>
      </c>
      <c r="C81" s="1">
        <v>4.529770826528754</v>
      </c>
      <c r="D81" s="1">
        <v>1</v>
      </c>
      <c r="E81" s="1">
        <v>0.63520973309742867</v>
      </c>
      <c r="F81" s="1">
        <v>0.85520973309742865</v>
      </c>
      <c r="G81" s="1">
        <v>1.1050741475225629</v>
      </c>
      <c r="H81" s="1">
        <v>1.4750741475225628</v>
      </c>
      <c r="I81" s="1"/>
      <c r="J81" s="1"/>
      <c r="K81" s="1"/>
      <c r="L81">
        <v>95.31332399999998</v>
      </c>
    </row>
    <row r="82" spans="1:12" x14ac:dyDescent="0.2">
      <c r="A82" s="1">
        <v>5.0999999999999996</v>
      </c>
      <c r="B82" s="1">
        <v>27.243710003642363</v>
      </c>
      <c r="C82" s="1">
        <v>8.7082059013295279</v>
      </c>
      <c r="D82" s="1">
        <v>1</v>
      </c>
      <c r="E82" s="1">
        <v>0.33016698047268273</v>
      </c>
      <c r="F82" s="1">
        <v>0.50516698047268271</v>
      </c>
      <c r="G82" s="1"/>
      <c r="H82" s="1"/>
      <c r="I82" s="1"/>
      <c r="J82" s="1"/>
      <c r="K82" s="1"/>
      <c r="L82">
        <v>142.41333599999999</v>
      </c>
    </row>
    <row r="83" spans="1:12" x14ac:dyDescent="0.2">
      <c r="A83" s="1">
        <v>5.2</v>
      </c>
      <c r="B83" s="1">
        <v>31.310330358935104</v>
      </c>
      <c r="C83" s="1">
        <v>4.0383474981055798</v>
      </c>
      <c r="D83" s="1">
        <v>1</v>
      </c>
      <c r="E83" s="1">
        <v>0.73331045396262595</v>
      </c>
      <c r="F83" s="1">
        <v>0.92331045396262601</v>
      </c>
      <c r="G83" s="1"/>
      <c r="H83" s="1"/>
      <c r="I83" s="1"/>
      <c r="J83" s="1"/>
      <c r="K83" s="1"/>
      <c r="L83">
        <v>142.41333599999999</v>
      </c>
    </row>
    <row r="84" spans="1:12" x14ac:dyDescent="0.2">
      <c r="A84" s="1">
        <v>7</v>
      </c>
      <c r="B84" s="1">
        <v>8.6418698998076486</v>
      </c>
      <c r="C84" s="1">
        <v>3.5749068142416185</v>
      </c>
      <c r="D84" s="1">
        <v>1</v>
      </c>
      <c r="E84" s="1">
        <v>0.43271365765350744</v>
      </c>
      <c r="F84" s="1">
        <v>0.70771365765350747</v>
      </c>
      <c r="G84" s="1"/>
      <c r="H84" s="1"/>
      <c r="I84" s="1"/>
      <c r="J84" s="1"/>
      <c r="K84" s="1"/>
      <c r="L84">
        <v>88.039764000000005</v>
      </c>
    </row>
    <row r="85" spans="1:1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2" x14ac:dyDescent="0.2">
      <c r="A86" s="3">
        <v>29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2" x14ac:dyDescent="0.2">
      <c r="A87" s="1" t="s">
        <v>0</v>
      </c>
      <c r="B87" s="1" t="s">
        <v>6</v>
      </c>
      <c r="C87" s="1" t="s">
        <v>5</v>
      </c>
      <c r="D87" s="1" t="s">
        <v>7</v>
      </c>
      <c r="E87" s="1" t="s">
        <v>1</v>
      </c>
      <c r="F87" s="1" t="s">
        <v>2</v>
      </c>
      <c r="G87" s="1" t="s">
        <v>9</v>
      </c>
      <c r="H87" s="1" t="s">
        <v>10</v>
      </c>
      <c r="I87" s="1" t="s">
        <v>3</v>
      </c>
      <c r="J87" s="1" t="s">
        <v>4</v>
      </c>
      <c r="K87" s="1" t="s">
        <v>8</v>
      </c>
      <c r="L87" s="1" t="s">
        <v>11</v>
      </c>
    </row>
    <row r="88" spans="1:12" x14ac:dyDescent="0.2">
      <c r="A88" s="2">
        <v>4</v>
      </c>
      <c r="B88" s="1">
        <v>60.238105756762309</v>
      </c>
      <c r="C88" s="1">
        <v>3.8748282536246137</v>
      </c>
      <c r="D88" s="1">
        <v>1</v>
      </c>
      <c r="E88" s="1">
        <v>0.68692533378239262</v>
      </c>
      <c r="F88" s="1">
        <v>0.88692533378239258</v>
      </c>
      <c r="G88" s="1"/>
      <c r="H88" s="1"/>
      <c r="I88" s="1"/>
      <c r="J88" s="1"/>
      <c r="K88" s="1"/>
      <c r="L88">
        <v>128.962886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E11D-F4C9-914E-9579-1E998EEB7A92}">
  <dimension ref="A1:K49"/>
  <sheetViews>
    <sheetView workbookViewId="0">
      <selection activeCell="G9" sqref="G9"/>
    </sheetView>
  </sheetViews>
  <sheetFormatPr baseColWidth="10" defaultRowHeight="16" x14ac:dyDescent="0.2"/>
  <cols>
    <col min="1" max="11" width="26.83203125" customWidth="1"/>
  </cols>
  <sheetData>
    <row r="1" spans="1:11" x14ac:dyDescent="0.2">
      <c r="A1" s="3">
        <v>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 t="s">
        <v>0</v>
      </c>
      <c r="B2" s="1" t="s">
        <v>6</v>
      </c>
      <c r="C2" s="1" t="s">
        <v>5</v>
      </c>
      <c r="D2" s="1" t="s">
        <v>7</v>
      </c>
      <c r="E2" s="1" t="s">
        <v>1</v>
      </c>
      <c r="F2" s="1" t="s">
        <v>2</v>
      </c>
      <c r="G2" s="1" t="s">
        <v>9</v>
      </c>
      <c r="H2" s="1" t="s">
        <v>10</v>
      </c>
      <c r="I2" s="1" t="s">
        <v>3</v>
      </c>
      <c r="J2" s="1" t="s">
        <v>4</v>
      </c>
      <c r="K2" s="1" t="s">
        <v>8</v>
      </c>
    </row>
    <row r="3" spans="1:11" x14ac:dyDescent="0.2">
      <c r="A3" s="1">
        <v>1</v>
      </c>
      <c r="B3" s="1">
        <v>24.812753468994782</v>
      </c>
      <c r="C3" s="1">
        <v>1.908853028736285</v>
      </c>
      <c r="D3" s="1">
        <v>1</v>
      </c>
      <c r="E3" s="1">
        <v>0.53340678969504485</v>
      </c>
      <c r="F3" s="1">
        <v>0.68840678969504487</v>
      </c>
      <c r="G3" s="1">
        <v>0.94802812494957611</v>
      </c>
      <c r="H3" s="1">
        <v>1.233028124949576</v>
      </c>
      <c r="I3" s="1"/>
      <c r="J3" s="1"/>
      <c r="K3" s="1"/>
    </row>
    <row r="4" spans="1:11" x14ac:dyDescent="0.2">
      <c r="A4" s="5">
        <v>2</v>
      </c>
      <c r="B4" s="1">
        <v>0</v>
      </c>
      <c r="C4" s="1">
        <v>16.43040789588726</v>
      </c>
      <c r="D4" s="1">
        <v>1</v>
      </c>
      <c r="E4" s="1">
        <v>0.2474134993300264</v>
      </c>
      <c r="F4" s="1">
        <v>0.2474134993300264</v>
      </c>
      <c r="G4" s="1">
        <v>1.119798212394358</v>
      </c>
      <c r="H4" s="1">
        <v>1.4247982123943579</v>
      </c>
      <c r="I4" s="1"/>
      <c r="J4" s="1"/>
      <c r="K4" s="1"/>
    </row>
    <row r="5" spans="1:11" x14ac:dyDescent="0.2">
      <c r="A5" s="1">
        <v>3</v>
      </c>
      <c r="B5" s="1">
        <v>17.111661348053275</v>
      </c>
      <c r="C5" s="1">
        <v>4.6066532557132334</v>
      </c>
      <c r="D5" s="1">
        <v>1</v>
      </c>
      <c r="E5" s="1">
        <v>0.3381757433043443</v>
      </c>
      <c r="F5" s="1">
        <v>0.47317574330434431</v>
      </c>
      <c r="G5" s="1"/>
      <c r="H5" s="1"/>
      <c r="I5" s="1"/>
      <c r="J5" s="1"/>
      <c r="K5" s="1"/>
    </row>
    <row r="6" spans="1:11" x14ac:dyDescent="0.2">
      <c r="A6" s="1">
        <v>4</v>
      </c>
      <c r="B6" s="1">
        <v>125.44676962577385</v>
      </c>
      <c r="C6" s="1">
        <v>6.6110054856256824</v>
      </c>
      <c r="D6" s="1">
        <v>1</v>
      </c>
      <c r="E6" s="1">
        <v>0.61649939650505203</v>
      </c>
      <c r="F6" s="1">
        <v>0.80149939650505209</v>
      </c>
      <c r="G6" s="1"/>
      <c r="H6" s="1"/>
      <c r="I6" s="1"/>
      <c r="J6" s="1"/>
      <c r="K6" s="1"/>
    </row>
    <row r="7" spans="1:11" x14ac:dyDescent="0.2">
      <c r="A7" s="1">
        <v>6</v>
      </c>
      <c r="B7" s="1">
        <v>42.264361492841402</v>
      </c>
      <c r="C7" s="1">
        <v>6.1896258194501996</v>
      </c>
      <c r="D7" s="1">
        <v>1</v>
      </c>
      <c r="E7" s="1">
        <v>0.34518608507706494</v>
      </c>
      <c r="F7" s="1">
        <v>0.50018608507706497</v>
      </c>
      <c r="G7" s="1"/>
      <c r="H7" s="1"/>
      <c r="I7" s="1"/>
      <c r="J7" s="1"/>
      <c r="K7" s="1"/>
    </row>
    <row r="8" spans="1:11" x14ac:dyDescent="0.2">
      <c r="A8" s="1">
        <v>7</v>
      </c>
      <c r="B8" s="1">
        <v>109.35804544706157</v>
      </c>
      <c r="C8" s="1">
        <v>0</v>
      </c>
      <c r="D8" s="1">
        <v>1</v>
      </c>
      <c r="E8" s="1">
        <v>0.53212695966887413</v>
      </c>
      <c r="F8" s="1">
        <v>0.76212695966887412</v>
      </c>
      <c r="G8" s="1"/>
      <c r="H8" s="1"/>
      <c r="I8" s="1"/>
      <c r="J8" s="1"/>
      <c r="K8" s="1"/>
    </row>
    <row r="10" spans="1:11" x14ac:dyDescent="0.2">
      <c r="A10" s="3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 t="s">
        <v>0</v>
      </c>
      <c r="B11" s="1" t="s">
        <v>6</v>
      </c>
      <c r="C11" s="1" t="s">
        <v>5</v>
      </c>
      <c r="D11" s="1" t="s">
        <v>7</v>
      </c>
      <c r="E11" s="1" t="s">
        <v>1</v>
      </c>
      <c r="F11" s="1" t="s">
        <v>2</v>
      </c>
      <c r="G11" s="1" t="s">
        <v>9</v>
      </c>
      <c r="H11" s="1" t="s">
        <v>10</v>
      </c>
      <c r="I11" s="1" t="s">
        <v>3</v>
      </c>
      <c r="J11" s="1" t="s">
        <v>4</v>
      </c>
      <c r="K11" s="1" t="s">
        <v>8</v>
      </c>
    </row>
    <row r="12" spans="1:11" x14ac:dyDescent="0.2">
      <c r="A12" s="1">
        <v>1</v>
      </c>
      <c r="B12" s="1">
        <v>14.787997856499421</v>
      </c>
      <c r="C12" s="1">
        <v>8.5492157213146189</v>
      </c>
      <c r="D12" s="1">
        <v>1</v>
      </c>
      <c r="E12" s="1">
        <v>0.58961190330141755</v>
      </c>
      <c r="F12" s="1">
        <v>0.75961190330141748</v>
      </c>
      <c r="G12" s="1">
        <v>0.93064439644776054</v>
      </c>
      <c r="H12" s="1">
        <v>1.2656443964477604</v>
      </c>
      <c r="I12" s="1"/>
      <c r="J12" s="1"/>
      <c r="K12" s="1">
        <v>1</v>
      </c>
    </row>
    <row r="13" spans="1:11" x14ac:dyDescent="0.2">
      <c r="A13" s="1">
        <v>3</v>
      </c>
      <c r="B13" s="1">
        <v>98.032126662506343</v>
      </c>
      <c r="C13" s="1">
        <v>2.1835162497938398</v>
      </c>
      <c r="D13" s="1">
        <v>1</v>
      </c>
      <c r="E13" s="1">
        <v>0.64062433515315498</v>
      </c>
      <c r="F13" s="1">
        <v>0.88562433515315497</v>
      </c>
      <c r="G13" s="1"/>
      <c r="H13" s="1"/>
      <c r="I13" s="1"/>
      <c r="J13" s="1"/>
      <c r="K13" s="1"/>
    </row>
    <row r="14" spans="1:11" x14ac:dyDescent="0.2">
      <c r="A14" s="1">
        <v>5</v>
      </c>
      <c r="B14" s="1">
        <v>86.35784353209236</v>
      </c>
      <c r="C14" s="1">
        <v>5.6557468597620755</v>
      </c>
      <c r="D14" s="1">
        <v>1</v>
      </c>
      <c r="E14" s="1">
        <v>0.50129559998682471</v>
      </c>
      <c r="F14" s="1">
        <v>0.7362955999868247</v>
      </c>
      <c r="G14" s="1"/>
      <c r="H14" s="1"/>
      <c r="I14" s="1"/>
      <c r="J14" s="1"/>
      <c r="K14" s="1"/>
    </row>
    <row r="15" spans="1:11" x14ac:dyDescent="0.2">
      <c r="A15" s="1">
        <v>10</v>
      </c>
      <c r="B15" s="1">
        <v>26.595626900172459</v>
      </c>
      <c r="C15" s="1">
        <v>13.752400187552102</v>
      </c>
      <c r="D15" s="1">
        <v>1</v>
      </c>
      <c r="E15" s="1">
        <v>0.48378857665290742</v>
      </c>
      <c r="F15" s="1">
        <v>0.65378857665290746</v>
      </c>
      <c r="G15" s="1"/>
      <c r="H15" s="1"/>
      <c r="I15" s="1"/>
      <c r="J15" s="1"/>
      <c r="K15" s="1"/>
    </row>
    <row r="16" spans="1:11" x14ac:dyDescent="0.2">
      <c r="A16" s="1">
        <v>11</v>
      </c>
      <c r="B16" s="1">
        <v>24.484483507365148</v>
      </c>
      <c r="C16" s="1">
        <v>4.3958312413406553</v>
      </c>
      <c r="D16" s="1">
        <v>1</v>
      </c>
      <c r="E16" s="1">
        <v>0.46642247181277974</v>
      </c>
      <c r="F16" s="1">
        <v>0.62642247181277977</v>
      </c>
      <c r="G16" s="1"/>
      <c r="H16" s="1"/>
      <c r="I16" s="1"/>
      <c r="J16" s="1"/>
      <c r="K16" s="1"/>
    </row>
    <row r="18" spans="1:11" x14ac:dyDescent="0.2">
      <c r="A18" s="3">
        <v>13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 t="s">
        <v>0</v>
      </c>
      <c r="B19" s="1" t="s">
        <v>6</v>
      </c>
      <c r="C19" s="1" t="s">
        <v>5</v>
      </c>
      <c r="D19" s="1" t="s">
        <v>7</v>
      </c>
      <c r="E19" s="1" t="s">
        <v>1</v>
      </c>
      <c r="F19" s="1" t="s">
        <v>2</v>
      </c>
      <c r="G19" s="1" t="s">
        <v>9</v>
      </c>
      <c r="H19" s="1" t="s">
        <v>10</v>
      </c>
      <c r="I19" s="1" t="s">
        <v>3</v>
      </c>
      <c r="J19" s="1" t="s">
        <v>4</v>
      </c>
      <c r="K19" s="1" t="s">
        <v>8</v>
      </c>
    </row>
    <row r="20" spans="1:11" x14ac:dyDescent="0.2">
      <c r="A20" s="1">
        <v>2</v>
      </c>
      <c r="B20" s="1">
        <v>32.552101546669874</v>
      </c>
      <c r="C20" s="1">
        <v>4.9206937642192159</v>
      </c>
      <c r="D20" s="1">
        <v>1</v>
      </c>
      <c r="E20" s="1">
        <v>0.58429866099833239</v>
      </c>
      <c r="F20" s="1">
        <v>0.76929866099833233</v>
      </c>
      <c r="G20" s="1">
        <v>1.0579255142088424</v>
      </c>
      <c r="H20" s="1">
        <v>1.3579255142088424</v>
      </c>
      <c r="I20" s="1"/>
      <c r="J20" s="1"/>
      <c r="K20" s="1">
        <v>1</v>
      </c>
    </row>
    <row r="21" spans="1:11" x14ac:dyDescent="0.2">
      <c r="A21" s="1">
        <v>3</v>
      </c>
      <c r="B21" s="1">
        <v>56.767173857679509</v>
      </c>
      <c r="C21" s="1">
        <v>8.4529577065207917</v>
      </c>
      <c r="D21" s="1">
        <v>1</v>
      </c>
      <c r="E21" s="1">
        <v>0.66098103014613518</v>
      </c>
      <c r="F21" s="1">
        <v>0.97098103014613524</v>
      </c>
      <c r="G21" s="1">
        <v>1.0860791732646995</v>
      </c>
      <c r="H21" s="1">
        <v>1.4260791732646996</v>
      </c>
      <c r="I21" s="1"/>
      <c r="J21" s="1"/>
      <c r="K21" s="1"/>
    </row>
    <row r="22" spans="1:11" x14ac:dyDescent="0.2">
      <c r="A22" s="1">
        <v>4</v>
      </c>
      <c r="B22" s="1">
        <v>83.70216199914438</v>
      </c>
      <c r="C22" s="1">
        <v>13.488087229109027</v>
      </c>
      <c r="D22" s="1">
        <v>1</v>
      </c>
      <c r="E22" s="1">
        <v>0.51801798869192583</v>
      </c>
      <c r="F22" s="1">
        <v>0.73801798869192581</v>
      </c>
      <c r="G22" s="1"/>
      <c r="H22" s="1"/>
      <c r="I22" s="1"/>
      <c r="J22" s="1"/>
      <c r="K22" s="1"/>
    </row>
    <row r="23" spans="1:11" x14ac:dyDescent="0.2">
      <c r="A23" s="1">
        <v>5</v>
      </c>
      <c r="B23" s="1">
        <v>27.281623040253237</v>
      </c>
      <c r="C23" s="1">
        <v>1.6470790440560314</v>
      </c>
      <c r="D23" s="1">
        <v>1</v>
      </c>
      <c r="E23" s="1">
        <v>0.4142410240126988</v>
      </c>
      <c r="F23" s="1">
        <v>0.65424102401269879</v>
      </c>
      <c r="G23" s="1"/>
      <c r="H23" s="1"/>
      <c r="I23" s="1"/>
      <c r="J23" s="1"/>
      <c r="K23" s="1"/>
    </row>
    <row r="24" spans="1:11" x14ac:dyDescent="0.2">
      <c r="A24" s="1">
        <v>6</v>
      </c>
      <c r="B24" s="1">
        <v>19.161800015911922</v>
      </c>
      <c r="C24" s="1">
        <v>7.7070584067252454</v>
      </c>
      <c r="D24" s="1">
        <v>1</v>
      </c>
      <c r="E24" s="1">
        <v>0.43658300730301325</v>
      </c>
      <c r="F24" s="1">
        <v>0.60658300730301329</v>
      </c>
      <c r="G24" s="1"/>
      <c r="H24" s="1"/>
      <c r="I24" s="1"/>
      <c r="J24" s="1"/>
      <c r="K24" s="1"/>
    </row>
    <row r="25" spans="1:11" x14ac:dyDescent="0.2">
      <c r="A25" s="1">
        <v>7</v>
      </c>
      <c r="B25" s="1">
        <v>45.559932856589263</v>
      </c>
      <c r="C25" s="1">
        <v>3.1290880239077197</v>
      </c>
      <c r="D25" s="1">
        <v>1</v>
      </c>
      <c r="E25" s="1">
        <v>0.37543178753596962</v>
      </c>
      <c r="F25" s="1">
        <v>0.53543178753596965</v>
      </c>
      <c r="G25" s="1"/>
      <c r="H25" s="1"/>
      <c r="I25" s="1"/>
      <c r="J25" s="1"/>
      <c r="K25" s="1"/>
    </row>
    <row r="27" spans="1:11" x14ac:dyDescent="0.2">
      <c r="A27" s="3">
        <v>16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 t="s">
        <v>0</v>
      </c>
      <c r="B28" s="1" t="s">
        <v>6</v>
      </c>
      <c r="C28" s="1" t="s">
        <v>5</v>
      </c>
      <c r="D28" s="1" t="s">
        <v>7</v>
      </c>
      <c r="E28" s="1" t="s">
        <v>1</v>
      </c>
      <c r="F28" s="1" t="s">
        <v>2</v>
      </c>
      <c r="G28" s="1" t="s">
        <v>9</v>
      </c>
      <c r="H28" s="1" t="s">
        <v>10</v>
      </c>
      <c r="I28" s="1" t="s">
        <v>3</v>
      </c>
      <c r="J28" s="1" t="s">
        <v>4</v>
      </c>
      <c r="K28" s="1" t="s">
        <v>8</v>
      </c>
    </row>
    <row r="29" spans="1:11" x14ac:dyDescent="0.2">
      <c r="A29" s="1">
        <v>1</v>
      </c>
      <c r="B29" s="1">
        <v>61.670966309302514</v>
      </c>
      <c r="C29" s="1">
        <v>6.7513202858368118</v>
      </c>
      <c r="D29" s="1">
        <v>1</v>
      </c>
      <c r="E29" s="1">
        <v>0.72460143178324954</v>
      </c>
      <c r="F29" s="1">
        <v>0.95460143178324952</v>
      </c>
      <c r="G29" s="1">
        <v>1.0772672803805023</v>
      </c>
      <c r="H29" s="1">
        <v>1.4322672803805023</v>
      </c>
      <c r="I29" s="1"/>
      <c r="J29" s="1"/>
      <c r="K29" s="1">
        <v>0</v>
      </c>
    </row>
    <row r="30" spans="1:11" x14ac:dyDescent="0.2">
      <c r="A30" s="1">
        <v>3</v>
      </c>
      <c r="B30" s="1">
        <v>41.452562025907575</v>
      </c>
      <c r="C30" s="1">
        <v>6.262092387711867</v>
      </c>
      <c r="D30" s="1">
        <v>1</v>
      </c>
      <c r="E30" s="1">
        <v>0.69379150842019988</v>
      </c>
      <c r="F30" s="1">
        <v>0.8487915084201999</v>
      </c>
      <c r="G30" s="1">
        <v>1.2209534368777686</v>
      </c>
      <c r="H30" s="1">
        <v>1.6659534368777686</v>
      </c>
      <c r="I30" s="1"/>
      <c r="J30" s="1"/>
      <c r="K30" s="1"/>
    </row>
    <row r="31" spans="1:11" x14ac:dyDescent="0.2">
      <c r="A31" s="1">
        <v>5</v>
      </c>
      <c r="B31" s="1">
        <v>21.153155513908292</v>
      </c>
      <c r="C31" s="1">
        <v>15.952160358398086</v>
      </c>
      <c r="D31" s="1">
        <v>1</v>
      </c>
      <c r="E31" s="1">
        <v>0.61427015930038886</v>
      </c>
      <c r="F31" s="1">
        <v>0.7792701593003889</v>
      </c>
      <c r="G31" s="1"/>
      <c r="H31" s="1"/>
      <c r="I31" s="1"/>
      <c r="J31" s="1"/>
      <c r="K31" s="1"/>
    </row>
    <row r="32" spans="1:11" x14ac:dyDescent="0.2">
      <c r="A32" s="1">
        <v>8.1</v>
      </c>
      <c r="B32" s="1">
        <v>133.46595001064691</v>
      </c>
      <c r="C32" s="1">
        <v>10.080394748184261</v>
      </c>
      <c r="D32" s="1">
        <v>1</v>
      </c>
      <c r="E32" s="1">
        <v>0.62403659289131719</v>
      </c>
      <c r="F32" s="1">
        <v>0.84903659289131717</v>
      </c>
      <c r="G32" s="1"/>
      <c r="H32" s="1"/>
      <c r="I32" s="1"/>
      <c r="J32" s="1"/>
      <c r="K32" s="1"/>
    </row>
    <row r="33" spans="1:11" x14ac:dyDescent="0.2">
      <c r="A33" s="1">
        <v>8.1999999999999993</v>
      </c>
      <c r="B33" s="1">
        <v>40.852660114005509</v>
      </c>
      <c r="C33" s="1">
        <v>7.614940448440251</v>
      </c>
      <c r="D33" s="1">
        <v>1</v>
      </c>
      <c r="E33" s="1">
        <v>0.42182603458864104</v>
      </c>
      <c r="F33" s="1">
        <v>0.54182603458864098</v>
      </c>
      <c r="G33" s="1"/>
      <c r="H33" s="1"/>
      <c r="I33" s="1"/>
      <c r="J33" s="1"/>
      <c r="K33" s="1"/>
    </row>
    <row r="35" spans="1:11" x14ac:dyDescent="0.2">
      <c r="A35" s="3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 t="s">
        <v>0</v>
      </c>
      <c r="B36" s="1" t="s">
        <v>6</v>
      </c>
      <c r="C36" s="1" t="s">
        <v>5</v>
      </c>
      <c r="D36" s="1" t="s">
        <v>7</v>
      </c>
      <c r="E36" s="1" t="s">
        <v>1</v>
      </c>
      <c r="F36" s="1" t="s">
        <v>2</v>
      </c>
      <c r="G36" s="1" t="s">
        <v>9</v>
      </c>
      <c r="H36" s="1" t="s">
        <v>10</v>
      </c>
      <c r="I36" s="1" t="s">
        <v>3</v>
      </c>
      <c r="J36" s="1" t="s">
        <v>4</v>
      </c>
      <c r="K36" s="1" t="s">
        <v>8</v>
      </c>
    </row>
    <row r="37" spans="1:11" x14ac:dyDescent="0.2">
      <c r="A37" s="1">
        <v>1</v>
      </c>
      <c r="B37" s="1">
        <v>103.41872389160578</v>
      </c>
      <c r="C37" s="1">
        <v>3.4938091918050702</v>
      </c>
      <c r="D37" s="1">
        <v>1</v>
      </c>
      <c r="E37" s="1">
        <v>0.57969442609249877</v>
      </c>
      <c r="F37" s="1">
        <v>0.7396944260924988</v>
      </c>
      <c r="G37" s="1">
        <v>0.78291864529542188</v>
      </c>
      <c r="H37" s="1">
        <v>1.0829186452954218</v>
      </c>
      <c r="I37" s="1"/>
      <c r="J37" s="1"/>
      <c r="K37" s="1">
        <v>1</v>
      </c>
    </row>
    <row r="38" spans="1:11" x14ac:dyDescent="0.2">
      <c r="A38" s="1">
        <v>2</v>
      </c>
      <c r="B38" s="1">
        <v>14.976352739263399</v>
      </c>
      <c r="C38" s="1">
        <v>3.8305378355496753</v>
      </c>
      <c r="D38" s="1">
        <v>1</v>
      </c>
      <c r="E38" s="1">
        <v>0.57331453529928578</v>
      </c>
      <c r="F38" s="1">
        <v>0.7283145352992858</v>
      </c>
      <c r="G38" s="1">
        <v>1.1161681132694194</v>
      </c>
      <c r="H38" s="1">
        <v>1.2711681132694195</v>
      </c>
      <c r="I38" s="1"/>
      <c r="J38" s="1"/>
      <c r="K38" s="1"/>
    </row>
    <row r="39" spans="1:11" x14ac:dyDescent="0.2">
      <c r="A39" s="1">
        <v>3</v>
      </c>
      <c r="B39" s="1">
        <v>65.844655797196552</v>
      </c>
      <c r="C39" s="1">
        <v>2.4141830910080415</v>
      </c>
      <c r="D39" s="1">
        <v>1</v>
      </c>
      <c r="E39" s="1">
        <v>0.33987598400325686</v>
      </c>
      <c r="F39" s="1">
        <v>0.50987598400325684</v>
      </c>
      <c r="G39" s="1"/>
      <c r="H39" s="1"/>
      <c r="I39" s="1"/>
      <c r="J39" s="1"/>
      <c r="K39" s="1"/>
    </row>
    <row r="40" spans="1:11" x14ac:dyDescent="0.2">
      <c r="A40" s="1">
        <v>4</v>
      </c>
      <c r="B40" s="1">
        <v>109.89590148781325</v>
      </c>
      <c r="C40" s="1">
        <v>2.8518439238146556</v>
      </c>
      <c r="D40" s="1">
        <v>1</v>
      </c>
      <c r="E40" s="1">
        <v>0.44928281713758739</v>
      </c>
      <c r="F40" s="1">
        <v>0.64428281713758739</v>
      </c>
      <c r="G40" s="1"/>
      <c r="H40" s="1"/>
      <c r="I40" s="1"/>
      <c r="J40" s="1"/>
      <c r="K40" s="1"/>
    </row>
    <row r="41" spans="1:11" x14ac:dyDescent="0.2">
      <c r="A41" s="1">
        <v>7</v>
      </c>
      <c r="B41" s="1">
        <v>78.278201577246861</v>
      </c>
      <c r="C41" s="1">
        <v>3.1249073068811413</v>
      </c>
      <c r="D41" s="1">
        <v>1</v>
      </c>
      <c r="E41" s="1">
        <v>0.47682722700889613</v>
      </c>
      <c r="F41" s="1">
        <v>0.68182722700889609</v>
      </c>
      <c r="G41" s="1"/>
      <c r="H41" s="1"/>
      <c r="I41" s="1"/>
      <c r="J41" s="1"/>
      <c r="K41" s="1"/>
    </row>
    <row r="43" spans="1:11" x14ac:dyDescent="0.2">
      <c r="A43" s="3">
        <v>27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 t="s">
        <v>0</v>
      </c>
      <c r="B44" s="1" t="s">
        <v>6</v>
      </c>
      <c r="C44" s="1" t="s">
        <v>5</v>
      </c>
      <c r="D44" s="1" t="s">
        <v>7</v>
      </c>
      <c r="E44" s="1" t="s">
        <v>1</v>
      </c>
      <c r="F44" s="1" t="s">
        <v>2</v>
      </c>
      <c r="G44" s="1" t="s">
        <v>9</v>
      </c>
      <c r="H44" s="1" t="s">
        <v>10</v>
      </c>
      <c r="I44" s="1" t="s">
        <v>3</v>
      </c>
      <c r="J44" s="1" t="s">
        <v>4</v>
      </c>
      <c r="K44" s="1" t="s">
        <v>8</v>
      </c>
    </row>
    <row r="45" spans="1:11" x14ac:dyDescent="0.2">
      <c r="A45" s="1">
        <v>1</v>
      </c>
      <c r="B45" s="1">
        <v>70.211339070053512</v>
      </c>
      <c r="C45" s="1">
        <v>7.5009250269657457</v>
      </c>
      <c r="D45" s="1">
        <v>1</v>
      </c>
      <c r="E45" s="1">
        <v>0.67875745106133167</v>
      </c>
      <c r="F45" s="1">
        <v>0.86875745106133162</v>
      </c>
      <c r="G45" s="1">
        <v>0.91229279443286826</v>
      </c>
      <c r="H45" s="1">
        <v>1.2422927944328683</v>
      </c>
      <c r="I45" s="1"/>
      <c r="J45" s="1"/>
      <c r="K45" s="1">
        <v>1</v>
      </c>
    </row>
    <row r="46" spans="1:11" x14ac:dyDescent="0.2">
      <c r="A46" s="1">
        <v>4</v>
      </c>
      <c r="B46" s="1">
        <v>40.434138096560211</v>
      </c>
      <c r="C46" s="1">
        <v>4.529770826528754</v>
      </c>
      <c r="D46" s="1">
        <v>1</v>
      </c>
      <c r="E46" s="1">
        <v>0.63520973309742867</v>
      </c>
      <c r="F46" s="1">
        <v>0.85520973309742865</v>
      </c>
      <c r="G46" s="1">
        <v>1.1050741475225629</v>
      </c>
      <c r="H46" s="1">
        <v>1.4750741475225628</v>
      </c>
      <c r="I46" s="1"/>
      <c r="J46" s="1"/>
      <c r="K46" s="1"/>
    </row>
    <row r="47" spans="1:11" x14ac:dyDescent="0.2">
      <c r="A47" s="1">
        <v>5.0999999999999996</v>
      </c>
      <c r="B47" s="1">
        <v>27.243710003642363</v>
      </c>
      <c r="C47" s="1">
        <v>8.7082059013295279</v>
      </c>
      <c r="D47" s="1">
        <v>1</v>
      </c>
      <c r="E47" s="1">
        <v>0.33016698047268273</v>
      </c>
      <c r="F47" s="1">
        <v>0.50516698047268271</v>
      </c>
      <c r="G47" s="1"/>
      <c r="H47" s="1"/>
      <c r="I47" s="1"/>
      <c r="J47" s="1"/>
      <c r="K47" s="1"/>
    </row>
    <row r="48" spans="1:11" x14ac:dyDescent="0.2">
      <c r="A48" s="1">
        <v>5.2</v>
      </c>
      <c r="B48" s="1">
        <v>31.310330358935104</v>
      </c>
      <c r="C48" s="1">
        <v>4.0383474981055798</v>
      </c>
      <c r="D48" s="1">
        <v>1</v>
      </c>
      <c r="E48" s="1">
        <v>0.73331045396262595</v>
      </c>
      <c r="F48" s="1">
        <v>0.92331045396262601</v>
      </c>
      <c r="G48" s="1"/>
      <c r="H48" s="1"/>
      <c r="I48" s="1"/>
      <c r="J48" s="1"/>
      <c r="K48" s="1"/>
    </row>
    <row r="49" spans="1:11" x14ac:dyDescent="0.2">
      <c r="A49" s="1">
        <v>7</v>
      </c>
      <c r="B49" s="1">
        <v>8.6418698998076486</v>
      </c>
      <c r="C49" s="1">
        <v>3.5749068142416185</v>
      </c>
      <c r="D49" s="1">
        <v>1</v>
      </c>
      <c r="E49" s="1">
        <v>0.43271365765350744</v>
      </c>
      <c r="F49" s="1">
        <v>0.70771365765350747</v>
      </c>
      <c r="G49" s="1"/>
      <c r="H49" s="1"/>
      <c r="I49" s="1"/>
      <c r="J49" s="1"/>
      <c r="K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3A89-26B9-3748-BCEF-A969EC60EEB6}">
  <dimension ref="A1:P127"/>
  <sheetViews>
    <sheetView tabSelected="1" topLeftCell="D1" workbookViewId="0">
      <selection activeCell="L80" sqref="L80"/>
    </sheetView>
  </sheetViews>
  <sheetFormatPr baseColWidth="10" defaultRowHeight="16" x14ac:dyDescent="0.2"/>
  <cols>
    <col min="1" max="15" width="25.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2">
      <c r="A2" s="3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x14ac:dyDescent="0.2">
      <c r="A3" s="1" t="s">
        <v>0</v>
      </c>
      <c r="B3" s="1" t="s">
        <v>6</v>
      </c>
      <c r="C3" s="1" t="s">
        <v>5</v>
      </c>
      <c r="D3" s="1" t="s">
        <v>7</v>
      </c>
      <c r="E3" s="1" t="s">
        <v>1</v>
      </c>
      <c r="F3" s="1" t="s">
        <v>12</v>
      </c>
      <c r="G3" s="1" t="s">
        <v>2</v>
      </c>
      <c r="H3" s="1" t="s">
        <v>13</v>
      </c>
      <c r="I3" s="1" t="s">
        <v>9</v>
      </c>
      <c r="J3" s="1" t="s">
        <v>14</v>
      </c>
      <c r="K3" s="1" t="s">
        <v>10</v>
      </c>
      <c r="L3" s="1" t="s">
        <v>15</v>
      </c>
      <c r="M3" s="1" t="s">
        <v>3</v>
      </c>
      <c r="N3" s="1" t="s">
        <v>4</v>
      </c>
      <c r="O3" s="1" t="s">
        <v>8</v>
      </c>
      <c r="P3" s="1" t="s">
        <v>11</v>
      </c>
    </row>
    <row r="4" spans="1:16" x14ac:dyDescent="0.2">
      <c r="A4" s="1">
        <v>1</v>
      </c>
      <c r="B4" s="1">
        <v>79.167648007323578</v>
      </c>
      <c r="C4" s="1">
        <v>3.8462082932785222</v>
      </c>
      <c r="D4" s="1">
        <v>1</v>
      </c>
      <c r="E4" s="1">
        <v>0.77939823893473203</v>
      </c>
      <c r="F4" s="1">
        <f>E4*2</f>
        <v>1.5587964778694641</v>
      </c>
      <c r="G4" s="1">
        <v>0.93439823893473251</v>
      </c>
      <c r="H4" s="1">
        <f>G4*2</f>
        <v>1.868796477869465</v>
      </c>
      <c r="I4" s="1">
        <v>0.9660828247641734</v>
      </c>
      <c r="J4" s="1">
        <f>I4*2</f>
        <v>1.9321656495283468</v>
      </c>
      <c r="K4" s="1">
        <v>1.3510828247641733</v>
      </c>
      <c r="L4" s="1">
        <f>K4*2</f>
        <v>2.7021656495283466</v>
      </c>
      <c r="M4" s="1"/>
      <c r="N4" s="1"/>
      <c r="O4" s="1">
        <v>0</v>
      </c>
      <c r="P4">
        <v>108.528735</v>
      </c>
    </row>
    <row r="5" spans="1:16" x14ac:dyDescent="0.2">
      <c r="A5" s="1">
        <v>2</v>
      </c>
      <c r="B5" s="1">
        <v>71.980087161215081</v>
      </c>
      <c r="C5" s="1">
        <v>1.6343344111752884</v>
      </c>
      <c r="D5" s="1">
        <v>1</v>
      </c>
      <c r="E5" s="1">
        <v>0.70121194953457766</v>
      </c>
      <c r="F5" s="1">
        <f t="shared" ref="F5:F68" si="0">E5*2</f>
        <v>1.4024238990691553</v>
      </c>
      <c r="G5" s="1">
        <v>0.91621194953457774</v>
      </c>
      <c r="H5" s="1">
        <f>G5*2</f>
        <v>1.8324238990691555</v>
      </c>
      <c r="I5" s="1">
        <v>0.89535989578571074</v>
      </c>
      <c r="J5" s="1">
        <f t="shared" ref="J5:J19" si="1">I5*2</f>
        <v>1.7907197915714215</v>
      </c>
      <c r="K5" s="1">
        <v>1.3053598957857107</v>
      </c>
      <c r="L5" s="1">
        <f t="shared" ref="L5:L68" si="2">K5*2</f>
        <v>2.6107197915714213</v>
      </c>
      <c r="M5" s="1"/>
      <c r="N5" s="1"/>
      <c r="O5" s="1"/>
      <c r="P5">
        <v>156.79524000000001</v>
      </c>
    </row>
    <row r="6" spans="1: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6" x14ac:dyDescent="0.2">
      <c r="A7" s="3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6" x14ac:dyDescent="0.2">
      <c r="A8" s="1" t="s">
        <v>0</v>
      </c>
      <c r="B8" s="1" t="s">
        <v>6</v>
      </c>
      <c r="C8" s="1" t="s">
        <v>5</v>
      </c>
      <c r="D8" s="1" t="s">
        <v>7</v>
      </c>
      <c r="E8" s="1" t="s">
        <v>1</v>
      </c>
      <c r="F8" s="1"/>
      <c r="G8" s="1" t="s">
        <v>2</v>
      </c>
      <c r="H8" s="1"/>
      <c r="I8" s="1" t="s">
        <v>9</v>
      </c>
      <c r="J8" s="1"/>
      <c r="K8" s="1" t="s">
        <v>10</v>
      </c>
      <c r="L8" s="1"/>
      <c r="M8" s="1" t="s">
        <v>3</v>
      </c>
      <c r="N8" s="1" t="s">
        <v>4</v>
      </c>
      <c r="O8" s="1" t="s">
        <v>8</v>
      </c>
      <c r="P8" s="1" t="s">
        <v>11</v>
      </c>
    </row>
    <row r="9" spans="1:16" x14ac:dyDescent="0.2">
      <c r="A9" s="1">
        <v>1</v>
      </c>
      <c r="B9" s="1">
        <v>24.812753468994782</v>
      </c>
      <c r="C9" s="1">
        <v>1.908853028736285</v>
      </c>
      <c r="D9" s="1">
        <v>1</v>
      </c>
      <c r="E9" s="1">
        <v>0.53340678969504485</v>
      </c>
      <c r="F9" s="1">
        <f t="shared" si="0"/>
        <v>1.0668135793900897</v>
      </c>
      <c r="G9" s="1">
        <v>0.68840678969504487</v>
      </c>
      <c r="H9" s="1">
        <f t="shared" ref="H9:H40" si="3">G9*2</f>
        <v>1.3768135793900897</v>
      </c>
      <c r="I9" s="1">
        <v>0.94802812494957611</v>
      </c>
      <c r="J9" s="1">
        <f t="shared" si="1"/>
        <v>1.8960562498991522</v>
      </c>
      <c r="K9" s="1">
        <v>1.233028124949576</v>
      </c>
      <c r="L9" s="1">
        <f t="shared" si="2"/>
        <v>2.4660562498991521</v>
      </c>
      <c r="M9" s="1"/>
      <c r="N9" s="1"/>
      <c r="O9" s="1"/>
      <c r="P9">
        <v>99.893793000000002</v>
      </c>
    </row>
    <row r="10" spans="1:16" x14ac:dyDescent="0.2">
      <c r="A10" s="1">
        <v>2</v>
      </c>
      <c r="B10" s="1">
        <v>0</v>
      </c>
      <c r="C10" s="1">
        <v>16.43040789588726</v>
      </c>
      <c r="D10" s="1">
        <v>1</v>
      </c>
      <c r="E10" s="1">
        <v>0.2474134993300264</v>
      </c>
      <c r="F10" s="1">
        <f t="shared" si="0"/>
        <v>0.49482699866005281</v>
      </c>
      <c r="G10" s="1">
        <v>0.2474134993300264</v>
      </c>
      <c r="H10" s="1">
        <f t="shared" si="3"/>
        <v>0.49482699866005281</v>
      </c>
      <c r="I10" s="1">
        <v>1.119798212394358</v>
      </c>
      <c r="J10" s="1">
        <f t="shared" si="1"/>
        <v>2.2395964247887159</v>
      </c>
      <c r="K10" s="1">
        <v>1.4247982123943579</v>
      </c>
      <c r="L10" s="1">
        <f t="shared" si="2"/>
        <v>2.8495964247887158</v>
      </c>
      <c r="M10" s="1"/>
      <c r="N10" s="1"/>
      <c r="O10" s="1"/>
      <c r="P10">
        <v>140.777458</v>
      </c>
    </row>
    <row r="11" spans="1:16" x14ac:dyDescent="0.2">
      <c r="A11" s="1">
        <v>3</v>
      </c>
      <c r="B11" s="1">
        <v>17.111661348053275</v>
      </c>
      <c r="C11" s="1">
        <v>4.6066532557132334</v>
      </c>
      <c r="D11" s="1">
        <v>1</v>
      </c>
      <c r="E11" s="1">
        <v>0.3381757433043443</v>
      </c>
      <c r="F11" s="1">
        <f t="shared" si="0"/>
        <v>0.6763514866086886</v>
      </c>
      <c r="G11" s="1">
        <v>0.47317574330434431</v>
      </c>
      <c r="H11" s="1">
        <f t="shared" si="3"/>
        <v>0.94635148660868862</v>
      </c>
      <c r="I11" s="1"/>
      <c r="J11" s="1"/>
      <c r="K11" s="1"/>
      <c r="L11" s="1"/>
      <c r="M11" s="1"/>
      <c r="N11" s="1"/>
      <c r="O11" s="1"/>
      <c r="P11">
        <v>106.088061</v>
      </c>
    </row>
    <row r="12" spans="1:16" x14ac:dyDescent="0.2">
      <c r="A12" s="1">
        <v>4</v>
      </c>
      <c r="B12" s="1">
        <v>125.44676962577385</v>
      </c>
      <c r="C12" s="1">
        <v>6.6110054856256824</v>
      </c>
      <c r="D12" s="1">
        <v>1</v>
      </c>
      <c r="E12" s="1">
        <v>0.61649939650505203</v>
      </c>
      <c r="F12" s="1">
        <f t="shared" si="0"/>
        <v>1.2329987930101041</v>
      </c>
      <c r="G12" s="1">
        <v>0.80149939650505209</v>
      </c>
      <c r="H12" s="1">
        <f t="shared" si="3"/>
        <v>1.6029987930101042</v>
      </c>
      <c r="I12" s="1"/>
      <c r="J12" s="1"/>
      <c r="K12" s="1"/>
      <c r="L12" s="1"/>
      <c r="M12" s="1"/>
      <c r="N12" s="1"/>
      <c r="O12" s="1"/>
      <c r="P12">
        <v>93.864107000000004</v>
      </c>
    </row>
    <row r="13" spans="1:16" x14ac:dyDescent="0.2">
      <c r="A13" s="1">
        <v>6</v>
      </c>
      <c r="B13" s="1">
        <v>42.264361492841402</v>
      </c>
      <c r="C13" s="1">
        <v>6.1896258194501996</v>
      </c>
      <c r="D13" s="1">
        <v>1</v>
      </c>
      <c r="E13" s="1">
        <v>0.34518608507706494</v>
      </c>
      <c r="F13" s="1">
        <f t="shared" si="0"/>
        <v>0.69037217015412988</v>
      </c>
      <c r="G13" s="1">
        <v>0.50018608507706497</v>
      </c>
      <c r="H13" s="1">
        <f t="shared" si="3"/>
        <v>1.0003721701541299</v>
      </c>
      <c r="I13" s="1"/>
      <c r="J13" s="1"/>
      <c r="K13" s="1"/>
      <c r="L13" s="1"/>
      <c r="M13" s="1"/>
      <c r="N13" s="1"/>
      <c r="O13" s="1"/>
      <c r="P13">
        <v>70.912399000000008</v>
      </c>
    </row>
    <row r="14" spans="1:16" x14ac:dyDescent="0.2">
      <c r="A14" s="1">
        <v>7</v>
      </c>
      <c r="B14" s="1">
        <v>109.35804544706157</v>
      </c>
      <c r="C14" s="1">
        <v>0</v>
      </c>
      <c r="D14" s="1">
        <v>1</v>
      </c>
      <c r="E14" s="1">
        <v>0.53212695966887413</v>
      </c>
      <c r="F14" s="1">
        <f t="shared" si="0"/>
        <v>1.0642539193377483</v>
      </c>
      <c r="G14" s="1">
        <v>0.76212695966887412</v>
      </c>
      <c r="H14" s="1">
        <f t="shared" si="3"/>
        <v>1.5242539193377482</v>
      </c>
      <c r="I14" s="1"/>
      <c r="J14" s="1"/>
      <c r="K14" s="1"/>
      <c r="L14" s="1"/>
      <c r="M14" s="1"/>
      <c r="N14" s="1"/>
      <c r="O14" s="1"/>
      <c r="P14">
        <v>53.780909000000001</v>
      </c>
    </row>
    <row r="15" spans="1: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6" x14ac:dyDescent="0.2">
      <c r="A16" s="3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6" x14ac:dyDescent="0.2">
      <c r="A17" s="1" t="s">
        <v>0</v>
      </c>
      <c r="B17" s="1" t="s">
        <v>6</v>
      </c>
      <c r="C17" s="1" t="s">
        <v>5</v>
      </c>
      <c r="D17" s="1" t="s">
        <v>7</v>
      </c>
      <c r="E17" s="1" t="s">
        <v>1</v>
      </c>
      <c r="F17" s="1"/>
      <c r="G17" s="1" t="s">
        <v>2</v>
      </c>
      <c r="H17" s="1"/>
      <c r="I17" s="1" t="s">
        <v>9</v>
      </c>
      <c r="J17" s="1"/>
      <c r="K17" s="1" t="s">
        <v>10</v>
      </c>
      <c r="L17" s="1"/>
      <c r="M17" s="1" t="s">
        <v>3</v>
      </c>
      <c r="N17" s="1" t="s">
        <v>4</v>
      </c>
      <c r="O17" s="1" t="s">
        <v>8</v>
      </c>
      <c r="P17" s="1" t="s">
        <v>11</v>
      </c>
    </row>
    <row r="18" spans="1:16" x14ac:dyDescent="0.2">
      <c r="A18" s="1">
        <v>1</v>
      </c>
      <c r="B18" s="1">
        <v>43.351996523600071</v>
      </c>
      <c r="C18" s="1">
        <v>5.5531579631973571</v>
      </c>
      <c r="D18" s="1">
        <v>1</v>
      </c>
      <c r="E18" s="1"/>
      <c r="F18" s="1"/>
      <c r="G18" s="1"/>
      <c r="H18" s="1"/>
      <c r="I18" s="1">
        <v>1.1516471649044515</v>
      </c>
      <c r="J18" s="1">
        <f t="shared" si="1"/>
        <v>2.303294329808903</v>
      </c>
      <c r="K18" s="1">
        <v>1.5616471649044517</v>
      </c>
      <c r="L18" s="1">
        <f t="shared" si="2"/>
        <v>3.1232943298089033</v>
      </c>
      <c r="M18" s="1"/>
      <c r="N18" s="1"/>
      <c r="O18" s="1">
        <v>0</v>
      </c>
      <c r="P18">
        <v>104.674211</v>
      </c>
    </row>
    <row r="19" spans="1:16" x14ac:dyDescent="0.2">
      <c r="A19" s="1">
        <v>2</v>
      </c>
      <c r="B19" s="1">
        <v>34.349262054208943</v>
      </c>
      <c r="C19" s="1">
        <v>1.2886108734188397</v>
      </c>
      <c r="D19" s="1">
        <v>1</v>
      </c>
      <c r="E19" s="1">
        <v>0.37516565594547147</v>
      </c>
      <c r="F19" s="1">
        <f t="shared" si="0"/>
        <v>0.75033131189094293</v>
      </c>
      <c r="G19" s="1">
        <v>0.49516565594547146</v>
      </c>
      <c r="H19" s="1">
        <f t="shared" si="3"/>
        <v>0.99033131189094292</v>
      </c>
      <c r="I19" s="1">
        <v>0.80738866437763257</v>
      </c>
      <c r="J19" s="1">
        <f t="shared" si="1"/>
        <v>1.6147773287552651</v>
      </c>
      <c r="K19" s="1">
        <v>1.1923886643776327</v>
      </c>
      <c r="L19" s="1">
        <f t="shared" si="2"/>
        <v>2.3847773287552654</v>
      </c>
      <c r="M19" s="1"/>
      <c r="N19" s="1"/>
      <c r="O19" s="1"/>
      <c r="P19">
        <v>140.80518099999998</v>
      </c>
    </row>
    <row r="20" spans="1:16" x14ac:dyDescent="0.2">
      <c r="A20" s="1">
        <v>5</v>
      </c>
      <c r="B20" s="1">
        <v>54.961095672185181</v>
      </c>
      <c r="C20" s="1">
        <v>29.554941173010249</v>
      </c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>
        <v>48.403430999999998</v>
      </c>
    </row>
    <row r="21" spans="1:16" x14ac:dyDescent="0.2">
      <c r="A21" s="1">
        <v>7</v>
      </c>
      <c r="B21" s="1">
        <v>32.98143822454459</v>
      </c>
      <c r="C21" s="1">
        <v>9.1762862873154347</v>
      </c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>
        <v>90.583887000000004</v>
      </c>
    </row>
    <row r="22" spans="1:1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6" x14ac:dyDescent="0.2">
      <c r="A23" s="3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6" x14ac:dyDescent="0.2">
      <c r="A24" s="1" t="s">
        <v>0</v>
      </c>
      <c r="B24" s="1" t="s">
        <v>6</v>
      </c>
      <c r="C24" s="1" t="s">
        <v>5</v>
      </c>
      <c r="D24" s="1" t="s">
        <v>7</v>
      </c>
      <c r="E24" s="1" t="s">
        <v>1</v>
      </c>
      <c r="F24" s="1"/>
      <c r="G24" s="1" t="s">
        <v>2</v>
      </c>
      <c r="H24" s="1"/>
      <c r="I24" s="1" t="s">
        <v>9</v>
      </c>
      <c r="J24" s="1"/>
      <c r="K24" s="1" t="s">
        <v>10</v>
      </c>
      <c r="L24" s="1"/>
      <c r="M24" s="1" t="s">
        <v>3</v>
      </c>
      <c r="N24" s="1" t="s">
        <v>4</v>
      </c>
      <c r="O24" s="1" t="s">
        <v>8</v>
      </c>
      <c r="P24" s="1" t="s">
        <v>11</v>
      </c>
    </row>
    <row r="25" spans="1:16" x14ac:dyDescent="0.2">
      <c r="A25" s="1">
        <v>1</v>
      </c>
      <c r="B25" s="2">
        <v>22.840097140000001</v>
      </c>
      <c r="C25" s="2">
        <v>1.166372194</v>
      </c>
      <c r="D25" s="1"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>
        <v>48.058568000000001</v>
      </c>
    </row>
    <row r="26" spans="1:16" x14ac:dyDescent="0.2">
      <c r="A26" s="1">
        <v>2</v>
      </c>
      <c r="B26" s="1">
        <v>49.116405245991018</v>
      </c>
      <c r="C26" s="1">
        <v>13.478878566847982</v>
      </c>
      <c r="D26" s="1">
        <v>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>
        <v>192.81709799999999</v>
      </c>
    </row>
    <row r="27" spans="1:16" x14ac:dyDescent="0.2">
      <c r="A27" s="1">
        <v>3</v>
      </c>
      <c r="B27" s="1">
        <v>0</v>
      </c>
      <c r="C27" s="1">
        <v>16.243278531539531</v>
      </c>
      <c r="D27" s="1">
        <v>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>
        <v>113.587872</v>
      </c>
    </row>
    <row r="28" spans="1:16" x14ac:dyDescent="0.2">
      <c r="A28" s="1">
        <v>5</v>
      </c>
      <c r="B28" s="1">
        <v>64.988604971725621</v>
      </c>
      <c r="C28" s="1">
        <v>1.7898288596141327</v>
      </c>
      <c r="D28" s="1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>
        <v>62.903076000000006</v>
      </c>
    </row>
    <row r="29" spans="1:16" x14ac:dyDescent="0.2">
      <c r="A29" s="1">
        <v>6</v>
      </c>
      <c r="B29" s="1">
        <v>59.773163991861253</v>
      </c>
      <c r="C29" s="1">
        <v>1.2742357791087997</v>
      </c>
      <c r="D29" s="1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>
        <v>103.34277399999999</v>
      </c>
    </row>
    <row r="30" spans="1:16" x14ac:dyDescent="0.2">
      <c r="A30" s="1">
        <v>7</v>
      </c>
      <c r="B30" s="1">
        <v>20.922247028638232</v>
      </c>
      <c r="C30" s="1">
        <v>2.1316825384507361</v>
      </c>
      <c r="D30" s="1">
        <v>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>
        <v>42.960596000000002</v>
      </c>
    </row>
    <row r="31" spans="1:16" x14ac:dyDescent="0.2">
      <c r="A31" s="1">
        <v>13</v>
      </c>
      <c r="B31" s="1">
        <v>67.99913560131192</v>
      </c>
      <c r="C31" s="1">
        <v>3.2679063629856273</v>
      </c>
      <c r="D31" s="1">
        <v>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>
        <v>67.14436400000001</v>
      </c>
    </row>
    <row r="32" spans="1:16" x14ac:dyDescent="0.2">
      <c r="A32" s="1">
        <v>14</v>
      </c>
      <c r="B32" s="1">
        <v>31.344894129985356</v>
      </c>
      <c r="C32" s="1">
        <v>2.0475155902486648</v>
      </c>
      <c r="D32" s="1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>
        <v>91.082362000000018</v>
      </c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6" x14ac:dyDescent="0.2">
      <c r="A34" s="3">
        <v>10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6" x14ac:dyDescent="0.2">
      <c r="A35" s="1" t="s">
        <v>0</v>
      </c>
      <c r="B35" s="1" t="s">
        <v>6</v>
      </c>
      <c r="C35" s="1" t="s">
        <v>5</v>
      </c>
      <c r="D35" s="1" t="s">
        <v>7</v>
      </c>
      <c r="E35" s="1" t="s">
        <v>1</v>
      </c>
      <c r="F35" s="1"/>
      <c r="G35" s="1" t="s">
        <v>2</v>
      </c>
      <c r="H35" s="1"/>
      <c r="I35" s="1" t="s">
        <v>9</v>
      </c>
      <c r="J35" s="1"/>
      <c r="K35" s="1" t="s">
        <v>10</v>
      </c>
      <c r="L35" s="1"/>
      <c r="M35" s="1" t="s">
        <v>3</v>
      </c>
      <c r="N35" s="1" t="s">
        <v>4</v>
      </c>
      <c r="O35" s="1" t="s">
        <v>8</v>
      </c>
      <c r="P35" s="1" t="s">
        <v>11</v>
      </c>
    </row>
    <row r="36" spans="1:16" x14ac:dyDescent="0.2">
      <c r="A36" s="1">
        <v>1</v>
      </c>
      <c r="B36" s="1">
        <v>14.787997856499421</v>
      </c>
      <c r="C36" s="1">
        <v>8.5492157213146189</v>
      </c>
      <c r="D36" s="1">
        <v>1</v>
      </c>
      <c r="E36" s="1">
        <v>0.58961190330141755</v>
      </c>
      <c r="F36" s="1">
        <f t="shared" si="0"/>
        <v>1.1792238066028351</v>
      </c>
      <c r="G36" s="1">
        <v>0.75961190330141748</v>
      </c>
      <c r="H36" s="1">
        <f t="shared" si="3"/>
        <v>1.519223806602835</v>
      </c>
      <c r="I36" s="1">
        <v>0.93064439644776054</v>
      </c>
      <c r="J36" s="1">
        <f>I36*2</f>
        <v>1.8612887928955211</v>
      </c>
      <c r="K36" s="1">
        <v>1.2656443964477604</v>
      </c>
      <c r="L36" s="1">
        <f t="shared" si="2"/>
        <v>2.5312887928955208</v>
      </c>
      <c r="M36" s="1"/>
      <c r="N36" s="1"/>
      <c r="O36" s="1">
        <v>1</v>
      </c>
      <c r="P36">
        <v>108.25685800000001</v>
      </c>
    </row>
    <row r="37" spans="1:16" x14ac:dyDescent="0.2">
      <c r="A37" s="1">
        <v>3</v>
      </c>
      <c r="B37" s="1">
        <v>98.032126662506343</v>
      </c>
      <c r="C37" s="1">
        <v>2.1835162497938398</v>
      </c>
      <c r="D37" s="1">
        <v>1</v>
      </c>
      <c r="E37" s="1">
        <v>0.64062433515315498</v>
      </c>
      <c r="F37" s="1">
        <f t="shared" si="0"/>
        <v>1.28124867030631</v>
      </c>
      <c r="G37" s="1">
        <v>0.88562433515315497</v>
      </c>
      <c r="H37" s="1">
        <f t="shared" si="3"/>
        <v>1.7712486703063099</v>
      </c>
      <c r="I37" s="1"/>
      <c r="J37" s="1"/>
      <c r="K37" s="1"/>
      <c r="L37" s="1"/>
      <c r="M37" s="1"/>
      <c r="N37" s="1"/>
      <c r="O37" s="1"/>
      <c r="P37">
        <v>68.284121999999996</v>
      </c>
    </row>
    <row r="38" spans="1:16" x14ac:dyDescent="0.2">
      <c r="A38" s="1">
        <v>5</v>
      </c>
      <c r="B38" s="1">
        <v>86.35784353209236</v>
      </c>
      <c r="C38" s="1">
        <v>5.6557468597620755</v>
      </c>
      <c r="D38" s="1">
        <v>1</v>
      </c>
      <c r="E38" s="1">
        <v>0.50129559998682471</v>
      </c>
      <c r="F38" s="1">
        <f t="shared" si="0"/>
        <v>1.0025911999736494</v>
      </c>
      <c r="G38" s="1">
        <v>0.7362955999868247</v>
      </c>
      <c r="H38" s="1">
        <f t="shared" si="3"/>
        <v>1.4725911999736494</v>
      </c>
      <c r="I38" s="1"/>
      <c r="J38" s="1"/>
      <c r="K38" s="1"/>
      <c r="L38" s="1"/>
      <c r="M38" s="1"/>
      <c r="N38" s="1"/>
      <c r="O38" s="1"/>
      <c r="P38">
        <v>46.392407999999996</v>
      </c>
    </row>
    <row r="39" spans="1:16" x14ac:dyDescent="0.2">
      <c r="A39" s="1">
        <v>10</v>
      </c>
      <c r="B39" s="1">
        <v>26.595626900172459</v>
      </c>
      <c r="C39" s="1">
        <v>13.752400187552102</v>
      </c>
      <c r="D39" s="1">
        <v>1</v>
      </c>
      <c r="E39" s="1">
        <v>0.48378857665290742</v>
      </c>
      <c r="F39" s="1">
        <f t="shared" si="0"/>
        <v>0.96757715330581484</v>
      </c>
      <c r="G39" s="1">
        <v>0.65378857665290746</v>
      </c>
      <c r="H39" s="1">
        <f t="shared" si="3"/>
        <v>1.3075771533058149</v>
      </c>
      <c r="I39" s="1"/>
      <c r="J39" s="1"/>
      <c r="K39" s="1"/>
      <c r="L39" s="1"/>
      <c r="M39" s="1"/>
      <c r="N39" s="1"/>
      <c r="O39" s="1"/>
      <c r="P39">
        <v>71.304214000000002</v>
      </c>
    </row>
    <row r="40" spans="1:16" x14ac:dyDescent="0.2">
      <c r="A40" s="1">
        <v>11</v>
      </c>
      <c r="B40" s="1">
        <v>24.484483507365148</v>
      </c>
      <c r="C40" s="1">
        <v>4.3958312413406553</v>
      </c>
      <c r="D40" s="1">
        <v>1</v>
      </c>
      <c r="E40" s="1">
        <v>0.46642247181277974</v>
      </c>
      <c r="F40" s="1">
        <f t="shared" si="0"/>
        <v>0.93284494362555948</v>
      </c>
      <c r="G40" s="1">
        <v>0.62642247181277977</v>
      </c>
      <c r="H40" s="1">
        <f t="shared" si="3"/>
        <v>1.2528449436255595</v>
      </c>
      <c r="I40" s="1"/>
      <c r="J40" s="1"/>
      <c r="K40" s="1"/>
      <c r="L40" s="1"/>
      <c r="M40" s="1"/>
      <c r="N40" s="1"/>
      <c r="O40" s="1"/>
      <c r="P40">
        <v>42.075731999999995</v>
      </c>
    </row>
    <row r="41" spans="1: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6" x14ac:dyDescent="0.2">
      <c r="A42" s="3"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6" x14ac:dyDescent="0.2">
      <c r="A43" s="1" t="s">
        <v>0</v>
      </c>
      <c r="B43" s="1" t="s">
        <v>6</v>
      </c>
      <c r="C43" s="1" t="s">
        <v>5</v>
      </c>
      <c r="D43" s="1" t="s">
        <v>7</v>
      </c>
      <c r="E43" s="1" t="s">
        <v>1</v>
      </c>
      <c r="F43" s="1"/>
      <c r="G43" s="1" t="s">
        <v>2</v>
      </c>
      <c r="H43" s="1"/>
      <c r="I43" s="1" t="s">
        <v>9</v>
      </c>
      <c r="J43" s="1"/>
      <c r="K43" s="1" t="s">
        <v>10</v>
      </c>
      <c r="L43" s="1"/>
      <c r="M43" s="1" t="s">
        <v>3</v>
      </c>
      <c r="N43" s="1" t="s">
        <v>4</v>
      </c>
      <c r="O43" s="1" t="s">
        <v>8</v>
      </c>
      <c r="P43" s="1" t="s">
        <v>11</v>
      </c>
    </row>
    <row r="44" spans="1:16" x14ac:dyDescent="0.2">
      <c r="A44" s="1">
        <v>2</v>
      </c>
      <c r="B44" s="1">
        <v>46.148395952752225</v>
      </c>
      <c r="C44" s="1">
        <v>11.966965371708902</v>
      </c>
      <c r="D44" s="1">
        <v>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>
        <v>195.79749999999999</v>
      </c>
    </row>
    <row r="45" spans="1:16" x14ac:dyDescent="0.2">
      <c r="A45" s="1">
        <v>3</v>
      </c>
      <c r="B45" s="1">
        <v>67.408678950278514</v>
      </c>
      <c r="C45" s="1">
        <v>1.6200849236217039</v>
      </c>
      <c r="D45" s="1">
        <v>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>
        <v>69.351500000000001</v>
      </c>
    </row>
    <row r="46" spans="1:16" x14ac:dyDescent="0.2">
      <c r="A46" s="1">
        <v>4</v>
      </c>
      <c r="B46" s="1">
        <v>83.325780657290878</v>
      </c>
      <c r="C46" s="1">
        <v>1.4921135391043663</v>
      </c>
      <c r="D46" s="1">
        <v>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>
        <v>134.4615</v>
      </c>
    </row>
    <row r="47" spans="1:16" x14ac:dyDescent="0.2">
      <c r="A47" s="1">
        <v>6</v>
      </c>
      <c r="B47" s="2">
        <v>58.103097900000002</v>
      </c>
      <c r="C47" s="2">
        <v>9.4351684979999995</v>
      </c>
      <c r="D47" s="1">
        <v>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>
        <v>35.665999999999997</v>
      </c>
    </row>
    <row r="48" spans="1:16" x14ac:dyDescent="0.2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6" x14ac:dyDescent="0.2">
      <c r="A49" s="3">
        <v>12</v>
      </c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6" x14ac:dyDescent="0.2">
      <c r="A50" s="1" t="s">
        <v>0</v>
      </c>
      <c r="B50" s="1" t="s">
        <v>6</v>
      </c>
      <c r="C50" s="1" t="s">
        <v>5</v>
      </c>
      <c r="D50" s="1" t="s">
        <v>7</v>
      </c>
      <c r="E50" s="1" t="s">
        <v>1</v>
      </c>
      <c r="F50" s="1"/>
      <c r="G50" s="1" t="s">
        <v>2</v>
      </c>
      <c r="H50" s="1"/>
      <c r="I50" s="1" t="s">
        <v>9</v>
      </c>
      <c r="J50" s="1"/>
      <c r="K50" s="1" t="s">
        <v>10</v>
      </c>
      <c r="L50" s="1"/>
      <c r="M50" s="1" t="s">
        <v>3</v>
      </c>
      <c r="N50" s="1" t="s">
        <v>4</v>
      </c>
      <c r="O50" s="1" t="s">
        <v>8</v>
      </c>
      <c r="P50" s="1" t="s">
        <v>11</v>
      </c>
    </row>
    <row r="51" spans="1:16" x14ac:dyDescent="0.2">
      <c r="A51" s="1">
        <v>2</v>
      </c>
      <c r="B51" s="1">
        <v>54.51323087544008</v>
      </c>
      <c r="C51" s="1">
        <v>22.548607330375951</v>
      </c>
      <c r="D51" s="1">
        <v>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>
        <v>131.51849199999998</v>
      </c>
    </row>
    <row r="52" spans="1:1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6" x14ac:dyDescent="0.2">
      <c r="A53" s="3">
        <v>13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6" x14ac:dyDescent="0.2">
      <c r="A54" s="1" t="s">
        <v>0</v>
      </c>
      <c r="B54" s="1" t="s">
        <v>6</v>
      </c>
      <c r="C54" s="1" t="s">
        <v>5</v>
      </c>
      <c r="D54" s="1" t="s">
        <v>7</v>
      </c>
      <c r="E54" s="1" t="s">
        <v>1</v>
      </c>
      <c r="F54" s="1"/>
      <c r="G54" s="1" t="s">
        <v>2</v>
      </c>
      <c r="H54" s="1"/>
      <c r="I54" s="1" t="s">
        <v>9</v>
      </c>
      <c r="J54" s="1"/>
      <c r="K54" s="1" t="s">
        <v>10</v>
      </c>
      <c r="L54" s="1"/>
      <c r="M54" s="1" t="s">
        <v>3</v>
      </c>
      <c r="N54" s="1" t="s">
        <v>4</v>
      </c>
      <c r="O54" s="1" t="s">
        <v>8</v>
      </c>
      <c r="P54" s="1" t="s">
        <v>11</v>
      </c>
    </row>
    <row r="55" spans="1:16" x14ac:dyDescent="0.2">
      <c r="A55" s="1">
        <v>2</v>
      </c>
      <c r="B55" s="1">
        <v>32.552101546669874</v>
      </c>
      <c r="C55" s="1">
        <v>4.9206937642192159</v>
      </c>
      <c r="D55" s="1">
        <v>1</v>
      </c>
      <c r="E55" s="1">
        <v>0.58429866099833239</v>
      </c>
      <c r="F55" s="1">
        <f t="shared" si="0"/>
        <v>1.1685973219966648</v>
      </c>
      <c r="G55" s="1">
        <v>0.76929866099833233</v>
      </c>
      <c r="H55" s="1">
        <f t="shared" ref="H55:H76" si="4">G55*2</f>
        <v>1.5385973219966647</v>
      </c>
      <c r="I55" s="1">
        <v>1.0579255142088424</v>
      </c>
      <c r="J55" s="1">
        <f>I55*2</f>
        <v>2.1158510284176848</v>
      </c>
      <c r="K55" s="1">
        <v>1.3579255142088424</v>
      </c>
      <c r="L55" s="1">
        <f t="shared" si="2"/>
        <v>2.7158510284176849</v>
      </c>
      <c r="M55" s="1"/>
      <c r="N55" s="1"/>
      <c r="O55" s="1">
        <v>1</v>
      </c>
      <c r="P55">
        <v>76.86909</v>
      </c>
    </row>
    <row r="56" spans="1:16" x14ac:dyDescent="0.2">
      <c r="A56" s="1">
        <v>3</v>
      </c>
      <c r="B56" s="1">
        <v>56.767173857679509</v>
      </c>
      <c r="C56" s="1">
        <v>8.4529577065207917</v>
      </c>
      <c r="D56" s="1">
        <v>1</v>
      </c>
      <c r="E56" s="1">
        <v>0.66098103014613518</v>
      </c>
      <c r="F56" s="1">
        <f t="shared" si="0"/>
        <v>1.3219620602922704</v>
      </c>
      <c r="G56" s="1">
        <v>0.97098103014613524</v>
      </c>
      <c r="H56" s="1">
        <f t="shared" si="4"/>
        <v>1.9419620602922705</v>
      </c>
      <c r="I56" s="1">
        <v>1.0860791732646995</v>
      </c>
      <c r="J56" s="1">
        <f>I56*2</f>
        <v>2.172158346529399</v>
      </c>
      <c r="K56" s="1">
        <v>1.4260791732646996</v>
      </c>
      <c r="L56" s="1">
        <f t="shared" si="2"/>
        <v>2.8521583465293991</v>
      </c>
      <c r="M56" s="1"/>
      <c r="N56" s="1"/>
      <c r="O56" s="1"/>
      <c r="P56">
        <v>90.882089999999991</v>
      </c>
    </row>
    <row r="57" spans="1:16" x14ac:dyDescent="0.2">
      <c r="A57" s="1">
        <v>4</v>
      </c>
      <c r="B57" s="1">
        <v>83.70216199914438</v>
      </c>
      <c r="C57" s="1">
        <v>13.488087229109027</v>
      </c>
      <c r="D57" s="1">
        <v>1</v>
      </c>
      <c r="E57" s="1">
        <v>0.51801798869192583</v>
      </c>
      <c r="F57" s="1">
        <f t="shared" si="0"/>
        <v>1.0360359773838517</v>
      </c>
      <c r="G57" s="1">
        <v>0.73801798869192581</v>
      </c>
      <c r="H57" s="1">
        <f t="shared" si="4"/>
        <v>1.4760359773838516</v>
      </c>
      <c r="I57" s="1"/>
      <c r="J57" s="1"/>
      <c r="K57" s="1"/>
      <c r="L57" s="1"/>
      <c r="M57" s="1"/>
      <c r="N57" s="1"/>
      <c r="O57" s="1"/>
      <c r="P57">
        <v>146.568195</v>
      </c>
    </row>
    <row r="58" spans="1:16" x14ac:dyDescent="0.2">
      <c r="A58" s="1">
        <v>5</v>
      </c>
      <c r="B58" s="1">
        <v>27.281623040253237</v>
      </c>
      <c r="C58" s="1">
        <v>1.6470790440560314</v>
      </c>
      <c r="D58" s="1">
        <v>1</v>
      </c>
      <c r="E58" s="1">
        <v>0.4142410240126988</v>
      </c>
      <c r="F58" s="1">
        <f t="shared" si="0"/>
        <v>0.8284820480253976</v>
      </c>
      <c r="G58" s="1">
        <v>0.65424102401269879</v>
      </c>
      <c r="H58" s="1">
        <f t="shared" si="4"/>
        <v>1.3084820480253976</v>
      </c>
      <c r="I58" s="1"/>
      <c r="J58" s="1"/>
      <c r="K58" s="1"/>
      <c r="L58" s="1"/>
      <c r="M58" s="1"/>
      <c r="N58" s="1"/>
      <c r="O58" s="1"/>
      <c r="P58">
        <v>57.422160000000005</v>
      </c>
    </row>
    <row r="59" spans="1:16" x14ac:dyDescent="0.2">
      <c r="A59" s="1">
        <v>6</v>
      </c>
      <c r="B59" s="1">
        <v>19.161800015911922</v>
      </c>
      <c r="C59" s="1">
        <v>7.7070584067252454</v>
      </c>
      <c r="D59" s="1">
        <v>1</v>
      </c>
      <c r="E59" s="1">
        <v>0.43658300730301325</v>
      </c>
      <c r="F59" s="1">
        <f t="shared" si="0"/>
        <v>0.8731660146060265</v>
      </c>
      <c r="G59" s="1">
        <v>0.60658300730301329</v>
      </c>
      <c r="H59" s="1">
        <f t="shared" si="4"/>
        <v>1.2131660146060266</v>
      </c>
      <c r="I59" s="1"/>
      <c r="J59" s="1"/>
      <c r="K59" s="1"/>
      <c r="L59" s="1"/>
      <c r="M59" s="1"/>
      <c r="N59" s="1"/>
      <c r="O59" s="1"/>
      <c r="P59">
        <v>56.978414999999998</v>
      </c>
    </row>
    <row r="60" spans="1:16" x14ac:dyDescent="0.2">
      <c r="A60" s="1">
        <v>7</v>
      </c>
      <c r="B60" s="1">
        <v>45.559932856589263</v>
      </c>
      <c r="C60" s="1">
        <v>3.1290880239077197</v>
      </c>
      <c r="D60" s="1">
        <v>1</v>
      </c>
      <c r="E60" s="1">
        <v>0.37543178753596962</v>
      </c>
      <c r="F60" s="1">
        <f t="shared" si="0"/>
        <v>0.75086357507193924</v>
      </c>
      <c r="G60" s="1">
        <v>0.53543178753596965</v>
      </c>
      <c r="H60" s="1">
        <f t="shared" si="4"/>
        <v>1.0708635750719393</v>
      </c>
      <c r="I60" s="1"/>
      <c r="J60" s="1"/>
      <c r="K60" s="1"/>
      <c r="L60" s="1"/>
      <c r="M60" s="1"/>
      <c r="N60" s="1"/>
      <c r="O60" s="1"/>
      <c r="P60">
        <v>94.105079999999987</v>
      </c>
    </row>
    <row r="61" spans="1:1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6" x14ac:dyDescent="0.2">
      <c r="A62" s="3">
        <v>16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6" x14ac:dyDescent="0.2">
      <c r="A63" s="1" t="s">
        <v>0</v>
      </c>
      <c r="B63" s="1" t="s">
        <v>6</v>
      </c>
      <c r="C63" s="1" t="s">
        <v>5</v>
      </c>
      <c r="D63" s="1" t="s">
        <v>7</v>
      </c>
      <c r="E63" s="1" t="s">
        <v>1</v>
      </c>
      <c r="F63" s="1"/>
      <c r="G63" s="1" t="s">
        <v>2</v>
      </c>
      <c r="H63" s="1"/>
      <c r="I63" s="1" t="s">
        <v>9</v>
      </c>
      <c r="J63" s="1"/>
      <c r="K63" s="1" t="s">
        <v>10</v>
      </c>
      <c r="L63" s="1"/>
      <c r="M63" s="1" t="s">
        <v>3</v>
      </c>
      <c r="N63" s="1" t="s">
        <v>4</v>
      </c>
      <c r="O63" s="1" t="s">
        <v>8</v>
      </c>
      <c r="P63" s="1" t="s">
        <v>11</v>
      </c>
    </row>
    <row r="64" spans="1:16" x14ac:dyDescent="0.2">
      <c r="A64" s="1">
        <v>1</v>
      </c>
      <c r="B64" s="1">
        <v>61.670966309302514</v>
      </c>
      <c r="C64" s="1">
        <v>6.7513202858368118</v>
      </c>
      <c r="D64" s="1">
        <v>1</v>
      </c>
      <c r="E64" s="1">
        <v>0.72460143178324954</v>
      </c>
      <c r="F64" s="1">
        <f t="shared" si="0"/>
        <v>1.4492028635664991</v>
      </c>
      <c r="G64" s="1">
        <v>0.95460143178324952</v>
      </c>
      <c r="H64" s="1">
        <f t="shared" si="4"/>
        <v>1.909202863566499</v>
      </c>
      <c r="I64" s="1">
        <v>1.0772672803805023</v>
      </c>
      <c r="J64" s="1">
        <f>I64*2</f>
        <v>2.1545345607610047</v>
      </c>
      <c r="K64" s="1">
        <v>1.4322672803805023</v>
      </c>
      <c r="L64" s="1">
        <f t="shared" si="2"/>
        <v>2.8645345607610047</v>
      </c>
      <c r="M64" s="1"/>
      <c r="N64" s="1"/>
      <c r="O64" s="1">
        <v>0</v>
      </c>
      <c r="P64">
        <v>79.679333</v>
      </c>
    </row>
    <row r="65" spans="1:16" x14ac:dyDescent="0.2">
      <c r="A65" s="1">
        <v>3</v>
      </c>
      <c r="B65" s="1">
        <v>41.452562025907575</v>
      </c>
      <c r="C65" s="1">
        <v>6.262092387711867</v>
      </c>
      <c r="D65" s="1">
        <v>1</v>
      </c>
      <c r="E65" s="1">
        <v>0.69379150842019988</v>
      </c>
      <c r="F65" s="1">
        <f t="shared" si="0"/>
        <v>1.3875830168403998</v>
      </c>
      <c r="G65" s="1">
        <v>0.8487915084201999</v>
      </c>
      <c r="H65" s="1">
        <f t="shared" si="4"/>
        <v>1.6975830168403998</v>
      </c>
      <c r="I65" s="1">
        <v>1.2209534368777686</v>
      </c>
      <c r="J65" s="1">
        <f t="shared" ref="J65:J81" si="5">I65*2</f>
        <v>2.4419068737555372</v>
      </c>
      <c r="K65" s="1">
        <v>1.6659534368777686</v>
      </c>
      <c r="L65" s="1">
        <f t="shared" si="2"/>
        <v>3.3319068737555373</v>
      </c>
      <c r="M65" s="1"/>
      <c r="N65" s="1"/>
      <c r="O65" s="1"/>
      <c r="P65">
        <v>93.210393999999994</v>
      </c>
    </row>
    <row r="66" spans="1:16" x14ac:dyDescent="0.2">
      <c r="A66" s="1">
        <v>5</v>
      </c>
      <c r="B66" s="1">
        <v>21.153155513908292</v>
      </c>
      <c r="C66" s="1">
        <v>15.952160358398086</v>
      </c>
      <c r="D66" s="1">
        <v>1</v>
      </c>
      <c r="E66" s="1">
        <v>0.61427015930038886</v>
      </c>
      <c r="F66" s="1">
        <f t="shared" si="0"/>
        <v>1.2285403186007777</v>
      </c>
      <c r="G66" s="1">
        <v>0.7792701593003889</v>
      </c>
      <c r="H66" s="1">
        <f t="shared" si="4"/>
        <v>1.5585403186007778</v>
      </c>
      <c r="I66" s="1"/>
      <c r="J66" s="1"/>
      <c r="K66" s="1"/>
      <c r="L66" s="1"/>
      <c r="M66" s="1"/>
      <c r="N66" s="1"/>
      <c r="O66" s="1"/>
      <c r="P66">
        <v>177.97495599999999</v>
      </c>
    </row>
    <row r="67" spans="1:16" x14ac:dyDescent="0.2">
      <c r="A67" s="1">
        <v>8.1</v>
      </c>
      <c r="B67" s="1">
        <v>133.46595001064691</v>
      </c>
      <c r="C67" s="1">
        <v>10.080394748184261</v>
      </c>
      <c r="D67" s="1">
        <v>1</v>
      </c>
      <c r="E67" s="1">
        <v>0.62403659289131719</v>
      </c>
      <c r="F67" s="1">
        <f t="shared" si="0"/>
        <v>1.2480731857826344</v>
      </c>
      <c r="G67" s="1">
        <v>0.84903659289131717</v>
      </c>
      <c r="H67" s="1">
        <f t="shared" si="4"/>
        <v>1.6980731857826343</v>
      </c>
      <c r="I67" s="1"/>
      <c r="J67" s="1"/>
      <c r="K67" s="1"/>
      <c r="L67" s="1"/>
      <c r="M67" s="1"/>
      <c r="N67" s="1"/>
      <c r="O67" s="1"/>
      <c r="P67">
        <v>163.283399</v>
      </c>
    </row>
    <row r="68" spans="1:16" x14ac:dyDescent="0.2">
      <c r="A68" s="1">
        <v>8.1999999999999993</v>
      </c>
      <c r="B68" s="1">
        <v>40.852660114005509</v>
      </c>
      <c r="C68" s="1">
        <v>7.614940448440251</v>
      </c>
      <c r="D68" s="1">
        <v>1</v>
      </c>
      <c r="E68" s="1">
        <v>0.42182603458864104</v>
      </c>
      <c r="F68" s="1">
        <f t="shared" si="0"/>
        <v>0.84365206917728208</v>
      </c>
      <c r="G68" s="1">
        <v>0.54182603458864098</v>
      </c>
      <c r="H68" s="1">
        <f t="shared" si="4"/>
        <v>1.083652069177282</v>
      </c>
      <c r="I68" s="1"/>
      <c r="J68" s="1"/>
      <c r="K68" s="1"/>
      <c r="L68" s="1"/>
      <c r="M68" s="1"/>
      <c r="N68" s="1"/>
      <c r="O68" s="1"/>
      <c r="P68">
        <v>163.283399</v>
      </c>
    </row>
    <row r="69" spans="1:1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6" x14ac:dyDescent="0.2">
      <c r="A70" s="3">
        <v>22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6" x14ac:dyDescent="0.2">
      <c r="A71" s="1" t="s">
        <v>0</v>
      </c>
      <c r="B71" s="1" t="s">
        <v>6</v>
      </c>
      <c r="C71" s="1" t="s">
        <v>5</v>
      </c>
      <c r="D71" s="1" t="s">
        <v>7</v>
      </c>
      <c r="E71" s="1" t="s">
        <v>1</v>
      </c>
      <c r="F71" s="1"/>
      <c r="G71" s="1" t="s">
        <v>2</v>
      </c>
      <c r="H71" s="1"/>
      <c r="I71" s="1" t="s">
        <v>9</v>
      </c>
      <c r="J71" s="1"/>
      <c r="K71" s="1" t="s">
        <v>10</v>
      </c>
      <c r="L71" s="1"/>
      <c r="M71" s="1" t="s">
        <v>3</v>
      </c>
      <c r="N71" s="1" t="s">
        <v>4</v>
      </c>
      <c r="O71" s="1" t="s">
        <v>8</v>
      </c>
      <c r="P71" s="1" t="s">
        <v>11</v>
      </c>
    </row>
    <row r="72" spans="1:16" x14ac:dyDescent="0.2">
      <c r="A72" s="1">
        <v>1</v>
      </c>
      <c r="B72" s="1">
        <v>103.41872389160578</v>
      </c>
      <c r="C72" s="1">
        <v>3.4938091918050702</v>
      </c>
      <c r="D72" s="1">
        <v>1</v>
      </c>
      <c r="E72" s="1">
        <v>0.57969442609249877</v>
      </c>
      <c r="F72" s="1">
        <f t="shared" ref="F72:F88" si="6">E72*2</f>
        <v>1.1593888521849975</v>
      </c>
      <c r="G72" s="1">
        <v>0.7396944260924988</v>
      </c>
      <c r="H72" s="1">
        <f t="shared" si="4"/>
        <v>1.4793888521849976</v>
      </c>
      <c r="I72" s="1">
        <v>0.78291864529542188</v>
      </c>
      <c r="J72" s="1">
        <f t="shared" si="5"/>
        <v>1.5658372905908438</v>
      </c>
      <c r="K72" s="1">
        <v>1.0829186452954218</v>
      </c>
      <c r="L72" s="1">
        <f t="shared" ref="L69:L81" si="7">K72*2</f>
        <v>2.1658372905908436</v>
      </c>
      <c r="M72" s="1"/>
      <c r="N72" s="1"/>
      <c r="O72" s="1">
        <v>1</v>
      </c>
      <c r="P72">
        <v>112.46865000000001</v>
      </c>
    </row>
    <row r="73" spans="1:16" x14ac:dyDescent="0.2">
      <c r="A73" s="1">
        <v>2</v>
      </c>
      <c r="B73" s="1">
        <v>14.976352739263399</v>
      </c>
      <c r="C73" s="1">
        <v>3.8305378355496753</v>
      </c>
      <c r="D73" s="1">
        <v>1</v>
      </c>
      <c r="E73" s="1">
        <v>0.57331453529928578</v>
      </c>
      <c r="F73" s="1">
        <f t="shared" si="6"/>
        <v>1.1466290705985716</v>
      </c>
      <c r="G73" s="1">
        <v>0.7283145352992858</v>
      </c>
      <c r="H73" s="1">
        <f t="shared" si="4"/>
        <v>1.4566290705985716</v>
      </c>
      <c r="I73" s="1">
        <v>1.1161681132694194</v>
      </c>
      <c r="J73" s="1">
        <f t="shared" si="5"/>
        <v>2.2323362265388389</v>
      </c>
      <c r="K73" s="1">
        <v>1.2711681132694195</v>
      </c>
      <c r="L73" s="1">
        <f t="shared" si="7"/>
        <v>2.542336226538839</v>
      </c>
      <c r="M73" s="1"/>
      <c r="N73" s="1"/>
      <c r="O73" s="1"/>
      <c r="P73">
        <v>94.784899999999993</v>
      </c>
    </row>
    <row r="74" spans="1:16" x14ac:dyDescent="0.2">
      <c r="A74" s="1">
        <v>3</v>
      </c>
      <c r="B74" s="1">
        <v>65.844655797196552</v>
      </c>
      <c r="C74" s="1">
        <v>2.4141830910080415</v>
      </c>
      <c r="D74" s="1">
        <v>1</v>
      </c>
      <c r="E74" s="1">
        <v>0.33987598400325686</v>
      </c>
      <c r="F74" s="1">
        <f t="shared" si="6"/>
        <v>0.67975196800651372</v>
      </c>
      <c r="G74" s="1">
        <v>0.50987598400325684</v>
      </c>
      <c r="H74" s="1">
        <f t="shared" si="4"/>
        <v>1.0197519680065137</v>
      </c>
      <c r="I74" s="1"/>
      <c r="J74" s="1"/>
      <c r="K74" s="1"/>
      <c r="L74" s="1"/>
      <c r="M74" s="1"/>
      <c r="N74" s="1"/>
      <c r="O74" s="1"/>
      <c r="P74">
        <v>106.0367</v>
      </c>
    </row>
    <row r="75" spans="1:16" x14ac:dyDescent="0.2">
      <c r="A75" s="1">
        <v>4</v>
      </c>
      <c r="B75" s="1">
        <v>109.89590148781325</v>
      </c>
      <c r="C75" s="1">
        <v>2.8518439238146556</v>
      </c>
      <c r="D75" s="1">
        <v>1</v>
      </c>
      <c r="E75" s="1">
        <v>0.44928281713758739</v>
      </c>
      <c r="F75" s="1">
        <f t="shared" si="6"/>
        <v>0.89856563427517477</v>
      </c>
      <c r="G75" s="1">
        <v>0.64428281713758739</v>
      </c>
      <c r="H75" s="1">
        <f t="shared" si="4"/>
        <v>1.2885656342751748</v>
      </c>
      <c r="I75" s="1"/>
      <c r="J75" s="1"/>
      <c r="K75" s="1"/>
      <c r="L75" s="1"/>
      <c r="M75" s="1"/>
      <c r="N75" s="1"/>
      <c r="O75" s="1"/>
      <c r="P75">
        <v>41.059200000000004</v>
      </c>
    </row>
    <row r="76" spans="1:16" x14ac:dyDescent="0.2">
      <c r="A76" s="1">
        <v>7</v>
      </c>
      <c r="B76" s="1">
        <v>78.278201577246861</v>
      </c>
      <c r="C76" s="1">
        <v>3.1249073068811413</v>
      </c>
      <c r="D76" s="1">
        <v>1</v>
      </c>
      <c r="E76" s="1">
        <v>0.47682722700889613</v>
      </c>
      <c r="F76" s="1">
        <f t="shared" si="6"/>
        <v>0.95365445401779225</v>
      </c>
      <c r="G76" s="1">
        <v>0.68182722700889609</v>
      </c>
      <c r="H76" s="1">
        <f t="shared" si="4"/>
        <v>1.3636544540177922</v>
      </c>
      <c r="I76" s="1"/>
      <c r="J76" s="1"/>
      <c r="K76" s="1"/>
      <c r="L76" s="1"/>
      <c r="M76" s="1"/>
      <c r="N76" s="1"/>
      <c r="O76" s="1"/>
      <c r="P76">
        <v>97.984425000000002</v>
      </c>
    </row>
    <row r="77" spans="1:1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6" x14ac:dyDescent="0.2">
      <c r="A78" s="3">
        <v>27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6" x14ac:dyDescent="0.2">
      <c r="A79" s="1" t="s">
        <v>0</v>
      </c>
      <c r="B79" s="1" t="s">
        <v>6</v>
      </c>
      <c r="C79" s="1" t="s">
        <v>5</v>
      </c>
      <c r="D79" s="1" t="s">
        <v>7</v>
      </c>
      <c r="E79" s="1" t="s">
        <v>1</v>
      </c>
      <c r="F79" s="1"/>
      <c r="G79" s="1" t="s">
        <v>2</v>
      </c>
      <c r="H79" s="1"/>
      <c r="I79" s="1" t="s">
        <v>9</v>
      </c>
      <c r="J79" s="1"/>
      <c r="K79" s="1" t="s">
        <v>10</v>
      </c>
      <c r="L79" s="1"/>
      <c r="M79" s="1" t="s">
        <v>3</v>
      </c>
      <c r="N79" s="1" t="s">
        <v>4</v>
      </c>
      <c r="O79" s="1" t="s">
        <v>8</v>
      </c>
      <c r="P79" s="1" t="s">
        <v>11</v>
      </c>
    </row>
    <row r="80" spans="1:16" x14ac:dyDescent="0.2">
      <c r="A80" s="1">
        <v>1</v>
      </c>
      <c r="B80" s="1">
        <v>70.211339070053512</v>
      </c>
      <c r="C80" s="1">
        <v>7.5009250269657457</v>
      </c>
      <c r="D80" s="1">
        <v>1</v>
      </c>
      <c r="E80" s="1">
        <v>0.67875745106133167</v>
      </c>
      <c r="F80" s="1">
        <f t="shared" si="6"/>
        <v>1.3575149021226633</v>
      </c>
      <c r="G80" s="1">
        <v>0.86875745106133162</v>
      </c>
      <c r="H80" s="1">
        <f t="shared" ref="H80:H88" si="8">G80*2</f>
        <v>1.7375149021226632</v>
      </c>
      <c r="I80" s="1">
        <v>0.91229279443286826</v>
      </c>
      <c r="J80" s="1">
        <f t="shared" si="5"/>
        <v>1.8245855888657365</v>
      </c>
      <c r="K80" s="1">
        <v>1.2422927944328683</v>
      </c>
      <c r="L80" s="1">
        <f t="shared" si="7"/>
        <v>2.4845855888657367</v>
      </c>
      <c r="M80" s="1"/>
      <c r="N80" s="1"/>
      <c r="O80" s="1">
        <v>1</v>
      </c>
      <c r="P80">
        <v>231.982032</v>
      </c>
    </row>
    <row r="81" spans="1:16" x14ac:dyDescent="0.2">
      <c r="A81" s="1">
        <v>4</v>
      </c>
      <c r="B81" s="1">
        <v>40.434138096560211</v>
      </c>
      <c r="C81" s="1">
        <v>4.529770826528754</v>
      </c>
      <c r="D81" s="1">
        <v>1</v>
      </c>
      <c r="E81" s="1">
        <v>0.63520973309742867</v>
      </c>
      <c r="F81" s="1">
        <f t="shared" si="6"/>
        <v>1.2704194661948573</v>
      </c>
      <c r="G81" s="1">
        <v>0.85520973309742865</v>
      </c>
      <c r="H81" s="1">
        <f t="shared" si="8"/>
        <v>1.7104194661948573</v>
      </c>
      <c r="I81" s="1">
        <v>1.1050741475225629</v>
      </c>
      <c r="J81" s="1">
        <f t="shared" si="5"/>
        <v>2.2101482950451259</v>
      </c>
      <c r="K81" s="1">
        <v>1.4750741475225628</v>
      </c>
      <c r="L81" s="1">
        <f t="shared" si="7"/>
        <v>2.9501482950451257</v>
      </c>
      <c r="M81" s="1"/>
      <c r="N81" s="1"/>
      <c r="O81" s="1"/>
      <c r="P81">
        <v>95.31332399999998</v>
      </c>
    </row>
    <row r="82" spans="1:16" x14ac:dyDescent="0.2">
      <c r="A82" s="1">
        <v>5.0999999999999996</v>
      </c>
      <c r="B82" s="1">
        <v>27.243710003642363</v>
      </c>
      <c r="C82" s="1">
        <v>8.7082059013295279</v>
      </c>
      <c r="D82" s="1">
        <v>1</v>
      </c>
      <c r="E82" s="1">
        <v>0.33016698047268273</v>
      </c>
      <c r="F82" s="1">
        <f t="shared" si="6"/>
        <v>0.66033396094536545</v>
      </c>
      <c r="G82" s="1">
        <v>0.50516698047268271</v>
      </c>
      <c r="H82" s="1">
        <f t="shared" si="8"/>
        <v>1.0103339609453654</v>
      </c>
      <c r="I82" s="1"/>
      <c r="J82" s="1"/>
      <c r="K82" s="1"/>
      <c r="L82" s="1"/>
      <c r="M82" s="1"/>
      <c r="N82" s="1"/>
      <c r="O82" s="1"/>
      <c r="P82">
        <v>142.41333599999999</v>
      </c>
    </row>
    <row r="83" spans="1:16" x14ac:dyDescent="0.2">
      <c r="A83" s="1">
        <v>5.2</v>
      </c>
      <c r="B83" s="1">
        <v>31.310330358935104</v>
      </c>
      <c r="C83" s="1">
        <v>4.0383474981055798</v>
      </c>
      <c r="D83" s="1">
        <v>1</v>
      </c>
      <c r="E83" s="1">
        <v>0.73331045396262595</v>
      </c>
      <c r="F83" s="1">
        <f t="shared" si="6"/>
        <v>1.4666209079252519</v>
      </c>
      <c r="G83" s="1">
        <v>0.92331045396262601</v>
      </c>
      <c r="H83" s="1">
        <f t="shared" si="8"/>
        <v>1.846620907925252</v>
      </c>
      <c r="I83" s="1"/>
      <c r="J83" s="1"/>
      <c r="K83" s="1"/>
      <c r="L83" s="1"/>
      <c r="M83" s="1"/>
      <c r="N83" s="1"/>
      <c r="O83" s="1"/>
      <c r="P83">
        <v>142.41333599999999</v>
      </c>
    </row>
    <row r="84" spans="1:16" x14ac:dyDescent="0.2">
      <c r="A84" s="1">
        <v>7</v>
      </c>
      <c r="B84" s="1">
        <v>8.6418698998076486</v>
      </c>
      <c r="C84" s="1">
        <v>3.5749068142416185</v>
      </c>
      <c r="D84" s="1">
        <v>1</v>
      </c>
      <c r="E84" s="1">
        <v>0.43271365765350744</v>
      </c>
      <c r="F84" s="1">
        <f t="shared" si="6"/>
        <v>0.86542731530701489</v>
      </c>
      <c r="G84" s="1">
        <v>0.70771365765350747</v>
      </c>
      <c r="H84" s="1">
        <f t="shared" si="8"/>
        <v>1.4154273153070149</v>
      </c>
      <c r="I84" s="1"/>
      <c r="J84" s="1"/>
      <c r="K84" s="1"/>
      <c r="L84" s="1"/>
      <c r="M84" s="1"/>
      <c r="N84" s="1"/>
      <c r="O84" s="1"/>
      <c r="P84">
        <v>88.039764000000005</v>
      </c>
    </row>
    <row r="85" spans="1:1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6" x14ac:dyDescent="0.2">
      <c r="A86" s="3">
        <v>29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6" x14ac:dyDescent="0.2">
      <c r="A87" s="1" t="s">
        <v>0</v>
      </c>
      <c r="B87" s="1" t="s">
        <v>6</v>
      </c>
      <c r="C87" s="1" t="s">
        <v>5</v>
      </c>
      <c r="D87" s="1" t="s">
        <v>7</v>
      </c>
      <c r="E87" s="1" t="s">
        <v>1</v>
      </c>
      <c r="F87" s="1"/>
      <c r="G87" s="1" t="s">
        <v>2</v>
      </c>
      <c r="H87" s="1"/>
      <c r="I87" s="1" t="s">
        <v>9</v>
      </c>
      <c r="J87" s="1"/>
      <c r="K87" s="1" t="s">
        <v>10</v>
      </c>
      <c r="L87" s="1"/>
      <c r="M87" s="1" t="s">
        <v>3</v>
      </c>
      <c r="N87" s="1" t="s">
        <v>4</v>
      </c>
      <c r="O87" s="1" t="s">
        <v>8</v>
      </c>
      <c r="P87" s="1" t="s">
        <v>11</v>
      </c>
    </row>
    <row r="88" spans="1:16" x14ac:dyDescent="0.2">
      <c r="A88" s="2">
        <v>4</v>
      </c>
      <c r="B88" s="1">
        <v>60.238105756762309</v>
      </c>
      <c r="C88" s="1">
        <v>3.8748282536246137</v>
      </c>
      <c r="D88" s="1">
        <v>1</v>
      </c>
      <c r="E88" s="1">
        <v>0.68692533378239262</v>
      </c>
      <c r="F88" s="1">
        <f t="shared" si="6"/>
        <v>1.3738506675647852</v>
      </c>
      <c r="G88" s="1">
        <v>0.88692533378239258</v>
      </c>
      <c r="H88" s="1">
        <f t="shared" si="8"/>
        <v>1.7738506675647852</v>
      </c>
      <c r="I88" s="1"/>
      <c r="J88" s="1"/>
      <c r="K88" s="1"/>
      <c r="L88" s="1"/>
      <c r="M88" s="1"/>
      <c r="N88" s="1"/>
      <c r="O88" s="1"/>
      <c r="P88">
        <v>128.962886</v>
      </c>
    </row>
    <row r="89" spans="1:16" x14ac:dyDescent="0.2">
      <c r="H89" s="1"/>
    </row>
    <row r="90" spans="1:16" x14ac:dyDescent="0.2">
      <c r="H90" s="1"/>
    </row>
    <row r="91" spans="1:16" x14ac:dyDescent="0.2">
      <c r="H91" s="1"/>
    </row>
    <row r="92" spans="1:16" x14ac:dyDescent="0.2">
      <c r="H92" s="1"/>
    </row>
    <row r="93" spans="1:16" x14ac:dyDescent="0.2">
      <c r="H93" s="1"/>
    </row>
    <row r="94" spans="1:16" x14ac:dyDescent="0.2">
      <c r="H94" s="1"/>
    </row>
    <row r="95" spans="1:16" x14ac:dyDescent="0.2">
      <c r="H95" s="1"/>
    </row>
    <row r="96" spans="1:16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ANF+Exit</vt:lpstr>
      <vt:lpstr>ANF</vt:lpstr>
      <vt:lpstr>ANF+size</vt:lpstr>
      <vt:lpstr>FullyDefined</vt:lpstr>
      <vt:lpstr>ANF+size w diameters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Carr</dc:creator>
  <cp:lastModifiedBy>Microsoft Office User</cp:lastModifiedBy>
  <dcterms:created xsi:type="dcterms:W3CDTF">2022-01-12T16:06:04Z</dcterms:created>
  <dcterms:modified xsi:type="dcterms:W3CDTF">2022-04-15T02:24:57Z</dcterms:modified>
</cp:coreProperties>
</file>