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ssuncao/CARTOR/quant/quant_research_2023/"/>
    </mc:Choice>
  </mc:AlternateContent>
  <xr:revisionPtr revIDLastSave="0" documentId="13_ncr:1_{A53D2F2A-D584-2646-8A62-2A77D6422D7A}" xr6:coauthVersionLast="47" xr6:coauthVersionMax="47" xr10:uidLastSave="{00000000-0000-0000-0000-000000000000}"/>
  <bookViews>
    <workbookView xWindow="0" yWindow="740" windowWidth="23260" windowHeight="12460" xr2:uid="{4EA316CB-0B76-4A7A-B90F-371FD4B0F5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1" l="1"/>
  <c r="AD3" i="1"/>
  <c r="Z3" i="1"/>
  <c r="Y3" i="1"/>
  <c r="U3" i="1"/>
  <c r="T3" i="1"/>
  <c r="P3" i="1"/>
  <c r="O3" i="1"/>
  <c r="K3" i="1"/>
  <c r="J3" i="1"/>
  <c r="F3" i="1"/>
  <c r="E3" i="1"/>
</calcChain>
</file>

<file path=xl/sharedStrings.xml><?xml version="1.0" encoding="utf-8"?>
<sst xmlns="http://schemas.openxmlformats.org/spreadsheetml/2006/main" count="42" uniqueCount="17">
  <si>
    <t>Cod</t>
  </si>
  <si>
    <t>Ebit</t>
  </si>
  <si>
    <t>2-1t</t>
  </si>
  <si>
    <t>3-2t</t>
  </si>
  <si>
    <t>Ebit Ltm</t>
  </si>
  <si>
    <t>Ebitda</t>
  </si>
  <si>
    <t>Ebitda Ltm</t>
  </si>
  <si>
    <t>Cfo</t>
  </si>
  <si>
    <t>Cfo Ltm</t>
  </si>
  <si>
    <t>Perf apos 2t</t>
  </si>
  <si>
    <t xml:space="preserve"> Var/ Smal 11</t>
  </si>
  <si>
    <t>Var/Ibov</t>
  </si>
  <si>
    <t>1t</t>
  </si>
  <si>
    <t>2t</t>
  </si>
  <si>
    <t>3t</t>
  </si>
  <si>
    <t>RADL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</si>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</sst>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8A39-04E5-4007-9224-075C624E3090}">
  <dimension ref="A1:AH3"/>
  <sheetViews>
    <sheetView tabSelected="1" workbookViewId="0">
      <selection activeCell="A3" sqref="A3"/>
    </sheetView>
  </sheetViews>
  <sheetFormatPr baseColWidth="10" defaultColWidth="10.1640625" defaultRowHeight="15" x14ac:dyDescent="0.2"/>
  <cols>
    <col min="1" max="1" width="6.5" style="1" customWidth="1"/>
    <col min="2" max="2" width="7.1640625" style="1" customWidth="1"/>
    <col min="3" max="4" width="6.6640625" style="1" bestFit="1" customWidth="1"/>
    <col min="5" max="6" width="6.6640625" style="2" customWidth="1"/>
    <col min="7" max="7" width="6.1640625" style="1" bestFit="1" customWidth="1"/>
    <col min="8" max="8" width="5.83203125" style="1" customWidth="1"/>
    <col min="9" max="9" width="5.33203125" style="1" customWidth="1"/>
    <col min="10" max="11" width="6.6640625" style="2" customWidth="1"/>
    <col min="12" max="13" width="5.6640625" style="1" customWidth="1"/>
    <col min="14" max="14" width="5" style="1" customWidth="1"/>
    <col min="15" max="16" width="6.6640625" style="2" customWidth="1"/>
    <col min="17" max="18" width="4.83203125" style="1" customWidth="1"/>
    <col min="19" max="19" width="5.1640625" style="1" customWidth="1"/>
    <col min="20" max="21" width="6.6640625" style="2" customWidth="1"/>
    <col min="22" max="22" width="5" style="1" bestFit="1" customWidth="1"/>
    <col min="23" max="23" width="5.1640625" style="1" customWidth="1"/>
    <col min="24" max="24" width="4.33203125" style="1" customWidth="1"/>
    <col min="25" max="26" width="6.6640625" style="2" customWidth="1"/>
    <col min="27" max="27" width="5" style="1" bestFit="1" customWidth="1"/>
    <col min="28" max="28" width="4.6640625" style="1" customWidth="1"/>
    <col min="29" max="29" width="4.83203125" style="1" customWidth="1"/>
    <col min="30" max="31" width="6.6640625" style="2" customWidth="1"/>
    <col min="32" max="32" width="11.1640625" style="1" bestFit="1" customWidth="1"/>
    <col min="33" max="33" width="14.1640625" style="1" customWidth="1"/>
    <col min="34" max="16384" width="10.1640625" style="1"/>
  </cols>
  <sheetData>
    <row r="1" spans="1:34" x14ac:dyDescent="0.2">
      <c r="A1" s="1" t="s">
        <v>0</v>
      </c>
      <c r="B1" s="3" t="s">
        <v>1</v>
      </c>
      <c r="C1" s="3"/>
      <c r="D1" s="3"/>
      <c r="E1" s="2" t="s">
        <v>2</v>
      </c>
      <c r="F1" s="2" t="s">
        <v>3</v>
      </c>
      <c r="G1" s="3" t="s">
        <v>4</v>
      </c>
      <c r="H1" s="3"/>
      <c r="I1" s="3"/>
      <c r="J1" s="2" t="s">
        <v>2</v>
      </c>
      <c r="K1" s="2" t="s">
        <v>3</v>
      </c>
      <c r="L1" s="3" t="s">
        <v>5</v>
      </c>
      <c r="M1" s="3"/>
      <c r="N1" s="3"/>
      <c r="O1" s="2" t="s">
        <v>2</v>
      </c>
      <c r="P1" s="2" t="s">
        <v>3</v>
      </c>
      <c r="Q1" s="3" t="s">
        <v>6</v>
      </c>
      <c r="R1" s="3"/>
      <c r="S1" s="3"/>
      <c r="T1" s="2" t="s">
        <v>2</v>
      </c>
      <c r="U1" s="2" t="s">
        <v>3</v>
      </c>
      <c r="V1" s="3" t="s">
        <v>7</v>
      </c>
      <c r="W1" s="3"/>
      <c r="X1" s="3"/>
      <c r="Y1" s="2" t="s">
        <v>2</v>
      </c>
      <c r="Z1" s="2" t="s">
        <v>3</v>
      </c>
      <c r="AA1" s="3" t="s">
        <v>8</v>
      </c>
      <c r="AB1" s="3"/>
      <c r="AC1" s="3"/>
      <c r="AD1" s="2" t="s">
        <v>2</v>
      </c>
      <c r="AE1" s="2" t="s">
        <v>3</v>
      </c>
      <c r="AF1" s="1" t="s">
        <v>9</v>
      </c>
      <c r="AG1" s="1" t="s">
        <v>10</v>
      </c>
      <c r="AH1" s="1" t="s">
        <v>11</v>
      </c>
    </row>
    <row r="2" spans="1:34" x14ac:dyDescent="0.2">
      <c r="A2" s="1" t="s">
        <v>16</v>
      </c>
      <c r="B2" s="1" t="s">
        <v>12</v>
      </c>
      <c r="C2" s="1" t="s">
        <v>13</v>
      </c>
      <c r="D2" s="1" t="s">
        <v>14</v>
      </c>
      <c r="G2" s="1" t="s">
        <v>12</v>
      </c>
      <c r="H2" s="1" t="s">
        <v>13</v>
      </c>
      <c r="I2" s="1" t="s">
        <v>14</v>
      </c>
      <c r="L2" s="1" t="s">
        <v>12</v>
      </c>
      <c r="M2" s="1" t="s">
        <v>13</v>
      </c>
      <c r="N2" s="1" t="s">
        <v>14</v>
      </c>
      <c r="Q2" s="1" t="s">
        <v>12</v>
      </c>
      <c r="R2" s="1" t="s">
        <v>13</v>
      </c>
      <c r="S2" s="1" t="s">
        <v>14</v>
      </c>
      <c r="V2" s="1" t="s">
        <v>12</v>
      </c>
      <c r="W2" s="1" t="s">
        <v>13</v>
      </c>
      <c r="X2" s="1" t="s">
        <v>14</v>
      </c>
      <c r="AA2" s="1" t="s">
        <v>12</v>
      </c>
      <c r="AB2" s="1" t="s">
        <v>13</v>
      </c>
      <c r="AC2" s="1" t="s">
        <v>14</v>
      </c>
    </row>
    <row r="3" spans="1:34" x14ac:dyDescent="0.2">
      <c r="A3" s="1" t="s">
        <v>15</v>
      </c>
      <c r="B3" s="1">
        <v>1.57</v>
      </c>
      <c r="C3" s="1">
        <v>1</v>
      </c>
      <c r="D3" s="1">
        <v>1.1499999999999999</v>
      </c>
      <c r="E3" s="2">
        <f>C3-B3</f>
        <v>-0.57000000000000006</v>
      </c>
      <c r="F3" s="2">
        <f>D3-C3</f>
        <v>0.14999999999999991</v>
      </c>
      <c r="G3" s="1">
        <v>1.51</v>
      </c>
      <c r="H3" s="1">
        <v>1.3</v>
      </c>
      <c r="I3" s="1">
        <v>1.23</v>
      </c>
      <c r="J3" s="2">
        <f>H3-G3</f>
        <v>-0.20999999999999996</v>
      </c>
      <c r="K3" s="2">
        <f>I3-H3</f>
        <v>-7.0000000000000062E-2</v>
      </c>
      <c r="L3" s="1">
        <v>1.31</v>
      </c>
      <c r="M3" s="1">
        <v>1.05</v>
      </c>
      <c r="N3" s="1">
        <v>1.17</v>
      </c>
      <c r="O3" s="2">
        <f>M3-L3</f>
        <v>-0.26</v>
      </c>
      <c r="P3" s="2">
        <f>N3-M3</f>
        <v>0.11999999999999988</v>
      </c>
      <c r="Q3" s="1">
        <v>1.31</v>
      </c>
      <c r="R3" s="1">
        <v>1.21</v>
      </c>
      <c r="S3" s="1">
        <v>1.19</v>
      </c>
      <c r="T3" s="2">
        <f>R3-Q3</f>
        <v>-0.10000000000000009</v>
      </c>
      <c r="U3" s="2">
        <f>S3-R3</f>
        <v>-2.0000000000000018E-2</v>
      </c>
      <c r="V3" s="1">
        <v>1.29</v>
      </c>
      <c r="W3" s="1">
        <v>1.02</v>
      </c>
      <c r="X3" s="1">
        <v>1.1100000000000001</v>
      </c>
      <c r="Y3" s="2">
        <f>W3-V3</f>
        <v>-0.27</v>
      </c>
      <c r="Z3" s="2">
        <f>X3-W3</f>
        <v>9.000000000000008E-2</v>
      </c>
      <c r="AA3" s="1">
        <v>1.33</v>
      </c>
      <c r="AB3" s="1">
        <v>1.25</v>
      </c>
      <c r="AC3" s="1">
        <v>1.1599999999999999</v>
      </c>
      <c r="AD3" s="2">
        <f>AB3-AA3</f>
        <v>-8.0000000000000071E-2</v>
      </c>
      <c r="AE3" s="2">
        <f>AC3-AB3</f>
        <v>-9.000000000000008E-2</v>
      </c>
    </row>
  </sheetData>
  <mergeCells count="6">
    <mergeCell ref="AA1:AC1"/>
    <mergeCell ref="B1:D1"/>
    <mergeCell ref="G1:I1"/>
    <mergeCell ref="L1:N1"/>
    <mergeCell ref="Q1:S1"/>
    <mergeCell ref="V1:X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269</dc:creator>
  <cp:lastModifiedBy>Gabriel Assunção</cp:lastModifiedBy>
  <dcterms:created xsi:type="dcterms:W3CDTF">2023-11-15T20:53:23Z</dcterms:created>
  <dcterms:modified xsi:type="dcterms:W3CDTF">2023-11-23T18:44:58Z</dcterms:modified>
</cp:coreProperties>
</file>