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oni\Documents\NS3-BBR\result\"/>
    </mc:Choice>
  </mc:AlternateContent>
  <xr:revisionPtr revIDLastSave="0" documentId="13_ncr:1_{E68169D9-17D0-473A-9356-FD1469B0F72A}" xr6:coauthVersionLast="45" xr6:coauthVersionMax="45" xr10:uidLastSave="{00000000-0000-0000-0000-000000000000}"/>
  <bookViews>
    <workbookView xWindow="-108" yWindow="-108" windowWidth="23256" windowHeight="12576" xr2:uid="{A0475229-EA4A-4B5A-AD9A-CF41775D3558}"/>
  </bookViews>
  <sheets>
    <sheet name="3Cubic_2BB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5" i="1" l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2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3</a:t>
            </a:r>
            <a:r>
              <a:rPr lang="en-US" altLang="ko-KR" baseline="0"/>
              <a:t> CUBIC 2 BBRv2, 50M, 40ms, 2xBDP, time=(80, 90) 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Cubic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'3Cubic_2BBR'!$A$1:$A$21</c:f>
              <c:numCache>
                <c:formatCode>General</c:formatCode>
                <c:ptCount val="21"/>
                <c:pt idx="0">
                  <c:v>80.011459000000002</c:v>
                </c:pt>
                <c:pt idx="1">
                  <c:v>80.552047999999999</c:v>
                </c:pt>
                <c:pt idx="2">
                  <c:v>81.001380999999995</c:v>
                </c:pt>
                <c:pt idx="3">
                  <c:v>81.502632000000006</c:v>
                </c:pt>
                <c:pt idx="4">
                  <c:v>82.001739999999998</c:v>
                </c:pt>
                <c:pt idx="5">
                  <c:v>82.500427000000002</c:v>
                </c:pt>
                <c:pt idx="6">
                  <c:v>83.008223999999998</c:v>
                </c:pt>
                <c:pt idx="7">
                  <c:v>83.500236999999998</c:v>
                </c:pt>
                <c:pt idx="8">
                  <c:v>84.000411999999997</c:v>
                </c:pt>
                <c:pt idx="9">
                  <c:v>84.500686999999999</c:v>
                </c:pt>
                <c:pt idx="10">
                  <c:v>85.003112999999999</c:v>
                </c:pt>
                <c:pt idx="11">
                  <c:v>85.500197999999997</c:v>
                </c:pt>
                <c:pt idx="12">
                  <c:v>86.000854000000004</c:v>
                </c:pt>
                <c:pt idx="13">
                  <c:v>86.500465000000005</c:v>
                </c:pt>
                <c:pt idx="14">
                  <c:v>87.000038000000004</c:v>
                </c:pt>
                <c:pt idx="15">
                  <c:v>87.501152000000005</c:v>
                </c:pt>
                <c:pt idx="16">
                  <c:v>88.002571000000003</c:v>
                </c:pt>
                <c:pt idx="17">
                  <c:v>88.500191000000001</c:v>
                </c:pt>
                <c:pt idx="18">
                  <c:v>89.000052999999994</c:v>
                </c:pt>
                <c:pt idx="19">
                  <c:v>89.504386999999994</c:v>
                </c:pt>
                <c:pt idx="20">
                  <c:v>90.001045000000005</c:v>
                </c:pt>
              </c:numCache>
            </c:numRef>
          </c:xVal>
          <c:yVal>
            <c:numRef>
              <c:f>'3Cubic_2BBR'!$B$1:$B$21</c:f>
              <c:numCache>
                <c:formatCode>General</c:formatCode>
                <c:ptCount val="21"/>
                <c:pt idx="0">
                  <c:v>3.1779999999999999</c:v>
                </c:pt>
                <c:pt idx="1">
                  <c:v>3.1709999999999998</c:v>
                </c:pt>
                <c:pt idx="2">
                  <c:v>3.0880000000000001</c:v>
                </c:pt>
                <c:pt idx="3">
                  <c:v>3.5089999999999999</c:v>
                </c:pt>
                <c:pt idx="4">
                  <c:v>3.6259999999999999</c:v>
                </c:pt>
                <c:pt idx="5">
                  <c:v>3.7360000000000002</c:v>
                </c:pt>
                <c:pt idx="6">
                  <c:v>3.8519999999999999</c:v>
                </c:pt>
                <c:pt idx="7">
                  <c:v>3.1280000000000001</c:v>
                </c:pt>
                <c:pt idx="8">
                  <c:v>3.5859999999999999</c:v>
                </c:pt>
                <c:pt idx="9">
                  <c:v>3.78</c:v>
                </c:pt>
                <c:pt idx="10">
                  <c:v>3.92</c:v>
                </c:pt>
                <c:pt idx="11">
                  <c:v>3.9910000000000001</c:v>
                </c:pt>
                <c:pt idx="12">
                  <c:v>4.0380000000000003</c:v>
                </c:pt>
                <c:pt idx="13">
                  <c:v>5.1760000000000002</c:v>
                </c:pt>
                <c:pt idx="14">
                  <c:v>4.2140000000000004</c:v>
                </c:pt>
                <c:pt idx="15">
                  <c:v>4.3289999999999997</c:v>
                </c:pt>
                <c:pt idx="16">
                  <c:v>4.33</c:v>
                </c:pt>
                <c:pt idx="17">
                  <c:v>5.4649999999999999</c:v>
                </c:pt>
                <c:pt idx="18">
                  <c:v>4.3840000000000003</c:v>
                </c:pt>
                <c:pt idx="19">
                  <c:v>3.9239999999999999</c:v>
                </c:pt>
                <c:pt idx="20">
                  <c:v>3.07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B2-4E21-89A9-87F07A26A7D4}"/>
            </c:ext>
          </c:extLst>
        </c:ser>
        <c:ser>
          <c:idx val="1"/>
          <c:order val="1"/>
          <c:tx>
            <c:v>Cubic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'3Cubic_2BBR'!$D$1:$D$21</c:f>
              <c:numCache>
                <c:formatCode>General</c:formatCode>
                <c:ptCount val="21"/>
                <c:pt idx="0">
                  <c:v>80.013435000000001</c:v>
                </c:pt>
                <c:pt idx="1">
                  <c:v>80.488395999999995</c:v>
                </c:pt>
                <c:pt idx="2">
                  <c:v>81.008598000000006</c:v>
                </c:pt>
                <c:pt idx="3">
                  <c:v>81.500404000000003</c:v>
                </c:pt>
                <c:pt idx="4">
                  <c:v>82.002296000000001</c:v>
                </c:pt>
                <c:pt idx="5">
                  <c:v>82.502380000000002</c:v>
                </c:pt>
                <c:pt idx="6">
                  <c:v>83.001464999999996</c:v>
                </c:pt>
                <c:pt idx="7">
                  <c:v>83.500998999999993</c:v>
                </c:pt>
                <c:pt idx="8">
                  <c:v>84.000136999999995</c:v>
                </c:pt>
                <c:pt idx="9">
                  <c:v>84.503487000000007</c:v>
                </c:pt>
                <c:pt idx="10">
                  <c:v>85.001571999999996</c:v>
                </c:pt>
                <c:pt idx="11">
                  <c:v>85.501236000000006</c:v>
                </c:pt>
                <c:pt idx="12">
                  <c:v>86.000586999999996</c:v>
                </c:pt>
                <c:pt idx="13">
                  <c:v>86.501175000000003</c:v>
                </c:pt>
                <c:pt idx="14">
                  <c:v>87.001709000000005</c:v>
                </c:pt>
                <c:pt idx="15">
                  <c:v>87.501380999999995</c:v>
                </c:pt>
                <c:pt idx="16">
                  <c:v>88.005523999999994</c:v>
                </c:pt>
                <c:pt idx="17">
                  <c:v>88.500961000000004</c:v>
                </c:pt>
                <c:pt idx="18">
                  <c:v>89.000748000000002</c:v>
                </c:pt>
                <c:pt idx="19">
                  <c:v>89.503119999999996</c:v>
                </c:pt>
                <c:pt idx="20">
                  <c:v>90.001716999999999</c:v>
                </c:pt>
              </c:numCache>
            </c:numRef>
          </c:xVal>
          <c:yVal>
            <c:numRef>
              <c:f>'3Cubic_2BBR'!$E$1:$E$21</c:f>
              <c:numCache>
                <c:formatCode>General</c:formatCode>
                <c:ptCount val="21"/>
                <c:pt idx="0">
                  <c:v>3.585</c:v>
                </c:pt>
                <c:pt idx="1">
                  <c:v>3.379</c:v>
                </c:pt>
                <c:pt idx="2">
                  <c:v>3.367</c:v>
                </c:pt>
                <c:pt idx="3">
                  <c:v>3.6760000000000002</c:v>
                </c:pt>
                <c:pt idx="4">
                  <c:v>3.6869999999999998</c:v>
                </c:pt>
                <c:pt idx="5">
                  <c:v>3.7949999999999999</c:v>
                </c:pt>
                <c:pt idx="6">
                  <c:v>3.911</c:v>
                </c:pt>
                <c:pt idx="7">
                  <c:v>3.2469999999999999</c:v>
                </c:pt>
                <c:pt idx="8">
                  <c:v>3.6930000000000001</c:v>
                </c:pt>
                <c:pt idx="9">
                  <c:v>3.8820000000000001</c:v>
                </c:pt>
                <c:pt idx="10">
                  <c:v>4.0170000000000003</c:v>
                </c:pt>
                <c:pt idx="11">
                  <c:v>4.077</c:v>
                </c:pt>
                <c:pt idx="12">
                  <c:v>4.12</c:v>
                </c:pt>
                <c:pt idx="13">
                  <c:v>5.2080000000000002</c:v>
                </c:pt>
                <c:pt idx="14">
                  <c:v>4.1580000000000004</c:v>
                </c:pt>
                <c:pt idx="15">
                  <c:v>4.2640000000000002</c:v>
                </c:pt>
                <c:pt idx="16">
                  <c:v>4.2670000000000003</c:v>
                </c:pt>
                <c:pt idx="17">
                  <c:v>5.65</c:v>
                </c:pt>
                <c:pt idx="18">
                  <c:v>4.4320000000000004</c:v>
                </c:pt>
                <c:pt idx="19">
                  <c:v>3.9289999999999998</c:v>
                </c:pt>
                <c:pt idx="20">
                  <c:v>3.0880000000000001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B2-4E21-89A9-87F07A26A7D4}"/>
            </c:ext>
          </c:extLst>
        </c:ser>
        <c:ser>
          <c:idx val="2"/>
          <c:order val="2"/>
          <c:tx>
            <c:v>Cubic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'3Cubic_2BBR'!$G$1:$G$21</c:f>
              <c:numCache>
                <c:formatCode>General</c:formatCode>
                <c:ptCount val="21"/>
                <c:pt idx="0">
                  <c:v>80.010033000000007</c:v>
                </c:pt>
                <c:pt idx="1">
                  <c:v>80.452995000000001</c:v>
                </c:pt>
                <c:pt idx="2">
                  <c:v>81.001686000000007</c:v>
                </c:pt>
                <c:pt idx="3">
                  <c:v>81.501862000000003</c:v>
                </c:pt>
                <c:pt idx="4">
                  <c:v>82.000031000000007</c:v>
                </c:pt>
                <c:pt idx="5">
                  <c:v>82.502150999999998</c:v>
                </c:pt>
                <c:pt idx="6">
                  <c:v>83.001236000000006</c:v>
                </c:pt>
                <c:pt idx="7">
                  <c:v>83.5</c:v>
                </c:pt>
                <c:pt idx="8">
                  <c:v>84.001403999999994</c:v>
                </c:pt>
                <c:pt idx="9">
                  <c:v>84.502678000000003</c:v>
                </c:pt>
                <c:pt idx="10">
                  <c:v>85.003570999999994</c:v>
                </c:pt>
                <c:pt idx="11">
                  <c:v>85.501732000000004</c:v>
                </c:pt>
                <c:pt idx="12">
                  <c:v>86.001311999999999</c:v>
                </c:pt>
                <c:pt idx="13">
                  <c:v>86.500693999999996</c:v>
                </c:pt>
                <c:pt idx="14">
                  <c:v>87.001266000000001</c:v>
                </c:pt>
                <c:pt idx="15">
                  <c:v>87.501914999999997</c:v>
                </c:pt>
                <c:pt idx="16">
                  <c:v>88.000304999999997</c:v>
                </c:pt>
                <c:pt idx="17">
                  <c:v>88.500191000000001</c:v>
                </c:pt>
                <c:pt idx="18">
                  <c:v>89.003471000000005</c:v>
                </c:pt>
                <c:pt idx="19">
                  <c:v>89.502089999999995</c:v>
                </c:pt>
                <c:pt idx="20">
                  <c:v>90.005454999999998</c:v>
                </c:pt>
              </c:numCache>
            </c:numRef>
          </c:xVal>
          <c:yVal>
            <c:numRef>
              <c:f>'3Cubic_2BBR'!$H$1:$H$21</c:f>
              <c:numCache>
                <c:formatCode>General</c:formatCode>
                <c:ptCount val="21"/>
                <c:pt idx="0">
                  <c:v>3.859</c:v>
                </c:pt>
                <c:pt idx="1">
                  <c:v>3.641</c:v>
                </c:pt>
                <c:pt idx="2">
                  <c:v>3.6360000000000001</c:v>
                </c:pt>
                <c:pt idx="3">
                  <c:v>3.1669999999999998</c:v>
                </c:pt>
                <c:pt idx="4">
                  <c:v>3.472</c:v>
                </c:pt>
                <c:pt idx="5">
                  <c:v>3.661</c:v>
                </c:pt>
                <c:pt idx="6">
                  <c:v>3.7570000000000001</c:v>
                </c:pt>
                <c:pt idx="7">
                  <c:v>3.0779999999999998</c:v>
                </c:pt>
                <c:pt idx="8">
                  <c:v>3.5059999999999998</c:v>
                </c:pt>
                <c:pt idx="9">
                  <c:v>3.6840000000000002</c:v>
                </c:pt>
                <c:pt idx="10">
                  <c:v>3.823</c:v>
                </c:pt>
                <c:pt idx="11">
                  <c:v>3.879</c:v>
                </c:pt>
                <c:pt idx="12">
                  <c:v>3.9039999999999999</c:v>
                </c:pt>
                <c:pt idx="13">
                  <c:v>5.0430000000000001</c:v>
                </c:pt>
                <c:pt idx="14">
                  <c:v>4.1079999999999997</c:v>
                </c:pt>
                <c:pt idx="15">
                  <c:v>4.2210000000000001</c:v>
                </c:pt>
                <c:pt idx="16">
                  <c:v>4.226</c:v>
                </c:pt>
                <c:pt idx="17">
                  <c:v>7.16</c:v>
                </c:pt>
                <c:pt idx="18">
                  <c:v>5.2720000000000002</c:v>
                </c:pt>
                <c:pt idx="19">
                  <c:v>3.17</c:v>
                </c:pt>
                <c:pt idx="20">
                  <c:v>3.8029999999999999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1B2-4E21-89A9-87F07A26A7D4}"/>
            </c:ext>
          </c:extLst>
        </c:ser>
        <c:ser>
          <c:idx val="3"/>
          <c:order val="3"/>
          <c:tx>
            <c:v>BBRv2 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'3Cubic_2BBR'!$J$1:$J$21</c:f>
              <c:numCache>
                <c:formatCode>General</c:formatCode>
                <c:ptCount val="21"/>
                <c:pt idx="0">
                  <c:v>80.002014000000003</c:v>
                </c:pt>
                <c:pt idx="1">
                  <c:v>80.078879999999998</c:v>
                </c:pt>
                <c:pt idx="2">
                  <c:v>81.024039999999999</c:v>
                </c:pt>
                <c:pt idx="3">
                  <c:v>81.500168000000002</c:v>
                </c:pt>
                <c:pt idx="4">
                  <c:v>82.000259</c:v>
                </c:pt>
                <c:pt idx="5">
                  <c:v>82.500366</c:v>
                </c:pt>
                <c:pt idx="6">
                  <c:v>83.000007999999994</c:v>
                </c:pt>
                <c:pt idx="7">
                  <c:v>83.500275000000002</c:v>
                </c:pt>
                <c:pt idx="8">
                  <c:v>84.000099000000006</c:v>
                </c:pt>
                <c:pt idx="9">
                  <c:v>84.500457999999995</c:v>
                </c:pt>
                <c:pt idx="10">
                  <c:v>85.000343000000001</c:v>
                </c:pt>
                <c:pt idx="11">
                  <c:v>85.500465000000005</c:v>
                </c:pt>
                <c:pt idx="12">
                  <c:v>86.000313000000006</c:v>
                </c:pt>
                <c:pt idx="13">
                  <c:v>86.500159999999994</c:v>
                </c:pt>
                <c:pt idx="14">
                  <c:v>87.000304999999997</c:v>
                </c:pt>
                <c:pt idx="15">
                  <c:v>87.500191000000001</c:v>
                </c:pt>
                <c:pt idx="16">
                  <c:v>88.000076000000007</c:v>
                </c:pt>
                <c:pt idx="17">
                  <c:v>88.500907999999995</c:v>
                </c:pt>
                <c:pt idx="18">
                  <c:v>89.000786000000005</c:v>
                </c:pt>
                <c:pt idx="19">
                  <c:v>89.500091999999995</c:v>
                </c:pt>
                <c:pt idx="20">
                  <c:v>90.000236999999998</c:v>
                </c:pt>
              </c:numCache>
            </c:numRef>
          </c:xVal>
          <c:yVal>
            <c:numRef>
              <c:f>'3Cubic_2BBR'!$K$1:$K$21</c:f>
              <c:numCache>
                <c:formatCode>General</c:formatCode>
                <c:ptCount val="21"/>
                <c:pt idx="0">
                  <c:v>22.59</c:v>
                </c:pt>
                <c:pt idx="1">
                  <c:v>22.59</c:v>
                </c:pt>
                <c:pt idx="2">
                  <c:v>22.763000000000002</c:v>
                </c:pt>
                <c:pt idx="3">
                  <c:v>22.763000000000002</c:v>
                </c:pt>
                <c:pt idx="4">
                  <c:v>22.763000000000002</c:v>
                </c:pt>
                <c:pt idx="5">
                  <c:v>22.763000000000002</c:v>
                </c:pt>
                <c:pt idx="6">
                  <c:v>22.763000000000002</c:v>
                </c:pt>
                <c:pt idx="7">
                  <c:v>20.984000000000002</c:v>
                </c:pt>
                <c:pt idx="8">
                  <c:v>20.984000000000002</c:v>
                </c:pt>
                <c:pt idx="9">
                  <c:v>20.984000000000002</c:v>
                </c:pt>
                <c:pt idx="10">
                  <c:v>20.984000000000002</c:v>
                </c:pt>
                <c:pt idx="11">
                  <c:v>20.984000000000002</c:v>
                </c:pt>
                <c:pt idx="12">
                  <c:v>21.707000000000001</c:v>
                </c:pt>
                <c:pt idx="13">
                  <c:v>21.966000000000001</c:v>
                </c:pt>
                <c:pt idx="14">
                  <c:v>21.98</c:v>
                </c:pt>
                <c:pt idx="15">
                  <c:v>21.98</c:v>
                </c:pt>
                <c:pt idx="16">
                  <c:v>21.98</c:v>
                </c:pt>
                <c:pt idx="17">
                  <c:v>21.015999999999998</c:v>
                </c:pt>
                <c:pt idx="18">
                  <c:v>21.015999999999998</c:v>
                </c:pt>
                <c:pt idx="19">
                  <c:v>21.015999999999998</c:v>
                </c:pt>
                <c:pt idx="20">
                  <c:v>18.196000000000002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B2-4E21-89A9-87F07A26A7D4}"/>
            </c:ext>
          </c:extLst>
        </c:ser>
        <c:ser>
          <c:idx val="4"/>
          <c:order val="4"/>
          <c:tx>
            <c:v>BBRv2 2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'3Cubic_2BBR'!$M$1:$M$21</c:f>
              <c:numCache>
                <c:formatCode>General</c:formatCode>
                <c:ptCount val="21"/>
                <c:pt idx="0">
                  <c:v>80.002014000000003</c:v>
                </c:pt>
                <c:pt idx="1">
                  <c:v>80.098838999999998</c:v>
                </c:pt>
                <c:pt idx="2">
                  <c:v>81.035438999999997</c:v>
                </c:pt>
                <c:pt idx="3">
                  <c:v>81.501357999999996</c:v>
                </c:pt>
                <c:pt idx="4">
                  <c:v>82.000525999999994</c:v>
                </c:pt>
                <c:pt idx="5">
                  <c:v>82.500197999999997</c:v>
                </c:pt>
                <c:pt idx="6">
                  <c:v>83.000281999999999</c:v>
                </c:pt>
                <c:pt idx="7">
                  <c:v>83.500731999999999</c:v>
                </c:pt>
                <c:pt idx="8">
                  <c:v>84.000366</c:v>
                </c:pt>
                <c:pt idx="9">
                  <c:v>84.500220999999996</c:v>
                </c:pt>
                <c:pt idx="10">
                  <c:v>85.000076000000007</c:v>
                </c:pt>
                <c:pt idx="11">
                  <c:v>85.500923</c:v>
                </c:pt>
                <c:pt idx="12">
                  <c:v>86.000084000000001</c:v>
                </c:pt>
                <c:pt idx="13">
                  <c:v>86.500480999999994</c:v>
                </c:pt>
                <c:pt idx="14">
                  <c:v>87.000534000000002</c:v>
                </c:pt>
                <c:pt idx="15">
                  <c:v>87.500647999999998</c:v>
                </c:pt>
                <c:pt idx="16">
                  <c:v>88.000763000000006</c:v>
                </c:pt>
                <c:pt idx="17">
                  <c:v>88.500420000000005</c:v>
                </c:pt>
                <c:pt idx="18">
                  <c:v>89.000281999999999</c:v>
                </c:pt>
                <c:pt idx="19">
                  <c:v>89.501555999999994</c:v>
                </c:pt>
                <c:pt idx="20">
                  <c:v>90.000465000000005</c:v>
                </c:pt>
              </c:numCache>
            </c:numRef>
          </c:xVal>
          <c:yVal>
            <c:numRef>
              <c:f>'3Cubic_2BBR'!$N$1:$N$21</c:f>
              <c:numCache>
                <c:formatCode>General</c:formatCode>
                <c:ptCount val="21"/>
                <c:pt idx="0">
                  <c:v>16.55</c:v>
                </c:pt>
                <c:pt idx="1">
                  <c:v>18.722999999999999</c:v>
                </c:pt>
                <c:pt idx="2">
                  <c:v>19.128</c:v>
                </c:pt>
                <c:pt idx="3">
                  <c:v>19.128</c:v>
                </c:pt>
                <c:pt idx="4">
                  <c:v>19.128</c:v>
                </c:pt>
                <c:pt idx="5">
                  <c:v>19.128</c:v>
                </c:pt>
                <c:pt idx="6">
                  <c:v>19.128</c:v>
                </c:pt>
                <c:pt idx="7">
                  <c:v>17.614000000000001</c:v>
                </c:pt>
                <c:pt idx="8">
                  <c:v>17.614000000000001</c:v>
                </c:pt>
                <c:pt idx="9">
                  <c:v>17.614000000000001</c:v>
                </c:pt>
                <c:pt idx="10">
                  <c:v>17.614000000000001</c:v>
                </c:pt>
                <c:pt idx="11">
                  <c:v>17.614000000000001</c:v>
                </c:pt>
                <c:pt idx="12">
                  <c:v>19.128</c:v>
                </c:pt>
                <c:pt idx="13">
                  <c:v>18.594999999999999</c:v>
                </c:pt>
                <c:pt idx="14">
                  <c:v>18.594999999999999</c:v>
                </c:pt>
                <c:pt idx="15">
                  <c:v>18.594999999999999</c:v>
                </c:pt>
                <c:pt idx="16">
                  <c:v>18.594999999999999</c:v>
                </c:pt>
                <c:pt idx="17">
                  <c:v>15.525</c:v>
                </c:pt>
                <c:pt idx="18">
                  <c:v>18.594999999999999</c:v>
                </c:pt>
                <c:pt idx="19">
                  <c:v>18.594999999999999</c:v>
                </c:pt>
                <c:pt idx="20">
                  <c:v>21.34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1B2-4E21-89A9-87F07A26A7D4}"/>
            </c:ext>
          </c:extLst>
        </c:ser>
        <c:ser>
          <c:idx val="5"/>
          <c:order val="5"/>
          <c:tx>
            <c:v>Total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'3Cubic_2BBR'!$G$1:$G$21</c:f>
              <c:numCache>
                <c:formatCode>General</c:formatCode>
                <c:ptCount val="21"/>
                <c:pt idx="0">
                  <c:v>80.010033000000007</c:v>
                </c:pt>
                <c:pt idx="1">
                  <c:v>80.452995000000001</c:v>
                </c:pt>
                <c:pt idx="2">
                  <c:v>81.001686000000007</c:v>
                </c:pt>
                <c:pt idx="3">
                  <c:v>81.501862000000003</c:v>
                </c:pt>
                <c:pt idx="4">
                  <c:v>82.000031000000007</c:v>
                </c:pt>
                <c:pt idx="5">
                  <c:v>82.502150999999998</c:v>
                </c:pt>
                <c:pt idx="6">
                  <c:v>83.001236000000006</c:v>
                </c:pt>
                <c:pt idx="7">
                  <c:v>83.5</c:v>
                </c:pt>
                <c:pt idx="8">
                  <c:v>84.001403999999994</c:v>
                </c:pt>
                <c:pt idx="9">
                  <c:v>84.502678000000003</c:v>
                </c:pt>
                <c:pt idx="10">
                  <c:v>85.003570999999994</c:v>
                </c:pt>
                <c:pt idx="11">
                  <c:v>85.501732000000004</c:v>
                </c:pt>
                <c:pt idx="12">
                  <c:v>86.001311999999999</c:v>
                </c:pt>
                <c:pt idx="13">
                  <c:v>86.500693999999996</c:v>
                </c:pt>
                <c:pt idx="14">
                  <c:v>87.001266000000001</c:v>
                </c:pt>
                <c:pt idx="15">
                  <c:v>87.501914999999997</c:v>
                </c:pt>
                <c:pt idx="16">
                  <c:v>88.000304999999997</c:v>
                </c:pt>
                <c:pt idx="17">
                  <c:v>88.500191000000001</c:v>
                </c:pt>
                <c:pt idx="18">
                  <c:v>89.003471000000005</c:v>
                </c:pt>
                <c:pt idx="19">
                  <c:v>89.502089999999995</c:v>
                </c:pt>
                <c:pt idx="20">
                  <c:v>90.005454999999998</c:v>
                </c:pt>
              </c:numCache>
            </c:numRef>
          </c:xVal>
          <c:yVal>
            <c:numRef>
              <c:f>'3Cubic_2BBR'!$P$1:$P$21</c:f>
              <c:numCache>
                <c:formatCode>General</c:formatCode>
                <c:ptCount val="21"/>
                <c:pt idx="0">
                  <c:v>49.762</c:v>
                </c:pt>
                <c:pt idx="1">
                  <c:v>51.503999999999998</c:v>
                </c:pt>
                <c:pt idx="2">
                  <c:v>51.981999999999999</c:v>
                </c:pt>
                <c:pt idx="3">
                  <c:v>52.243000000000002</c:v>
                </c:pt>
                <c:pt idx="4">
                  <c:v>52.676000000000002</c:v>
                </c:pt>
                <c:pt idx="5">
                  <c:v>53.082999999999998</c:v>
                </c:pt>
                <c:pt idx="6">
                  <c:v>53.411000000000001</c:v>
                </c:pt>
                <c:pt idx="7">
                  <c:v>48.051000000000002</c:v>
                </c:pt>
                <c:pt idx="8">
                  <c:v>49.383000000000003</c:v>
                </c:pt>
                <c:pt idx="9">
                  <c:v>49.944000000000003</c:v>
                </c:pt>
                <c:pt idx="10">
                  <c:v>50.358000000000004</c:v>
                </c:pt>
                <c:pt idx="11">
                  <c:v>50.545000000000002</c:v>
                </c:pt>
                <c:pt idx="12">
                  <c:v>52.897000000000006</c:v>
                </c:pt>
                <c:pt idx="13">
                  <c:v>55.988</c:v>
                </c:pt>
                <c:pt idx="14">
                  <c:v>53.055</c:v>
                </c:pt>
                <c:pt idx="15">
                  <c:v>53.388999999999996</c:v>
                </c:pt>
                <c:pt idx="16">
                  <c:v>53.397999999999996</c:v>
                </c:pt>
                <c:pt idx="17">
                  <c:v>54.815999999999995</c:v>
                </c:pt>
                <c:pt idx="18">
                  <c:v>53.698999999999998</c:v>
                </c:pt>
                <c:pt idx="19">
                  <c:v>50.634</c:v>
                </c:pt>
                <c:pt idx="20">
                  <c:v>49.497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1B2-4E21-89A9-87F07A26A7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8756248"/>
        <c:axId val="588751000"/>
      </c:scatterChart>
      <c:valAx>
        <c:axId val="588756248"/>
        <c:scaling>
          <c:orientation val="minMax"/>
          <c:max val="9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751000"/>
        <c:crosses val="autoZero"/>
        <c:crossBetween val="midCat"/>
      </c:valAx>
      <c:valAx>
        <c:axId val="58875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8756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 i="0" baseline="0">
                <a:effectLst/>
                <a:latin typeface="+mn-ea"/>
                <a:ea typeface="+mn-ea"/>
              </a:rPr>
              <a:t>3 CUBIC 2 BBRv2, 50M, 40ms, 2xBDP, </a:t>
            </a:r>
          </a:p>
          <a:p>
            <a:pPr>
              <a:defRPr/>
            </a:pPr>
            <a:r>
              <a:rPr lang="en-US" altLang="ko-KR" sz="1400" b="0" i="0" u="none" strike="noStrike" baseline="0">
                <a:latin typeface="+mn-ea"/>
                <a:ea typeface="+mn-ea"/>
              </a:rPr>
              <a:t>Throughput Fairness Index</a:t>
            </a:r>
            <a:endParaRPr lang="ko-KR" altLang="ko-KR" sz="1400">
              <a:effectLst/>
              <a:latin typeface="+mn-ea"/>
              <a:ea typeface="+mn-ea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'3Cubic_2BBR'!$M$24:$M$44</c:f>
              <c:numCache>
                <c:formatCode>General</c:formatCode>
                <c:ptCount val="21"/>
                <c:pt idx="0">
                  <c:v>80.002014000000003</c:v>
                </c:pt>
                <c:pt idx="1">
                  <c:v>80.098838999999998</c:v>
                </c:pt>
                <c:pt idx="2">
                  <c:v>81.035438999999997</c:v>
                </c:pt>
                <c:pt idx="3">
                  <c:v>81.501357999999996</c:v>
                </c:pt>
                <c:pt idx="4">
                  <c:v>82.000525999999994</c:v>
                </c:pt>
                <c:pt idx="5">
                  <c:v>82.500197999999997</c:v>
                </c:pt>
                <c:pt idx="6">
                  <c:v>83.000281999999999</c:v>
                </c:pt>
                <c:pt idx="7">
                  <c:v>83.500731999999999</c:v>
                </c:pt>
                <c:pt idx="8">
                  <c:v>84.000366</c:v>
                </c:pt>
                <c:pt idx="9">
                  <c:v>84.500220999999996</c:v>
                </c:pt>
                <c:pt idx="10">
                  <c:v>85.000076000000007</c:v>
                </c:pt>
                <c:pt idx="11">
                  <c:v>85.500923</c:v>
                </c:pt>
                <c:pt idx="12">
                  <c:v>86.000084000000001</c:v>
                </c:pt>
                <c:pt idx="13">
                  <c:v>86.500480999999994</c:v>
                </c:pt>
                <c:pt idx="14">
                  <c:v>87.000534000000002</c:v>
                </c:pt>
                <c:pt idx="15">
                  <c:v>87.500647999999998</c:v>
                </c:pt>
                <c:pt idx="16">
                  <c:v>88.000763000000006</c:v>
                </c:pt>
                <c:pt idx="17">
                  <c:v>88.500420000000005</c:v>
                </c:pt>
                <c:pt idx="18">
                  <c:v>89.000281999999999</c:v>
                </c:pt>
                <c:pt idx="19">
                  <c:v>89.501555999999994</c:v>
                </c:pt>
                <c:pt idx="20">
                  <c:v>90.000465000000005</c:v>
                </c:pt>
              </c:numCache>
            </c:numRef>
          </c:xVal>
          <c:yVal>
            <c:numRef>
              <c:f>'3Cubic_2BBR'!$P$24:$P$44</c:f>
              <c:numCache>
                <c:formatCode>General</c:formatCode>
                <c:ptCount val="21"/>
                <c:pt idx="0">
                  <c:v>0.60245567060349858</c:v>
                </c:pt>
                <c:pt idx="1">
                  <c:v>0.5923840566294305</c:v>
                </c:pt>
                <c:pt idx="2">
                  <c:v>0.58861724041062968</c:v>
                </c:pt>
                <c:pt idx="3">
                  <c:v>0.59340346529657995</c:v>
                </c:pt>
                <c:pt idx="4">
                  <c:v>0.60135830477388452</c:v>
                </c:pt>
                <c:pt idx="5">
                  <c:v>0.60873048745843306</c:v>
                </c:pt>
                <c:pt idx="6">
                  <c:v>0.61462584336324699</c:v>
                </c:pt>
                <c:pt idx="7">
                  <c:v>0.59173493087389939</c:v>
                </c:pt>
                <c:pt idx="8">
                  <c:v>0.61787952584770423</c:v>
                </c:pt>
                <c:pt idx="9">
                  <c:v>0.62869998727378129</c:v>
                </c:pt>
                <c:pt idx="10">
                  <c:v>0.63660863251449917</c:v>
                </c:pt>
                <c:pt idx="11">
                  <c:v>0.6401572921018337</c:v>
                </c:pt>
                <c:pt idx="12">
                  <c:v>0.63191225859417466</c:v>
                </c:pt>
                <c:pt idx="13">
                  <c:v>0.69073796149373401</c:v>
                </c:pt>
                <c:pt idx="14">
                  <c:v>0.63914150329792352</c:v>
                </c:pt>
                <c:pt idx="15">
                  <c:v>0.64515124857751638</c:v>
                </c:pt>
                <c:pt idx="16">
                  <c:v>0.64531292035509991</c:v>
                </c:pt>
                <c:pt idx="17">
                  <c:v>0.75520842627736318</c:v>
                </c:pt>
                <c:pt idx="18">
                  <c:v>0.67523116354398949</c:v>
                </c:pt>
                <c:pt idx="19">
                  <c:v>0.61902912177279379</c:v>
                </c:pt>
                <c:pt idx="20">
                  <c:v>0.59761257782191646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4-4749-8E47-D25A51238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555016"/>
        <c:axId val="1319738496"/>
      </c:scatterChart>
      <c:valAx>
        <c:axId val="1014555016"/>
        <c:scaling>
          <c:orientation val="minMax"/>
          <c:max val="90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19738496"/>
        <c:crosses val="autoZero"/>
        <c:crossBetween val="midCat"/>
      </c:valAx>
      <c:valAx>
        <c:axId val="1319738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01455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270510</xdr:colOff>
      <xdr:row>2</xdr:row>
      <xdr:rowOff>140970</xdr:rowOff>
    </xdr:from>
    <xdr:to>
      <xdr:col>28</xdr:col>
      <xdr:colOff>355470</xdr:colOff>
      <xdr:row>18</xdr:row>
      <xdr:rowOff>205290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3A5CDF8-CEEC-454D-B45A-9DC255E25E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209550</xdr:colOff>
      <xdr:row>22</xdr:row>
      <xdr:rowOff>11430</xdr:rowOff>
    </xdr:from>
    <xdr:to>
      <xdr:col>28</xdr:col>
      <xdr:colOff>294510</xdr:colOff>
      <xdr:row>38</xdr:row>
      <xdr:rowOff>75750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453FB9DD-9420-43ED-9566-0A9C2B35F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E9FB9-0F83-40CE-A6DA-86CD11CFA565}">
  <dimension ref="A1:P44"/>
  <sheetViews>
    <sheetView tabSelected="1" topLeftCell="E1" workbookViewId="0">
      <selection activeCell="S27" sqref="S27"/>
    </sheetView>
  </sheetViews>
  <sheetFormatPr defaultRowHeight="17.399999999999999" x14ac:dyDescent="0.4"/>
  <sheetData>
    <row r="1" spans="1:16" x14ac:dyDescent="0.4">
      <c r="A1">
        <v>80.011459000000002</v>
      </c>
      <c r="B1">
        <v>3.1779999999999999</v>
      </c>
      <c r="D1">
        <v>80.013435000000001</v>
      </c>
      <c r="E1">
        <v>3.585</v>
      </c>
      <c r="G1">
        <v>80.010033000000007</v>
      </c>
      <c r="H1">
        <v>3.859</v>
      </c>
      <c r="J1">
        <v>80.002014000000003</v>
      </c>
      <c r="K1">
        <v>22.59</v>
      </c>
      <c r="M1">
        <v>80.002014000000003</v>
      </c>
      <c r="N1">
        <v>16.55</v>
      </c>
      <c r="P1">
        <f>SUM(B1,E1,H1,K1,N1)</f>
        <v>49.762</v>
      </c>
    </row>
    <row r="2" spans="1:16" x14ac:dyDescent="0.4">
      <c r="A2">
        <v>80.552047999999999</v>
      </c>
      <c r="B2">
        <v>3.1709999999999998</v>
      </c>
      <c r="D2">
        <v>80.488395999999995</v>
      </c>
      <c r="E2">
        <v>3.379</v>
      </c>
      <c r="G2">
        <v>80.452995000000001</v>
      </c>
      <c r="H2">
        <v>3.641</v>
      </c>
      <c r="J2">
        <v>80.078879999999998</v>
      </c>
      <c r="K2">
        <v>22.59</v>
      </c>
      <c r="M2">
        <v>80.098838999999998</v>
      </c>
      <c r="N2">
        <v>18.722999999999999</v>
      </c>
      <c r="P2">
        <f t="shared" ref="P2:P21" si="0">SUM(B2,E2,H2,K2,N2)</f>
        <v>51.503999999999998</v>
      </c>
    </row>
    <row r="3" spans="1:16" x14ac:dyDescent="0.4">
      <c r="A3">
        <v>81.001380999999995</v>
      </c>
      <c r="B3">
        <v>3.0880000000000001</v>
      </c>
      <c r="D3">
        <v>81.008598000000006</v>
      </c>
      <c r="E3">
        <v>3.367</v>
      </c>
      <c r="G3">
        <v>81.001686000000007</v>
      </c>
      <c r="H3">
        <v>3.6360000000000001</v>
      </c>
      <c r="J3">
        <v>81.024039999999999</v>
      </c>
      <c r="K3">
        <v>22.763000000000002</v>
      </c>
      <c r="M3">
        <v>81.035438999999997</v>
      </c>
      <c r="N3">
        <v>19.128</v>
      </c>
      <c r="P3">
        <f t="shared" si="0"/>
        <v>51.981999999999999</v>
      </c>
    </row>
    <row r="4" spans="1:16" x14ac:dyDescent="0.4">
      <c r="A4">
        <v>81.502632000000006</v>
      </c>
      <c r="B4">
        <v>3.5089999999999999</v>
      </c>
      <c r="D4">
        <v>81.500404000000003</v>
      </c>
      <c r="E4">
        <v>3.6760000000000002</v>
      </c>
      <c r="G4">
        <v>81.501862000000003</v>
      </c>
      <c r="H4">
        <v>3.1669999999999998</v>
      </c>
      <c r="J4">
        <v>81.500168000000002</v>
      </c>
      <c r="K4">
        <v>22.763000000000002</v>
      </c>
      <c r="M4">
        <v>81.501357999999996</v>
      </c>
      <c r="N4">
        <v>19.128</v>
      </c>
      <c r="P4">
        <f t="shared" si="0"/>
        <v>52.243000000000002</v>
      </c>
    </row>
    <row r="5" spans="1:16" x14ac:dyDescent="0.4">
      <c r="A5">
        <v>82.001739999999998</v>
      </c>
      <c r="B5">
        <v>3.6259999999999999</v>
      </c>
      <c r="D5">
        <v>82.002296000000001</v>
      </c>
      <c r="E5">
        <v>3.6869999999999998</v>
      </c>
      <c r="G5">
        <v>82.000031000000007</v>
      </c>
      <c r="H5">
        <v>3.472</v>
      </c>
      <c r="J5">
        <v>82.000259</v>
      </c>
      <c r="K5">
        <v>22.763000000000002</v>
      </c>
      <c r="M5">
        <v>82.000525999999994</v>
      </c>
      <c r="N5">
        <v>19.128</v>
      </c>
      <c r="P5">
        <f t="shared" si="0"/>
        <v>52.676000000000002</v>
      </c>
    </row>
    <row r="6" spans="1:16" x14ac:dyDescent="0.4">
      <c r="A6">
        <v>82.500427000000002</v>
      </c>
      <c r="B6">
        <v>3.7360000000000002</v>
      </c>
      <c r="D6">
        <v>82.502380000000002</v>
      </c>
      <c r="E6">
        <v>3.7949999999999999</v>
      </c>
      <c r="G6">
        <v>82.502150999999998</v>
      </c>
      <c r="H6">
        <v>3.661</v>
      </c>
      <c r="J6">
        <v>82.500366</v>
      </c>
      <c r="K6">
        <v>22.763000000000002</v>
      </c>
      <c r="M6">
        <v>82.500197999999997</v>
      </c>
      <c r="N6">
        <v>19.128</v>
      </c>
      <c r="P6">
        <f t="shared" si="0"/>
        <v>53.082999999999998</v>
      </c>
    </row>
    <row r="7" spans="1:16" x14ac:dyDescent="0.4">
      <c r="A7">
        <v>83.008223999999998</v>
      </c>
      <c r="B7">
        <v>3.8519999999999999</v>
      </c>
      <c r="D7">
        <v>83.001464999999996</v>
      </c>
      <c r="E7">
        <v>3.911</v>
      </c>
      <c r="G7">
        <v>83.001236000000006</v>
      </c>
      <c r="H7">
        <v>3.7570000000000001</v>
      </c>
      <c r="J7">
        <v>83.000007999999994</v>
      </c>
      <c r="K7">
        <v>22.763000000000002</v>
      </c>
      <c r="M7">
        <v>83.000281999999999</v>
      </c>
      <c r="N7">
        <v>19.128</v>
      </c>
      <c r="P7">
        <f t="shared" si="0"/>
        <v>53.411000000000001</v>
      </c>
    </row>
    <row r="8" spans="1:16" x14ac:dyDescent="0.4">
      <c r="A8">
        <v>83.500236999999998</v>
      </c>
      <c r="B8">
        <v>3.1280000000000001</v>
      </c>
      <c r="D8">
        <v>83.500998999999993</v>
      </c>
      <c r="E8">
        <v>3.2469999999999999</v>
      </c>
      <c r="G8">
        <v>83.5</v>
      </c>
      <c r="H8">
        <v>3.0779999999999998</v>
      </c>
      <c r="J8">
        <v>83.500275000000002</v>
      </c>
      <c r="K8">
        <v>20.984000000000002</v>
      </c>
      <c r="M8">
        <v>83.500731999999999</v>
      </c>
      <c r="N8">
        <v>17.614000000000001</v>
      </c>
      <c r="P8">
        <f t="shared" si="0"/>
        <v>48.051000000000002</v>
      </c>
    </row>
    <row r="9" spans="1:16" x14ac:dyDescent="0.4">
      <c r="A9">
        <v>84.000411999999997</v>
      </c>
      <c r="B9">
        <v>3.5859999999999999</v>
      </c>
      <c r="D9">
        <v>84.000136999999995</v>
      </c>
      <c r="E9">
        <v>3.6930000000000001</v>
      </c>
      <c r="G9">
        <v>84.001403999999994</v>
      </c>
      <c r="H9">
        <v>3.5059999999999998</v>
      </c>
      <c r="J9">
        <v>84.000099000000006</v>
      </c>
      <c r="K9">
        <v>20.984000000000002</v>
      </c>
      <c r="M9">
        <v>84.000366</v>
      </c>
      <c r="N9">
        <v>17.614000000000001</v>
      </c>
      <c r="P9">
        <f t="shared" si="0"/>
        <v>49.383000000000003</v>
      </c>
    </row>
    <row r="10" spans="1:16" x14ac:dyDescent="0.4">
      <c r="A10">
        <v>84.500686999999999</v>
      </c>
      <c r="B10">
        <v>3.78</v>
      </c>
      <c r="D10">
        <v>84.503487000000007</v>
      </c>
      <c r="E10">
        <v>3.8820000000000001</v>
      </c>
      <c r="G10">
        <v>84.502678000000003</v>
      </c>
      <c r="H10">
        <v>3.6840000000000002</v>
      </c>
      <c r="J10">
        <v>84.500457999999995</v>
      </c>
      <c r="K10">
        <v>20.984000000000002</v>
      </c>
      <c r="M10">
        <v>84.500220999999996</v>
      </c>
      <c r="N10">
        <v>17.614000000000001</v>
      </c>
      <c r="P10">
        <f t="shared" si="0"/>
        <v>49.944000000000003</v>
      </c>
    </row>
    <row r="11" spans="1:16" x14ac:dyDescent="0.4">
      <c r="A11">
        <v>85.003112999999999</v>
      </c>
      <c r="B11">
        <v>3.92</v>
      </c>
      <c r="D11">
        <v>85.001571999999996</v>
      </c>
      <c r="E11">
        <v>4.0170000000000003</v>
      </c>
      <c r="G11">
        <v>85.003570999999994</v>
      </c>
      <c r="H11">
        <v>3.823</v>
      </c>
      <c r="J11">
        <v>85.000343000000001</v>
      </c>
      <c r="K11">
        <v>20.984000000000002</v>
      </c>
      <c r="M11">
        <v>85.000076000000007</v>
      </c>
      <c r="N11">
        <v>17.614000000000001</v>
      </c>
      <c r="P11">
        <f t="shared" si="0"/>
        <v>50.358000000000004</v>
      </c>
    </row>
    <row r="12" spans="1:16" x14ac:dyDescent="0.4">
      <c r="A12">
        <v>85.500197999999997</v>
      </c>
      <c r="B12">
        <v>3.9910000000000001</v>
      </c>
      <c r="D12">
        <v>85.501236000000006</v>
      </c>
      <c r="E12">
        <v>4.077</v>
      </c>
      <c r="G12">
        <v>85.501732000000004</v>
      </c>
      <c r="H12">
        <v>3.879</v>
      </c>
      <c r="J12">
        <v>85.500465000000005</v>
      </c>
      <c r="K12">
        <v>20.984000000000002</v>
      </c>
      <c r="M12">
        <v>85.500923</v>
      </c>
      <c r="N12">
        <v>17.614000000000001</v>
      </c>
      <c r="P12">
        <f t="shared" si="0"/>
        <v>50.545000000000002</v>
      </c>
    </row>
    <row r="13" spans="1:16" x14ac:dyDescent="0.4">
      <c r="A13">
        <v>86.000854000000004</v>
      </c>
      <c r="B13">
        <v>4.0380000000000003</v>
      </c>
      <c r="D13">
        <v>86.000586999999996</v>
      </c>
      <c r="E13">
        <v>4.12</v>
      </c>
      <c r="G13">
        <v>86.001311999999999</v>
      </c>
      <c r="H13">
        <v>3.9039999999999999</v>
      </c>
      <c r="J13">
        <v>86.000313000000006</v>
      </c>
      <c r="K13">
        <v>21.707000000000001</v>
      </c>
      <c r="M13">
        <v>86.000084000000001</v>
      </c>
      <c r="N13">
        <v>19.128</v>
      </c>
      <c r="P13">
        <f t="shared" si="0"/>
        <v>52.897000000000006</v>
      </c>
    </row>
    <row r="14" spans="1:16" x14ac:dyDescent="0.4">
      <c r="A14">
        <v>86.500465000000005</v>
      </c>
      <c r="B14">
        <v>5.1760000000000002</v>
      </c>
      <c r="D14">
        <v>86.501175000000003</v>
      </c>
      <c r="E14">
        <v>5.2080000000000002</v>
      </c>
      <c r="G14">
        <v>86.500693999999996</v>
      </c>
      <c r="H14">
        <v>5.0430000000000001</v>
      </c>
      <c r="J14">
        <v>86.500159999999994</v>
      </c>
      <c r="K14">
        <v>21.966000000000001</v>
      </c>
      <c r="M14">
        <v>86.500480999999994</v>
      </c>
      <c r="N14">
        <v>18.594999999999999</v>
      </c>
      <c r="P14">
        <f t="shared" si="0"/>
        <v>55.988</v>
      </c>
    </row>
    <row r="15" spans="1:16" x14ac:dyDescent="0.4">
      <c r="A15">
        <v>87.000038000000004</v>
      </c>
      <c r="B15">
        <v>4.2140000000000004</v>
      </c>
      <c r="D15">
        <v>87.001709000000005</v>
      </c>
      <c r="E15">
        <v>4.1580000000000004</v>
      </c>
      <c r="G15">
        <v>87.001266000000001</v>
      </c>
      <c r="H15">
        <v>4.1079999999999997</v>
      </c>
      <c r="J15">
        <v>87.000304999999997</v>
      </c>
      <c r="K15">
        <v>21.98</v>
      </c>
      <c r="M15">
        <v>87.000534000000002</v>
      </c>
      <c r="N15">
        <v>18.594999999999999</v>
      </c>
      <c r="P15">
        <f t="shared" si="0"/>
        <v>53.055</v>
      </c>
    </row>
    <row r="16" spans="1:16" x14ac:dyDescent="0.4">
      <c r="A16">
        <v>87.501152000000005</v>
      </c>
      <c r="B16">
        <v>4.3289999999999997</v>
      </c>
      <c r="D16">
        <v>87.501380999999995</v>
      </c>
      <c r="E16">
        <v>4.2640000000000002</v>
      </c>
      <c r="G16">
        <v>87.501914999999997</v>
      </c>
      <c r="H16">
        <v>4.2210000000000001</v>
      </c>
      <c r="J16">
        <v>87.500191000000001</v>
      </c>
      <c r="K16">
        <v>21.98</v>
      </c>
      <c r="M16">
        <v>87.500647999999998</v>
      </c>
      <c r="N16">
        <v>18.594999999999999</v>
      </c>
      <c r="P16">
        <f t="shared" si="0"/>
        <v>53.388999999999996</v>
      </c>
    </row>
    <row r="17" spans="1:16" x14ac:dyDescent="0.4">
      <c r="A17">
        <v>88.002571000000003</v>
      </c>
      <c r="B17">
        <v>4.33</v>
      </c>
      <c r="D17">
        <v>88.005523999999994</v>
      </c>
      <c r="E17">
        <v>4.2670000000000003</v>
      </c>
      <c r="G17">
        <v>88.000304999999997</v>
      </c>
      <c r="H17">
        <v>4.226</v>
      </c>
      <c r="J17">
        <v>88.000076000000007</v>
      </c>
      <c r="K17">
        <v>21.98</v>
      </c>
      <c r="M17">
        <v>88.000763000000006</v>
      </c>
      <c r="N17">
        <v>18.594999999999999</v>
      </c>
      <c r="P17">
        <f t="shared" si="0"/>
        <v>53.397999999999996</v>
      </c>
    </row>
    <row r="18" spans="1:16" x14ac:dyDescent="0.4">
      <c r="A18">
        <v>88.500191000000001</v>
      </c>
      <c r="B18">
        <v>5.4649999999999999</v>
      </c>
      <c r="D18">
        <v>88.500961000000004</v>
      </c>
      <c r="E18">
        <v>5.65</v>
      </c>
      <c r="G18">
        <v>88.500191000000001</v>
      </c>
      <c r="H18">
        <v>7.16</v>
      </c>
      <c r="J18">
        <v>88.500907999999995</v>
      </c>
      <c r="K18">
        <v>21.015999999999998</v>
      </c>
      <c r="M18">
        <v>88.500420000000005</v>
      </c>
      <c r="N18">
        <v>15.525</v>
      </c>
      <c r="P18">
        <f t="shared" si="0"/>
        <v>54.815999999999995</v>
      </c>
    </row>
    <row r="19" spans="1:16" x14ac:dyDescent="0.4">
      <c r="A19">
        <v>89.000052999999994</v>
      </c>
      <c r="B19">
        <v>4.3840000000000003</v>
      </c>
      <c r="D19">
        <v>89.000748000000002</v>
      </c>
      <c r="E19">
        <v>4.4320000000000004</v>
      </c>
      <c r="G19">
        <v>89.003471000000005</v>
      </c>
      <c r="H19">
        <v>5.2720000000000002</v>
      </c>
      <c r="J19">
        <v>89.000786000000005</v>
      </c>
      <c r="K19">
        <v>21.015999999999998</v>
      </c>
      <c r="M19">
        <v>89.000281999999999</v>
      </c>
      <c r="N19">
        <v>18.594999999999999</v>
      </c>
      <c r="P19">
        <f t="shared" si="0"/>
        <v>53.698999999999998</v>
      </c>
    </row>
    <row r="20" spans="1:16" x14ac:dyDescent="0.4">
      <c r="A20">
        <v>89.504386999999994</v>
      </c>
      <c r="B20">
        <v>3.9239999999999999</v>
      </c>
      <c r="D20">
        <v>89.503119999999996</v>
      </c>
      <c r="E20">
        <v>3.9289999999999998</v>
      </c>
      <c r="G20">
        <v>89.502089999999995</v>
      </c>
      <c r="H20">
        <v>3.17</v>
      </c>
      <c r="J20">
        <v>89.500091999999995</v>
      </c>
      <c r="K20">
        <v>21.015999999999998</v>
      </c>
      <c r="M20">
        <v>89.501555999999994</v>
      </c>
      <c r="N20">
        <v>18.594999999999999</v>
      </c>
      <c r="P20">
        <f t="shared" si="0"/>
        <v>50.634</v>
      </c>
    </row>
    <row r="21" spans="1:16" x14ac:dyDescent="0.4">
      <c r="A21">
        <v>90.001045000000005</v>
      </c>
      <c r="B21">
        <v>3.07</v>
      </c>
      <c r="D21">
        <v>90.001716999999999</v>
      </c>
      <c r="E21">
        <v>3.0880000000000001</v>
      </c>
      <c r="G21">
        <v>90.005454999999998</v>
      </c>
      <c r="H21">
        <v>3.8029999999999999</v>
      </c>
      <c r="J21">
        <v>90.000236999999998</v>
      </c>
      <c r="K21">
        <v>18.196000000000002</v>
      </c>
      <c r="M21">
        <v>90.000465000000005</v>
      </c>
      <c r="N21">
        <v>21.34</v>
      </c>
      <c r="P21">
        <f t="shared" si="0"/>
        <v>49.497</v>
      </c>
    </row>
    <row r="24" spans="1:16" x14ac:dyDescent="0.4">
      <c r="A24">
        <v>80.011459000000002</v>
      </c>
      <c r="B24">
        <v>0.31779999999999997</v>
      </c>
      <c r="D24">
        <v>80.013435000000001</v>
      </c>
      <c r="E24">
        <v>0.35849999999999999</v>
      </c>
      <c r="G24">
        <v>80.010033000000007</v>
      </c>
      <c r="H24">
        <v>0.38590000000000002</v>
      </c>
      <c r="J24">
        <v>80.002014000000003</v>
      </c>
      <c r="K24">
        <v>2.2589999999999999</v>
      </c>
      <c r="M24">
        <v>80.002014000000003</v>
      </c>
      <c r="N24">
        <v>1.655</v>
      </c>
      <c r="P24">
        <f>(SUM(B24,E24,H24,K24,N24)^2)/(5*(B24^2+E24^2+H24^2+K24^2+N24^2))</f>
        <v>0.60245567060349858</v>
      </c>
    </row>
    <row r="25" spans="1:16" x14ac:dyDescent="0.4">
      <c r="A25">
        <v>80.552047999999999</v>
      </c>
      <c r="B25">
        <v>0.31709999999999999</v>
      </c>
      <c r="D25">
        <v>80.488395999999995</v>
      </c>
      <c r="E25">
        <v>0.33789999999999998</v>
      </c>
      <c r="G25">
        <v>80.452995000000001</v>
      </c>
      <c r="H25">
        <v>0.36409999999999998</v>
      </c>
      <c r="J25">
        <v>80.078879999999998</v>
      </c>
      <c r="K25">
        <v>2.2589999999999999</v>
      </c>
      <c r="M25">
        <v>80.098838999999998</v>
      </c>
      <c r="N25">
        <v>1.8722999999999999</v>
      </c>
      <c r="P25">
        <f t="shared" ref="P25:P44" si="1">(SUM(B25,E25,H25,K25,N25)^2)/(5*(B25^2+E25^2+H25^2+K25^2+N25^2))</f>
        <v>0.5923840566294305</v>
      </c>
    </row>
    <row r="26" spans="1:16" x14ac:dyDescent="0.4">
      <c r="A26">
        <v>81.001380999999995</v>
      </c>
      <c r="B26">
        <v>0.30880000000000002</v>
      </c>
      <c r="D26">
        <v>81.008598000000006</v>
      </c>
      <c r="E26">
        <v>0.3367</v>
      </c>
      <c r="G26">
        <v>81.001686000000007</v>
      </c>
      <c r="H26">
        <v>0.36360000000000003</v>
      </c>
      <c r="J26">
        <v>81.024039999999999</v>
      </c>
      <c r="K26">
        <v>2.2763</v>
      </c>
      <c r="M26">
        <v>81.035438999999997</v>
      </c>
      <c r="N26">
        <v>1.9128000000000001</v>
      </c>
      <c r="P26">
        <f t="shared" si="1"/>
        <v>0.58861724041062968</v>
      </c>
    </row>
    <row r="27" spans="1:16" x14ac:dyDescent="0.4">
      <c r="A27">
        <v>81.502632000000006</v>
      </c>
      <c r="B27">
        <v>0.35089999999999999</v>
      </c>
      <c r="D27">
        <v>81.500404000000003</v>
      </c>
      <c r="E27">
        <v>0.36760000000000004</v>
      </c>
      <c r="G27">
        <v>81.501862000000003</v>
      </c>
      <c r="H27">
        <v>0.31669999999999998</v>
      </c>
      <c r="J27">
        <v>81.500168000000002</v>
      </c>
      <c r="K27">
        <v>2.2763</v>
      </c>
      <c r="M27">
        <v>81.501357999999996</v>
      </c>
      <c r="N27">
        <v>1.9128000000000001</v>
      </c>
      <c r="P27">
        <f t="shared" si="1"/>
        <v>0.59340346529657995</v>
      </c>
    </row>
    <row r="28" spans="1:16" x14ac:dyDescent="0.4">
      <c r="A28">
        <v>82.001739999999998</v>
      </c>
      <c r="B28">
        <v>0.36259999999999998</v>
      </c>
      <c r="D28">
        <v>82.002296000000001</v>
      </c>
      <c r="E28">
        <v>0.36869999999999997</v>
      </c>
      <c r="G28">
        <v>82.000031000000007</v>
      </c>
      <c r="H28">
        <v>0.34720000000000001</v>
      </c>
      <c r="J28">
        <v>82.000259</v>
      </c>
      <c r="K28">
        <v>2.2763</v>
      </c>
      <c r="M28">
        <v>82.000525999999994</v>
      </c>
      <c r="N28">
        <v>1.9128000000000001</v>
      </c>
      <c r="P28">
        <f t="shared" si="1"/>
        <v>0.60135830477388452</v>
      </c>
    </row>
    <row r="29" spans="1:16" x14ac:dyDescent="0.4">
      <c r="A29">
        <v>82.500427000000002</v>
      </c>
      <c r="B29">
        <v>0.37360000000000004</v>
      </c>
      <c r="D29">
        <v>82.502380000000002</v>
      </c>
      <c r="E29">
        <v>0.3795</v>
      </c>
      <c r="G29">
        <v>82.502150999999998</v>
      </c>
      <c r="H29">
        <v>0.36609999999999998</v>
      </c>
      <c r="J29">
        <v>82.500366</v>
      </c>
      <c r="K29">
        <v>2.2763</v>
      </c>
      <c r="M29">
        <v>82.500197999999997</v>
      </c>
      <c r="N29">
        <v>1.9128000000000001</v>
      </c>
      <c r="P29">
        <f t="shared" si="1"/>
        <v>0.60873048745843306</v>
      </c>
    </row>
    <row r="30" spans="1:16" x14ac:dyDescent="0.4">
      <c r="A30">
        <v>83.008223999999998</v>
      </c>
      <c r="B30">
        <v>0.38519999999999999</v>
      </c>
      <c r="D30">
        <v>83.001464999999996</v>
      </c>
      <c r="E30">
        <v>0.3911</v>
      </c>
      <c r="G30">
        <v>83.001236000000006</v>
      </c>
      <c r="H30">
        <v>0.37570000000000003</v>
      </c>
      <c r="J30">
        <v>83.000007999999994</v>
      </c>
      <c r="K30">
        <v>2.2763</v>
      </c>
      <c r="M30">
        <v>83.000281999999999</v>
      </c>
      <c r="N30">
        <v>1.9128000000000001</v>
      </c>
      <c r="P30">
        <f t="shared" si="1"/>
        <v>0.61462584336324699</v>
      </c>
    </row>
    <row r="31" spans="1:16" x14ac:dyDescent="0.4">
      <c r="A31">
        <v>83.500236999999998</v>
      </c>
      <c r="B31">
        <v>0.31280000000000002</v>
      </c>
      <c r="D31">
        <v>83.500998999999993</v>
      </c>
      <c r="E31">
        <v>0.32469999999999999</v>
      </c>
      <c r="G31">
        <v>83.5</v>
      </c>
      <c r="H31">
        <v>0.30779999999999996</v>
      </c>
      <c r="J31">
        <v>83.500275000000002</v>
      </c>
      <c r="K31">
        <v>2.0984000000000003</v>
      </c>
      <c r="M31">
        <v>83.500731999999999</v>
      </c>
      <c r="N31">
        <v>1.7614000000000001</v>
      </c>
      <c r="P31">
        <f t="shared" si="1"/>
        <v>0.59173493087389939</v>
      </c>
    </row>
    <row r="32" spans="1:16" x14ac:dyDescent="0.4">
      <c r="A32">
        <v>84.000411999999997</v>
      </c>
      <c r="B32">
        <v>0.35859999999999997</v>
      </c>
      <c r="D32">
        <v>84.000136999999995</v>
      </c>
      <c r="E32">
        <v>0.36930000000000002</v>
      </c>
      <c r="G32">
        <v>84.001403999999994</v>
      </c>
      <c r="H32">
        <v>0.35059999999999997</v>
      </c>
      <c r="J32">
        <v>84.000099000000006</v>
      </c>
      <c r="K32">
        <v>2.0984000000000003</v>
      </c>
      <c r="M32">
        <v>84.000366</v>
      </c>
      <c r="N32">
        <v>1.7614000000000001</v>
      </c>
      <c r="P32">
        <f t="shared" si="1"/>
        <v>0.61787952584770423</v>
      </c>
    </row>
    <row r="33" spans="1:16" x14ac:dyDescent="0.4">
      <c r="A33">
        <v>84.500686999999999</v>
      </c>
      <c r="B33">
        <v>0.378</v>
      </c>
      <c r="D33">
        <v>84.503487000000007</v>
      </c>
      <c r="E33">
        <v>0.38819999999999999</v>
      </c>
      <c r="G33">
        <v>84.502678000000003</v>
      </c>
      <c r="H33">
        <v>0.36840000000000001</v>
      </c>
      <c r="J33">
        <v>84.500457999999995</v>
      </c>
      <c r="K33">
        <v>2.0984000000000003</v>
      </c>
      <c r="M33">
        <v>84.500220999999996</v>
      </c>
      <c r="N33">
        <v>1.7614000000000001</v>
      </c>
      <c r="P33">
        <f t="shared" si="1"/>
        <v>0.62869998727378129</v>
      </c>
    </row>
    <row r="34" spans="1:16" x14ac:dyDescent="0.4">
      <c r="A34">
        <v>85.003112999999999</v>
      </c>
      <c r="B34">
        <v>0.39200000000000002</v>
      </c>
      <c r="D34">
        <v>85.001571999999996</v>
      </c>
      <c r="E34">
        <v>0.40170000000000006</v>
      </c>
      <c r="G34">
        <v>85.003570999999994</v>
      </c>
      <c r="H34">
        <v>0.38229999999999997</v>
      </c>
      <c r="J34">
        <v>85.000343000000001</v>
      </c>
      <c r="K34">
        <v>2.0984000000000003</v>
      </c>
      <c r="M34">
        <v>85.000076000000007</v>
      </c>
      <c r="N34">
        <v>1.7614000000000001</v>
      </c>
      <c r="P34">
        <f t="shared" si="1"/>
        <v>0.63660863251449917</v>
      </c>
    </row>
    <row r="35" spans="1:16" x14ac:dyDescent="0.4">
      <c r="A35">
        <v>85.500197999999997</v>
      </c>
      <c r="B35">
        <v>0.39910000000000001</v>
      </c>
      <c r="D35">
        <v>85.501236000000006</v>
      </c>
      <c r="E35">
        <v>0.40770000000000001</v>
      </c>
      <c r="G35">
        <v>85.501732000000004</v>
      </c>
      <c r="H35">
        <v>0.38790000000000002</v>
      </c>
      <c r="J35">
        <v>85.500465000000005</v>
      </c>
      <c r="K35">
        <v>2.0984000000000003</v>
      </c>
      <c r="M35">
        <v>85.500923</v>
      </c>
      <c r="N35">
        <v>1.7614000000000001</v>
      </c>
      <c r="P35">
        <f t="shared" si="1"/>
        <v>0.6401572921018337</v>
      </c>
    </row>
    <row r="36" spans="1:16" x14ac:dyDescent="0.4">
      <c r="A36">
        <v>86.000854000000004</v>
      </c>
      <c r="B36">
        <v>0.40380000000000005</v>
      </c>
      <c r="D36">
        <v>86.000586999999996</v>
      </c>
      <c r="E36">
        <v>0.41200000000000003</v>
      </c>
      <c r="G36">
        <v>86.001311999999999</v>
      </c>
      <c r="H36">
        <v>0.39039999999999997</v>
      </c>
      <c r="J36">
        <v>86.000313000000006</v>
      </c>
      <c r="K36">
        <v>2.1707000000000001</v>
      </c>
      <c r="M36">
        <v>86.000084000000001</v>
      </c>
      <c r="N36">
        <v>1.9128000000000001</v>
      </c>
      <c r="P36">
        <f t="shared" si="1"/>
        <v>0.63191225859417466</v>
      </c>
    </row>
    <row r="37" spans="1:16" x14ac:dyDescent="0.4">
      <c r="A37">
        <v>86.500465000000005</v>
      </c>
      <c r="B37">
        <v>0.51760000000000006</v>
      </c>
      <c r="D37">
        <v>86.501175000000003</v>
      </c>
      <c r="E37">
        <v>0.52080000000000004</v>
      </c>
      <c r="G37">
        <v>86.500693999999996</v>
      </c>
      <c r="H37">
        <v>0.50429999999999997</v>
      </c>
      <c r="J37">
        <v>86.500159999999994</v>
      </c>
      <c r="K37">
        <v>2.1966000000000001</v>
      </c>
      <c r="M37">
        <v>86.500480999999994</v>
      </c>
      <c r="N37">
        <v>1.8594999999999999</v>
      </c>
      <c r="P37">
        <f t="shared" si="1"/>
        <v>0.69073796149373401</v>
      </c>
    </row>
    <row r="38" spans="1:16" x14ac:dyDescent="0.4">
      <c r="A38">
        <v>87.000038000000004</v>
      </c>
      <c r="B38">
        <v>0.42140000000000005</v>
      </c>
      <c r="D38">
        <v>87.001709000000005</v>
      </c>
      <c r="E38">
        <v>0.41580000000000006</v>
      </c>
      <c r="G38">
        <v>87.001266000000001</v>
      </c>
      <c r="H38">
        <v>0.41079999999999994</v>
      </c>
      <c r="J38">
        <v>87.000304999999997</v>
      </c>
      <c r="K38">
        <v>2.198</v>
      </c>
      <c r="M38">
        <v>87.000534000000002</v>
      </c>
      <c r="N38">
        <v>1.8594999999999999</v>
      </c>
      <c r="P38">
        <f t="shared" si="1"/>
        <v>0.63914150329792352</v>
      </c>
    </row>
    <row r="39" spans="1:16" x14ac:dyDescent="0.4">
      <c r="A39">
        <v>87.501152000000005</v>
      </c>
      <c r="B39">
        <v>0.43289999999999995</v>
      </c>
      <c r="D39">
        <v>87.501380999999995</v>
      </c>
      <c r="E39">
        <v>0.4264</v>
      </c>
      <c r="G39">
        <v>87.501914999999997</v>
      </c>
      <c r="H39">
        <v>0.42210000000000003</v>
      </c>
      <c r="J39">
        <v>87.500191000000001</v>
      </c>
      <c r="K39">
        <v>2.198</v>
      </c>
      <c r="M39">
        <v>87.500647999999998</v>
      </c>
      <c r="N39">
        <v>1.8594999999999999</v>
      </c>
      <c r="P39">
        <f t="shared" si="1"/>
        <v>0.64515124857751638</v>
      </c>
    </row>
    <row r="40" spans="1:16" x14ac:dyDescent="0.4">
      <c r="A40">
        <v>88.002571000000003</v>
      </c>
      <c r="B40">
        <v>0.433</v>
      </c>
      <c r="D40">
        <v>88.005523999999994</v>
      </c>
      <c r="E40">
        <v>0.42670000000000002</v>
      </c>
      <c r="G40">
        <v>88.000304999999997</v>
      </c>
      <c r="H40">
        <v>0.42259999999999998</v>
      </c>
      <c r="J40">
        <v>88.000076000000007</v>
      </c>
      <c r="K40">
        <v>2.198</v>
      </c>
      <c r="M40">
        <v>88.000763000000006</v>
      </c>
      <c r="N40">
        <v>1.8594999999999999</v>
      </c>
      <c r="P40">
        <f t="shared" si="1"/>
        <v>0.64531292035509991</v>
      </c>
    </row>
    <row r="41" spans="1:16" x14ac:dyDescent="0.4">
      <c r="A41">
        <v>88.500191000000001</v>
      </c>
      <c r="B41">
        <v>0.54649999999999999</v>
      </c>
      <c r="D41">
        <v>88.500961000000004</v>
      </c>
      <c r="E41">
        <v>0.56500000000000006</v>
      </c>
      <c r="G41">
        <v>88.500191000000001</v>
      </c>
      <c r="H41">
        <v>0.71599999999999997</v>
      </c>
      <c r="J41">
        <v>88.500907999999995</v>
      </c>
      <c r="K41">
        <v>2.1015999999999999</v>
      </c>
      <c r="M41">
        <v>88.500420000000005</v>
      </c>
      <c r="N41">
        <v>1.5525</v>
      </c>
      <c r="P41">
        <f t="shared" si="1"/>
        <v>0.75520842627736318</v>
      </c>
    </row>
    <row r="42" spans="1:16" x14ac:dyDescent="0.4">
      <c r="A42">
        <v>89.000052999999994</v>
      </c>
      <c r="B42">
        <v>0.43840000000000001</v>
      </c>
      <c r="D42">
        <v>89.000748000000002</v>
      </c>
      <c r="E42">
        <v>0.44320000000000004</v>
      </c>
      <c r="G42">
        <v>89.003471000000005</v>
      </c>
      <c r="H42">
        <v>0.5272</v>
      </c>
      <c r="J42">
        <v>89.000786000000005</v>
      </c>
      <c r="K42">
        <v>2.1015999999999999</v>
      </c>
      <c r="M42">
        <v>89.000281999999999</v>
      </c>
      <c r="N42">
        <v>1.8594999999999999</v>
      </c>
      <c r="P42">
        <f t="shared" si="1"/>
        <v>0.67523116354398949</v>
      </c>
    </row>
    <row r="43" spans="1:16" x14ac:dyDescent="0.4">
      <c r="A43">
        <v>89.504386999999994</v>
      </c>
      <c r="B43">
        <v>0.39239999999999997</v>
      </c>
      <c r="D43">
        <v>89.503119999999996</v>
      </c>
      <c r="E43">
        <v>0.39289999999999997</v>
      </c>
      <c r="G43">
        <v>89.502089999999995</v>
      </c>
      <c r="H43">
        <v>0.317</v>
      </c>
      <c r="J43">
        <v>89.500091999999995</v>
      </c>
      <c r="K43">
        <v>2.1015999999999999</v>
      </c>
      <c r="M43">
        <v>89.501555999999994</v>
      </c>
      <c r="N43">
        <v>1.8594999999999999</v>
      </c>
      <c r="P43">
        <f t="shared" si="1"/>
        <v>0.61902912177279379</v>
      </c>
    </row>
    <row r="44" spans="1:16" x14ac:dyDescent="0.4">
      <c r="A44">
        <v>90.001045000000005</v>
      </c>
      <c r="B44">
        <v>0.307</v>
      </c>
      <c r="D44">
        <v>90.001716999999999</v>
      </c>
      <c r="E44">
        <v>0.30880000000000002</v>
      </c>
      <c r="G44">
        <v>90.005454999999998</v>
      </c>
      <c r="H44">
        <v>0.38029999999999997</v>
      </c>
      <c r="J44">
        <v>90.000236999999998</v>
      </c>
      <c r="K44">
        <v>1.8196000000000001</v>
      </c>
      <c r="M44">
        <v>90.000465000000005</v>
      </c>
      <c r="N44">
        <v>2.1339999999999999</v>
      </c>
      <c r="P44">
        <f t="shared" si="1"/>
        <v>0.59761257782191646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3Cubic_2BBR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김현우</dc:creator>
  <cp:lastModifiedBy>김현우</cp:lastModifiedBy>
  <dcterms:created xsi:type="dcterms:W3CDTF">2020-08-30T06:54:12Z</dcterms:created>
  <dcterms:modified xsi:type="dcterms:W3CDTF">2020-08-30T07:07:10Z</dcterms:modified>
</cp:coreProperties>
</file>