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o_g\Source\Repos\GJMsAC\docs\"/>
    </mc:Choice>
  </mc:AlternateContent>
  <xr:revisionPtr revIDLastSave="0" documentId="12_ncr:500000_{4F8C2DD2-4E9D-4D60-83E4-59F6C8218ACE}" xr6:coauthVersionLast="31" xr6:coauthVersionMax="31" xr10:uidLastSave="{00000000-0000-0000-0000-000000000000}"/>
  <bookViews>
    <workbookView xWindow="0" yWindow="0" windowWidth="21446" windowHeight="11931" activeTab="1" xr2:uid="{6684E988-E0D3-4646-969A-A270BA9F5F0C}"/>
  </bookViews>
  <sheets>
    <sheet name="Project Management" sheetId="3" r:id="rId1"/>
    <sheet name="Functional Statements" sheetId="1" r:id="rId2"/>
    <sheet name="Design Statements"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3" l="1"/>
  <c r="C7" i="3"/>
  <c r="C5" i="3"/>
</calcChain>
</file>

<file path=xl/sharedStrings.xml><?xml version="1.0" encoding="utf-8"?>
<sst xmlns="http://schemas.openxmlformats.org/spreadsheetml/2006/main" count="184" uniqueCount="117">
  <si>
    <t>Description</t>
  </si>
  <si>
    <t>Confirmed</t>
  </si>
  <si>
    <t>Priority Level</t>
  </si>
  <si>
    <t>Allow for locked on power failure</t>
  </si>
  <si>
    <t>Allow for NOT locked on power failure</t>
  </si>
  <si>
    <t>Allow PI to connect to phone app for initial configuration</t>
  </si>
  <si>
    <t>Allow for network based configuration updates</t>
  </si>
  <si>
    <t>Allow for phone based configuration updates</t>
  </si>
  <si>
    <t>Implement provider model for membership/ security connectivity</t>
  </si>
  <si>
    <t>All updates to configuration shall be loggable</t>
  </si>
  <si>
    <t>All transactions on device shall be loggable</t>
  </si>
  <si>
    <t>Logging shall be implemented using a provider model</t>
  </si>
  <si>
    <t>Logging shall be configurable to file system</t>
  </si>
  <si>
    <t>Logging shall be configurable to Slack</t>
  </si>
  <si>
    <t>Logging level shall be configurable</t>
  </si>
  <si>
    <t>Logging events shall include exception, warning, info and debug</t>
  </si>
  <si>
    <t>Phone app will support Android</t>
  </si>
  <si>
    <t>Phone app will support IOS</t>
  </si>
  <si>
    <t>Phone app will be able to act as sole membership/ security provider</t>
  </si>
  <si>
    <t>Phone app will be able to connect to external membership provider (MemberPress)</t>
  </si>
  <si>
    <t>Phone app will be able to push to PI</t>
  </si>
  <si>
    <t>Phone app will be able to connect to PI via Web Bluetooth</t>
  </si>
  <si>
    <t>Phone app will be able to connect to PI via Bluetooth low energy (BLE)</t>
  </si>
  <si>
    <t>PI shall be able to remain unlocked for time period</t>
  </si>
  <si>
    <t>PI shall be able to remain unlocked for elapsed time</t>
  </si>
  <si>
    <t>PI shall be able to remain unlocked indefinitely</t>
  </si>
  <si>
    <t>PI shall be able to lock or unlock on schedule</t>
  </si>
  <si>
    <t>PI shall be able to be configured to unlock based on previously paired BLE device is in range</t>
  </si>
  <si>
    <t>PI shall have BLE support</t>
  </si>
  <si>
    <t>PI shall support local storage of logs</t>
  </si>
  <si>
    <t>PI shall support network logging</t>
  </si>
  <si>
    <t>PI local log storage will support max log space configuration</t>
  </si>
  <si>
    <t>PI local log storage will support log location configuration</t>
  </si>
  <si>
    <t>PI logging level will be configurable</t>
  </si>
  <si>
    <t xml:space="preserve">PI shall be able to be configured to receive push notifications to lock/ unlock </t>
  </si>
  <si>
    <t>PI shall suppport camera with abiltiy to store or forward images or stream</t>
  </si>
  <si>
    <t>PI will support Wifi connectivity</t>
  </si>
  <si>
    <t>PI will support Ethernet connectivity</t>
  </si>
  <si>
    <t>PI will support network connected mode</t>
  </si>
  <si>
    <t>PI will support stand alone mode</t>
  </si>
  <si>
    <t>PI will support configurable defaults when network is not available</t>
  </si>
  <si>
    <t>PI will support status via LED or LCD</t>
  </si>
  <si>
    <t>PI will support power connected</t>
  </si>
  <si>
    <t>PI will support battery mode</t>
  </si>
  <si>
    <t>PI will support button input for some functions like obtaining status</t>
  </si>
  <si>
    <t>Phone app shall be cross platform to prevent multiple code bases and functionality gaps</t>
  </si>
  <si>
    <t>Phone app shall support security levels as configured by administrator</t>
  </si>
  <si>
    <t>Phone app shall support multiple access control installations</t>
  </si>
  <si>
    <t>Phone app shall support multiple logging providers simultaneously</t>
  </si>
  <si>
    <t>PI shall support multiple logging providers simultaneously</t>
  </si>
  <si>
    <t>Logging providers will consume their own configuration with regard to logging level</t>
  </si>
  <si>
    <t>All logging providers will support same functions and signatures</t>
  </si>
  <si>
    <t>PI will log transactions from RFID sources</t>
  </si>
  <si>
    <t>PI will log transactions from BLE sources</t>
  </si>
  <si>
    <t>PI will log transactions from motion detection events</t>
  </si>
  <si>
    <t>PI will support motion sensing</t>
  </si>
  <si>
    <t>PI will support accelerometer sensing</t>
  </si>
  <si>
    <t>PI will log transactions from accelerometer events</t>
  </si>
  <si>
    <t>PI will know if door/ asset/ equipment is closed or open</t>
  </si>
  <si>
    <t>System will support Doors</t>
  </si>
  <si>
    <t>System will support Assets</t>
  </si>
  <si>
    <t>System will support Equipment</t>
  </si>
  <si>
    <t>PI shall support logging of all transactions</t>
  </si>
  <si>
    <t>Component</t>
  </si>
  <si>
    <t xml:space="preserve">PI shall support membership updates to be configured for real time </t>
  </si>
  <si>
    <t>PI shall support membership updates to be configured for pulled at intervals</t>
  </si>
  <si>
    <t>PI shall support membership updates to be configured for push</t>
  </si>
  <si>
    <t>Project code will be open sourced at some point</t>
  </si>
  <si>
    <t>Object oriented design practices will be used</t>
  </si>
  <si>
    <t>Github source control system will be used to provide source and task control services</t>
  </si>
  <si>
    <t>Databases on phone and device will be in same format</t>
  </si>
  <si>
    <t>Code should be commented with clear and unambiguous wording sufficient to convey context</t>
  </si>
  <si>
    <t>Test driven development practices will be used (unittest [PyUnit] for Python / Touch.Unit for Xamarin)</t>
  </si>
  <si>
    <t>Tasks and obligations shall be recorded in Git</t>
  </si>
  <si>
    <t>Bugs shall be recorded in Git</t>
  </si>
  <si>
    <t>Github will be used to manage project</t>
  </si>
  <si>
    <t>Implementation and consumption of Git will be an iterative thing - we do not need to be Git-masters or Git-fanatics from the start</t>
  </si>
  <si>
    <t>Collaboration is key to the success of this project</t>
  </si>
  <si>
    <t>Mistakes will be made - that's life - recognize them, fix them and move on from them</t>
  </si>
  <si>
    <t>Development will be done in a collaborative and team based environment</t>
  </si>
  <si>
    <t>Branching will be used to isolate iterations and versions</t>
  </si>
  <si>
    <t>Development tasks will be managed via the pull model rather than a push model</t>
  </si>
  <si>
    <t>Here's a conceptual picture of a typical development effort</t>
  </si>
  <si>
    <t>Here's a high-level picture of Agile sprint iterations</t>
  </si>
  <si>
    <t>Notes</t>
  </si>
  <si>
    <t>References</t>
  </si>
  <si>
    <t>Typical Sprint Graphic</t>
  </si>
  <si>
    <t>Development using these concepts will be done by learning on the job so to speak.  Nobody is expected to be an Agile Scrum master (I certainly am not)</t>
  </si>
  <si>
    <t>Collaboration</t>
  </si>
  <si>
    <t>Coding</t>
  </si>
  <si>
    <t>Project-wide</t>
  </si>
  <si>
    <t>Phone</t>
  </si>
  <si>
    <t>Raspberry Pi</t>
  </si>
  <si>
    <t>System</t>
  </si>
  <si>
    <t>Phone/ Pi</t>
  </si>
  <si>
    <t>Pi</t>
  </si>
  <si>
    <t>Development will be broken down into Sprint-like iterations - this keeps scope well defined</t>
  </si>
  <si>
    <t>Development will be handled in an Agile-like fashion - this keeps the collaborative nature in place</t>
  </si>
  <si>
    <t>I say Agile-like because we want the concept of Agile without going the full monty of imposing the rigorous guidelines and overhead of project mgmt.</t>
  </si>
  <si>
    <t>Obviously daily meetings will not be the case - but more than bi-weekly communication would be necessary.</t>
  </si>
  <si>
    <t xml:space="preserve">The statements below are made to identify goals of the project.  They are grouped by component.  They will need to be confirmed and prioritized before becoming actual goals.  Until then, they are simply statements that are used to form a picture of the resulting product.  The list will undergo changes, additions and deletions. </t>
  </si>
  <si>
    <t xml:space="preserve">The statements below are made to identify design guidelines and patterns to be used throughout the project.  They are grouped by component.  They will need to be confirmed and prioritized before becoming actual goals.  Until then, they are simply statements that are used to form a picture of the resulting product.  The list will undergo changes, additions and deletions. </t>
  </si>
  <si>
    <t>PI will support provider model for membership access</t>
  </si>
  <si>
    <t>PI logging format shall be identical to the phone logging format</t>
  </si>
  <si>
    <t>PI security and logging providers shall be identical to phone security and logging providers</t>
  </si>
  <si>
    <t>Phone logging format shall be identical to the PI logging format</t>
  </si>
  <si>
    <t>Phone security and logging providers shall be identical to PI security and logging providers</t>
  </si>
  <si>
    <t>Phone app shall use common frameworks where possible</t>
  </si>
  <si>
    <t>Phone will support provider model for logging</t>
  </si>
  <si>
    <t>Phone will support provider model for membership access</t>
  </si>
  <si>
    <t>PI will be able to load configuration from SD card</t>
  </si>
  <si>
    <t>PI will be able to load initial membership data from SD card</t>
  </si>
  <si>
    <t>PI will be able to overwrite membership data on SD card with data from phone</t>
  </si>
  <si>
    <t>PI will be able to overwrite membership data on SD card with data from network</t>
  </si>
  <si>
    <t>PI will not allow access to SD card without special tools</t>
  </si>
  <si>
    <t>PI will not allow access to SD card from locked side (that is side with RFID scanner)</t>
  </si>
  <si>
    <t>PI will be able to overwrite membership data on SD card with data from membership provider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</si>
</sst>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i/>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0" fillId="0" borderId="0" xfId="0" applyAlignment="1">
      <alignment horizontal="center" vertical="top" wrapText="1"/>
    </xf>
    <xf numFmtId="0" fontId="0" fillId="0" borderId="0" xfId="0" applyFont="1" applyAlignment="1">
      <alignment horizontal="center"/>
    </xf>
    <xf numFmtId="0" fontId="0" fillId="0" borderId="0" xfId="0" applyFont="1"/>
    <xf numFmtId="0" fontId="1" fillId="0" borderId="0" xfId="0" applyFont="1" applyAlignment="1">
      <alignment horizontal="center" vertical="top" wrapText="1"/>
    </xf>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center" vertical="top" wrapText="1"/>
    </xf>
    <xf numFmtId="0" fontId="3" fillId="0" borderId="0" xfId="1" applyAlignment="1">
      <alignment horizontal="left" vertical="top" wrapText="1"/>
    </xf>
    <xf numFmtId="0" fontId="0" fillId="0" borderId="0" xfId="0" applyFont="1" applyAlignment="1">
      <alignment horizontal="left"/>
    </xf>
    <xf numFmtId="0" fontId="0" fillId="0" borderId="0" xfId="0" applyAlignment="1">
      <alignment horizontal="left"/>
    </xf>
    <xf numFmtId="0" fontId="2" fillId="0" borderId="0" xfId="0" applyFont="1" applyAlignment="1">
      <alignment horizontal="left" vertical="top" wrapText="1"/>
    </xf>
    <xf numFmtId="0" fontId="0" fillId="0" borderId="0" xfId="0" applyFont="1" applyAlignment="1">
      <alignment horizontal="left" vertical="top" wrapText="1" indent="1"/>
    </xf>
    <xf numFmtId="0" fontId="0" fillId="0" borderId="0" xfId="0" applyFont="1" applyAlignment="1">
      <alignment horizontal="left" indent="1"/>
    </xf>
    <xf numFmtId="0" fontId="0" fillId="0" borderId="0" xfId="0" applyAlignment="1">
      <alignment horizontal="left" indent="1"/>
    </xf>
    <xf numFmtId="0" fontId="1" fillId="0" borderId="0" xfId="0" applyFont="1" applyAlignment="1">
      <alignment vertical="top" wrapText="1"/>
    </xf>
    <xf numFmtId="0" fontId="0" fillId="0" borderId="0" xfId="0" applyFont="1" applyAlignment="1">
      <alignment vertical="top" wrapText="1"/>
    </xf>
    <xf numFmtId="0" fontId="0" fillId="0" borderId="0" xfId="0" applyFont="1" applyAlignment="1"/>
    <xf numFmtId="0" fontId="0" fillId="0" borderId="0" xfId="0" applyAlignment="1"/>
    <xf numFmtId="0" fontId="0" fillId="0" borderId="0" xfId="0" applyAlignment="1">
      <alignment horizontal="left" indent="2"/>
    </xf>
    <xf numFmtId="0" fontId="0" fillId="0" borderId="0" xfId="0" applyAlignment="1">
      <alignment vertical="top" wrapText="1"/>
    </xf>
    <xf numFmtId="0" fontId="0" fillId="0" borderId="0" xfId="0" applyFont="1" applyAlignment="1">
      <alignment horizontal="left" vertical="top" wrapText="1"/>
    </xf>
    <xf numFmtId="0" fontId="0" fillId="0" borderId="0" xfId="0" applyAlignment="1">
      <alignment horizontal="left" vertical="top"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22</xdr:row>
      <xdr:rowOff>185963</xdr:rowOff>
    </xdr:from>
    <xdr:to>
      <xdr:col>1</xdr:col>
      <xdr:colOff>962769</xdr:colOff>
      <xdr:row>41</xdr:row>
      <xdr:rowOff>113390</xdr:rowOff>
    </xdr:to>
    <xdr:pic>
      <xdr:nvPicPr>
        <xdr:cNvPr id="2" name="Picture 1" descr="See the source image">
          <a:extLst>
            <a:ext uri="{FF2B5EF4-FFF2-40B4-BE49-F238E27FC236}">
              <a16:creationId xmlns:a16="http://schemas.microsoft.com/office/drawing/2014/main" id="{7666A1E9-BF56-423F-B792-476DFED395D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533321"/>
          <a:ext cx="6124412" cy="34607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45</xdr:row>
      <xdr:rowOff>0</xdr:rowOff>
    </xdr:from>
    <xdr:to>
      <xdr:col>1</xdr:col>
      <xdr:colOff>950399</xdr:colOff>
      <xdr:row>63</xdr:row>
      <xdr:rowOff>108858</xdr:rowOff>
    </xdr:to>
    <xdr:pic>
      <xdr:nvPicPr>
        <xdr:cNvPr id="4" name="Picture 3" descr="See the source image">
          <a:extLst>
            <a:ext uri="{FF2B5EF4-FFF2-40B4-BE49-F238E27FC236}">
              <a16:creationId xmlns:a16="http://schemas.microsoft.com/office/drawing/2014/main" id="{CED9D00D-426A-4661-AC2E-E3B0E43518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7624536"/>
          <a:ext cx="6112042" cy="34562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67</xdr:row>
      <xdr:rowOff>185964</xdr:rowOff>
    </xdr:from>
    <xdr:to>
      <xdr:col>1</xdr:col>
      <xdr:colOff>995637</xdr:colOff>
      <xdr:row>81</xdr:row>
      <xdr:rowOff>86177</xdr:rowOff>
    </xdr:to>
    <xdr:pic>
      <xdr:nvPicPr>
        <xdr:cNvPr id="6" name="Picture 5" descr="See the source image">
          <a:extLst>
            <a:ext uri="{FF2B5EF4-FFF2-40B4-BE49-F238E27FC236}">
              <a16:creationId xmlns:a16="http://schemas.microsoft.com/office/drawing/2014/main" id="{84D469E9-AB72-4FB6-A36C-D1D6A75DC143}"/>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13761357"/>
          <a:ext cx="6157280" cy="250371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93D6F-40CB-451F-9327-5222D0F4CAAD}">
  <dimension ref="A1:C67"/>
  <sheetViews>
    <sheetView zoomScale="120" zoomScaleNormal="120" workbookViewId="0">
      <selection activeCell="C13" sqref="C13"/>
    </sheetView>
  </sheetViews>
  <sheetFormatPr defaultRowHeight="14.6" x14ac:dyDescent="0.4"/>
  <cols>
    <col min="1" max="1" width="72.921875" customWidth="1"/>
    <col min="2" max="2" width="38.3046875" customWidth="1"/>
    <col min="3" max="3" width="108.3828125" style="10" customWidth="1"/>
  </cols>
  <sheetData>
    <row r="1" spans="1:3" s="1" customFormat="1" x14ac:dyDescent="0.4">
      <c r="A1" s="5" t="s">
        <v>0</v>
      </c>
      <c r="B1" s="4" t="s">
        <v>84</v>
      </c>
      <c r="C1" s="5" t="s">
        <v>85</v>
      </c>
    </row>
    <row r="2" spans="1:3" s="1" customFormat="1" x14ac:dyDescent="0.4">
      <c r="A2" s="5"/>
      <c r="B2" s="4"/>
      <c r="C2" s="5"/>
    </row>
    <row r="3" spans="1:3" s="1" customFormat="1" x14ac:dyDescent="0.4">
      <c r="A3" s="11" t="s">
        <v>88</v>
      </c>
      <c r="B3" s="4"/>
      <c r="C3" s="5"/>
    </row>
    <row r="4" spans="1:3" s="7" customFormat="1" x14ac:dyDescent="0.4">
      <c r="A4" s="12" t="s">
        <v>79</v>
      </c>
      <c r="C4" s="6"/>
    </row>
    <row r="5" spans="1:3" s="7" customFormat="1" ht="58.3" x14ac:dyDescent="0.4">
      <c r="A5" s="12" t="s">
        <v>97</v>
      </c>
      <c r="B5" s="7" t="s">
        <v>98</v>
      </c>
      <c r="C5" s="8" t="str">
        <f>HYPERLINK("https://en.wikipedia.org/wiki/Agile_software_development", "Wikipedia - Agile")</f>
        <v>Wikipedia - Agile</v>
      </c>
    </row>
    <row r="6" spans="1:3" s="7" customFormat="1" ht="29.15" x14ac:dyDescent="0.4">
      <c r="A6" s="12" t="s">
        <v>96</v>
      </c>
      <c r="C6" s="8" t="str">
        <f>HYPERLINK("https://en.wikipedia.org/wiki/Scrum_%28software_development%29#Sprint", "Wikipedia - Agile Sprint")</f>
        <v>Wikipedia - Agile Sprint</v>
      </c>
    </row>
    <row r="7" spans="1:3" s="7" customFormat="1" ht="29.15" x14ac:dyDescent="0.4">
      <c r="A7" s="12" t="s">
        <v>87</v>
      </c>
      <c r="C7" s="8" t="str">
        <f>HYPERLINK("https://www.atlassian.com/agile/project-management/epics-stories-themes", "Cool concept: Atlassian - Stories, Epics and Themes")</f>
        <v>Cool concept: Atlassian - Stories, Epics and Themes</v>
      </c>
    </row>
    <row r="8" spans="1:3" s="7" customFormat="1" x14ac:dyDescent="0.4">
      <c r="A8" s="12"/>
      <c r="C8" s="8"/>
    </row>
    <row r="9" spans="1:3" s="7" customFormat="1" x14ac:dyDescent="0.4">
      <c r="A9" s="12"/>
      <c r="C9" s="8"/>
    </row>
    <row r="10" spans="1:3" s="7" customFormat="1" x14ac:dyDescent="0.4">
      <c r="A10" s="11" t="s">
        <v>89</v>
      </c>
      <c r="C10" s="8"/>
    </row>
    <row r="11" spans="1:3" s="7" customFormat="1" x14ac:dyDescent="0.4">
      <c r="A11" s="12" t="s">
        <v>75</v>
      </c>
      <c r="C11" s="6"/>
    </row>
    <row r="12" spans="1:3" s="7" customFormat="1" ht="29.15" x14ac:dyDescent="0.4">
      <c r="A12" s="12" t="s">
        <v>76</v>
      </c>
      <c r="C12" s="6"/>
    </row>
    <row r="13" spans="1:3" s="7" customFormat="1" x14ac:dyDescent="0.4">
      <c r="A13" s="12" t="s">
        <v>77</v>
      </c>
      <c r="C13" s="6"/>
    </row>
    <row r="14" spans="1:3" s="7" customFormat="1" ht="29.15" x14ac:dyDescent="0.4">
      <c r="A14" s="12" t="s">
        <v>78</v>
      </c>
      <c r="C14" s="6"/>
    </row>
    <row r="15" spans="1:3" s="3" customFormat="1" x14ac:dyDescent="0.4">
      <c r="A15" s="13" t="s">
        <v>73</v>
      </c>
      <c r="C15" s="9"/>
    </row>
    <row r="16" spans="1:3" s="3" customFormat="1" x14ac:dyDescent="0.4">
      <c r="A16" s="13" t="s">
        <v>74</v>
      </c>
      <c r="C16" s="9"/>
    </row>
    <row r="17" spans="1:3" x14ac:dyDescent="0.4">
      <c r="A17" s="12" t="s">
        <v>80</v>
      </c>
      <c r="C17" s="9"/>
    </row>
    <row r="18" spans="1:3" x14ac:dyDescent="0.4">
      <c r="A18" s="14" t="s">
        <v>81</v>
      </c>
    </row>
    <row r="22" spans="1:3" x14ac:dyDescent="0.4">
      <c r="A22" t="s">
        <v>82</v>
      </c>
    </row>
    <row r="44" spans="1:1" x14ac:dyDescent="0.4">
      <c r="A44" t="s">
        <v>83</v>
      </c>
    </row>
    <row r="66" spans="1:1" x14ac:dyDescent="0.4">
      <c r="A66" t="s">
        <v>86</v>
      </c>
    </row>
    <row r="67" spans="1:1" x14ac:dyDescent="0.4">
      <c r="A67" s="19" t="s">
        <v>99</v>
      </c>
    </row>
  </sheetData>
  <pageMargins left="0.7" right="0.7" top="0.75" bottom="0.75" header="0.3" footer="0.3"/>
  <pageSetup orientation="portrait" horizontalDpi="4294967293"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FDF43C-CDBD-4719-BA1B-BAB812F38300}">
  <dimension ref="A1:D74"/>
  <sheetViews>
    <sheetView tabSelected="1" topLeftCell="A52" zoomScale="120" zoomScaleNormal="120" workbookViewId="0">
      <selection activeCell="B76" sqref="B76"/>
    </sheetView>
  </sheetViews>
  <sheetFormatPr defaultRowHeight="14.6" x14ac:dyDescent="0.4"/>
  <cols>
    <col min="1" max="1" width="11.3828125" style="2" customWidth="1"/>
    <col min="2" max="2" width="74.84375" style="3" customWidth="1"/>
    <col min="3" max="3" width="7.3828125" style="3" customWidth="1"/>
    <col min="4" max="4" width="10.53515625" style="3" customWidth="1"/>
  </cols>
  <sheetData>
    <row r="1" spans="1:4" ht="45.45" customHeight="1" x14ac:dyDescent="0.4">
      <c r="A1" s="21" t="s">
        <v>100</v>
      </c>
      <c r="B1" s="21"/>
    </row>
    <row r="2" spans="1:4" x14ac:dyDescent="0.4">
      <c r="A2" s="21"/>
      <c r="B2" s="21"/>
    </row>
    <row r="3" spans="1:4" x14ac:dyDescent="0.4">
      <c r="A3" s="21"/>
      <c r="B3" s="21"/>
    </row>
    <row r="5" spans="1:4" s="1" customFormat="1" ht="29.15" x14ac:dyDescent="0.4">
      <c r="A5" s="4" t="s">
        <v>63</v>
      </c>
      <c r="B5" s="5" t="s">
        <v>0</v>
      </c>
      <c r="C5" s="4" t="s">
        <v>2</v>
      </c>
      <c r="D5" s="4" t="s">
        <v>1</v>
      </c>
    </row>
    <row r="6" spans="1:4" x14ac:dyDescent="0.4">
      <c r="A6" s="2" t="s">
        <v>93</v>
      </c>
      <c r="B6" s="3" t="s">
        <v>9</v>
      </c>
    </row>
    <row r="7" spans="1:4" x14ac:dyDescent="0.4">
      <c r="A7" s="2" t="s">
        <v>93</v>
      </c>
      <c r="B7" s="3" t="s">
        <v>3</v>
      </c>
    </row>
    <row r="8" spans="1:4" x14ac:dyDescent="0.4">
      <c r="A8" s="2" t="s">
        <v>93</v>
      </c>
      <c r="B8" s="3" t="s">
        <v>6</v>
      </c>
    </row>
    <row r="9" spans="1:4" x14ac:dyDescent="0.4">
      <c r="A9" s="2" t="s">
        <v>93</v>
      </c>
      <c r="B9" s="3" t="s">
        <v>4</v>
      </c>
    </row>
    <row r="10" spans="1:4" x14ac:dyDescent="0.4">
      <c r="A10" s="2" t="s">
        <v>93</v>
      </c>
      <c r="B10" s="3" t="s">
        <v>7</v>
      </c>
    </row>
    <row r="11" spans="1:4" x14ac:dyDescent="0.4">
      <c r="A11" s="2" t="s">
        <v>93</v>
      </c>
      <c r="B11" s="3" t="s">
        <v>15</v>
      </c>
    </row>
    <row r="12" spans="1:4" x14ac:dyDescent="0.4">
      <c r="A12" s="2" t="s">
        <v>93</v>
      </c>
      <c r="B12" s="3" t="s">
        <v>14</v>
      </c>
    </row>
    <row r="13" spans="1:4" x14ac:dyDescent="0.4">
      <c r="A13" s="2" t="s">
        <v>93</v>
      </c>
      <c r="B13" s="3" t="s">
        <v>12</v>
      </c>
    </row>
    <row r="14" spans="1:4" x14ac:dyDescent="0.4">
      <c r="A14" s="2" t="s">
        <v>93</v>
      </c>
      <c r="B14" s="3" t="s">
        <v>13</v>
      </c>
    </row>
    <row r="15" spans="1:4" x14ac:dyDescent="0.4">
      <c r="A15" s="2" t="s">
        <v>93</v>
      </c>
      <c r="B15" s="3" t="s">
        <v>67</v>
      </c>
    </row>
    <row r="16" spans="1:4" x14ac:dyDescent="0.4">
      <c r="A16" s="2" t="s">
        <v>93</v>
      </c>
      <c r="B16" s="3" t="s">
        <v>60</v>
      </c>
    </row>
    <row r="17" spans="1:2" x14ac:dyDescent="0.4">
      <c r="A17" s="2" t="s">
        <v>93</v>
      </c>
      <c r="B17" s="3" t="s">
        <v>59</v>
      </c>
    </row>
    <row r="18" spans="1:2" x14ac:dyDescent="0.4">
      <c r="A18" s="2" t="s">
        <v>93</v>
      </c>
      <c r="B18" s="3" t="s">
        <v>61</v>
      </c>
    </row>
    <row r="20" spans="1:2" x14ac:dyDescent="0.4">
      <c r="A20" s="2" t="s">
        <v>91</v>
      </c>
      <c r="B20" s="3" t="s">
        <v>47</v>
      </c>
    </row>
    <row r="21" spans="1:2" x14ac:dyDescent="0.4">
      <c r="A21" s="2" t="s">
        <v>91</v>
      </c>
      <c r="B21" s="3" t="s">
        <v>48</v>
      </c>
    </row>
    <row r="22" spans="1:2" x14ac:dyDescent="0.4">
      <c r="A22" s="2" t="s">
        <v>91</v>
      </c>
      <c r="B22" s="3" t="s">
        <v>46</v>
      </c>
    </row>
    <row r="23" spans="1:2" x14ac:dyDescent="0.4">
      <c r="A23" s="2" t="s">
        <v>91</v>
      </c>
      <c r="B23" s="3" t="s">
        <v>18</v>
      </c>
    </row>
    <row r="24" spans="1:2" x14ac:dyDescent="0.4">
      <c r="A24" s="2" t="s">
        <v>91</v>
      </c>
      <c r="B24" s="3" t="s">
        <v>19</v>
      </c>
    </row>
    <row r="25" spans="1:2" x14ac:dyDescent="0.4">
      <c r="A25" s="2" t="s">
        <v>91</v>
      </c>
      <c r="B25" s="3" t="s">
        <v>22</v>
      </c>
    </row>
    <row r="26" spans="1:2" x14ac:dyDescent="0.4">
      <c r="A26" s="2" t="s">
        <v>91</v>
      </c>
      <c r="B26" s="3" t="s">
        <v>21</v>
      </c>
    </row>
    <row r="27" spans="1:2" x14ac:dyDescent="0.4">
      <c r="A27" s="2" t="s">
        <v>91</v>
      </c>
      <c r="B27" s="3" t="s">
        <v>20</v>
      </c>
    </row>
    <row r="28" spans="1:2" x14ac:dyDescent="0.4">
      <c r="A28" s="2" t="s">
        <v>91</v>
      </c>
      <c r="B28" s="3" t="s">
        <v>16</v>
      </c>
    </row>
    <row r="29" spans="1:2" x14ac:dyDescent="0.4">
      <c r="A29" s="2" t="s">
        <v>91</v>
      </c>
      <c r="B29" s="3" t="s">
        <v>17</v>
      </c>
    </row>
    <row r="31" spans="1:2" x14ac:dyDescent="0.4">
      <c r="A31" s="2" t="s">
        <v>94</v>
      </c>
      <c r="B31" s="3" t="s">
        <v>5</v>
      </c>
    </row>
    <row r="33" spans="1:2" x14ac:dyDescent="0.4">
      <c r="A33" s="2" t="s">
        <v>95</v>
      </c>
      <c r="B33" s="3" t="s">
        <v>10</v>
      </c>
    </row>
    <row r="34" spans="1:2" x14ac:dyDescent="0.4">
      <c r="A34" s="2" t="s">
        <v>95</v>
      </c>
      <c r="B34" s="3" t="s">
        <v>32</v>
      </c>
    </row>
    <row r="35" spans="1:2" x14ac:dyDescent="0.4">
      <c r="A35" s="2" t="s">
        <v>95</v>
      </c>
      <c r="B35" s="3" t="s">
        <v>31</v>
      </c>
    </row>
    <row r="36" spans="1:2" x14ac:dyDescent="0.4">
      <c r="A36" s="2" t="s">
        <v>95</v>
      </c>
      <c r="B36" s="3" t="s">
        <v>33</v>
      </c>
    </row>
    <row r="37" spans="1:2" x14ac:dyDescent="0.4">
      <c r="A37" s="2" t="s">
        <v>95</v>
      </c>
      <c r="B37" s="3" t="s">
        <v>34</v>
      </c>
    </row>
    <row r="38" spans="1:2" x14ac:dyDescent="0.4">
      <c r="A38" s="2" t="s">
        <v>95</v>
      </c>
      <c r="B38" s="3" t="s">
        <v>27</v>
      </c>
    </row>
    <row r="39" spans="1:2" x14ac:dyDescent="0.4">
      <c r="A39" s="2" t="s">
        <v>95</v>
      </c>
      <c r="B39" s="3" t="s">
        <v>26</v>
      </c>
    </row>
    <row r="40" spans="1:2" x14ac:dyDescent="0.4">
      <c r="A40" s="2" t="s">
        <v>95</v>
      </c>
      <c r="B40" s="3" t="s">
        <v>24</v>
      </c>
    </row>
    <row r="41" spans="1:2" x14ac:dyDescent="0.4">
      <c r="A41" s="2" t="s">
        <v>95</v>
      </c>
      <c r="B41" s="3" t="s">
        <v>23</v>
      </c>
    </row>
    <row r="42" spans="1:2" x14ac:dyDescent="0.4">
      <c r="A42" s="2" t="s">
        <v>95</v>
      </c>
      <c r="B42" s="3" t="s">
        <v>25</v>
      </c>
    </row>
    <row r="43" spans="1:2" x14ac:dyDescent="0.4">
      <c r="A43" s="2" t="s">
        <v>95</v>
      </c>
      <c r="B43" s="3" t="s">
        <v>28</v>
      </c>
    </row>
    <row r="44" spans="1:2" x14ac:dyDescent="0.4">
      <c r="A44" s="2" t="s">
        <v>95</v>
      </c>
      <c r="B44" s="3" t="s">
        <v>29</v>
      </c>
    </row>
    <row r="45" spans="1:2" x14ac:dyDescent="0.4">
      <c r="A45" s="2" t="s">
        <v>95</v>
      </c>
      <c r="B45" s="3" t="s">
        <v>62</v>
      </c>
    </row>
    <row r="46" spans="1:2" x14ac:dyDescent="0.4">
      <c r="A46" s="2" t="s">
        <v>95</v>
      </c>
      <c r="B46" s="3" t="s">
        <v>65</v>
      </c>
    </row>
    <row r="47" spans="1:2" x14ac:dyDescent="0.4">
      <c r="A47" s="2" t="s">
        <v>95</v>
      </c>
      <c r="B47" s="3" t="s">
        <v>66</v>
      </c>
    </row>
    <row r="48" spans="1:2" x14ac:dyDescent="0.4">
      <c r="A48" s="2" t="s">
        <v>95</v>
      </c>
      <c r="B48" s="3" t="s">
        <v>64</v>
      </c>
    </row>
    <row r="49" spans="1:2" x14ac:dyDescent="0.4">
      <c r="A49" s="2" t="s">
        <v>95</v>
      </c>
      <c r="B49" s="3" t="s">
        <v>49</v>
      </c>
    </row>
    <row r="50" spans="1:2" x14ac:dyDescent="0.4">
      <c r="A50" s="2" t="s">
        <v>95</v>
      </c>
      <c r="B50" s="3" t="s">
        <v>30</v>
      </c>
    </row>
    <row r="51" spans="1:2" x14ac:dyDescent="0.4">
      <c r="A51" s="2" t="s">
        <v>95</v>
      </c>
      <c r="B51" s="3" t="s">
        <v>35</v>
      </c>
    </row>
    <row r="52" spans="1:2" x14ac:dyDescent="0.4">
      <c r="A52" s="2" t="s">
        <v>95</v>
      </c>
      <c r="B52" s="3" t="s">
        <v>58</v>
      </c>
    </row>
    <row r="53" spans="1:2" x14ac:dyDescent="0.4">
      <c r="A53" s="2" t="s">
        <v>95</v>
      </c>
      <c r="B53" s="3" t="s">
        <v>57</v>
      </c>
    </row>
    <row r="54" spans="1:2" x14ac:dyDescent="0.4">
      <c r="A54" s="2" t="s">
        <v>95</v>
      </c>
      <c r="B54" s="3" t="s">
        <v>53</v>
      </c>
    </row>
    <row r="55" spans="1:2" x14ac:dyDescent="0.4">
      <c r="A55" s="2" t="s">
        <v>95</v>
      </c>
      <c r="B55" s="3" t="s">
        <v>54</v>
      </c>
    </row>
    <row r="56" spans="1:2" x14ac:dyDescent="0.4">
      <c r="A56" s="2" t="s">
        <v>95</v>
      </c>
      <c r="B56" s="3" t="s">
        <v>52</v>
      </c>
    </row>
    <row r="57" spans="1:2" x14ac:dyDescent="0.4">
      <c r="A57" s="2" t="s">
        <v>95</v>
      </c>
      <c r="B57" s="3" t="s">
        <v>56</v>
      </c>
    </row>
    <row r="58" spans="1:2" x14ac:dyDescent="0.4">
      <c r="A58" s="2" t="s">
        <v>95</v>
      </c>
      <c r="B58" s="3" t="s">
        <v>43</v>
      </c>
    </row>
    <row r="59" spans="1:2" x14ac:dyDescent="0.4">
      <c r="A59" s="2" t="s">
        <v>95</v>
      </c>
      <c r="B59" s="3" t="s">
        <v>44</v>
      </c>
    </row>
    <row r="60" spans="1:2" x14ac:dyDescent="0.4">
      <c r="A60" s="2" t="s">
        <v>95</v>
      </c>
      <c r="B60" s="3" t="s">
        <v>40</v>
      </c>
    </row>
    <row r="61" spans="1:2" x14ac:dyDescent="0.4">
      <c r="A61" s="2" t="s">
        <v>95</v>
      </c>
      <c r="B61" s="3" t="s">
        <v>37</v>
      </c>
    </row>
    <row r="62" spans="1:2" x14ac:dyDescent="0.4">
      <c r="A62" s="2" t="s">
        <v>95</v>
      </c>
      <c r="B62" s="3" t="s">
        <v>55</v>
      </c>
    </row>
    <row r="63" spans="1:2" x14ac:dyDescent="0.4">
      <c r="A63" s="2" t="s">
        <v>95</v>
      </c>
      <c r="B63" s="3" t="s">
        <v>38</v>
      </c>
    </row>
    <row r="64" spans="1:2" x14ac:dyDescent="0.4">
      <c r="A64" s="2" t="s">
        <v>95</v>
      </c>
      <c r="B64" s="3" t="s">
        <v>42</v>
      </c>
    </row>
    <row r="65" spans="1:2" x14ac:dyDescent="0.4">
      <c r="A65" s="2" t="s">
        <v>95</v>
      </c>
      <c r="B65" s="3" t="s">
        <v>39</v>
      </c>
    </row>
    <row r="66" spans="1:2" x14ac:dyDescent="0.4">
      <c r="A66" s="2" t="s">
        <v>95</v>
      </c>
      <c r="B66" s="3" t="s">
        <v>41</v>
      </c>
    </row>
    <row r="67" spans="1:2" x14ac:dyDescent="0.4">
      <c r="A67" s="2" t="s">
        <v>95</v>
      </c>
      <c r="B67" s="3" t="s">
        <v>36</v>
      </c>
    </row>
    <row r="68" spans="1:2" x14ac:dyDescent="0.4">
      <c r="A68" s="2" t="s">
        <v>95</v>
      </c>
      <c r="B68" s="3" t="s">
        <v>110</v>
      </c>
    </row>
    <row r="69" spans="1:2" x14ac:dyDescent="0.4">
      <c r="A69" s="2" t="s">
        <v>95</v>
      </c>
      <c r="B69" s="3" t="s">
        <v>111</v>
      </c>
    </row>
    <row r="70" spans="1:2" x14ac:dyDescent="0.4">
      <c r="A70" s="2" t="s">
        <v>95</v>
      </c>
      <c r="B70" s="3" t="s">
        <v>112</v>
      </c>
    </row>
    <row r="71" spans="1:2" x14ac:dyDescent="0.4">
      <c r="A71" s="2" t="s">
        <v>95</v>
      </c>
      <c r="B71" s="3" t="s">
        <v>113</v>
      </c>
    </row>
    <row r="72" spans="1:2" x14ac:dyDescent="0.4">
      <c r="A72" s="2" t="s">
        <v>95</v>
      </c>
      <c r="B72" s="3" t="s">
        <v>116</v>
      </c>
    </row>
    <row r="73" spans="1:2" x14ac:dyDescent="0.4">
      <c r="A73" s="2" t="s">
        <v>95</v>
      </c>
      <c r="B73" s="3" t="s">
        <v>114</v>
      </c>
    </row>
    <row r="74" spans="1:2" x14ac:dyDescent="0.4">
      <c r="A74" s="2" t="s">
        <v>95</v>
      </c>
      <c r="B74" s="3" t="s">
        <v>115</v>
      </c>
    </row>
  </sheetData>
  <sortState ref="A6:D77">
    <sortCondition descending="1" ref="A6:A77"/>
    <sortCondition ref="B6:B77"/>
  </sortState>
  <mergeCells count="1">
    <mergeCell ref="A1:B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D533A-B125-4D96-AE51-AC6BC962A017}">
  <dimension ref="A1:C30"/>
  <sheetViews>
    <sheetView zoomScale="120" zoomScaleNormal="120" workbookViewId="0">
      <selection activeCell="A5" sqref="A5"/>
    </sheetView>
  </sheetViews>
  <sheetFormatPr defaultRowHeight="14.6" x14ac:dyDescent="0.4"/>
  <cols>
    <col min="1" max="1" width="86.3046875" style="18" bestFit="1" customWidth="1"/>
    <col min="3" max="3" width="9.765625" customWidth="1"/>
  </cols>
  <sheetData>
    <row r="1" spans="1:3" ht="29.15" customHeight="1" x14ac:dyDescent="0.4">
      <c r="A1" s="22" t="s">
        <v>101</v>
      </c>
      <c r="B1" s="20"/>
    </row>
    <row r="2" spans="1:3" x14ac:dyDescent="0.4">
      <c r="A2" s="22"/>
      <c r="B2" s="20"/>
    </row>
    <row r="3" spans="1:3" x14ac:dyDescent="0.4">
      <c r="A3" s="22"/>
      <c r="B3" s="20"/>
    </row>
    <row r="5" spans="1:3" s="1" customFormat="1" ht="29.15" x14ac:dyDescent="0.4">
      <c r="A5" s="15" t="s">
        <v>0</v>
      </c>
      <c r="B5" s="4" t="s">
        <v>2</v>
      </c>
      <c r="C5" s="4" t="s">
        <v>1</v>
      </c>
    </row>
    <row r="6" spans="1:3" s="7" customFormat="1" x14ac:dyDescent="0.4">
      <c r="A6" s="16" t="s">
        <v>90</v>
      </c>
    </row>
    <row r="7" spans="1:3" x14ac:dyDescent="0.4">
      <c r="A7" s="13" t="s">
        <v>51</v>
      </c>
    </row>
    <row r="8" spans="1:3" x14ac:dyDescent="0.4">
      <c r="A8" s="13" t="s">
        <v>8</v>
      </c>
    </row>
    <row r="9" spans="1:3" x14ac:dyDescent="0.4">
      <c r="A9" s="13" t="s">
        <v>50</v>
      </c>
    </row>
    <row r="10" spans="1:3" x14ac:dyDescent="0.4">
      <c r="A10" s="13" t="s">
        <v>11</v>
      </c>
    </row>
    <row r="11" spans="1:3" x14ac:dyDescent="0.4">
      <c r="A11" s="13" t="s">
        <v>68</v>
      </c>
    </row>
    <row r="12" spans="1:3" x14ac:dyDescent="0.4">
      <c r="A12" s="13" t="s">
        <v>72</v>
      </c>
    </row>
    <row r="13" spans="1:3" x14ac:dyDescent="0.4">
      <c r="A13" s="13" t="s">
        <v>69</v>
      </c>
    </row>
    <row r="14" spans="1:3" x14ac:dyDescent="0.4">
      <c r="A14" s="13" t="s">
        <v>70</v>
      </c>
    </row>
    <row r="15" spans="1:3" x14ac:dyDescent="0.4">
      <c r="A15" s="13" t="s">
        <v>71</v>
      </c>
    </row>
    <row r="16" spans="1:3" x14ac:dyDescent="0.4">
      <c r="A16" s="17"/>
    </row>
    <row r="17" spans="1:1" x14ac:dyDescent="0.4">
      <c r="A17" s="17"/>
    </row>
    <row r="18" spans="1:1" x14ac:dyDescent="0.4">
      <c r="A18" s="17" t="s">
        <v>91</v>
      </c>
    </row>
    <row r="19" spans="1:1" x14ac:dyDescent="0.4">
      <c r="A19" s="13" t="s">
        <v>108</v>
      </c>
    </row>
    <row r="20" spans="1:1" x14ac:dyDescent="0.4">
      <c r="A20" s="13" t="s">
        <v>109</v>
      </c>
    </row>
    <row r="21" spans="1:1" x14ac:dyDescent="0.4">
      <c r="A21" s="13" t="s">
        <v>105</v>
      </c>
    </row>
    <row r="22" spans="1:1" x14ac:dyDescent="0.4">
      <c r="A22" s="13" t="s">
        <v>106</v>
      </c>
    </row>
    <row r="23" spans="1:1" x14ac:dyDescent="0.4">
      <c r="A23" s="13" t="s">
        <v>45</v>
      </c>
    </row>
    <row r="24" spans="1:1" x14ac:dyDescent="0.4">
      <c r="A24" s="13" t="s">
        <v>107</v>
      </c>
    </row>
    <row r="26" spans="1:1" x14ac:dyDescent="0.4">
      <c r="A26" s="18" t="s">
        <v>92</v>
      </c>
    </row>
    <row r="27" spans="1:1" x14ac:dyDescent="0.4">
      <c r="A27" s="13"/>
    </row>
    <row r="28" spans="1:1" x14ac:dyDescent="0.4">
      <c r="A28" s="13" t="s">
        <v>102</v>
      </c>
    </row>
    <row r="29" spans="1:1" x14ac:dyDescent="0.4">
      <c r="A29" s="13" t="s">
        <v>103</v>
      </c>
    </row>
    <row r="30" spans="1:1" x14ac:dyDescent="0.4">
      <c r="A30" s="13" t="s">
        <v>104</v>
      </c>
    </row>
  </sheetData>
  <mergeCells count="1">
    <mergeCell ref="A1:A3"/>
  </mergeCells>
  <conditionalFormatting sqref="A19:A20">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 Management</vt:lpstr>
      <vt:lpstr>Functional Statements</vt:lpstr>
      <vt:lpstr>Design 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Anderson</dc:creator>
  <cp:lastModifiedBy>Mike Anderson</cp:lastModifiedBy>
  <dcterms:created xsi:type="dcterms:W3CDTF">2018-03-28T15:57:04Z</dcterms:created>
  <dcterms:modified xsi:type="dcterms:W3CDTF">2018-04-27T14:51:43Z</dcterms:modified>
</cp:coreProperties>
</file>