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gaufung/WorkSpace/pda_java/src/main/resources/"/>
    </mc:Choice>
  </mc:AlternateContent>
  <bookViews>
    <workbookView xWindow="1460" yWindow="460" windowWidth="24140" windowHeight="15540" activeTab="1"/>
  </bookViews>
  <sheets>
    <sheet name="GDP" sheetId="1" r:id="rId1"/>
    <sheet name="CO2" sheetId="2" r:id="rId2"/>
    <sheet name="Energy" sheetId="3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6" i="2" l="1"/>
  <c r="K35" i="2"/>
  <c r="K34" i="2"/>
  <c r="K33" i="2"/>
  <c r="K32" i="2"/>
  <c r="K31" i="2"/>
  <c r="K30" i="2"/>
  <c r="K29" i="2"/>
  <c r="K28" i="2"/>
  <c r="K27" i="2"/>
  <c r="K24" i="2"/>
  <c r="K23" i="2"/>
  <c r="K22" i="2"/>
  <c r="K21" i="2"/>
  <c r="K20" i="2"/>
  <c r="K19" i="2"/>
  <c r="K18" i="2"/>
  <c r="K17" i="2"/>
  <c r="K16" i="2"/>
  <c r="K15" i="2"/>
  <c r="K4" i="2"/>
  <c r="K5" i="2"/>
  <c r="K6" i="2"/>
  <c r="K7" i="2"/>
  <c r="K8" i="2"/>
  <c r="K9" i="2"/>
  <c r="K10" i="2"/>
  <c r="K11" i="2"/>
  <c r="K12" i="2"/>
  <c r="K3" i="2"/>
  <c r="K36" i="3"/>
  <c r="K35" i="3"/>
  <c r="K34" i="3"/>
  <c r="K33" i="3"/>
  <c r="K32" i="3"/>
  <c r="K31" i="3"/>
  <c r="K30" i="3"/>
  <c r="K29" i="3"/>
  <c r="K28" i="3"/>
  <c r="K27" i="3"/>
  <c r="K24" i="3"/>
  <c r="K23" i="3"/>
  <c r="K22" i="3"/>
  <c r="K21" i="3"/>
  <c r="K20" i="3"/>
  <c r="K19" i="3"/>
  <c r="K18" i="3"/>
  <c r="K17" i="3"/>
  <c r="K16" i="3"/>
  <c r="K15" i="3"/>
  <c r="K4" i="3"/>
  <c r="K5" i="3"/>
  <c r="K6" i="3"/>
  <c r="K7" i="3"/>
  <c r="K8" i="3"/>
  <c r="K9" i="3"/>
  <c r="K10" i="3"/>
  <c r="K11" i="3"/>
  <c r="K12" i="3"/>
  <c r="K3" i="3"/>
  <c r="E3" i="1"/>
  <c r="E4" i="1"/>
  <c r="E5" i="1"/>
  <c r="E6" i="1"/>
  <c r="E7" i="1"/>
  <c r="E8" i="1"/>
  <c r="E9" i="1"/>
  <c r="E10" i="1"/>
  <c r="E11" i="1"/>
  <c r="E2" i="1"/>
</calcChain>
</file>

<file path=xl/sharedStrings.xml><?xml version="1.0" encoding="utf-8"?>
<sst xmlns="http://schemas.openxmlformats.org/spreadsheetml/2006/main" count="30" uniqueCount="20">
  <si>
    <t>Raw Coal</t>
  </si>
  <si>
    <t>Briquettes</t>
  </si>
  <si>
    <t>Coke</t>
  </si>
  <si>
    <t>Gasoline</t>
  </si>
  <si>
    <t>Kerosene</t>
  </si>
  <si>
    <t>Diesel Oil</t>
  </si>
  <si>
    <t>Fuel Oil</t>
  </si>
  <si>
    <t>LPG</t>
  </si>
  <si>
    <t>Natural Gas</t>
  </si>
  <si>
    <t>Total</t>
  </si>
  <si>
    <r>
      <rPr>
        <sz val="11"/>
        <color theme="1"/>
        <rFont val="宋体"/>
        <family val="2"/>
      </rPr>
      <t>杭州</t>
    </r>
    <phoneticPr fontId="2" type="noConversion"/>
  </si>
  <si>
    <r>
      <rPr>
        <sz val="11"/>
        <color theme="1"/>
        <rFont val="宋体"/>
        <family val="2"/>
      </rPr>
      <t>温州</t>
    </r>
    <phoneticPr fontId="2" type="noConversion"/>
  </si>
  <si>
    <r>
      <rPr>
        <sz val="11"/>
        <color theme="1"/>
        <rFont val="宋体"/>
        <family val="2"/>
      </rPr>
      <t>绍兴</t>
    </r>
    <phoneticPr fontId="2" type="noConversion"/>
  </si>
  <si>
    <r>
      <rPr>
        <sz val="11"/>
        <color theme="1"/>
        <rFont val="宋体"/>
        <family val="2"/>
      </rPr>
      <t>杭州（万吨）</t>
    </r>
    <phoneticPr fontId="2" type="noConversion"/>
  </si>
  <si>
    <r>
      <rPr>
        <sz val="11"/>
        <color theme="1"/>
        <rFont val="宋体"/>
        <family val="2"/>
      </rPr>
      <t>杭州（万吨标准煤）</t>
    </r>
    <phoneticPr fontId="2" type="noConversion"/>
  </si>
  <si>
    <r>
      <rPr>
        <sz val="11"/>
        <color theme="1"/>
        <rFont val="宋体"/>
        <family val="2"/>
      </rPr>
      <t>温州</t>
    </r>
    <phoneticPr fontId="2" type="noConversion"/>
  </si>
  <si>
    <r>
      <rPr>
        <sz val="11"/>
        <color theme="1"/>
        <rFont val="宋体"/>
        <family val="2"/>
      </rPr>
      <t>绍兴</t>
    </r>
    <phoneticPr fontId="2" type="noConversion"/>
  </si>
  <si>
    <t>total</t>
    <phoneticPr fontId="2" type="noConversion"/>
  </si>
  <si>
    <t>绍兴</t>
    <phoneticPr fontId="2" type="noConversion"/>
  </si>
  <si>
    <r>
      <rPr>
        <sz val="11"/>
        <color theme="1"/>
        <rFont val="宋体"/>
        <family val="2"/>
      </rPr>
      <t>求和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</si>
</sst>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2"/>
    </font>
    <font>
      <sz val="9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3" fillId="2" borderId="0" xfId="0" applyFont="1" applyFill="1"/>
    <xf numFmtId="43" fontId="5" fillId="0" borderId="0" xfId="1" applyNumberFormat="1" applyFont="1" applyFill="1" applyAlignment="1" applyProtection="1">
      <alignment vertical="center"/>
      <protection locked="0"/>
    </xf>
    <xf numFmtId="0" fontId="3" fillId="0" borderId="0" xfId="0" applyFont="1" applyFill="1"/>
    <xf numFmtId="0" fontId="6" fillId="0" borderId="0" xfId="0" applyFont="1"/>
    <xf numFmtId="0" fontId="4" fillId="2" borderId="0" xfId="0" applyFont="1" applyFill="1"/>
    <xf numFmtId="43" fontId="6" fillId="0" borderId="0" xfId="0" applyNumberFormat="1" applyFont="1" applyFill="1"/>
    <xf numFmtId="0" fontId="6" fillId="0" borderId="0" xfId="0" applyFont="1" applyFill="1"/>
    <xf numFmtId="0" fontId="7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2" borderId="0" xfId="0" applyFont="1" applyFill="1"/>
  </cellXfs>
  <cellStyles count="2">
    <cellStyle name="Comma 2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20" sqref="C20"/>
    </sheetView>
  </sheetViews>
  <sheetFormatPr baseColWidth="10" defaultColWidth="8.83203125" defaultRowHeight="14" x14ac:dyDescent="0.15"/>
  <cols>
    <col min="1" max="1" width="8.83203125" style="1"/>
    <col min="2" max="3" width="13" style="1" bestFit="1" customWidth="1"/>
    <col min="4" max="4" width="13.83203125" style="1" bestFit="1" customWidth="1"/>
    <col min="5" max="5" width="14" style="1" bestFit="1" customWidth="1"/>
    <col min="6" max="16384" width="8.83203125" style="1"/>
  </cols>
  <sheetData>
    <row r="1" spans="1:5" x14ac:dyDescent="0.15">
      <c r="B1" s="2" t="s">
        <v>10</v>
      </c>
      <c r="C1" s="2" t="s">
        <v>11</v>
      </c>
      <c r="D1" s="2" t="s">
        <v>12</v>
      </c>
      <c r="E1" s="2" t="s">
        <v>19</v>
      </c>
    </row>
    <row r="2" spans="1:5" x14ac:dyDescent="0.15">
      <c r="A2" s="1">
        <v>2006</v>
      </c>
      <c r="B2" s="3">
        <v>34415068</v>
      </c>
      <c r="C2" s="3">
        <v>18375038</v>
      </c>
      <c r="D2" s="3">
        <v>16820447</v>
      </c>
      <c r="E2" s="7">
        <f>SUM(B2:D2)</f>
        <v>69610553</v>
      </c>
    </row>
    <row r="3" spans="1:5" x14ac:dyDescent="0.15">
      <c r="A3" s="1">
        <v>2007</v>
      </c>
      <c r="B3" s="3">
        <v>41001722</v>
      </c>
      <c r="C3" s="3">
        <v>21589100</v>
      </c>
      <c r="D3" s="3">
        <v>19787150</v>
      </c>
      <c r="E3" s="7">
        <f t="shared" ref="E3:E11" si="0">SUM(B3:D3)</f>
        <v>82377972</v>
      </c>
    </row>
    <row r="4" spans="1:5" x14ac:dyDescent="0.15">
      <c r="A4" s="1">
        <v>2008</v>
      </c>
      <c r="B4" s="3">
        <v>47811649</v>
      </c>
      <c r="C4" s="3">
        <v>24242923</v>
      </c>
      <c r="D4" s="3">
        <v>22301962</v>
      </c>
      <c r="E4" s="7">
        <f t="shared" si="0"/>
        <v>94356534</v>
      </c>
    </row>
    <row r="5" spans="1:5" x14ac:dyDescent="0.15">
      <c r="A5" s="1">
        <v>2009</v>
      </c>
      <c r="B5" s="3">
        <v>50875529</v>
      </c>
      <c r="C5" s="3">
        <v>25273400</v>
      </c>
      <c r="D5" s="3">
        <v>23771851</v>
      </c>
      <c r="E5" s="7">
        <f t="shared" si="0"/>
        <v>99920780</v>
      </c>
    </row>
    <row r="6" spans="1:5" x14ac:dyDescent="0.15">
      <c r="A6" s="1">
        <v>2010</v>
      </c>
      <c r="B6" s="3">
        <v>59491687</v>
      </c>
      <c r="C6" s="3">
        <v>29250426</v>
      </c>
      <c r="D6" s="3">
        <v>28004029</v>
      </c>
      <c r="E6" s="7">
        <f t="shared" si="0"/>
        <v>116746142</v>
      </c>
    </row>
    <row r="7" spans="1:5" x14ac:dyDescent="0.15">
      <c r="A7" s="1">
        <v>2011</v>
      </c>
      <c r="B7" s="3">
        <v>70190579</v>
      </c>
      <c r="C7" s="3">
        <v>34185315</v>
      </c>
      <c r="D7" s="3">
        <v>33360649</v>
      </c>
      <c r="E7" s="7">
        <f t="shared" si="0"/>
        <v>137736543</v>
      </c>
    </row>
    <row r="8" spans="1:5" x14ac:dyDescent="0.15">
      <c r="A8" s="1">
        <v>2012</v>
      </c>
      <c r="B8" s="3">
        <v>78020058</v>
      </c>
      <c r="C8" s="3">
        <v>36691832</v>
      </c>
      <c r="D8" s="3">
        <v>36603997</v>
      </c>
      <c r="E8" s="7">
        <f t="shared" si="0"/>
        <v>151315887</v>
      </c>
    </row>
    <row r="9" spans="1:5" x14ac:dyDescent="0.15">
      <c r="A9" s="1">
        <v>2013</v>
      </c>
      <c r="B9" s="3">
        <v>83435200</v>
      </c>
      <c r="C9" s="3">
        <v>40038617</v>
      </c>
      <c r="D9" s="3">
        <v>39871339</v>
      </c>
      <c r="E9" s="7">
        <f t="shared" si="0"/>
        <v>163345156</v>
      </c>
    </row>
    <row r="10" spans="1:5" x14ac:dyDescent="0.15">
      <c r="A10" s="1">
        <v>2014</v>
      </c>
      <c r="B10" s="3">
        <v>92061600</v>
      </c>
      <c r="C10" s="3">
        <v>43030460</v>
      </c>
      <c r="D10" s="3">
        <v>42658839</v>
      </c>
      <c r="E10" s="7">
        <f t="shared" si="0"/>
        <v>177750899</v>
      </c>
    </row>
    <row r="11" spans="1:5" x14ac:dyDescent="0.15">
      <c r="A11" s="1">
        <v>2015</v>
      </c>
      <c r="B11" s="3">
        <v>100502100</v>
      </c>
      <c r="C11" s="3">
        <v>46180800</v>
      </c>
      <c r="D11" s="3">
        <v>44659653</v>
      </c>
      <c r="E11" s="7">
        <f t="shared" si="0"/>
        <v>191342553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workbookViewId="0">
      <pane xSplit="1" topLeftCell="B1" activePane="topRight" state="frozen"/>
      <selection pane="topRight" activeCell="J4" sqref="J4"/>
    </sheetView>
  </sheetViews>
  <sheetFormatPr baseColWidth="10" defaultColWidth="8.83203125" defaultRowHeight="14" x14ac:dyDescent="0.15"/>
  <cols>
    <col min="1" max="1" width="13" style="1" bestFit="1" customWidth="1"/>
    <col min="2" max="2" width="12.6640625" style="4" bestFit="1" customWidth="1"/>
    <col min="3" max="3" width="11.1640625" style="4" bestFit="1" customWidth="1"/>
    <col min="4" max="4" width="11.1640625" style="8" bestFit="1" customWidth="1"/>
    <col min="5" max="5" width="8.83203125" style="4"/>
    <col min="6" max="7" width="12.6640625" style="4" bestFit="1" customWidth="1"/>
    <col min="8" max="8" width="8.83203125" style="4"/>
    <col min="9" max="9" width="12.6640625" style="4" bestFit="1" customWidth="1"/>
    <col min="10" max="10" width="8.83203125" style="4"/>
    <col min="11" max="11" width="8.83203125" style="5"/>
    <col min="12" max="16384" width="8.83203125" style="1"/>
  </cols>
  <sheetData>
    <row r="1" spans="1:11" s="11" customFormat="1" x14ac:dyDescent="0.15">
      <c r="A1" s="9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9" t="s">
        <v>9</v>
      </c>
    </row>
    <row r="2" spans="1:11" x14ac:dyDescent="0.15">
      <c r="A2" s="2" t="s">
        <v>13</v>
      </c>
    </row>
    <row r="3" spans="1:11" x14ac:dyDescent="0.15">
      <c r="A3" s="1">
        <v>2015</v>
      </c>
      <c r="B3" s="4">
        <v>5498.7681309662603</v>
      </c>
      <c r="C3" s="4">
        <v>10.48295397276932</v>
      </c>
      <c r="D3" s="8">
        <v>357.67164026050887</v>
      </c>
      <c r="E3" s="4">
        <v>391.52894188683842</v>
      </c>
      <c r="F3" s="4">
        <v>62.249329704044683</v>
      </c>
      <c r="G3" s="4">
        <v>497.23341603985051</v>
      </c>
      <c r="H3" s="4">
        <v>88.572848599503928</v>
      </c>
      <c r="I3" s="4">
        <v>170.15600061017889</v>
      </c>
      <c r="J3" s="4">
        <v>567.86237670691492</v>
      </c>
      <c r="K3" s="5">
        <f t="shared" ref="K3:K12" si="0">SUM(B3:J3)</f>
        <v>7644.5256387468698</v>
      </c>
    </row>
    <row r="4" spans="1:11" x14ac:dyDescent="0.15">
      <c r="A4" s="1">
        <v>2014</v>
      </c>
      <c r="B4" s="4">
        <v>5626.9939812682214</v>
      </c>
      <c r="C4" s="4">
        <v>8.6631360815002996</v>
      </c>
      <c r="D4" s="8">
        <v>474.60757083002784</v>
      </c>
      <c r="E4" s="4">
        <v>371.87228649777876</v>
      </c>
      <c r="F4" s="4">
        <v>56.625968164148887</v>
      </c>
      <c r="G4" s="4">
        <v>487.97938003787476</v>
      </c>
      <c r="H4" s="4">
        <v>82.014979943432493</v>
      </c>
      <c r="I4" s="4">
        <v>155.4193420784429</v>
      </c>
      <c r="J4" s="4">
        <v>710.77946068505275</v>
      </c>
      <c r="K4" s="5">
        <f t="shared" si="0"/>
        <v>7974.9561055864797</v>
      </c>
    </row>
    <row r="5" spans="1:11" x14ac:dyDescent="0.15">
      <c r="A5" s="1">
        <v>2013</v>
      </c>
      <c r="B5" s="4">
        <v>5281.1541576313512</v>
      </c>
      <c r="C5" s="4">
        <v>8.2050601648323571</v>
      </c>
      <c r="D5" s="8">
        <v>357.20044420105728</v>
      </c>
      <c r="E5" s="4">
        <v>336.74703032903477</v>
      </c>
      <c r="F5" s="4">
        <v>43.124064993573022</v>
      </c>
      <c r="G5" s="4">
        <v>450.38560776137263</v>
      </c>
      <c r="H5" s="4">
        <v>77.079193817891834</v>
      </c>
      <c r="I5" s="4">
        <v>157.95824382483551</v>
      </c>
      <c r="J5" s="4">
        <v>528.73083421207696</v>
      </c>
      <c r="K5" s="5">
        <f t="shared" si="0"/>
        <v>7240.5846369360252</v>
      </c>
    </row>
    <row r="6" spans="1:11" x14ac:dyDescent="0.15">
      <c r="A6" s="1">
        <v>2012</v>
      </c>
      <c r="B6" s="4">
        <v>5829.7034881615782</v>
      </c>
      <c r="C6" s="4">
        <v>10.943385653114268</v>
      </c>
      <c r="D6" s="8">
        <v>441.29645104608323</v>
      </c>
      <c r="E6" s="4">
        <v>341.60276232232798</v>
      </c>
      <c r="F6" s="4">
        <v>38.751588661624766</v>
      </c>
      <c r="G6" s="4">
        <v>453.85340427307915</v>
      </c>
      <c r="H6" s="4">
        <v>71.678060355499312</v>
      </c>
      <c r="I6" s="4">
        <v>154.0826526190464</v>
      </c>
      <c r="J6" s="4">
        <v>537.64299378724343</v>
      </c>
      <c r="K6" s="5">
        <f t="shared" si="0"/>
        <v>7879.5547868795966</v>
      </c>
    </row>
    <row r="7" spans="1:11" x14ac:dyDescent="0.15">
      <c r="A7" s="1">
        <v>2011</v>
      </c>
      <c r="B7" s="4">
        <v>5992.3210753302856</v>
      </c>
      <c r="C7" s="4">
        <v>12.463513264735337</v>
      </c>
      <c r="D7" s="8">
        <v>507.43810898636406</v>
      </c>
      <c r="E7" s="4">
        <v>302.68904735373144</v>
      </c>
      <c r="F7" s="4">
        <v>34.453500705529365</v>
      </c>
      <c r="G7" s="4">
        <v>448.79418458694983</v>
      </c>
      <c r="H7" s="4">
        <v>76.256882690014336</v>
      </c>
      <c r="I7" s="4">
        <v>150.4747529871413</v>
      </c>
      <c r="J7" s="4">
        <v>550.36697720136101</v>
      </c>
      <c r="K7" s="5">
        <f t="shared" si="0"/>
        <v>8075.2580431061115</v>
      </c>
    </row>
    <row r="8" spans="1:11" x14ac:dyDescent="0.15">
      <c r="A8" s="1">
        <v>2010</v>
      </c>
      <c r="B8" s="4">
        <v>5274.7027416988394</v>
      </c>
      <c r="C8" s="4">
        <v>14.033678958242616</v>
      </c>
      <c r="D8" s="8">
        <v>465.08310753146873</v>
      </c>
      <c r="E8" s="4">
        <v>270.52758351357659</v>
      </c>
      <c r="F8" s="4">
        <v>31.194626730994944</v>
      </c>
      <c r="G8" s="4">
        <v>441.26183250150393</v>
      </c>
      <c r="H8" s="4">
        <v>76.639002648271443</v>
      </c>
      <c r="I8" s="4">
        <v>153.66869867524818</v>
      </c>
      <c r="J8" s="4">
        <v>399.11112212128336</v>
      </c>
      <c r="K8" s="5">
        <f t="shared" si="0"/>
        <v>7126.2223943794288</v>
      </c>
    </row>
    <row r="9" spans="1:11" x14ac:dyDescent="0.15">
      <c r="A9" s="1">
        <v>2009</v>
      </c>
      <c r="B9" s="4">
        <v>5629.9811538491222</v>
      </c>
      <c r="C9" s="4">
        <v>14.978647728029722</v>
      </c>
      <c r="D9" s="8">
        <v>488.40556747995515</v>
      </c>
      <c r="E9" s="4">
        <v>252.82784066684547</v>
      </c>
      <c r="F9" s="4">
        <v>31.219930539924011</v>
      </c>
      <c r="G9" s="4">
        <v>427.58262245270942</v>
      </c>
      <c r="H9" s="4">
        <v>91.387956588719703</v>
      </c>
      <c r="I9" s="4">
        <v>159.30581625884318</v>
      </c>
      <c r="J9" s="4">
        <v>272.34771155478541</v>
      </c>
      <c r="K9" s="5">
        <f t="shared" si="0"/>
        <v>7368.0372471189339</v>
      </c>
    </row>
    <row r="10" spans="1:11" x14ac:dyDescent="0.15">
      <c r="A10" s="1">
        <v>2008</v>
      </c>
      <c r="B10" s="4">
        <v>5735.7429914942422</v>
      </c>
      <c r="C10" s="4">
        <v>14.534942745780658</v>
      </c>
      <c r="D10" s="8">
        <v>495.89389156093961</v>
      </c>
      <c r="E10" s="4">
        <v>233.00954570707214</v>
      </c>
      <c r="F10" s="4">
        <v>27.34106968870077</v>
      </c>
      <c r="G10" s="4">
        <v>431.78019580792562</v>
      </c>
      <c r="H10" s="4">
        <v>106.00238939263456</v>
      </c>
      <c r="I10" s="4">
        <v>140.38494423381016</v>
      </c>
      <c r="J10" s="4">
        <v>296.93280303475478</v>
      </c>
      <c r="K10" s="5">
        <f t="shared" si="0"/>
        <v>7481.6227736658602</v>
      </c>
    </row>
    <row r="11" spans="1:11" x14ac:dyDescent="0.15">
      <c r="A11" s="1">
        <v>2007</v>
      </c>
      <c r="B11" s="4">
        <v>6019.315833225719</v>
      </c>
      <c r="C11" s="4">
        <v>17.402073724140063</v>
      </c>
      <c r="D11" s="8">
        <v>451.34005774335748</v>
      </c>
      <c r="E11" s="4">
        <v>214.87218067003363</v>
      </c>
      <c r="F11" s="4">
        <v>23.847146273066844</v>
      </c>
      <c r="G11" s="4">
        <v>412.29155358232913</v>
      </c>
      <c r="H11" s="4">
        <v>107.29449343039454</v>
      </c>
      <c r="I11" s="4">
        <v>136.07495613653222</v>
      </c>
      <c r="J11" s="4">
        <v>305.4408546949029</v>
      </c>
      <c r="K11" s="5">
        <f t="shared" si="0"/>
        <v>7687.8791494804746</v>
      </c>
    </row>
    <row r="12" spans="1:11" x14ac:dyDescent="0.15">
      <c r="A12" s="1">
        <v>2006</v>
      </c>
      <c r="B12" s="4">
        <v>6064.6977698532628</v>
      </c>
      <c r="C12" s="4">
        <v>58.455629228279435</v>
      </c>
      <c r="D12" s="8">
        <v>586.93167054866854</v>
      </c>
      <c r="E12" s="4">
        <v>405.5961240493632</v>
      </c>
      <c r="F12" s="4">
        <v>49.609308196717485</v>
      </c>
      <c r="G12" s="4">
        <v>744.90704685254298</v>
      </c>
      <c r="H12" s="4">
        <v>175.06022049041957</v>
      </c>
      <c r="I12" s="4">
        <v>285.54309257914053</v>
      </c>
      <c r="J12" s="4">
        <v>54.877818208899953</v>
      </c>
      <c r="K12" s="5">
        <f t="shared" si="0"/>
        <v>8425.678680007295</v>
      </c>
    </row>
    <row r="14" spans="1:11" x14ac:dyDescent="0.15">
      <c r="A14" s="2" t="s">
        <v>11</v>
      </c>
    </row>
    <row r="15" spans="1:11" x14ac:dyDescent="0.15">
      <c r="A15" s="4">
        <v>2015</v>
      </c>
      <c r="B15" s="4">
        <v>5078.8982593227456</v>
      </c>
      <c r="C15" s="4">
        <v>10.3513281463452</v>
      </c>
      <c r="D15" s="8">
        <v>0.65656341668344265</v>
      </c>
      <c r="E15" s="4">
        <v>245.93223473976443</v>
      </c>
      <c r="F15" s="4">
        <v>32.675979591292965</v>
      </c>
      <c r="G15" s="4">
        <v>275.19192803587822</v>
      </c>
      <c r="H15" s="4">
        <v>53.492486642073331</v>
      </c>
      <c r="I15" s="4">
        <v>150.97206716968179</v>
      </c>
      <c r="J15" s="4">
        <v>110.52845458732916</v>
      </c>
      <c r="K15" s="5">
        <f t="shared" ref="K15:K24" si="1">SUM(B15:J15)</f>
        <v>5958.6993016517945</v>
      </c>
    </row>
    <row r="16" spans="1:11" x14ac:dyDescent="0.15">
      <c r="A16" s="4">
        <v>2014</v>
      </c>
      <c r="B16" s="4">
        <v>5117.6841369722151</v>
      </c>
      <c r="C16" s="4">
        <v>9.2869240700349049</v>
      </c>
      <c r="D16" s="8">
        <v>0.77994556254770642</v>
      </c>
      <c r="E16" s="4">
        <v>240.73533051696415</v>
      </c>
      <c r="F16" s="4">
        <v>30.885704677022169</v>
      </c>
      <c r="G16" s="4">
        <v>272.56794296628453</v>
      </c>
      <c r="H16" s="4">
        <v>52.144181804132202</v>
      </c>
      <c r="I16" s="4">
        <v>148.25188281745895</v>
      </c>
      <c r="J16" s="4">
        <v>143.68762838781419</v>
      </c>
      <c r="K16" s="5">
        <f t="shared" si="1"/>
        <v>6016.0236777744731</v>
      </c>
    </row>
    <row r="17" spans="1:11" x14ac:dyDescent="0.15">
      <c r="A17" s="4">
        <v>2013</v>
      </c>
      <c r="B17" s="4">
        <v>4700.6150208083282</v>
      </c>
      <c r="C17" s="4">
        <v>8.3127530139975772</v>
      </c>
      <c r="D17" s="8">
        <v>2.6065786453317941</v>
      </c>
      <c r="E17" s="4">
        <v>210.39001602149048</v>
      </c>
      <c r="F17" s="4">
        <v>20.47881449728802</v>
      </c>
      <c r="G17" s="4">
        <v>236.48487740657117</v>
      </c>
      <c r="H17" s="4">
        <v>45.143737333524655</v>
      </c>
      <c r="I17" s="4">
        <v>148.46906569326285</v>
      </c>
      <c r="J17" s="4">
        <v>105.46088358028216</v>
      </c>
      <c r="K17" s="5">
        <f t="shared" si="1"/>
        <v>5477.9617470000767</v>
      </c>
    </row>
    <row r="18" spans="1:11" x14ac:dyDescent="0.15">
      <c r="A18" s="4">
        <v>2012</v>
      </c>
      <c r="B18" s="4">
        <v>4791.4978262655568</v>
      </c>
      <c r="C18" s="4">
        <v>11.884591284309378</v>
      </c>
      <c r="D18" s="8">
        <v>4.7839586362461137</v>
      </c>
      <c r="E18" s="4">
        <v>213.50370124868158</v>
      </c>
      <c r="F18" s="4">
        <v>19.852035034452783</v>
      </c>
      <c r="G18" s="4">
        <v>236.69730948708403</v>
      </c>
      <c r="H18" s="4">
        <v>35.326541366635084</v>
      </c>
      <c r="I18" s="4">
        <v>143.88718823870715</v>
      </c>
      <c r="J18" s="4">
        <v>90.836846211920786</v>
      </c>
      <c r="K18" s="5">
        <f t="shared" si="1"/>
        <v>5548.2699977735929</v>
      </c>
    </row>
    <row r="19" spans="1:11" x14ac:dyDescent="0.15">
      <c r="A19" s="4">
        <v>2011</v>
      </c>
      <c r="B19" s="4">
        <v>5390.2072872569424</v>
      </c>
      <c r="C19" s="4">
        <v>13.333189441554424</v>
      </c>
      <c r="D19" s="8">
        <v>0</v>
      </c>
      <c r="E19" s="4">
        <v>195.64784727399206</v>
      </c>
      <c r="F19" s="4">
        <v>18.77717916583153</v>
      </c>
      <c r="G19" s="4">
        <v>246.75443939616096</v>
      </c>
      <c r="H19" s="4">
        <v>39.632238141012039</v>
      </c>
      <c r="I19" s="4">
        <v>135.13074940054202</v>
      </c>
      <c r="J19" s="4">
        <v>95.448792652968407</v>
      </c>
      <c r="K19" s="5">
        <f t="shared" si="1"/>
        <v>6134.931722729003</v>
      </c>
    </row>
    <row r="20" spans="1:11" x14ac:dyDescent="0.15">
      <c r="A20" s="4">
        <v>2010</v>
      </c>
      <c r="B20" s="4">
        <v>4577.2667743256216</v>
      </c>
      <c r="C20" s="4">
        <v>14.84054753017023</v>
      </c>
      <c r="D20" s="8">
        <v>0</v>
      </c>
      <c r="E20" s="4">
        <v>180.77695842932584</v>
      </c>
      <c r="F20" s="4">
        <v>18.730357557233482</v>
      </c>
      <c r="G20" s="4">
        <v>248.24197837072794</v>
      </c>
      <c r="H20" s="4">
        <v>38.512091058370252</v>
      </c>
      <c r="I20" s="4">
        <v>131.47490165390664</v>
      </c>
      <c r="J20" s="4">
        <v>70.806120708286528</v>
      </c>
      <c r="K20" s="5">
        <f t="shared" si="1"/>
        <v>5280.649729633642</v>
      </c>
    </row>
    <row r="21" spans="1:11" x14ac:dyDescent="0.15">
      <c r="A21" s="4">
        <v>2009</v>
      </c>
      <c r="B21" s="4">
        <v>4573.3895193249427</v>
      </c>
      <c r="C21" s="4">
        <v>16.114515704331001</v>
      </c>
      <c r="D21" s="8">
        <v>24.561659494420418</v>
      </c>
      <c r="E21" s="4">
        <v>167.60701240035652</v>
      </c>
      <c r="F21" s="4">
        <v>18.066350066542196</v>
      </c>
      <c r="G21" s="4">
        <v>242.18716060772971</v>
      </c>
      <c r="H21" s="4">
        <v>41.240420916143414</v>
      </c>
      <c r="I21" s="4">
        <v>128.43503644776376</v>
      </c>
      <c r="J21" s="4">
        <v>45.939602155669888</v>
      </c>
      <c r="K21" s="5">
        <f t="shared" si="1"/>
        <v>5257.541277117899</v>
      </c>
    </row>
    <row r="22" spans="1:11" x14ac:dyDescent="0.15">
      <c r="A22" s="4">
        <v>2008</v>
      </c>
      <c r="B22" s="4">
        <v>3745.9686116249591</v>
      </c>
      <c r="C22" s="4">
        <v>16.700475559152199</v>
      </c>
      <c r="D22" s="8">
        <v>12.414249684278314</v>
      </c>
      <c r="E22" s="4">
        <v>151.80569152156039</v>
      </c>
      <c r="F22" s="4">
        <v>14.432035472793759</v>
      </c>
      <c r="G22" s="4">
        <v>242.01901276115248</v>
      </c>
      <c r="H22" s="4">
        <v>39.861703267760198</v>
      </c>
      <c r="I22" s="4">
        <v>113.47124022357444</v>
      </c>
      <c r="J22" s="4">
        <v>41.961133304393996</v>
      </c>
      <c r="K22" s="5">
        <f t="shared" si="1"/>
        <v>4378.6341534196245</v>
      </c>
    </row>
    <row r="23" spans="1:11" x14ac:dyDescent="0.15">
      <c r="A23" s="4">
        <v>2007</v>
      </c>
      <c r="B23" s="4">
        <v>3687.4680010971929</v>
      </c>
      <c r="C23" s="4">
        <v>18.157984663225616</v>
      </c>
      <c r="D23" s="8">
        <v>14.544400817026279</v>
      </c>
      <c r="E23" s="4">
        <v>144.02862748265071</v>
      </c>
      <c r="F23" s="4">
        <v>13.039821784597732</v>
      </c>
      <c r="G23" s="4">
        <v>253.65046682471876</v>
      </c>
      <c r="H23" s="4">
        <v>50.083021822110915</v>
      </c>
      <c r="I23" s="4">
        <v>0</v>
      </c>
      <c r="J23" s="4">
        <v>0</v>
      </c>
      <c r="K23" s="5">
        <f t="shared" si="1"/>
        <v>4180.9723244915231</v>
      </c>
    </row>
    <row r="24" spans="1:11" x14ac:dyDescent="0.15">
      <c r="A24" s="4">
        <v>2006</v>
      </c>
      <c r="B24" s="4">
        <v>3424.9707249075905</v>
      </c>
      <c r="C24" s="4">
        <v>20.569833114765629</v>
      </c>
      <c r="D24" s="8">
        <v>15.957916119322055</v>
      </c>
      <c r="E24" s="4">
        <v>125.06347255598362</v>
      </c>
      <c r="F24" s="4">
        <v>12.234963080999563</v>
      </c>
      <c r="G24" s="4">
        <v>258.86118653582906</v>
      </c>
      <c r="H24" s="4">
        <v>45.804261698172446</v>
      </c>
      <c r="I24" s="4">
        <v>0</v>
      </c>
      <c r="J24" s="4">
        <v>0</v>
      </c>
      <c r="K24" s="5">
        <f t="shared" si="1"/>
        <v>3903.4623580126622</v>
      </c>
    </row>
    <row r="26" spans="1:11" x14ac:dyDescent="0.15">
      <c r="A26" s="6" t="s">
        <v>18</v>
      </c>
    </row>
    <row r="27" spans="1:11" x14ac:dyDescent="0.15">
      <c r="A27" s="4">
        <v>2015</v>
      </c>
      <c r="B27" s="4">
        <v>3758.4767368613129</v>
      </c>
      <c r="C27" s="4">
        <v>6.6509531483565727</v>
      </c>
      <c r="D27" s="8">
        <v>1.0852087133262583E-2</v>
      </c>
      <c r="E27" s="4">
        <v>204.29817432202935</v>
      </c>
      <c r="F27" s="4">
        <v>33.3432976953709</v>
      </c>
      <c r="G27" s="4">
        <v>280.99679962670609</v>
      </c>
      <c r="H27" s="4">
        <v>45.797004778309969</v>
      </c>
      <c r="I27" s="4">
        <v>91.984059767775506</v>
      </c>
      <c r="J27" s="4">
        <v>343.94684122090348</v>
      </c>
      <c r="K27" s="5">
        <f t="shared" ref="K27:K36" si="2">SUM(B27:J27)</f>
        <v>4765.5047195078987</v>
      </c>
    </row>
    <row r="28" spans="1:11" x14ac:dyDescent="0.15">
      <c r="A28" s="4">
        <v>2014</v>
      </c>
      <c r="B28" s="4">
        <v>4012.9047287241669</v>
      </c>
      <c r="C28" s="4">
        <v>5.6213680302608111</v>
      </c>
      <c r="D28" s="8">
        <v>0</v>
      </c>
      <c r="E28" s="4">
        <v>185.95760116976453</v>
      </c>
      <c r="F28" s="4">
        <v>31.318710133438415</v>
      </c>
      <c r="G28" s="4">
        <v>226.26107925503129</v>
      </c>
      <c r="H28" s="4">
        <v>47.819991366834074</v>
      </c>
      <c r="I28" s="4">
        <v>85.753597434692523</v>
      </c>
      <c r="J28" s="4">
        <v>264.32301918301943</v>
      </c>
      <c r="K28" s="5">
        <f t="shared" si="2"/>
        <v>4859.9600952972087</v>
      </c>
    </row>
    <row r="29" spans="1:11" x14ac:dyDescent="0.15">
      <c r="A29" s="4">
        <v>2013</v>
      </c>
      <c r="B29" s="4">
        <v>4214.1711999907948</v>
      </c>
      <c r="C29" s="4">
        <v>5.2237174472428132</v>
      </c>
      <c r="D29" s="8">
        <v>0</v>
      </c>
      <c r="E29" s="4">
        <v>193.77148086213882</v>
      </c>
      <c r="F29" s="4">
        <v>27.779133025552348</v>
      </c>
      <c r="G29" s="4">
        <v>279.51065715052135</v>
      </c>
      <c r="H29" s="4">
        <v>68.013564199165856</v>
      </c>
      <c r="I29" s="4">
        <v>88.268684143546537</v>
      </c>
      <c r="J29" s="4">
        <v>168.30025257566365</v>
      </c>
      <c r="K29" s="5">
        <f t="shared" si="2"/>
        <v>5045.0386893946252</v>
      </c>
    </row>
    <row r="30" spans="1:11" x14ac:dyDescent="0.15">
      <c r="A30" s="4">
        <v>2012</v>
      </c>
      <c r="B30" s="4">
        <v>3931.1277265082522</v>
      </c>
      <c r="C30" s="4">
        <v>7.5288220752308153</v>
      </c>
      <c r="D30" s="8">
        <v>0</v>
      </c>
      <c r="E30" s="4">
        <v>190.29481056975467</v>
      </c>
      <c r="F30" s="4">
        <v>24.186317472919317</v>
      </c>
      <c r="G30" s="4">
        <v>264.05589843183611</v>
      </c>
      <c r="H30" s="4">
        <v>106.34305857988879</v>
      </c>
      <c r="I30" s="4">
        <v>84.680232487035937</v>
      </c>
      <c r="J30" s="4">
        <v>111.40997039372581</v>
      </c>
      <c r="K30" s="5">
        <f t="shared" si="2"/>
        <v>4719.6268365186434</v>
      </c>
    </row>
    <row r="31" spans="1:11" x14ac:dyDescent="0.15">
      <c r="A31" s="4">
        <v>2011</v>
      </c>
      <c r="B31" s="4">
        <v>4136.5499105983563</v>
      </c>
      <c r="C31" s="4">
        <v>8.2935485458613325</v>
      </c>
      <c r="D31" s="8">
        <v>0</v>
      </c>
      <c r="E31" s="4">
        <v>172.26057115920145</v>
      </c>
      <c r="F31" s="4">
        <v>22.335097857818788</v>
      </c>
      <c r="G31" s="4">
        <v>261.73098412034625</v>
      </c>
      <c r="H31" s="4">
        <v>128.74963873910909</v>
      </c>
      <c r="I31" s="4">
        <v>81.735647518940425</v>
      </c>
      <c r="J31" s="4">
        <v>62.718950624484563</v>
      </c>
      <c r="K31" s="5">
        <f t="shared" si="2"/>
        <v>4874.3743491641189</v>
      </c>
    </row>
    <row r="32" spans="1:11" x14ac:dyDescent="0.15">
      <c r="A32" s="4">
        <v>2010</v>
      </c>
      <c r="B32" s="4">
        <v>4101.7396083821977</v>
      </c>
      <c r="C32" s="4">
        <v>9.1417316901888626</v>
      </c>
      <c r="D32" s="8">
        <v>0</v>
      </c>
      <c r="E32" s="4">
        <v>152.81768762722902</v>
      </c>
      <c r="F32" s="4">
        <v>20.259676349472905</v>
      </c>
      <c r="G32" s="4">
        <v>249.14340626590982</v>
      </c>
      <c r="H32" s="4">
        <v>139.3983625053221</v>
      </c>
      <c r="I32" s="4">
        <v>80.054063976600531</v>
      </c>
      <c r="J32" s="4">
        <v>48.522367092091976</v>
      </c>
      <c r="K32" s="5">
        <f t="shared" si="2"/>
        <v>4801.0769038890139</v>
      </c>
    </row>
    <row r="33" spans="1:11" x14ac:dyDescent="0.15">
      <c r="A33" s="4">
        <v>2009</v>
      </c>
      <c r="B33" s="4">
        <v>4032.4856820053442</v>
      </c>
      <c r="C33" s="4">
        <v>9.2761771755653513</v>
      </c>
      <c r="D33" s="8">
        <v>14.90152691024379</v>
      </c>
      <c r="E33" s="4">
        <v>133.7330930741966</v>
      </c>
      <c r="F33" s="4">
        <v>18.660179292676133</v>
      </c>
      <c r="G33" s="4">
        <v>221.25386033887668</v>
      </c>
      <c r="H33" s="4">
        <v>146.65849631508465</v>
      </c>
      <c r="I33" s="4">
        <v>2.8900827681995684</v>
      </c>
      <c r="J33" s="4">
        <v>0</v>
      </c>
      <c r="K33" s="5">
        <f t="shared" si="2"/>
        <v>4579.8590978801858</v>
      </c>
    </row>
    <row r="34" spans="1:11" x14ac:dyDescent="0.15">
      <c r="A34" s="4">
        <v>2008</v>
      </c>
      <c r="B34" s="4">
        <v>3961.4110499557073</v>
      </c>
      <c r="C34" s="4">
        <v>9.2422295132145731</v>
      </c>
      <c r="D34" s="8">
        <v>9.3536884753071305</v>
      </c>
      <c r="E34" s="4">
        <v>123.57694498515197</v>
      </c>
      <c r="F34" s="4">
        <v>16.625036352756918</v>
      </c>
      <c r="G34" s="4">
        <v>221.68644296820702</v>
      </c>
      <c r="H34" s="4">
        <v>181.56656508947938</v>
      </c>
      <c r="I34" s="4">
        <v>66.025094639697485</v>
      </c>
      <c r="J34" s="4">
        <v>27.98482912201785</v>
      </c>
      <c r="K34" s="5">
        <f t="shared" si="2"/>
        <v>4617.47188110154</v>
      </c>
    </row>
    <row r="35" spans="1:11" x14ac:dyDescent="0.15">
      <c r="A35" s="4">
        <v>2007</v>
      </c>
      <c r="B35" s="4">
        <v>4437.8728389822636</v>
      </c>
      <c r="C35" s="4">
        <v>10.919978889504986</v>
      </c>
      <c r="D35" s="8">
        <v>26.512457730845441</v>
      </c>
      <c r="E35" s="4">
        <v>118.50321324076458</v>
      </c>
      <c r="F35" s="4">
        <v>14.434011912803765</v>
      </c>
      <c r="G35" s="4">
        <v>225.65377175586016</v>
      </c>
      <c r="H35" s="4">
        <v>188.03873032130647</v>
      </c>
      <c r="I35" s="4">
        <v>61.286910849872392</v>
      </c>
      <c r="J35" s="4">
        <v>29.45827083598796</v>
      </c>
      <c r="K35" s="5">
        <f t="shared" si="2"/>
        <v>5112.6801845192094</v>
      </c>
    </row>
    <row r="36" spans="1:11" x14ac:dyDescent="0.15">
      <c r="A36" s="4">
        <v>2006</v>
      </c>
      <c r="B36" s="4">
        <v>3978.5749224349852</v>
      </c>
      <c r="C36" s="4">
        <v>12.310310166608218</v>
      </c>
      <c r="D36" s="8">
        <v>25.095078655759345</v>
      </c>
      <c r="E36" s="4">
        <v>108.66013780301694</v>
      </c>
      <c r="F36" s="4">
        <v>13.225726293477305</v>
      </c>
      <c r="G36" s="4">
        <v>216.10239084703585</v>
      </c>
      <c r="H36" s="4">
        <v>152.61708570725023</v>
      </c>
      <c r="I36" s="4">
        <v>55.333897387973096</v>
      </c>
      <c r="J36" s="4">
        <v>17.978211191841293</v>
      </c>
      <c r="K36" s="5">
        <f t="shared" si="2"/>
        <v>4579.8977604879474</v>
      </c>
    </row>
    <row r="39" spans="1:11" x14ac:dyDescent="0.15">
      <c r="A39" s="4"/>
    </row>
    <row r="40" spans="1:11" x14ac:dyDescent="0.15">
      <c r="A40" s="4"/>
    </row>
    <row r="41" spans="1:11" x14ac:dyDescent="0.15">
      <c r="A41" s="4"/>
    </row>
    <row r="42" spans="1:11" x14ac:dyDescent="0.15">
      <c r="A42" s="4"/>
    </row>
    <row r="43" spans="1:11" x14ac:dyDescent="0.15">
      <c r="A43" s="4"/>
    </row>
    <row r="44" spans="1:11" x14ac:dyDescent="0.15">
      <c r="A44" s="4"/>
    </row>
    <row r="45" spans="1:11" x14ac:dyDescent="0.15">
      <c r="A45" s="4"/>
    </row>
    <row r="46" spans="1:11" x14ac:dyDescent="0.15">
      <c r="A46" s="4"/>
    </row>
    <row r="47" spans="1:11" x14ac:dyDescent="0.15">
      <c r="A47" s="4"/>
    </row>
    <row r="48" spans="1:11" x14ac:dyDescent="0.15">
      <c r="A48" s="4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6"/>
  <sheetViews>
    <sheetView workbookViewId="0">
      <pane xSplit="1" topLeftCell="B1" activePane="topRight" state="frozen"/>
      <selection pane="topRight" activeCell="B9" sqref="B9"/>
    </sheetView>
  </sheetViews>
  <sheetFormatPr baseColWidth="10" defaultColWidth="8.83203125" defaultRowHeight="14" x14ac:dyDescent="0.15"/>
  <cols>
    <col min="1" max="1" width="19.1640625" style="1" bestFit="1" customWidth="1"/>
    <col min="2" max="3" width="12.6640625" style="4" bestFit="1" customWidth="1"/>
    <col min="4" max="4" width="12.6640625" style="8" bestFit="1" customWidth="1"/>
    <col min="5" max="10" width="12.6640625" style="4" bestFit="1" customWidth="1"/>
    <col min="11" max="12" width="12.6640625" style="5" bestFit="1" customWidth="1"/>
    <col min="13" max="13" width="13.83203125" style="5" bestFit="1" customWidth="1"/>
    <col min="14" max="16384" width="8.83203125" style="1"/>
  </cols>
  <sheetData>
    <row r="2" spans="1:11" x14ac:dyDescent="0.15">
      <c r="A2" s="2" t="s">
        <v>14</v>
      </c>
      <c r="B2" s="4" t="s">
        <v>0</v>
      </c>
      <c r="C2" s="4" t="s">
        <v>1</v>
      </c>
      <c r="D2" s="8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5" t="s">
        <v>17</v>
      </c>
    </row>
    <row r="3" spans="1:11" x14ac:dyDescent="0.15">
      <c r="A3" s="1">
        <v>2015</v>
      </c>
      <c r="B3" s="4">
        <v>1171.0418395015838</v>
      </c>
      <c r="C3" s="4">
        <v>2.1700925716020323</v>
      </c>
      <c r="D3" s="8">
        <v>120.92102176994192</v>
      </c>
      <c r="E3" s="4">
        <v>197.11716276919211</v>
      </c>
      <c r="F3" s="4">
        <v>30.178839776312792</v>
      </c>
      <c r="G3" s="4">
        <v>234.43407037273556</v>
      </c>
      <c r="H3" s="4">
        <v>40.733962062854765</v>
      </c>
      <c r="I3" s="4">
        <v>93.374664056490332</v>
      </c>
      <c r="J3" s="4">
        <v>238.41124993258165</v>
      </c>
      <c r="K3" s="5">
        <f>SUM(B3:J3)</f>
        <v>2128.382902813295</v>
      </c>
    </row>
    <row r="4" spans="1:11" x14ac:dyDescent="0.15">
      <c r="A4" s="1">
        <v>2014</v>
      </c>
      <c r="B4" s="4">
        <v>1176.2774094023962</v>
      </c>
      <c r="C4" s="4">
        <v>1.9876616505527351</v>
      </c>
      <c r="D4" s="8">
        <v>160.27099724296943</v>
      </c>
      <c r="E4" s="4">
        <v>187.25206627624576</v>
      </c>
      <c r="F4" s="4">
        <v>27.456826481539977</v>
      </c>
      <c r="G4" s="4">
        <v>230.13337677240622</v>
      </c>
      <c r="H4" s="4">
        <v>37.207807470908854</v>
      </c>
      <c r="I4" s="4">
        <v>85.235584686820658</v>
      </c>
      <c r="J4" s="4">
        <v>297.99798634509801</v>
      </c>
      <c r="K4" s="5">
        <f t="shared" ref="K4:K12" si="0">SUM(B4:J4)</f>
        <v>2203.8197163289378</v>
      </c>
    </row>
    <row r="5" spans="1:11" x14ac:dyDescent="0.15">
      <c r="A5" s="1">
        <v>2013</v>
      </c>
      <c r="B5" s="4">
        <v>965.87785732927614</v>
      </c>
      <c r="C5" s="4">
        <v>1.8825611506832955</v>
      </c>
      <c r="D5" s="8">
        <v>120.62359500000001</v>
      </c>
      <c r="E5" s="4">
        <v>169.29709026855218</v>
      </c>
      <c r="F5" s="4">
        <v>20.906009534221027</v>
      </c>
      <c r="G5" s="4">
        <v>211.9323205821787</v>
      </c>
      <c r="H5" s="4">
        <v>34.456765648165671</v>
      </c>
      <c r="I5" s="4">
        <v>86.489893635435649</v>
      </c>
      <c r="J5" s="4">
        <v>216.74395472550736</v>
      </c>
      <c r="K5" s="5">
        <f t="shared" si="0"/>
        <v>1828.2100478740199</v>
      </c>
    </row>
    <row r="6" spans="1:11" x14ac:dyDescent="0.15">
      <c r="A6" s="1">
        <v>2012</v>
      </c>
      <c r="B6" s="4">
        <v>1156.7873826561827</v>
      </c>
      <c r="C6" s="4">
        <v>2.5108399297055968</v>
      </c>
      <c r="D6" s="8">
        <v>149.02211139457063</v>
      </c>
      <c r="E6" s="4">
        <v>171.73820185397324</v>
      </c>
      <c r="F6" s="4">
        <v>18.786287474218348</v>
      </c>
      <c r="G6" s="4">
        <v>213.53865511969803</v>
      </c>
      <c r="H6" s="4">
        <v>32.004134989978361</v>
      </c>
      <c r="I6" s="4">
        <v>84.367817173666126</v>
      </c>
      <c r="J6" s="4">
        <v>228.03009819009549</v>
      </c>
      <c r="K6" s="5">
        <f t="shared" si="0"/>
        <v>2056.7855287820885</v>
      </c>
    </row>
    <row r="7" spans="1:11" x14ac:dyDescent="0.15">
      <c r="A7" s="1">
        <v>2011</v>
      </c>
      <c r="B7" s="4">
        <v>1179.1970571881945</v>
      </c>
      <c r="C7" s="4">
        <v>2.8596165539142109</v>
      </c>
      <c r="D7" s="8">
        <v>171.3575947052417</v>
      </c>
      <c r="E7" s="4">
        <v>152.1746900724736</v>
      </c>
      <c r="F7" s="4">
        <v>16.702627972210767</v>
      </c>
      <c r="G7" s="4">
        <v>211.12429378053912</v>
      </c>
      <c r="H7" s="4">
        <v>32.610569920642448</v>
      </c>
      <c r="I7" s="4">
        <v>82.392314991223301</v>
      </c>
      <c r="J7" s="4">
        <v>234.24056749808102</v>
      </c>
      <c r="K7" s="5">
        <f t="shared" si="0"/>
        <v>2082.6593326825209</v>
      </c>
    </row>
    <row r="8" spans="1:11" x14ac:dyDescent="0.15">
      <c r="A8" s="1">
        <v>2010</v>
      </c>
      <c r="B8" s="4">
        <v>1164.5679681803526</v>
      </c>
      <c r="C8" s="4">
        <v>3.219873867736466</v>
      </c>
      <c r="D8" s="8">
        <v>157.05466584649693</v>
      </c>
      <c r="E8" s="4">
        <v>136.00575090886664</v>
      </c>
      <c r="F8" s="4">
        <v>15.122766463501065</v>
      </c>
      <c r="G8" s="4">
        <v>207.60316109589127</v>
      </c>
      <c r="H8" s="4">
        <v>33.451690502935939</v>
      </c>
      <c r="I8" s="4">
        <v>84.141157065892472</v>
      </c>
      <c r="J8" s="4">
        <v>176.65324290139003</v>
      </c>
      <c r="K8" s="5">
        <f t="shared" si="0"/>
        <v>1977.8202768330632</v>
      </c>
    </row>
    <row r="9" spans="1:11" x14ac:dyDescent="0.15">
      <c r="A9" s="1">
        <v>2009</v>
      </c>
      <c r="B9" s="4">
        <v>1187.7494267588993</v>
      </c>
      <c r="C9" s="4">
        <v>3.4366865977923635</v>
      </c>
      <c r="D9" s="8">
        <v>156.25306124843098</v>
      </c>
      <c r="E9" s="4">
        <v>127.10733550331631</v>
      </c>
      <c r="F9" s="4">
        <v>15.135033434873131</v>
      </c>
      <c r="G9" s="4">
        <v>201.00915099928224</v>
      </c>
      <c r="H9" s="4">
        <v>39.074259628984095</v>
      </c>
      <c r="I9" s="4">
        <v>87.227755703670681</v>
      </c>
      <c r="J9" s="4">
        <v>122.3224376439162</v>
      </c>
      <c r="K9" s="5">
        <f t="shared" si="0"/>
        <v>1939.3151475191653</v>
      </c>
    </row>
    <row r="10" spans="1:11" x14ac:dyDescent="0.15">
      <c r="A10" s="1">
        <v>2008</v>
      </c>
      <c r="B10" s="4">
        <v>1231.686607127054</v>
      </c>
      <c r="C10" s="4">
        <v>3.3348833513607414</v>
      </c>
      <c r="D10" s="8">
        <v>161.93805367594393</v>
      </c>
      <c r="E10" s="4">
        <v>117.14383362032953</v>
      </c>
      <c r="F10" s="4">
        <v>13.254610011207593</v>
      </c>
      <c r="G10" s="4">
        <v>202.82146474146464</v>
      </c>
      <c r="H10" s="4">
        <v>44.472985588558849</v>
      </c>
      <c r="I10" s="4">
        <v>76.867649328029302</v>
      </c>
      <c r="J10" s="4">
        <v>134.00986585264272</v>
      </c>
      <c r="K10" s="5">
        <f t="shared" si="0"/>
        <v>1985.5299532965917</v>
      </c>
    </row>
    <row r="11" spans="1:11" x14ac:dyDescent="0.15">
      <c r="A11" s="1">
        <v>2007</v>
      </c>
      <c r="B11" s="4">
        <v>1351.1302110210377</v>
      </c>
      <c r="C11" s="4">
        <v>3.9889722245648609</v>
      </c>
      <c r="D11" s="8">
        <v>146.21567182850859</v>
      </c>
      <c r="E11" s="4">
        <v>108.02540688050378</v>
      </c>
      <c r="F11" s="4">
        <v>11.560799461344837</v>
      </c>
      <c r="G11" s="4">
        <v>193.46379829909804</v>
      </c>
      <c r="H11" s="4">
        <v>41.062150828032927</v>
      </c>
      <c r="I11" s="4">
        <v>74.507719240955538</v>
      </c>
      <c r="J11" s="4">
        <v>134.36877166238642</v>
      </c>
      <c r="K11" s="5">
        <f t="shared" si="0"/>
        <v>2064.3235014464326</v>
      </c>
    </row>
    <row r="12" spans="1:11" x14ac:dyDescent="0.15">
      <c r="A12" s="1">
        <v>2006</v>
      </c>
      <c r="B12" s="4">
        <v>1704.266789960735</v>
      </c>
      <c r="C12" s="4">
        <v>12.735113548825275</v>
      </c>
      <c r="D12" s="8">
        <v>191.67957449949233</v>
      </c>
      <c r="E12" s="4">
        <v>206.85288025124601</v>
      </c>
      <c r="F12" s="4">
        <v>24.772905344096131</v>
      </c>
      <c r="G12" s="4">
        <v>354.72796409179563</v>
      </c>
      <c r="H12" s="4">
        <v>81.233135851180791</v>
      </c>
      <c r="I12" s="4">
        <v>156.91085096620645</v>
      </c>
      <c r="J12" s="4">
        <v>10.573018634704825</v>
      </c>
      <c r="K12" s="5">
        <f t="shared" si="0"/>
        <v>2743.7522331482824</v>
      </c>
    </row>
    <row r="13" spans="1:11" x14ac:dyDescent="0.15">
      <c r="D13" s="4"/>
      <c r="K13" s="4"/>
    </row>
    <row r="14" spans="1:11" x14ac:dyDescent="0.15">
      <c r="A14" s="2" t="s">
        <v>15</v>
      </c>
      <c r="D14" s="4"/>
    </row>
    <row r="15" spans="1:11" x14ac:dyDescent="0.15">
      <c r="A15" s="1">
        <v>2015</v>
      </c>
      <c r="B15" s="4">
        <v>1302.5545522166246</v>
      </c>
      <c r="C15" s="4">
        <v>2.2053635529409767</v>
      </c>
      <c r="D15" s="8">
        <v>0.21732234589409849</v>
      </c>
      <c r="E15" s="4">
        <v>123.81032546079537</v>
      </c>
      <c r="F15" s="4">
        <v>15.85170075396289</v>
      </c>
      <c r="G15" s="4">
        <v>129.74423778006738</v>
      </c>
      <c r="H15" s="4">
        <v>24.604446985717029</v>
      </c>
      <c r="I15" s="4">
        <v>82.666190744089008</v>
      </c>
      <c r="J15" s="4">
        <v>19.377028477433583</v>
      </c>
      <c r="K15" s="5">
        <f t="shared" ref="K15:K24" si="1">SUM(B15:J15)</f>
        <v>1701.0311683175248</v>
      </c>
    </row>
    <row r="16" spans="1:11" x14ac:dyDescent="0.15">
      <c r="A16" s="1">
        <v>2014</v>
      </c>
      <c r="B16" s="4">
        <v>1311.7577466379362</v>
      </c>
      <c r="C16" s="4">
        <v>2.1307829695786897</v>
      </c>
      <c r="D16" s="8">
        <v>0.2633810768887147</v>
      </c>
      <c r="E16" s="4">
        <v>121.20192220240584</v>
      </c>
      <c r="F16" s="4">
        <v>14.9790637025063</v>
      </c>
      <c r="G16" s="4">
        <v>128.53410216455205</v>
      </c>
      <c r="H16" s="4">
        <v>23.644779387175269</v>
      </c>
      <c r="I16" s="4">
        <v>81.175184438959093</v>
      </c>
      <c r="J16" s="4">
        <v>28.321388671120754</v>
      </c>
      <c r="K16" s="5">
        <f t="shared" si="1"/>
        <v>1712.0083512511226</v>
      </c>
    </row>
    <row r="17" spans="1:11" x14ac:dyDescent="0.15">
      <c r="A17" s="1">
        <v>2013</v>
      </c>
      <c r="B17" s="4">
        <v>1128.4129900704258</v>
      </c>
      <c r="C17" s="4">
        <v>1.9072700949167325</v>
      </c>
      <c r="D17" s="8">
        <v>0.8802197532351792</v>
      </c>
      <c r="E17" s="4">
        <v>105.77203160244568</v>
      </c>
      <c r="F17" s="4">
        <v>9.9278741740523166</v>
      </c>
      <c r="G17" s="4">
        <v>111.24499793000366</v>
      </c>
      <c r="H17" s="4">
        <v>20.143113210647197</v>
      </c>
      <c r="I17" s="4">
        <v>81.294102726304359</v>
      </c>
      <c r="J17" s="4">
        <v>16.390099453308402</v>
      </c>
      <c r="K17" s="5">
        <f t="shared" si="1"/>
        <v>1475.9726990153395</v>
      </c>
    </row>
    <row r="18" spans="1:11" x14ac:dyDescent="0.15">
      <c r="A18" s="1">
        <v>2012</v>
      </c>
      <c r="B18" s="4">
        <v>1090.4952995201857</v>
      </c>
      <c r="C18" s="4">
        <v>2.7267892488448622</v>
      </c>
      <c r="D18" s="8">
        <v>1.6155027195612754</v>
      </c>
      <c r="E18" s="4">
        <v>107.33736286399446</v>
      </c>
      <c r="F18" s="4">
        <v>9.6240192979445034</v>
      </c>
      <c r="G18" s="4">
        <v>111.32623234781791</v>
      </c>
      <c r="H18" s="4">
        <v>15.70472817768489</v>
      </c>
      <c r="I18" s="4">
        <v>78.785299867400866</v>
      </c>
      <c r="J18" s="4">
        <v>13.815697274400819</v>
      </c>
      <c r="K18" s="5">
        <f t="shared" si="1"/>
        <v>1431.4309313178353</v>
      </c>
    </row>
    <row r="19" spans="1:11" x14ac:dyDescent="0.15">
      <c r="A19" s="1">
        <v>2011</v>
      </c>
      <c r="B19" s="4">
        <v>1230.4548048986019</v>
      </c>
      <c r="C19" s="4">
        <v>3.059154223506404</v>
      </c>
      <c r="D19" s="8">
        <v>0</v>
      </c>
      <c r="E19" s="4">
        <v>98.360514800765742</v>
      </c>
      <c r="F19" s="4">
        <v>9.1029425617727551</v>
      </c>
      <c r="G19" s="4">
        <v>116.02603717671396</v>
      </c>
      <c r="H19" s="4">
        <v>16.506867821937401</v>
      </c>
      <c r="I19" s="4">
        <v>73.990719696087126</v>
      </c>
      <c r="J19" s="4">
        <v>13.277678181796629</v>
      </c>
      <c r="K19" s="5">
        <f t="shared" si="1"/>
        <v>1560.7787193611819</v>
      </c>
    </row>
    <row r="20" spans="1:11" x14ac:dyDescent="0.15">
      <c r="A20" s="1">
        <v>2010</v>
      </c>
      <c r="B20" s="4">
        <v>950.98490387974334</v>
      </c>
      <c r="C20" s="4">
        <v>3.4050010205791379</v>
      </c>
      <c r="D20" s="8">
        <v>0</v>
      </c>
      <c r="E20" s="4">
        <v>90.884284917909397</v>
      </c>
      <c r="F20" s="4">
        <v>9.0802440291575142</v>
      </c>
      <c r="G20" s="4">
        <v>116.71290013800454</v>
      </c>
      <c r="H20" s="4">
        <v>16.34387195496852</v>
      </c>
      <c r="I20" s="4">
        <v>71.988963566761726</v>
      </c>
      <c r="J20" s="4">
        <v>11.525855496891117</v>
      </c>
      <c r="K20" s="5">
        <f t="shared" si="1"/>
        <v>1270.9260250040152</v>
      </c>
    </row>
    <row r="21" spans="1:11" x14ac:dyDescent="0.15">
      <c r="A21" s="1">
        <v>2009</v>
      </c>
      <c r="B21" s="4">
        <v>798.60565987658345</v>
      </c>
      <c r="C21" s="4">
        <v>3.697299059070243</v>
      </c>
      <c r="D21" s="8">
        <v>0</v>
      </c>
      <c r="E21" s="4">
        <v>84.263191512809982</v>
      </c>
      <c r="F21" s="4">
        <v>8.7583414688758001</v>
      </c>
      <c r="G21" s="4">
        <v>113.70955398374586</v>
      </c>
      <c r="H21" s="4">
        <v>16.556834961194525</v>
      </c>
      <c r="I21" s="4">
        <v>70.324488120726016</v>
      </c>
      <c r="J21" s="4">
        <v>7.7817772795519309</v>
      </c>
      <c r="K21" s="5">
        <f t="shared" si="1"/>
        <v>1103.6971462625579</v>
      </c>
    </row>
    <row r="22" spans="1:11" x14ac:dyDescent="0.15">
      <c r="A22" s="1">
        <v>2008</v>
      </c>
      <c r="B22" s="4">
        <v>682.48145646979503</v>
      </c>
      <c r="C22" s="4">
        <v>3.8317411273044799</v>
      </c>
      <c r="D22" s="8">
        <v>0</v>
      </c>
      <c r="E22" s="4">
        <v>76.319193774905514</v>
      </c>
      <c r="F22" s="4">
        <v>6.9964710246450226</v>
      </c>
      <c r="G22" s="4">
        <v>113.57808229363512</v>
      </c>
      <c r="H22" s="4">
        <v>15.450076112390295</v>
      </c>
      <c r="I22" s="4">
        <v>62.131075023226259</v>
      </c>
      <c r="J22" s="4">
        <v>8.3362527454538924</v>
      </c>
      <c r="K22" s="5">
        <f t="shared" si="1"/>
        <v>969.12434857135565</v>
      </c>
    </row>
    <row r="23" spans="1:11" x14ac:dyDescent="0.15">
      <c r="A23" s="1">
        <v>2007</v>
      </c>
      <c r="B23" s="4">
        <v>621.52174143955801</v>
      </c>
      <c r="C23" s="4">
        <v>4.1631846377207316</v>
      </c>
      <c r="D23" s="8">
        <v>0</v>
      </c>
      <c r="E23" s="4">
        <v>72.409332086346225</v>
      </c>
      <c r="F23" s="4">
        <v>6.3215431707092469</v>
      </c>
      <c r="G23" s="4">
        <v>118.89654650587559</v>
      </c>
      <c r="H23" s="4">
        <v>16.784256011420201</v>
      </c>
      <c r="I23" s="4">
        <v>0</v>
      </c>
      <c r="J23" s="4">
        <v>0</v>
      </c>
      <c r="K23" s="5">
        <f t="shared" si="1"/>
        <v>840.09660385162999</v>
      </c>
    </row>
    <row r="24" spans="1:11" x14ac:dyDescent="0.15">
      <c r="A24" s="1">
        <v>2006</v>
      </c>
      <c r="B24" s="4">
        <v>643.88330545430472</v>
      </c>
      <c r="C24" s="4">
        <v>4.719522821279365</v>
      </c>
      <c r="D24" s="8">
        <v>0</v>
      </c>
      <c r="E24" s="4">
        <v>62.874740073939108</v>
      </c>
      <c r="F24" s="4">
        <v>5.9313576969225847</v>
      </c>
      <c r="G24" s="4">
        <v>121.04929808092329</v>
      </c>
      <c r="H24" s="4">
        <v>3.3748141686492197</v>
      </c>
      <c r="I24" s="4">
        <v>0</v>
      </c>
      <c r="J24" s="4">
        <v>0</v>
      </c>
      <c r="K24" s="5">
        <f t="shared" si="1"/>
        <v>841.83303829601823</v>
      </c>
    </row>
    <row r="25" spans="1:11" x14ac:dyDescent="0.15">
      <c r="D25" s="4"/>
    </row>
    <row r="26" spans="1:11" x14ac:dyDescent="0.15">
      <c r="A26" s="2" t="s">
        <v>16</v>
      </c>
      <c r="D26" s="4"/>
    </row>
    <row r="27" spans="1:11" x14ac:dyDescent="0.15">
      <c r="A27" s="1">
        <v>2015</v>
      </c>
      <c r="B27" s="4">
        <v>900.19712294586145</v>
      </c>
      <c r="C27" s="4">
        <v>1.3844976821241257</v>
      </c>
      <c r="D27" s="8">
        <v>0</v>
      </c>
      <c r="E27" s="4">
        <v>102.92831752194901</v>
      </c>
      <c r="F27" s="4">
        <v>16.237386876790168</v>
      </c>
      <c r="G27" s="4">
        <v>132.56513945207496</v>
      </c>
      <c r="H27" s="4">
        <v>20.683954291690132</v>
      </c>
      <c r="I27" s="4">
        <v>50.365788785881648</v>
      </c>
      <c r="J27" s="4">
        <v>144.6811695625216</v>
      </c>
      <c r="K27" s="5">
        <f t="shared" ref="K27:K36" si="2">SUM(B27:J27)</f>
        <v>1369.043377118893</v>
      </c>
    </row>
    <row r="28" spans="1:11" x14ac:dyDescent="0.15">
      <c r="A28" s="1">
        <v>2014</v>
      </c>
      <c r="B28" s="4">
        <v>1017.7115137837276</v>
      </c>
      <c r="C28" s="4">
        <v>1.2897613003278081</v>
      </c>
      <c r="D28" s="8">
        <v>0</v>
      </c>
      <c r="E28" s="4">
        <v>93.713023764300061</v>
      </c>
      <c r="F28" s="4">
        <v>15.25106227451324</v>
      </c>
      <c r="G28" s="4">
        <v>106.82904236770007</v>
      </c>
      <c r="H28" s="4">
        <v>21.735196373955834</v>
      </c>
      <c r="I28" s="4">
        <v>46.988313351107507</v>
      </c>
      <c r="J28" s="4">
        <v>98.098931032060108</v>
      </c>
      <c r="K28" s="5">
        <f t="shared" si="2"/>
        <v>1401.6168442476924</v>
      </c>
    </row>
    <row r="29" spans="1:11" x14ac:dyDescent="0.15">
      <c r="A29" s="1">
        <v>2013</v>
      </c>
      <c r="B29" s="4">
        <v>1065.8600542693064</v>
      </c>
      <c r="C29" s="4">
        <v>1.1985247311744436</v>
      </c>
      <c r="D29" s="8">
        <v>0</v>
      </c>
      <c r="E29" s="4">
        <v>97.41718540156063</v>
      </c>
      <c r="F29" s="4">
        <v>13.466977660179845</v>
      </c>
      <c r="G29" s="4">
        <v>131.53556806460665</v>
      </c>
      <c r="H29" s="4">
        <v>30.497838149514958</v>
      </c>
      <c r="I29" s="4">
        <v>48.331438220984253</v>
      </c>
      <c r="J29" s="4">
        <v>55.882417433777086</v>
      </c>
      <c r="K29" s="5">
        <f t="shared" si="2"/>
        <v>1444.1900039311042</v>
      </c>
    </row>
    <row r="30" spans="1:11" x14ac:dyDescent="0.15">
      <c r="A30" s="1">
        <v>2012</v>
      </c>
      <c r="B30" s="4">
        <v>942.32700350761058</v>
      </c>
      <c r="C30" s="4">
        <v>1.7274057306715567</v>
      </c>
      <c r="D30" s="8">
        <v>0</v>
      </c>
      <c r="E30" s="4">
        <v>95.669274965684849</v>
      </c>
      <c r="F30" s="4">
        <v>11.725225434149253</v>
      </c>
      <c r="G30" s="4">
        <v>124.24401422176138</v>
      </c>
      <c r="H30" s="4">
        <v>47.774524054815423</v>
      </c>
      <c r="I30" s="4">
        <v>46.366584759890593</v>
      </c>
      <c r="J30" s="4">
        <v>31.287622127288689</v>
      </c>
      <c r="K30" s="5">
        <f t="shared" si="2"/>
        <v>1301.1216548018722</v>
      </c>
    </row>
    <row r="31" spans="1:11" x14ac:dyDescent="0.15">
      <c r="A31" s="1">
        <v>2011</v>
      </c>
      <c r="B31" s="4">
        <v>1023.6056529033237</v>
      </c>
      <c r="C31" s="4">
        <v>1.9028638401292555</v>
      </c>
      <c r="D31" s="8">
        <v>0</v>
      </c>
      <c r="E31" s="4">
        <v>86.602733917969118</v>
      </c>
      <c r="F31" s="4">
        <v>10.827777224454815</v>
      </c>
      <c r="G31" s="4">
        <v>123.13603684815972</v>
      </c>
      <c r="H31" s="4">
        <v>57.099137035074577</v>
      </c>
      <c r="I31" s="4">
        <v>44.754279922078496</v>
      </c>
      <c r="J31" s="4">
        <v>7.2123246652842949</v>
      </c>
      <c r="K31" s="5">
        <f t="shared" si="2"/>
        <v>1355.1408063564738</v>
      </c>
    </row>
    <row r="32" spans="1:11" x14ac:dyDescent="0.15">
      <c r="A32" s="1">
        <v>2010</v>
      </c>
      <c r="B32" s="4">
        <v>992.02574499600485</v>
      </c>
      <c r="C32" s="4">
        <v>2.097470168918806</v>
      </c>
      <c r="D32" s="8">
        <v>0</v>
      </c>
      <c r="E32" s="4">
        <v>76.827967366421376</v>
      </c>
      <c r="F32" s="4">
        <v>9.8216387296846026</v>
      </c>
      <c r="G32" s="4">
        <v>117.18615346065812</v>
      </c>
      <c r="H32" s="4">
        <v>62.079958545655494</v>
      </c>
      <c r="I32" s="4">
        <v>43.833530373372717</v>
      </c>
      <c r="J32" s="4">
        <v>6.0958582315512162</v>
      </c>
      <c r="K32" s="5">
        <f t="shared" si="2"/>
        <v>1309.9683218722669</v>
      </c>
    </row>
    <row r="33" spans="1:11" x14ac:dyDescent="0.15">
      <c r="A33" s="1">
        <v>2009</v>
      </c>
      <c r="B33" s="4">
        <v>1016.115952916317</v>
      </c>
      <c r="C33" s="4">
        <v>2.1283172123980667</v>
      </c>
      <c r="D33" s="8">
        <v>0</v>
      </c>
      <c r="E33" s="4">
        <v>67.233327961208289</v>
      </c>
      <c r="F33" s="4">
        <v>9.0462224806752545</v>
      </c>
      <c r="G33" s="4">
        <v>103.98965685059279</v>
      </c>
      <c r="H33" s="4">
        <v>64.891739696274684</v>
      </c>
      <c r="I33" s="4">
        <v>1.5824622075209775</v>
      </c>
      <c r="J33" s="4">
        <v>0</v>
      </c>
      <c r="K33" s="5">
        <f t="shared" si="2"/>
        <v>1264.9876793249873</v>
      </c>
    </row>
    <row r="34" spans="1:11" x14ac:dyDescent="0.15">
      <c r="A34" s="1">
        <v>2008</v>
      </c>
      <c r="B34" s="4">
        <v>995.56961607711526</v>
      </c>
      <c r="C34" s="4">
        <v>2.1205282932415681</v>
      </c>
      <c r="D34" s="8">
        <v>0</v>
      </c>
      <c r="E34" s="4">
        <v>62.127399281950893</v>
      </c>
      <c r="F34" s="4">
        <v>8.059610534148538</v>
      </c>
      <c r="G34" s="4">
        <v>104.10209914470173</v>
      </c>
      <c r="H34" s="4">
        <v>79.96714946094697</v>
      </c>
      <c r="I34" s="4">
        <v>36.15198089306152</v>
      </c>
      <c r="J34" s="4">
        <v>4.4323811548836121</v>
      </c>
      <c r="K34" s="5">
        <f t="shared" si="2"/>
        <v>1292.5307648400501</v>
      </c>
    </row>
    <row r="35" spans="1:11" x14ac:dyDescent="0.15">
      <c r="A35" s="1">
        <v>2007</v>
      </c>
      <c r="B35" s="4">
        <v>1189.3692243670923</v>
      </c>
      <c r="C35" s="4">
        <v>2.5033041490117869</v>
      </c>
      <c r="D35" s="8">
        <v>5.3673131336648749</v>
      </c>
      <c r="E35" s="4">
        <v>59.576618001745786</v>
      </c>
      <c r="F35" s="4">
        <v>6.9974291781423608</v>
      </c>
      <c r="G35" s="4">
        <v>105.86356567481425</v>
      </c>
      <c r="H35" s="4">
        <v>80.553827700741977</v>
      </c>
      <c r="I35" s="4">
        <v>33.557592641559054</v>
      </c>
      <c r="J35" s="4">
        <v>2.7742259198807813</v>
      </c>
      <c r="K35" s="5">
        <f t="shared" si="2"/>
        <v>1486.563100766653</v>
      </c>
    </row>
    <row r="36" spans="1:11" x14ac:dyDescent="0.15">
      <c r="A36" s="1">
        <v>2006</v>
      </c>
      <c r="B36" s="4">
        <v>1257.9758922246033</v>
      </c>
      <c r="C36" s="4">
        <v>2.8244657817194372</v>
      </c>
      <c r="D36" s="8">
        <v>5.6599866506451262</v>
      </c>
      <c r="E36" s="4">
        <v>54.628084292996235</v>
      </c>
      <c r="F36" s="4">
        <v>6.4116673608956374</v>
      </c>
      <c r="G36" s="4">
        <v>101.32527274148627</v>
      </c>
      <c r="H36" s="4">
        <v>59.79134600113715</v>
      </c>
      <c r="I36" s="4">
        <v>30.298025501138401</v>
      </c>
      <c r="J36" s="4">
        <v>1.6642136404023173</v>
      </c>
      <c r="K36" s="5">
        <f t="shared" si="2"/>
        <v>1520.5789541950237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GDP</vt:lpstr>
      <vt:lpstr>CO2</vt:lpstr>
      <vt:lpstr>Energy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2017-08-02T15:20:16Z</dcterms:modified>
</cp:coreProperties>
</file>