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mc:AlternateContent xmlns:mc="http://schemas.openxmlformats.org/markup-compatibility/2006">
    <mc:Choice Requires="x15">
      <x15ac:absPath xmlns:x15ac="http://schemas.microsoft.com/office/spreadsheetml/2010/11/ac" url="/Users/jennyoconnell/Dropbox (NACTO)/NACTO_USERS_FOLDERS/Jenny O'Connell/MUTCD/"/>
    </mc:Choice>
  </mc:AlternateContent>
  <xr:revisionPtr revIDLastSave="0" documentId="13_ncr:1_{05C7CF17-B72D-C94E-900D-B0FC55D08FE0}" xr6:coauthVersionLast="36" xr6:coauthVersionMax="36" xr10:uidLastSave="{00000000-0000-0000-0000-000000000000}"/>
  <bookViews>
    <workbookView xWindow="0" yWindow="1480" windowWidth="28800" windowHeight="14800" firstSheet="5" activeTab="10" xr2:uid="{00000000-000D-0000-FFFF-FFFF00000000}"/>
  </bookViews>
  <sheets>
    <sheet name="Introduction &amp; Summary" sheetId="1" r:id="rId1"/>
    <sheet name="Major Comments by Section" sheetId="2" r:id="rId2"/>
    <sheet name="Part 1 Detailed Comments" sheetId="3" r:id="rId3"/>
    <sheet name="Part 2 Detailed Comments" sheetId="4" r:id="rId4"/>
    <sheet name="Part 3 Detailed Comments" sheetId="5" r:id="rId5"/>
    <sheet name="Part 4 Detailed Comments" sheetId="6" r:id="rId6"/>
    <sheet name="Part 5 Detailed Comments" sheetId="7" r:id="rId7"/>
    <sheet name="Part 6 Detailed Comments" sheetId="8" r:id="rId8"/>
    <sheet name="Part 7 Detailed Comments" sheetId="9" r:id="rId9"/>
    <sheet name="Part 8 Detailed Comments" sheetId="10" r:id="rId10"/>
    <sheet name="Part 9 Detailed Comments" sheetId="11" r:id="rId11"/>
  </sheets>
  <definedNames>
    <definedName name="_xlnm._FilterDatabase" localSheetId="2" hidden="1">'Part 1 Detailed Comments'!$A$1:$G$27</definedName>
    <definedName name="_xlnm._FilterDatabase" localSheetId="3" hidden="1">'Part 2 Detailed Comments'!$A$1:$G$69</definedName>
    <definedName name="_xlnm._FilterDatabase" localSheetId="4" hidden="1">'Part 3 Detailed Comments'!$A$1:$G$38</definedName>
    <definedName name="_xlnm._FilterDatabase" localSheetId="5" hidden="1">'Part 4 Detailed Comments'!$A$1:$G$82</definedName>
    <definedName name="_xlnm._FilterDatabase" localSheetId="6" hidden="1">'Part 5 Detailed Comments'!$A$1:$G$3</definedName>
    <definedName name="_xlnm._FilterDatabase" localSheetId="7" hidden="1">'Part 6 Detailed Comments'!$A$1:$G$32</definedName>
    <definedName name="_xlnm._FilterDatabase" localSheetId="8" hidden="1">'Part 7 Detailed Comments'!$A$1:$G$14</definedName>
    <definedName name="_xlnm._FilterDatabase" localSheetId="9" hidden="1">'Part 8 Detailed Comments'!$A$1:$G$16</definedName>
    <definedName name="_xlnm._FilterDatabase" localSheetId="10" hidden="1">'Part 9 Detailed Comments'!$A$1:$G$128</definedName>
  </definedNames>
  <calcPr calcId="181029"/>
</workbook>
</file>

<file path=xl/calcChain.xml><?xml version="1.0" encoding="utf-8"?>
<calcChain xmlns="http://schemas.openxmlformats.org/spreadsheetml/2006/main">
  <c r="B131" i="1" l="1"/>
  <c r="B130" i="1"/>
  <c r="B129" i="1"/>
  <c r="B128" i="1"/>
  <c r="B127" i="1"/>
  <c r="B126" i="1"/>
  <c r="B125" i="1"/>
  <c r="B124" i="1"/>
  <c r="B132" i="1" s="1"/>
  <c r="B122" i="1"/>
  <c r="B121" i="1"/>
  <c r="B120" i="1"/>
  <c r="B119" i="1"/>
  <c r="B118" i="1"/>
  <c r="B117" i="1"/>
  <c r="B123" i="1" s="1"/>
  <c r="B115" i="1"/>
  <c r="B114" i="1"/>
  <c r="B113" i="1"/>
  <c r="B112" i="1"/>
  <c r="B111" i="1"/>
  <c r="B116" i="1" s="1"/>
  <c r="B109" i="1"/>
  <c r="B108" i="1"/>
  <c r="B107" i="1"/>
  <c r="B106" i="1"/>
  <c r="B105" i="1"/>
  <c r="B104" i="1"/>
  <c r="B103" i="1"/>
  <c r="B102" i="1"/>
  <c r="B101" i="1"/>
  <c r="B100" i="1"/>
  <c r="B99" i="1"/>
  <c r="B98" i="1"/>
  <c r="B97" i="1"/>
  <c r="B96" i="1"/>
  <c r="B95" i="1"/>
  <c r="B94" i="1"/>
  <c r="B93" i="1"/>
  <c r="B110" i="1" s="1"/>
  <c r="B91" i="1"/>
  <c r="B90" i="1"/>
  <c r="B89" i="1"/>
  <c r="B92" i="1" s="1"/>
  <c r="B87" i="1"/>
  <c r="B86" i="1"/>
  <c r="B85" i="1"/>
  <c r="B84" i="1"/>
  <c r="B83" i="1"/>
  <c r="B82" i="1"/>
  <c r="B81" i="1"/>
  <c r="B80" i="1"/>
  <c r="B79" i="1"/>
  <c r="B78" i="1"/>
  <c r="B77" i="1"/>
  <c r="B76" i="1"/>
  <c r="B75" i="1"/>
  <c r="B74" i="1"/>
  <c r="B73" i="1"/>
  <c r="B72" i="1"/>
  <c r="B71" i="1"/>
  <c r="B70" i="1"/>
  <c r="B69" i="1"/>
  <c r="B68" i="1"/>
  <c r="B67" i="1"/>
  <c r="B66" i="1"/>
  <c r="B88" i="1" s="1"/>
  <c r="B64" i="1"/>
  <c r="B63" i="1"/>
  <c r="B62" i="1"/>
  <c r="B61" i="1"/>
  <c r="B60" i="1"/>
  <c r="B59" i="1"/>
  <c r="B58" i="1"/>
  <c r="B57" i="1"/>
  <c r="B56" i="1"/>
  <c r="B55" i="1"/>
  <c r="B54" i="1"/>
  <c r="B53" i="1"/>
  <c r="B65" i="1" s="1"/>
  <c r="B51" i="1"/>
  <c r="B50" i="1"/>
  <c r="B49" i="1"/>
  <c r="B48" i="1"/>
  <c r="E47" i="1"/>
  <c r="B47" i="1"/>
  <c r="E46" i="1"/>
  <c r="B46" i="1"/>
  <c r="E45" i="1"/>
  <c r="B45" i="1"/>
  <c r="E44" i="1"/>
  <c r="B44" i="1"/>
  <c r="E43" i="1"/>
  <c r="B43" i="1"/>
  <c r="E42" i="1"/>
  <c r="B42" i="1"/>
  <c r="E41" i="1"/>
  <c r="B41" i="1"/>
  <c r="E40" i="1"/>
  <c r="B40" i="1"/>
  <c r="E39" i="1"/>
  <c r="B39" i="1"/>
  <c r="E38" i="1"/>
  <c r="B38" i="1"/>
  <c r="E37" i="1"/>
  <c r="B37" i="1"/>
  <c r="B52" i="1" s="1"/>
  <c r="E36" i="1"/>
  <c r="E35" i="1"/>
  <c r="B35" i="1"/>
  <c r="E34" i="1"/>
  <c r="B34" i="1"/>
  <c r="E33" i="1"/>
  <c r="B33" i="1"/>
  <c r="E32" i="1"/>
  <c r="B32" i="1"/>
  <c r="E31" i="1"/>
  <c r="E48" i="1" s="1"/>
  <c r="B31" i="1"/>
  <c r="B36" i="1" s="1"/>
  <c r="B136" i="1" s="1"/>
</calcChain>
</file>

<file path=xl/sharedStrings.xml><?xml version="1.0" encoding="utf-8"?>
<sst xmlns="http://schemas.openxmlformats.org/spreadsheetml/2006/main" count="2666" uniqueCount="1508">
  <si>
    <t>ABOUT THIS SPREADSHEET</t>
  </si>
  <si>
    <t>DETAILED COMMENTS GUIDE:</t>
  </si>
  <si>
    <r>
      <rPr>
        <sz val="10"/>
        <color theme="1"/>
        <rFont val="Arial"/>
      </rPr>
      <t xml:space="preserve">NACTO has compiled 400 </t>
    </r>
    <r>
      <rPr>
        <b/>
        <sz val="10"/>
        <color theme="1"/>
        <rFont val="Arial"/>
      </rPr>
      <t xml:space="preserve">Detailed Comments </t>
    </r>
    <r>
      <rPr>
        <sz val="10"/>
        <color theme="1"/>
        <rFont val="Arial"/>
      </rPr>
      <t xml:space="preserve">on the propsed MUTCD, organized in this spreadsheet by part. Each of the detailed comments sheets (Parts 1 - 9) are formatted as follows: </t>
    </r>
  </si>
  <si>
    <t>Column A: Comment #</t>
  </si>
  <si>
    <t>Comment number - for reference among FHWA review team</t>
  </si>
  <si>
    <t>Column B: Chapter</t>
  </si>
  <si>
    <t>Chapter number</t>
  </si>
  <si>
    <t>Column C: Section</t>
  </si>
  <si>
    <t>Section # within that Chapter</t>
  </si>
  <si>
    <t>Column D: Reference</t>
  </si>
  <si>
    <t>Page #, Line #, and/or Figure # referenced in comment</t>
  </si>
  <si>
    <t>Column E: Comment</t>
  </si>
  <si>
    <t xml:space="preserve">Overarching comment about the referenced page, line, and/or figure. This comment may indicate what we think or are requesting should change. </t>
  </si>
  <si>
    <t>Column F: General Comment</t>
  </si>
  <si>
    <t xml:space="preserve">Category of comment - included for quick glance reading and/or sorting. </t>
  </si>
  <si>
    <t>Column G: Proposed Change</t>
  </si>
  <si>
    <r>
      <rPr>
        <sz val="10"/>
        <color theme="1"/>
        <rFont val="Arial"/>
      </rPr>
      <t>Proposed replacement text or proposed revision. We have tried to indicate deletions with text that is red and struck-through (</t>
    </r>
    <r>
      <rPr>
        <strike/>
        <sz val="10"/>
        <color rgb="FFFF0000"/>
        <rFont val="Arial"/>
      </rPr>
      <t>like this</t>
    </r>
    <r>
      <rPr>
        <sz val="10"/>
        <color theme="1"/>
        <rFont val="Arial"/>
      </rPr>
      <t>), and additions with text that is blue and underlined (</t>
    </r>
    <r>
      <rPr>
        <u/>
        <sz val="10"/>
        <color rgb="FF0000FF"/>
        <rFont val="Arial"/>
      </rPr>
      <t>like this</t>
    </r>
    <r>
      <rPr>
        <sz val="10"/>
        <color theme="1"/>
        <rFont val="Arial"/>
      </rPr>
      <t>).</t>
    </r>
  </si>
  <si>
    <t>MAJOR COMMENTS BY SECTION GUIDE:</t>
  </si>
  <si>
    <r>
      <rPr>
        <sz val="10"/>
        <color theme="1"/>
        <rFont val="Arial"/>
      </rPr>
      <t>The '</t>
    </r>
    <r>
      <rPr>
        <b/>
        <sz val="10"/>
        <color theme="1"/>
        <rFont val="Arial"/>
      </rPr>
      <t xml:space="preserve">Major Comments by Section' </t>
    </r>
    <r>
      <rPr>
        <sz val="10"/>
        <color theme="1"/>
        <rFont val="Arial"/>
      </rPr>
      <t xml:space="preserve">sheet includes both a summary of general / high-level comments by Part </t>
    </r>
    <r>
      <rPr>
        <i/>
        <sz val="10"/>
        <color theme="1"/>
        <rFont val="Arial"/>
      </rPr>
      <t>and</t>
    </r>
    <r>
      <rPr>
        <sz val="10"/>
        <color theme="1"/>
        <rFont val="Arial"/>
      </rPr>
      <t xml:space="preserve"> overarching comments about the document that are not included in the other detailed comments sheets. This sheet should be read carefully and taken into consideration along with the rest of the sheets. </t>
    </r>
  </si>
  <si>
    <t>Column A: Part</t>
  </si>
  <si>
    <t>MUTCD Part (will be a number from 1 through 9, or will reference the 'Whole Document')</t>
  </si>
  <si>
    <t>Column B: Comment</t>
  </si>
  <si>
    <t xml:space="preserve">Overarching comment about the referenced Part, Chapter, or Section. This comment may indicate what what we think or are requesting should change. </t>
  </si>
  <si>
    <t>Column C: Proposed Change</t>
  </si>
  <si>
    <t xml:space="preserve">Proposed high-level change or course of action. </t>
  </si>
  <si>
    <t>TABLE OF CONTENTS (links):</t>
  </si>
  <si>
    <t>Major Comments by Section</t>
  </si>
  <si>
    <t>Part 1 Detailed Comments</t>
  </si>
  <si>
    <t>Part 2 Detailed Comments</t>
  </si>
  <si>
    <t>Part 3 Detailed Comments</t>
  </si>
  <si>
    <t>Part 4 Detailed Comments</t>
  </si>
  <si>
    <t>Part 5 Detailed Comments</t>
  </si>
  <si>
    <t>Part 6 Detailed Comments</t>
  </si>
  <si>
    <t>Part 7 Detailed Comments</t>
  </si>
  <si>
    <t>Part 8 Detailed Comments</t>
  </si>
  <si>
    <t>Part 9 Detailed Comments</t>
  </si>
  <si>
    <t>COMMENT COUNT BY SECTION</t>
  </si>
  <si>
    <t>COMMENT COUNT BY COMMENT TYPE</t>
  </si>
  <si>
    <t>Section</t>
  </si>
  <si>
    <t>Count</t>
  </si>
  <si>
    <t>Comment Type</t>
  </si>
  <si>
    <t>Description</t>
  </si>
  <si>
    <t>PART 1 GENERAL</t>
  </si>
  <si>
    <t>Agree as proposed</t>
  </si>
  <si>
    <t>Glad to see the concept / line / figure in the Manual</t>
  </si>
  <si>
    <t>1A</t>
  </si>
  <si>
    <t>Agree with concept; revisions needed</t>
  </si>
  <si>
    <t>No overarching issue with the concept / line / figure, but minor to major revisions are needed to improve safety outcomes or clarify intent</t>
  </si>
  <si>
    <t>1B</t>
  </si>
  <si>
    <t>Clarification needed</t>
  </si>
  <si>
    <t>Concept / line / figure is ambiguous and needs to be clarified</t>
  </si>
  <si>
    <t>1C</t>
  </si>
  <si>
    <t>New text / concept to add</t>
  </si>
  <si>
    <t>New text or concept is needed (in the form of a figure, standard, guidance, option) to improve safety outcomes</t>
  </si>
  <si>
    <t>1D</t>
  </si>
  <si>
    <t>Figure revision</t>
  </si>
  <si>
    <t>Figure needs to be revised or updated</t>
  </si>
  <si>
    <t>Part 1 Detailed Total</t>
  </si>
  <si>
    <t>Typo</t>
  </si>
  <si>
    <t>Known or clear typo</t>
  </si>
  <si>
    <t>PART 2 GENERAL</t>
  </si>
  <si>
    <t>Likely typo</t>
  </si>
  <si>
    <t>Likely or suspected typo</t>
  </si>
  <si>
    <t>2A</t>
  </si>
  <si>
    <t>Missing Information</t>
  </si>
  <si>
    <t xml:space="preserve">Missing reference or description that is expected and should be included in the Manual </t>
  </si>
  <si>
    <t>2B</t>
  </si>
  <si>
    <t>Incorrect location</t>
  </si>
  <si>
    <t>Concept / line / figure is incorrectly placed in the Manual and may need to move to a different section, chapter, or part</t>
  </si>
  <si>
    <t>2C</t>
  </si>
  <si>
    <t>Major structural issue</t>
  </si>
  <si>
    <t>Concept generates major structural concerns and should be reconsidered entirely</t>
  </si>
  <si>
    <t>2D</t>
  </si>
  <si>
    <t>Formatting change</t>
  </si>
  <si>
    <t>Recommended format change for legibility</t>
  </si>
  <si>
    <t>2E</t>
  </si>
  <si>
    <t>Table revision</t>
  </si>
  <si>
    <t>Table needs to be revised or updated</t>
  </si>
  <si>
    <t>2F</t>
  </si>
  <si>
    <t>Duplicative information</t>
  </si>
  <si>
    <t>Information is duplicative or repeated elsewhere in the section, chapter, or part</t>
  </si>
  <si>
    <t>2G</t>
  </si>
  <si>
    <t>Disagree with concept - delete</t>
  </si>
  <si>
    <t>Significant disagreement with the intent of the concept / line / figure - must be deleted</t>
  </si>
  <si>
    <t>2H</t>
  </si>
  <si>
    <t>Disagree with concept - revise</t>
  </si>
  <si>
    <t>Significant disagreement with the intent of the concept / line / figure - must be revised (or reverted to from former edition)</t>
  </si>
  <si>
    <t>2I</t>
  </si>
  <si>
    <t>Disagree with concept - downgrade</t>
  </si>
  <si>
    <t>Significant disagreement with the intent of the concept / line / figure - must be downgraded from a Standard to Guidance or Option</t>
  </si>
  <si>
    <t>2J</t>
  </si>
  <si>
    <t>Disagree with concept - upgrade</t>
  </si>
  <si>
    <t xml:space="preserve">Significant disagreement with the intent of the concept / line / figure - must be upgraded to Guidance or Standard </t>
  </si>
  <si>
    <t>2K</t>
  </si>
  <si>
    <t>2L</t>
  </si>
  <si>
    <t>2M</t>
  </si>
  <si>
    <t>2N</t>
  </si>
  <si>
    <t>Part 2 Detailed Total</t>
  </si>
  <si>
    <t>PART 3 GENERAL</t>
  </si>
  <si>
    <t>3A</t>
  </si>
  <si>
    <t>3B</t>
  </si>
  <si>
    <t>3C</t>
  </si>
  <si>
    <t>3D</t>
  </si>
  <si>
    <t>3E</t>
  </si>
  <si>
    <t>3F</t>
  </si>
  <si>
    <t>3G</t>
  </si>
  <si>
    <t>3H</t>
  </si>
  <si>
    <t>3I</t>
  </si>
  <si>
    <t>3J</t>
  </si>
  <si>
    <t>3K</t>
  </si>
  <si>
    <t>Part 3 Detailed Total</t>
  </si>
  <si>
    <t>PART 4 GENERAL</t>
  </si>
  <si>
    <t>4A</t>
  </si>
  <si>
    <t>4B</t>
  </si>
  <si>
    <t>4C</t>
  </si>
  <si>
    <t>4D</t>
  </si>
  <si>
    <t>4E</t>
  </si>
  <si>
    <t>4F</t>
  </si>
  <si>
    <t>4G</t>
  </si>
  <si>
    <t>4H</t>
  </si>
  <si>
    <t>4I</t>
  </si>
  <si>
    <t>4J</t>
  </si>
  <si>
    <t>4K</t>
  </si>
  <si>
    <t>4L</t>
  </si>
  <si>
    <t>4M</t>
  </si>
  <si>
    <t>4N</t>
  </si>
  <si>
    <t>4O</t>
  </si>
  <si>
    <t>4P</t>
  </si>
  <si>
    <t>4Q</t>
  </si>
  <si>
    <t>4R</t>
  </si>
  <si>
    <t>4S</t>
  </si>
  <si>
    <t>4T</t>
  </si>
  <si>
    <t>4U</t>
  </si>
  <si>
    <t>Part 4 Detailed Total</t>
  </si>
  <si>
    <t>PART 5 GENERAL</t>
  </si>
  <si>
    <t>5A</t>
  </si>
  <si>
    <t>5B</t>
  </si>
  <si>
    <t>Part 5 Detailed Total</t>
  </si>
  <si>
    <t>PART 6 GENERAL</t>
  </si>
  <si>
    <t>6A</t>
  </si>
  <si>
    <t>6B</t>
  </si>
  <si>
    <t>6C</t>
  </si>
  <si>
    <t>6D</t>
  </si>
  <si>
    <t>6E</t>
  </si>
  <si>
    <t>6F</t>
  </si>
  <si>
    <t>6G</t>
  </si>
  <si>
    <t>6H</t>
  </si>
  <si>
    <t>6I</t>
  </si>
  <si>
    <t>6J</t>
  </si>
  <si>
    <t>6K</t>
  </si>
  <si>
    <t>6L</t>
  </si>
  <si>
    <t>6M</t>
  </si>
  <si>
    <t>6N</t>
  </si>
  <si>
    <t>6O</t>
  </si>
  <si>
    <t>6P</t>
  </si>
  <si>
    <t>Part 6 Detailed Total</t>
  </si>
  <si>
    <t>PART 7 GENERAL</t>
  </si>
  <si>
    <t>7A</t>
  </si>
  <si>
    <t>7B</t>
  </si>
  <si>
    <t>7C</t>
  </si>
  <si>
    <t>7D</t>
  </si>
  <si>
    <t>Part 7 Detailed Total</t>
  </si>
  <si>
    <t>PART 8 GENERAL</t>
  </si>
  <si>
    <t>8A</t>
  </si>
  <si>
    <t>8B</t>
  </si>
  <si>
    <t>8C</t>
  </si>
  <si>
    <t>8D</t>
  </si>
  <si>
    <t>8E</t>
  </si>
  <si>
    <t>Part 8 Detailed Total</t>
  </si>
  <si>
    <t>PART 9 GENERAL</t>
  </si>
  <si>
    <t>9A</t>
  </si>
  <si>
    <t>9B</t>
  </si>
  <si>
    <t>9C</t>
  </si>
  <si>
    <t>9D</t>
  </si>
  <si>
    <t>9E</t>
  </si>
  <si>
    <t>9F</t>
  </si>
  <si>
    <t>9G</t>
  </si>
  <si>
    <t>Part 9 Detailed Total</t>
  </si>
  <si>
    <t>TOTAL DETAILED COMMENTS</t>
  </si>
  <si>
    <t>Part</t>
  </si>
  <si>
    <t>Comment</t>
  </si>
  <si>
    <t>Whole Document</t>
  </si>
  <si>
    <r>
      <rPr>
        <sz val="10"/>
        <color rgb="FF000000"/>
        <rFont val="Arial"/>
      </rPr>
      <t xml:space="preserve">We reject the following FHWA statement about the updates to the MUTCD: 
</t>
    </r>
    <r>
      <rPr>
        <i/>
        <sz val="10"/>
        <color rgb="FF000000"/>
        <rFont val="Arial"/>
      </rPr>
      <t>"The benefits of the revisions include operational and safety benefits. Operational benefits include the capacity of the traffic control device to convey necessary information to road users and any mobility impacts from efficient operation. Currently, no specific data or studies exist to measure operational benefits or efficiency gains, and these benefits are evaluated qualitatively. Ideally, safety benefits would be measured by the revision's impact on crashes, but there are no data that correlate the direct impact of traffic control devices with crash rates, and the safety benefits of these revisions could not be quantified."</t>
    </r>
  </si>
  <si>
    <t>Data and studies do exist to measure safety benefits of some of the proposed changes. A revised evaluation of economic impact of MUTCD proposed changes should conduct a safety study based on HSM process, the CMF Clearinghouse, or the FHWA Safety Office, for example.</t>
  </si>
  <si>
    <t xml:space="preserve">The Manual repeatedly references the UVC, which has not been updated in several decades, and does not address the last twenty years of evolution in state and local traffic rules. It should not be referenced here. </t>
  </si>
  <si>
    <t>Eliminate references to the UVC throughout the Manual, including but not limited to Section 1A.06.</t>
  </si>
  <si>
    <t xml:space="preserve">By prioritizing the efficiency of motor vehicle operations over the safety of people, the MUTCD creates a modal hierarchy in which people walking (inclusive of those using mobility devices), biking, and taking transit are treated as the least important road users to consider in the provision of Traffic Control Devices. As a result, the Manual often relies on victim-blaming language that categorizes pedestrian and cyclist behavior as aberrant or unlawful, even though that behavior is entirely predictable and often the direct result of infrastructure constraints put in place by the MUTCD. </t>
  </si>
  <si>
    <t>The Manual needs to adopt a Safe Systems approach, which accepts the inevitability of human error and plans for infrastructure that keeps all road users safe, even when human error occurs. The safety of people walking (inclusive of using mobility devices), biking, and taking transit should be prioritzed, which starts with removing any victim-blaming language that frames normal, expected behaviors as unpredictable and disallowed. The Manual should avoid creating situations that render normal behavior unlawful solely because the resulting conditions deprioritize pedestrian, cyclist, or transit rider safety or accessibility.</t>
  </si>
  <si>
    <t xml:space="preserve">The process for updating the Manual is lengthy, opaque, and exclusionary. Since the last edition was published 12 years ago in 2009, there have been significant advances in safety research. Yet the process for incorporating those findings into the MUTCD is unclear, and as a result, some regulatory standards are backed by old research, some are backed by new research, and some are not backed by research at all. For example, there is no research showing that red paint in bus lanes or artful crosswalks have any detrimental safety impacts, yet there are significant constraints on both in the Manual. Meanwhile, research clearly shows that using free-flow speeds to set speed limits results in rising speeds over time, but the Manual continues to recommend using that methodology. The Manual must allow for changes to the street that improve safety and quality of life, and remove recommendations and requirements that are contributing to the safety epidemic on our streets. </t>
  </si>
  <si>
    <t xml:space="preserve">FHWA needs to ensure an inclusive process for more frequent updates to the MUTCD. FHWA should develop a process for the MUTCD that allows for thoughtful experimentation and ensures that new research and life-saving design practices can be quickly incorporated into the document and more expeditiously deployed at scale. This can be accomplished in part through frequent, meaningful engagement with a broad range of stakeholders, including cities and transit agencies, public health experts, childhood development specialists, experts on aging, disability advocates and transportation safety champions. </t>
  </si>
  <si>
    <t xml:space="preserve">In many instances, the Manual dictates what motorists, pedestrians, and bicyclists "should" or "shall" do. Yet these users are neither required nor expected to ever read the MUTCD. </t>
  </si>
  <si>
    <t>This document should consistently and exclusively use "should" and "shall" statements only in reference to the actions of government officials (transportation practitioners). This will place the burden of accountability on trained practitioners and also reduce the impact of enforcement (under false pretexts) with the general public, which falls inequitably on travelers in underserved areas.</t>
  </si>
  <si>
    <t>Part 1: What the MUTCD applies to</t>
  </si>
  <si>
    <t>Section 1A.03 unrealistically identifies target road users as pedestrians and bicyclists who always act “alertly and attentively”, “reasonably and prudently”, and “in a lawful manner”. This definition fails to recognize the inevitability of human error, as well as the enormous range of urban street users. Most children, for example, would not meet this standard. By including it, the Manual implies that engineers are only responsible for protecting road users who meet this specific impractical definition.</t>
  </si>
  <si>
    <t xml:space="preserve">Eliminate Section 1A.03, redefine the Manual’s primary goal, and recognize the primacy of substantive safety even above uniformity in order to ensure that every regulation in the MUTCD serves to improve safety and accessibility for people rather than reducing motor vehicle delay. </t>
  </si>
  <si>
    <t>Section 1B.06 places new restrictions on experimentation. The experimentation process is essential to collecting data on emerging technologies and best practices for traffic control devices, yet the proposed 11th edition makes experimentation and refinement more difficult by placing additional burdens on agencies wishing to conduct experiments.</t>
  </si>
  <si>
    <t xml:space="preserve">Outline a basic path to adoption for a) new devices and b) changes to applications of devices. </t>
  </si>
  <si>
    <t>Part 2: Signs</t>
  </si>
  <si>
    <t>Section 2B.21 ignores best practices and research on safe speed limit setting. A growing body of research and best practice demonstrates that speed limits should be set using a safe systems approach, rather than based on the speed of free-flowing traffic. The MUTCD ignores this research, and must bring the recommended speed limit setting approach in line with the current understanding of safe practice.</t>
  </si>
  <si>
    <t>Give engineers and other practitioners the ability to set speed limits based on safety policy &amp; goals.</t>
  </si>
  <si>
    <t>The entire Manual, but most significantly in Part 2, is overly reliant on text signs. Bicycle symbols, pedestrian symbols, HOV symbols, arrows, and others are widely used in traffic control devices because of their accessibility and ease of legibility.</t>
  </si>
  <si>
    <t>Where not already available, efforts should be in motion to develop graphical versions of all textual signs. This is important especially from an access perspective, but is also a safety issue in reducing the attention road users must expend observing and processing signs.</t>
  </si>
  <si>
    <t xml:space="preserve">Sections 2B.06 - 2B.17 present an opportunity to re-introduce YIELD signs as a default intersection control, with STOP signs being reserved for settings where either a) a full stop is necessary or b) concerns exist about driver compliance or understanding of YIELD conditions. </t>
  </si>
  <si>
    <t xml:space="preserve">See detailed comments in the Part 2 sheet. </t>
  </si>
  <si>
    <t>Part 3: Markings</t>
  </si>
  <si>
    <t xml:space="preserve">Section 3H.03 introduces a new set of restrictions on public space projects via reduced flexibility in the use of colored pavement. The prohibition on aesthetic crosswalk treatments that encourage users to loiter in the crosswalk could be considered as completely forbidding all artistic crosswalks. FHWA has issued several official interpretations on decorative crosswalks since the last edition of the Manual was published. In various instances, FHWA has made subjective statements about the relative safety of these crosswalks without providing supporting evidence. FHWA has not provided any supporting evidence of this claim, so it must be considered as conjecture. The corresponding standards in the proposed Section 3H.03 build on this conjecture. </t>
  </si>
  <si>
    <t>Agencies should be afforded engineering judgment and the ability to install community-identifying and desired crosswalks. This restriction has also been misapplied, with conjecture, to other aesthetic projects in the right of way. Urban environments are not the same as highway environments and flexibility should be provided.
Remove these restrictions until a time where evidence is provided that decorative crosswalks and decorative public projects perform worse than other types of such treatments.</t>
  </si>
  <si>
    <t>Section 3H.06 introduces a new set of restrictions on bike projects via reduced flexibility in the use of colored green paint. Green is effective both for communicating the existence of conflict points, and clarifying appropriate use of ramps and other facilities in the complex environments within which bicycle facilities are often found. A prohibition is arbitrary and unnecessary, and may reduce the manual's credibility with bikeway design and engineering practitioners.</t>
  </si>
  <si>
    <t xml:space="preserve">Provide greater flexibility for using green paint on bicycle facilities. </t>
  </si>
  <si>
    <t xml:space="preserve">Section 3H.07 introduces a new set of restrictions on transit projects via reduced flexibility in the use of red paint. </t>
  </si>
  <si>
    <t xml:space="preserve">Allow practitioners the flexiblity to use engineering judgment in determining how and where to use red paint in bus lanes without requiring an onerous engineering study. </t>
  </si>
  <si>
    <t>Part 4: Signals</t>
  </si>
  <si>
    <t>Chapter 4C provides standards for warrants that are circular, requiring presence of users before accomodating them safely. Nearly 10,000 Americans were killed while crossing an urban arterial street away from an intersection in the five years from 2015 to 2019, accounting for nearly a third of all pedestrian deaths in the United States. The Manual's must allow normal signals to be installed wherever a Pedestrian Hybrid Beacon is warranted, with guidance that traffic on the minor street can be de-emphasized using signal timing and geometric design if speeding to the green is a concern.</t>
  </si>
  <si>
    <r>
      <rPr>
        <sz val="10"/>
        <color theme="1"/>
        <rFont val="Arial"/>
      </rPr>
      <t xml:space="preserve">In place of various pedestrian signal and beacon warrants, the MUTCD should provide guidance to help engineers and planners determine first </t>
    </r>
    <r>
      <rPr>
        <i/>
        <sz val="10"/>
        <color theme="1"/>
        <rFont val="Arial"/>
      </rPr>
      <t>where a</t>
    </r>
    <r>
      <rPr>
        <sz val="10"/>
        <color theme="1"/>
        <rFont val="Arial"/>
      </rPr>
      <t xml:space="preserve"> formal crossing point (such as a crosswalk) is needed, based on pedestrian, bike, or transit-access network needs. Then, guidance should be provided in the form of a flow-chart or other easy to use process to determine what type of motor vehicle traffic controls are needed, such as a marked crosswalk, a flashing beacon, a hybrid beacon, a signal to stop the main street, or a full signal.  </t>
    </r>
  </si>
  <si>
    <t xml:space="preserve">In Chapter 4A, the "Meanings of Signal Indications" Sections (4A.03, 4A.04, 4A.05, and 4A.06) have two easily fixed flaws, and one that requires additional language to be developed. 
1) As written they contradict several existing state and local laws. This can be fixed with text revisions. 
2) They do not provide bicycle-specific directions to motor vehicle drivers, but bicyclists have distinct movements at many intersections. This can be fixed with a new provision specifying that motor vehicle drivers must yield to people using in the bicycle lane. 
3) These sections provide little gudiance for practitioners. By discussing only the legal framework underlying signal indications, and not the actual expected, planned for, and anticipated behavior by users of the roadway system, this section is almost entirely redundant. </t>
  </si>
  <si>
    <t>This section should be suspended, with new language developed with regard to the following: a discussion of the understood meanings of traffic signal indications and the behavior and responses expected of motor vehicle drivers, pedestrians, and bicyclists. The second best solution would be to convert all of these statements to support, since they are meant to describe traffic regulations rather than create them.</t>
  </si>
  <si>
    <t xml:space="preserve">Chapter 4H is overly restrictive of bike signals and creates confusion and unclear guidance for their use. </t>
  </si>
  <si>
    <t xml:space="preserve">See detailed comments in the Part 4 sheet. </t>
  </si>
  <si>
    <t>Chapter 4J prevents use of bike signals on hybrid beacons, without research basis.</t>
  </si>
  <si>
    <t xml:space="preserve">Allow bike signals at Hybrid Beacons (HAWKs). Allow conventional ped/bike-activated Green-Yellow-Red traffic signals to be used where HAWKS are warranted.  </t>
  </si>
  <si>
    <t>Part 5: AV</t>
  </si>
  <si>
    <t>This new Part 5 implicitly places Automated Vehicles and CAVs at the top of a new hierarchy of road users by absolving AV companies of the responsibility to build vehicles that keep all road users safe within the existing transportation network. Upgrading street markings to be compliant with the proposed MUTCD could cost taxpayers billions of dollars; and if the markings are non-compliant and an AV-involved crash occurs, taxpayers will likely carry the cost burden for that as well.</t>
  </si>
  <si>
    <t>Remove Part 5.</t>
  </si>
  <si>
    <t>If FHWA is unable or unwilling to remove this Part of the MUTCD, all redundant text should be moved to existing sections to improve ease of use for practitioners. Additionally, if retained, the AV section should be significantly expanded with information specifically on Automated Vehicle policies, needs, concerns, considerations, devices, and infrastructure.</t>
  </si>
  <si>
    <t xml:space="preserve">If the Part remains in the MUTCD, convene a group of multidisciplinary stakeholders to significantly expand this Part based on expert recommendations. Incorporate relevant elements of Part 5 into other sections, such as Part 3: Markings. </t>
  </si>
  <si>
    <t>Part 6:  Temporary Traffic Control (Work Zones)</t>
  </si>
  <si>
    <t>Part 6 includes some positive changes, but still provides insufficient protection for pedestrian and bicycle access.</t>
  </si>
  <si>
    <t>See detailed comments in Part 6 sheet.</t>
  </si>
  <si>
    <t>Part 7: School Zones</t>
  </si>
  <si>
    <t>Chapter 7A creates unreasonable expectations for people crossing the street by failing to allow practitioners to design and install crossings that match desire paths.</t>
  </si>
  <si>
    <t xml:space="preserve">Improve flexibility for practitioners to install desired crossings without aligning to existing traffic control devices. </t>
  </si>
  <si>
    <t>Part 7 creates challenges for meeting signal warrants if crossing guard exists (they create artificial gaps)</t>
  </si>
  <si>
    <t xml:space="preserve">See detailed comments in Part 7 sheet. </t>
  </si>
  <si>
    <t>Part 8: RR xings &amp; LRT</t>
  </si>
  <si>
    <t>Chapter 8D, which deals with LRT signals, treats bus and BRT differently from LRT, despite similar applications and goals in urban settings. The section also conflates the vehicle type (bus or light rail) with the service type (rapid or local).</t>
  </si>
  <si>
    <t>The Manual should include language that affirms bus use of transit signals, and provide options for new transit signals.</t>
  </si>
  <si>
    <t>Section 8D.16 includes new language that prohibits the commonly-used triangle in a transit signal (where the yellow would be in a traffic signal). There's no research or reason given to back up this decision by FHWA.</t>
  </si>
  <si>
    <t xml:space="preserve">Allow this commonly-used symbol in transit signals. </t>
  </si>
  <si>
    <t xml:space="preserve">Part 8 fails to address when light rail is running along the roadway and how to deal with pedestrian crossings. </t>
  </si>
  <si>
    <t>Part 9: Bikes</t>
  </si>
  <si>
    <t xml:space="preserve">Part 9 places extensive new restrictions on bicycle infrastructure through the use of regulatory standards ('shall' statements), most of which should be downgraded to guidance ('should' statements) or options ('may' statements). </t>
  </si>
  <si>
    <t xml:space="preserve">Downgrade standards to guidance and options. </t>
  </si>
  <si>
    <t>In Part 9, a number of items are missing that would aid in building well-designed bike facilities: 
- The Manual needs more information on transitions between shared use paths and other bikeways. One interest is specifically on how to ensure that visually-impaired (or simply distracted) pedestrians do not follow the transition into the bikeway.
- The Manual needs more information on floating designs, such as floating bus stops, floating pickup/dropoffs, floating bump-out pass-throughs, etc.  These should especially consider reducing conflicts between peds/bikes as well as ADA accessibility.
- The Manual needs more information on how bikeways should be designed alongside parking, particularly depending on where each facility is placed in relation to each other (e.g. if the bikeway is on the driving side, on the passenger side, or behind the curb).  Also need to specifically consider interaction with Accessible Parking Spaces.</t>
  </si>
  <si>
    <t xml:space="preserve">Work with experts to add additional considerations that would improve bicycle facility design and operations. </t>
  </si>
  <si>
    <t>Chapter 9E (and 3H) places unreasonable prohibitions on the use of green for shared-use paths, trails, and green-backed sharrows, and provides unworkable distinctions between on-street and 'independently aligned' protected bike lanes, without data to support the prohibition, and in contradiction to accepted engineering practices.</t>
  </si>
  <si>
    <t xml:space="preserve">Allow the use of green paint on bicycle facilities. See also Part 3. </t>
  </si>
  <si>
    <t>Chapter 9E does not provide a markings solution at the intersection of two protected (separated) bike lanes, particularly for the common situation where it is desirable for bikes to yield to pedestrians in the crosswalk, yield to any bicycles already in the intersection, and then proceed to a forward stop bar.</t>
  </si>
  <si>
    <t>Provide a new figure for the intersection of two protected (separated) bike lanes, commonly referred to as a 'protected intersection'.</t>
  </si>
  <si>
    <t xml:space="preserve">Part 9 references 'separated bikes lanes', an important and common treatment for improving bike safety, but the Manual never defines the term. </t>
  </si>
  <si>
    <t>Add a definition for 'separated bike lane' in Part 1.</t>
  </si>
  <si>
    <t>Comment #</t>
  </si>
  <si>
    <t>Chapter</t>
  </si>
  <si>
    <t>Reference</t>
  </si>
  <si>
    <t>General Response</t>
  </si>
  <si>
    <t>Proposed Change</t>
  </si>
  <si>
    <t>1A.01</t>
  </si>
  <si>
    <t>1, 12 - 16</t>
  </si>
  <si>
    <t>The safety-related goal should be this Manual's top priority, and should be first in this list. Also, the exclusive use of the term "efficiency" seems problematic.</t>
  </si>
  <si>
    <t>Move objective D to first in the list; consider separating from the efficiency concept and broadening items other than efficiency.</t>
  </si>
  <si>
    <t>1, 9 - 11</t>
  </si>
  <si>
    <t>This paragraph conflates purpose and meaning.</t>
  </si>
  <si>
    <r>
      <rPr>
        <sz val="10"/>
        <color theme="1"/>
        <rFont val="Arial"/>
      </rPr>
      <t xml:space="preserve">Add a support statement definining the Manual’s goal of eliminating serious injuries and deaths from motor vehicle traffic crashes, and acknowledge practitioners’ responsibility for protecting all road users. Modify existing text as follows, deleting the misnomer 'expectancy' in particular: 
"The purpose of the MUTCD is to </t>
    </r>
    <r>
      <rPr>
        <strike/>
        <sz val="10"/>
        <color rgb="FFFF0000"/>
        <rFont val="Arial"/>
      </rPr>
      <t xml:space="preserve">establish national criteria for the use of </t>
    </r>
    <r>
      <rPr>
        <u/>
        <sz val="10"/>
        <color rgb="FF0000FF"/>
        <rFont val="Arial"/>
      </rPr>
      <t>define a core body of signs, markings, signals, and other</t>
    </r>
    <r>
      <rPr>
        <sz val="10"/>
        <color theme="1"/>
        <rFont val="Arial"/>
      </rPr>
      <t xml:space="preserve"> traffic control devices that meet the needs </t>
    </r>
    <r>
      <rPr>
        <strike/>
        <sz val="10"/>
        <color rgb="FFFF0000"/>
        <rFont val="Arial"/>
      </rPr>
      <t>and expectancy</t>
    </r>
    <r>
      <rPr>
        <sz val="10"/>
        <color rgb="FFFF0000"/>
        <rFont val="Arial"/>
      </rPr>
      <t xml:space="preserve"> </t>
    </r>
    <r>
      <rPr>
        <sz val="10"/>
        <color theme="1"/>
        <rFont val="Arial"/>
      </rPr>
      <t>of road users on all streets, highways, bikeways, and site roadways open to public travel."</t>
    </r>
  </si>
  <si>
    <t>1A.02</t>
  </si>
  <si>
    <t>1, 47 - 48</t>
  </si>
  <si>
    <t>Islands should be included in the list of infrastructure elements.</t>
  </si>
  <si>
    <r>
      <rPr>
        <sz val="10"/>
        <color theme="1"/>
        <rFont val="Arial"/>
      </rPr>
      <t xml:space="preserve">"Infrastructure elements that restrict the road user’s travel paths or vehicle speeds, such as </t>
    </r>
    <r>
      <rPr>
        <u/>
        <sz val="10"/>
        <color rgb="FF0000FF"/>
        <rFont val="Arial"/>
      </rPr>
      <t>islands</t>
    </r>
    <r>
      <rPr>
        <b/>
        <sz val="10"/>
        <color theme="1"/>
        <rFont val="Arial"/>
      </rPr>
      <t>,</t>
    </r>
    <r>
      <rPr>
        <sz val="10"/>
        <color theme="1"/>
        <rFont val="Arial"/>
      </rPr>
      <t xml:space="preserve"> curbs, speed bumps or humps, and other raised roadway surfaces, are not traffic control devices."</t>
    </r>
  </si>
  <si>
    <t>It is not clear whether raised crosswalks would qualify as "raised roadway surfaces."</t>
  </si>
  <si>
    <t>Clarify whether raised crosswalks are considered Traffic Control Devices, or whether they fall into "raised roadway surfaces," and therefore are not traffic control devices.</t>
  </si>
  <si>
    <t>1A.03</t>
  </si>
  <si>
    <t>2, 3 - 16</t>
  </si>
  <si>
    <t xml:space="preserve">Section 1A.03 is deeply flawed. It unrealistically identifies target road users as pedestrians and bicyclists who always act “alertly and attentively”, “reasonably and prudently”, and “in a lawful manner”.  This definition fails to recognize the inevitability of human error, as well as the enormous range of urban street users. Most children, for example, would not meet this standard. By including it, the Manual implies that engineers are only responsible for protecting road users who meet this specific definition.
- The goal of roadway design should be the safety of all roadway users. Phrases like "reasonable and prudent" and "alert and attentive" are subjective and therefore open to interpretation based on our human biases and preferences. Vision Zero principals incorporate the idea that humans are fallible and the design of traffic control devices, and roadways, should allow for this. At the end of the day, safety should be prioritized over "optimization" of traffic control devices. 
- Lines 11-14 (Pedestrians): The presumption of a pedestrian "functioning in a lawful manner" may not be a feasible nor equitable assumption, given that many areas lack accommodations or allowances for pedestrian travel, forcing pedestrians to travel in manners that may technically be unlawful but may be the only course of action available. The definition of Pedestrians is also subjective, assumes the medical model of disability, and includes language about disabilities that is disjointed from entire paragraph. 
This section places undue burden on humans acting reasonably, prudently, alertly, attentively, and lawfully, and implicitly absolves roadway engineers of protecting users who do not fit that subjective definition. </t>
  </si>
  <si>
    <t>Delete Section 1A.03</t>
  </si>
  <si>
    <t>1A.04</t>
  </si>
  <si>
    <t>2, 26 - 29</t>
  </si>
  <si>
    <t xml:space="preserve">Include “all” to sentence to emphasize inclusion of all type of road user: …efficiency (mobility) of all road users at that location, including those with disabilities; the effective utilization of agency resources; cost-effectiveness; and enforcement and education aspects of traffic control devices. </t>
  </si>
  <si>
    <r>
      <rPr>
        <sz val="10"/>
        <color theme="1"/>
        <rFont val="Arial"/>
      </rPr>
      <t xml:space="preserve">"In making traffic control device decisions, individuals should consider the impacts of the decision on the following: safety and operational efficiency (mobility of </t>
    </r>
    <r>
      <rPr>
        <u/>
        <sz val="10"/>
        <color rgb="FF0000FF"/>
        <rFont val="Arial"/>
      </rPr>
      <t>all</t>
    </r>
    <r>
      <rPr>
        <sz val="10"/>
        <color theme="1"/>
        <rFont val="Arial"/>
      </rPr>
      <t xml:space="preserve"> road users at that location..."</t>
    </r>
  </si>
  <si>
    <t>1A.05</t>
  </si>
  <si>
    <t>General</t>
  </si>
  <si>
    <t xml:space="preserve">List of publications has missing and out of date citations, and should include a general legend so figures can be consistent throughout all MUTCD documents. </t>
  </si>
  <si>
    <t>Missing information</t>
  </si>
  <si>
    <t xml:space="preserve">Recommended changes: 
- Include the NACTO Urban Street Design Guide in the list of references.
- Include PROWAG (Proposed Accessibility Guidelines for Pedestrian Facilities in the Public Right of Way) in the list of references.
- Replace ADAAG with USDOT ADA 2006 and ADA 2010 in the list of refereces.  
- Provide a general legend and make figures consistent throughout the documents. </t>
  </si>
  <si>
    <t>1A.06</t>
  </si>
  <si>
    <t>5, 9 - 15 and 18 - 19</t>
  </si>
  <si>
    <t xml:space="preserve">The UVC has not been updated in several decades, and does not address the last twenty years of evolution in state and local traffic rules. It should not be referenced here. </t>
  </si>
  <si>
    <t>Strike all text except the guidance statements relating directly to state and local law: "Guidance: the actions required of road users to obey regulatory devices should be specified by State statute, or in cases not covered by State statute, in local ordinances or resolutions"</t>
  </si>
  <si>
    <t>1B.02</t>
  </si>
  <si>
    <t>7, 9 - 12</t>
  </si>
  <si>
    <t>Agencies are allowed to create policies, directives, specifications, standard drawings, or similar documents related to traffic control devices that have received Interim Approval.</t>
  </si>
  <si>
    <t>Clarify that agencies can create policies, directives, specifications, standard drawings, or similar documents related to traffic control devices that have received Interim Approval.</t>
  </si>
  <si>
    <t>1B.03</t>
  </si>
  <si>
    <t>7, 46 - 50 and 
8, 1 - 5</t>
  </si>
  <si>
    <t>The support statement on prohibitions in the MUTCD is flawed, and elements of it have long been the source of confusion. It does not include the word safety. The idea that practices are "counterintuitive" is subjective and should not be a reason for prohbition of an application of an existing approved traffic control device.</t>
  </si>
  <si>
    <r>
      <rPr>
        <sz val="10"/>
        <color theme="1"/>
        <rFont val="Arial"/>
      </rPr>
      <t>Replace the Support statement: "</t>
    </r>
    <r>
      <rPr>
        <strike/>
        <sz val="10"/>
        <color rgb="FFFF0000"/>
        <rFont val="Arial"/>
      </rPr>
      <t>Many of the provisions in this Manual that are explicitly prohibitive have been included to address practices that have come to be known as counterintuitive, ineffective, or inconsistent with uniformity. A provision of mandatory or recommended practice represents the accepted and established practice that promotes uniformity and consistency. The absence of a provision in this Manual that explicitly prohibits a particular practice, use, design, application, operation, or other aspect of a traffic control device does not, in itself, constitute acceptability or permission to use the device. The FHWA can issue an official interpretation (see Section 1B.05) in a case where an agency is considering employing a practice or application that is not explicitly addressed in this Manual</t>
    </r>
    <r>
      <rPr>
        <sz val="10"/>
        <color theme="1"/>
        <rFont val="Arial"/>
      </rPr>
      <t xml:space="preserve">. </t>
    </r>
    <r>
      <rPr>
        <u/>
        <sz val="10"/>
        <color rgb="FF0000FF"/>
        <rFont val="Arial"/>
      </rPr>
      <t>Some applications of Traffic Control Devices that have been determined through evidence to be unsafe are prohibited in the Manual. However, as roadway design, traffic laws, and roadway uses change over time these prohibitions may be subject to review through an FHWA Official Interpretation, Interim Approval, or other action.</t>
    </r>
    <r>
      <rPr>
        <sz val="10"/>
        <color rgb="FF0000FF"/>
        <rFont val="Arial"/>
      </rPr>
      <t>"</t>
    </r>
  </si>
  <si>
    <t>1B.06</t>
  </si>
  <si>
    <t xml:space="preserve">The experimentation process is essential to collecting data on emerging technologies and best practices for traffic control devices. The proposed language places additional burdens on agencies wishing to conduct experiments, which, as a practical matter, will likely result in fewer experiments. </t>
  </si>
  <si>
    <t>Modify the requirements to make several key changes: allow roadway owners to add themselves to existing experiments, develop a short, practical guide to experimentation, develop a simple experimental data collection template, clarify the process for permitting a second stage of testing for new traffic control devices, and work to align NCHRP studies and UTC research to meet requests for experimentation requirements, rather than require cities to entirely self-fund this research.</t>
  </si>
  <si>
    <t>1C.02</t>
  </si>
  <si>
    <t>18, 8
18, 15</t>
  </si>
  <si>
    <t>Definitions 69 and 70 (Engineering Judgement and Engineering Study) would introduce a new requirement that all engineering judgement and study decisions must be made by or under the supervision of a professional engineer. NACTO agrees with ITE that it is not always practical for a PE to be involved in the decision to use a traffic control device. 
In addition, the reference to Definition 169 is a typo.</t>
  </si>
  <si>
    <t>Convert the shall statements in both definition 69 and 70 to 'should'.</t>
  </si>
  <si>
    <t>20, 13</t>
  </si>
  <si>
    <t xml:space="preserve">Definition 106(b) - The redefintion of a T intersection as not an intersection is novel, and has substantial implications for pedestrians in particular. It would conflict with state laws that do establish such an intersection as constituting an unmarked crosswalk. Importantly, "Side roadway" is not a defined term; it is unclear whether this is a new term or a typo intended to say "site roadway". Assuming site roadway is intended, this definition needs serious attention. </t>
  </si>
  <si>
    <t xml:space="preserve">If not a typo, define what is meant by a "side roadway." If a typo, change to "site roadway." </t>
  </si>
  <si>
    <t>20, 8 - 30</t>
  </si>
  <si>
    <t>Definition 106: updated definition of intersection is helpful, but conflates highway and public roadway. In addition, the new definition might have implications for the location of uncontrolled crossings with regard to separated bike lane design at protected intersections.</t>
  </si>
  <si>
    <t>Clarify distinctions between highway and public roadway (since such distinctions are unclear) and add a reference to intersections between vehicular rights of way and non-vehicular rights of way, such shared use paths, separated bike lanes, etc.</t>
  </si>
  <si>
    <t>21, 36 - 43</t>
  </si>
  <si>
    <t>LRT and BRT are referred to in Definition 132, but do not appear to be defined in Section 1.</t>
  </si>
  <si>
    <t>Define LRT and BRT.</t>
  </si>
  <si>
    <t>26, 6 - 9</t>
  </si>
  <si>
    <t>Definition 212: Shoulder definition added; doesn't mention travel by pedestrians, which could have implications for temporary path design</t>
  </si>
  <si>
    <t>Revise the definition of a shoulder to explicitly mention that travel by bicycle or pedestrian may be allowed, as is common in many contexts.</t>
  </si>
  <si>
    <t>Bold font is difficult to read</t>
  </si>
  <si>
    <t>Consider a formatting exception here whereby the keywords are bolded, but the definitions are regular font. This will significant improve legibility.</t>
  </si>
  <si>
    <t>There is no definition added for separated bike lane, even though this term is used in Part 9</t>
  </si>
  <si>
    <r>
      <rPr>
        <sz val="10"/>
        <color theme="1"/>
        <rFont val="Arial"/>
      </rPr>
      <t>Consider adding a definition of separated bicycle lane to the Manual: "</t>
    </r>
    <r>
      <rPr>
        <u/>
        <sz val="10"/>
        <color rgb="FF0000FF"/>
        <rFont val="Arial"/>
      </rPr>
      <t>A bicycle lane that is physically separated from motor vehicle traffic by vertical elements and a horizontal buffer. On-street parallel or angled motor vehicle parking can serve as the vertical elements.</t>
    </r>
    <r>
      <rPr>
        <sz val="10"/>
        <color theme="1"/>
        <rFont val="Arial"/>
      </rPr>
      <t>"</t>
    </r>
  </si>
  <si>
    <t>Add terms "pedestrian access route" and "pedestrian circulation path" and refer definitions to PROWAG.</t>
  </si>
  <si>
    <t>Refer to PROWAG</t>
  </si>
  <si>
    <t>1C.03</t>
  </si>
  <si>
    <t>Missing acronyms</t>
  </si>
  <si>
    <t>Add "APS - Accessible Pedestrian Signals"
Add "BRT - Bus Rapid Transit"
Add "CPS - Countdown Pedestrian Signals"
Add "LPI - Leading Pedestrian Interval"
Add "CAV - Connected and Automated Vehicles"</t>
  </si>
  <si>
    <t>1D.03</t>
  </si>
  <si>
    <t xml:space="preserve">The concept of "uniformity" is too narrow and ignores the important consideration of context, which fundamentally alters user expectations and needs. Safety and uniformity are not identical. Section 1D.03 includes several unsupported statements of opinion, and has little justification for inclusion in a Federal regulation. Uniformity may be critical in high-speed contexts but other principles matter as much or more in low-speed, modally mixed contexts. This section can and should be expanded to include fundamental differences in road user expectations in contextual conditions of low-speed urban streets vs high-speed highways. Further, 'Uniformity" does not mean treating similar situations in a similar way; it means treating identical situations identically. Consistency would be a more accurate word to use in this paragraph. In the purpose of the MUTCD (1A.01), uniformity refers only to the design and meaning of TCDs. </t>
  </si>
  <si>
    <t>1D.06</t>
  </si>
  <si>
    <t>34, 12 - 18</t>
  </si>
  <si>
    <t xml:space="preserve">This is an issue when the R5-1 sign is behind the R1-1 sign. The DO NOT ENTER sign extends beyond the octagonal STOP SIGN. This is a common installation which would be prohibited. </t>
  </si>
  <si>
    <r>
      <rPr>
        <sz val="10"/>
        <color theme="1"/>
        <rFont val="Arial"/>
      </rPr>
      <t xml:space="preserve">Drop to </t>
    </r>
    <r>
      <rPr>
        <i/>
        <sz val="10"/>
        <color theme="1"/>
        <rFont val="Arial"/>
      </rPr>
      <t>SHOULD</t>
    </r>
    <r>
      <rPr>
        <sz val="10"/>
        <color theme="1"/>
        <rFont val="Arial"/>
      </rPr>
      <t xml:space="preserve"> statement. </t>
    </r>
  </si>
  <si>
    <t>1D.07</t>
  </si>
  <si>
    <t>34, 25 &amp; 28</t>
  </si>
  <si>
    <t>Color Code should clarify that black or white in the standards are in reference to background since text is typically either black or white, as provides greatest contrast, for nearly all signage regardless of color.</t>
  </si>
  <si>
    <t>1D.08</t>
  </si>
  <si>
    <t>35, 7 - 11</t>
  </si>
  <si>
    <t xml:space="preserve">The prohibition on experimentation on any device not in the public domain, while well-intentioned, would appear to place the burden on an experiementing jurisdiction to conduct a patent search to ensure that the device is not patented. How else could this be assured, even if the manufacturer appearing before a city is willing to abandon their patents? This seems to create yet another barrier to experimentation.  While this may be an acceptable level of work for an interim approval, it could easily block experimentation. </t>
  </si>
  <si>
    <r>
      <rPr>
        <sz val="10"/>
        <color theme="1"/>
        <rFont val="Arial"/>
      </rPr>
      <t xml:space="preserve">Delete the text on line 7: </t>
    </r>
    <r>
      <rPr>
        <strike/>
        <sz val="10"/>
        <color rgb="FFFF0000"/>
        <rFont val="Arial"/>
      </rPr>
      <t xml:space="preserve">"for official experimentation (see Section 1B.05" </t>
    </r>
  </si>
  <si>
    <t>1D.09</t>
  </si>
  <si>
    <t>35, 39</t>
  </si>
  <si>
    <t>Consider changing "they are classified as motorist service signs" to a more mode-neutral term such as "they are classified as travel service signs"</t>
  </si>
  <si>
    <r>
      <rPr>
        <sz val="10"/>
        <color theme="1"/>
        <rFont val="Arial"/>
      </rPr>
      <t xml:space="preserve">Revise line 39: "...rather, they are classified as </t>
    </r>
    <r>
      <rPr>
        <strike/>
        <sz val="10"/>
        <color rgb="FFFF0000"/>
        <rFont val="Arial"/>
      </rPr>
      <t>motorist</t>
    </r>
    <r>
      <rPr>
        <sz val="10"/>
        <color theme="1"/>
        <rFont val="Arial"/>
      </rPr>
      <t xml:space="preserve"> </t>
    </r>
    <r>
      <rPr>
        <u/>
        <sz val="10"/>
        <color rgb="FF0000FF"/>
        <rFont val="Arial"/>
      </rPr>
      <t xml:space="preserve">travel </t>
    </r>
    <r>
      <rPr>
        <sz val="10"/>
        <color theme="1"/>
        <rFont val="Arial"/>
      </rPr>
      <t>service signs."</t>
    </r>
  </si>
  <si>
    <t>2A.04</t>
  </si>
  <si>
    <t>38, 30 - 31</t>
  </si>
  <si>
    <t xml:space="preserve">There is no evidence to support the statement that uniformity is 'essential' for sign effectiveness, and this text not useful to engineers in practice. </t>
  </si>
  <si>
    <r>
      <rPr>
        <sz val="10"/>
        <color theme="1"/>
        <rFont val="Arial"/>
      </rPr>
      <t xml:space="preserve">Strike the following text: </t>
    </r>
    <r>
      <rPr>
        <sz val="10"/>
        <color rgb="FFFF0000"/>
        <rFont val="Arial"/>
      </rPr>
      <t>"</t>
    </r>
    <r>
      <rPr>
        <strike/>
        <sz val="10"/>
        <color rgb="FFFF0000"/>
        <rFont val="Arial"/>
      </rPr>
      <t>Simplicity and uniformity in design, position, and application are essential for a sign to be effective.</t>
    </r>
    <r>
      <rPr>
        <sz val="10"/>
        <color rgb="FFFF0000"/>
        <rFont val="Arial"/>
      </rPr>
      <t xml:space="preserve">"  </t>
    </r>
    <r>
      <rPr>
        <sz val="10"/>
        <color theme="1"/>
        <rFont val="Arial"/>
      </rPr>
      <t>Add the following text: "</t>
    </r>
    <r>
      <rPr>
        <u/>
        <sz val="10"/>
        <color rgb="FF0000FF"/>
        <rFont val="Arial"/>
      </rPr>
      <t>The primary purpose of signs is to communicate clearly. Clarity and simplicity of sign design helps users understand the meaning of signs and respond to the sign's message</t>
    </r>
    <r>
      <rPr>
        <sz val="10"/>
        <color theme="1"/>
        <rFont val="Arial"/>
      </rPr>
      <t>."</t>
    </r>
  </si>
  <si>
    <t>38 - 39, 48 - 7</t>
  </si>
  <si>
    <t xml:space="preserve">The wording in the new standard regarding disallowing variation to standard signs seems to be a direct effort to curb the use of custom signs in certain municipalities that don't appear in the MUTCD. This represents a general strengthening of existing language prohibiting custom signs that use symbols; all word message signs are still permitted. Unfortunately, this text does not address the common issue that some conditions call for the use of signs that are not included in the MUTCD. Since this text appears to only support word messages and not symbols on new signs for novel situations, these new signs will necessarily be word-based, even where a symbol exists that would improve the sign's effectiveness. Bicycle symbols, pedestrian symbols, HOV symbols, arrows, and others are so widely used in traffic control devices that it would be surprising for such a sign not to be more effective than their corresponding words. </t>
  </si>
  <si>
    <t xml:space="preserve">Efforts should be in motion to develop graphical versions of common textual signs, and to develop a short list of well-understood symbols to be used interchangeably with words.  </t>
  </si>
  <si>
    <t>2A.12</t>
  </si>
  <si>
    <t>46, Figure 2A-2</t>
  </si>
  <si>
    <t>Updates needed to Figure 2A-2C</t>
  </si>
  <si>
    <t>Revise Figure 2A-2(C) to show the 1' minimum from Option statement on page 48 lines 46-47.</t>
  </si>
  <si>
    <t>46, Figure 2A-4</t>
  </si>
  <si>
    <t>Updates needed to Figure 2A-4.</t>
  </si>
  <si>
    <t>Show bike lane on the approach to the intersection</t>
  </si>
  <si>
    <t>2A.14</t>
  </si>
  <si>
    <t>47, 24 - 25</t>
  </si>
  <si>
    <t>7' minimum sign height over sidewalk does not take into account accesible path exceptions. Bike lane signs at 7'+ are usually too high to be seen</t>
  </si>
  <si>
    <t>Change shall to should, or incorporate flexibility that recognizes ease or exceptions for accessible path signage and for bike lane signage, for example.</t>
  </si>
  <si>
    <t>2A.15</t>
  </si>
  <si>
    <t>48, 46 - 47</t>
  </si>
  <si>
    <r>
      <rPr>
        <sz val="10"/>
        <color theme="1"/>
        <rFont val="Arial"/>
      </rPr>
      <t xml:space="preserve">Section 2A.15 discusses crashworthiness as a requirement for sign posts in the clear zone. It is important to establish clearly that in built-up areas, the 1' lateral offset option (lines 46-47) </t>
    </r>
    <r>
      <rPr>
        <i/>
        <sz val="10"/>
        <color theme="1"/>
        <rFont val="Arial"/>
      </rPr>
      <t>does</t>
    </r>
    <r>
      <rPr>
        <sz val="10"/>
        <color theme="1"/>
        <rFont val="Arial"/>
      </rPr>
      <t xml:space="preserve"> satisfy the clear zone requirement; that is, a normal signpost can be placed 1' from the curb without having to satisfy crashworthiness or breakaway requirements. </t>
    </r>
  </si>
  <si>
    <t xml:space="preserve">Clarify that in built-up areas, the 1' lateral offset option (lines 46-47) does satisfy the clear zone requirement; that is, a normal signpost can be placed 1' from the curb without having to satisfy crashworthiness or breakaway requirements. </t>
  </si>
  <si>
    <t>Please consider adding an option to use Seasonal Speed Limits, before or after 2B.23, including how they might be signed, changed, or how they might utilize Variable Speed Limit devices.</t>
  </si>
  <si>
    <t>2B.03</t>
  </si>
  <si>
    <t>55, Table 2B-1</t>
  </si>
  <si>
    <t>Dimensions applicable to trails regulatory signs (bicycling) are missing.</t>
  </si>
  <si>
    <t>On page 56, lines 10-14, text gives the option to use a smaller size sign, but Table 2B-1 has the same size for single lane and multi-lane approaches for the signs of interest.</t>
  </si>
  <si>
    <t>Revise Table 2B-1 with a smaller dimension sign for single lane approaches, or explicitly allow flexibility.</t>
  </si>
  <si>
    <t>2B.06</t>
  </si>
  <si>
    <t>58, 16 - 25</t>
  </si>
  <si>
    <t xml:space="preserve">The right-of-way signing refers in line 17 to guidance in Section 2B.04c, in line 20 to guidance in Section 2b.04b, in line 23 to guidance in Section 2B.04a, and in line 25 to guidance in section 2B.04f. These are old references to the 2009 MUTCD and need to be updated. </t>
  </si>
  <si>
    <t>Update references</t>
  </si>
  <si>
    <t>58, 27 - 35</t>
  </si>
  <si>
    <t xml:space="preserve">In the list of factors to be considered when selecting a form of intersection control, please consider adding to Factor B to clarify that the difficulty of pedestrian crossing can be asssed in additional ways. Please also consider adding a note on risk levels to line F 'reported crash experience', to reflect that expected crash and injury risks can often be calculated for an intersection type without needing to wait for crash histories to accumulate. </t>
  </si>
  <si>
    <t>58, 41</t>
  </si>
  <si>
    <t xml:space="preserve">This clause specifically prohibits use of stop signs for speed control. Such a prohibition is outside the MUTCD's purview as a traffic control device regulation, as speed control guidance is not part of its scope. </t>
  </si>
  <si>
    <r>
      <rPr>
        <sz val="10"/>
        <color theme="1"/>
        <rFont val="Arial"/>
      </rPr>
      <t xml:space="preserve">Strike the full line: </t>
    </r>
    <r>
      <rPr>
        <strike/>
        <sz val="10"/>
        <color rgb="FFFF0000"/>
        <rFont val="Arial"/>
      </rPr>
      <t>"Yield or Stop signs shall not be used for speed control"</t>
    </r>
    <r>
      <rPr>
        <sz val="10"/>
        <color theme="1"/>
        <rFont val="Arial"/>
      </rPr>
      <t>, or revert to 2009 MUTCD language which uses should language instead of shall condition.</t>
    </r>
  </si>
  <si>
    <t>Bus and LRT signs not included in list</t>
  </si>
  <si>
    <t xml:space="preserve">Please consider adding bus and LRT signals to this list. </t>
  </si>
  <si>
    <t>2B.06 - 2B.17</t>
  </si>
  <si>
    <r>
      <rPr>
        <sz val="10"/>
        <color theme="1"/>
        <rFont val="Arial"/>
      </rPr>
      <t xml:space="preserve">This MUTCD presents an opportunity to re-introduce YIELD signs as a default intersection control, with STOP signs being reserved for settings where either a) a full stop is necessary or b) concerns exist about driver compliance or understanding of YIELD conditions. While the latter may be broadly true today, it need not always be, and a yield-based system would be more efficient for bicycle movement and low-speed motor vehicle movement without providing a pretext for traffic enforcement stops and more supportive of geometric changes such as refuge islands, mini-traffic circles, and vertical deflection in and around intersections. Transitioning from a stop-based system to a yield- and -stop system may improve results at locations that </t>
    </r>
    <r>
      <rPr>
        <i/>
        <sz val="10"/>
        <color theme="1"/>
        <rFont val="Arial"/>
      </rPr>
      <t>do</t>
    </r>
    <r>
      <rPr>
        <sz val="10"/>
        <color theme="1"/>
        <rFont val="Arial"/>
      </rPr>
      <t xml:space="preserve"> require drivers come to a full and complete stop. This transition can likely only occur with national leadership. </t>
    </r>
  </si>
  <si>
    <t>2B.07</t>
  </si>
  <si>
    <t>59, 27</t>
  </si>
  <si>
    <t xml:space="preserve">We support the idea that a bicycle boulevard, transit-priority street, or pedestrian way could be prioritized using Stop or Yield signs on streets that cross it, and suggest additional language to make this idea clearer and to explicitly include shared-use paths in this category of 'non-minor' streets.  </t>
  </si>
  <si>
    <r>
      <rPr>
        <sz val="10"/>
        <color theme="1"/>
        <rFont val="Arial"/>
      </rPr>
      <t xml:space="preserve">Add the underlined text to Section 2B.07: "E. A roadway that intersects with a roadway that has a higher priority for one of more modes of travel. </t>
    </r>
    <r>
      <rPr>
        <u/>
        <sz val="10"/>
        <color rgb="FF0000FF"/>
        <rFont val="Arial"/>
      </rPr>
      <t xml:space="preserve">Consideration should be given to installing STOP or YIELD controls on streets that intersect with shared-use paths, and on motor vehicle movements that intersect a street on which bicycle, transit, or pedestrian movement is prioritized, even if the bicycle-, pedestrian- or transit-priority street is of lower vehicle volume or functional class. </t>
    </r>
  </si>
  <si>
    <t>59, 30</t>
  </si>
  <si>
    <t xml:space="preserve">We support the text, and suggest wording to include people with disabilities, seniors, and people using bicycles as worthy of prioritization. </t>
  </si>
  <si>
    <r>
      <rPr>
        <sz val="10"/>
        <color theme="1"/>
        <rFont val="Arial"/>
      </rPr>
      <t xml:space="preserve">Add the undelined text to 2B.07: "A. Controlling the direction that conflicts the most with established pedestrian, </t>
    </r>
    <r>
      <rPr>
        <u/>
        <sz val="10"/>
        <color rgb="FF0000FF"/>
        <rFont val="Arial"/>
      </rPr>
      <t>bicycle, youth, senior</t>
    </r>
    <r>
      <rPr>
        <sz val="10"/>
        <color rgb="FF0000FF"/>
        <rFont val="Arial"/>
      </rPr>
      <t xml:space="preserve">, </t>
    </r>
    <r>
      <rPr>
        <u/>
        <sz val="10"/>
        <color rgb="FF0000FF"/>
        <rFont val="Arial"/>
      </rPr>
      <t>or vulnerable population</t>
    </r>
    <r>
      <rPr>
        <sz val="10"/>
        <color theme="1"/>
        <rFont val="Arial"/>
      </rPr>
      <t xml:space="preserve"> crossing activity,</t>
    </r>
    <r>
      <rPr>
        <u/>
        <sz val="10"/>
        <color theme="1"/>
        <rFont val="Arial"/>
      </rPr>
      <t xml:space="preserve"> </t>
    </r>
    <r>
      <rPr>
        <u/>
        <sz val="10"/>
        <color rgb="FF0000FF"/>
        <rFont val="Arial"/>
      </rPr>
      <t>access to a transit stop or station,</t>
    </r>
    <r>
      <rPr>
        <sz val="10"/>
        <color theme="1"/>
        <rFont val="Arial"/>
      </rPr>
      <t xml:space="preserve"> or school walking routes;</t>
    </r>
  </si>
  <si>
    <t>2B.08</t>
  </si>
  <si>
    <t>60, 3-4</t>
  </si>
  <si>
    <t xml:space="preserve">The text indicates that consideration should be given to roadway widening prior to installing intersection controls such as signals. Such guidance if followed would be deleterious to pedestrian and bicycle safety, is inappropriate in a traffic control manual, and should be struck. </t>
  </si>
  <si>
    <r>
      <rPr>
        <sz val="10"/>
        <color theme="1"/>
        <rFont val="Arial"/>
      </rPr>
      <t>Strike 2B.08 item I : "</t>
    </r>
    <r>
      <rPr>
        <strike/>
        <sz val="10"/>
        <color rgb="FFFF0000"/>
        <rFont val="Arial"/>
      </rPr>
      <t>Adding one or more lanes on a minor-street approach to reduce the number of vehicles per lane on the approach</t>
    </r>
    <r>
      <rPr>
        <sz val="10"/>
        <color theme="1"/>
        <rFont val="Arial"/>
      </rPr>
      <t xml:space="preserve">"
</t>
    </r>
  </si>
  <si>
    <t>2B.11</t>
  </si>
  <si>
    <t>An additional option to install Stop controls on a street intersecting with a shared-use path, or a street with a designated priority for bicycle, pedestrian, or transit movement, should be added in section 2B.11 to conform with 2B.07 as proposed.</t>
  </si>
  <si>
    <t>2B.12</t>
  </si>
  <si>
    <t>School proximity should have larger impact on approving all-way stops. There are currently support statements for crossing signs and signals but not stop controls.</t>
  </si>
  <si>
    <t>2B.13</t>
  </si>
  <si>
    <t>62, 17 - 22</t>
  </si>
  <si>
    <t xml:space="preserve">In Warrant A, the All-Way STOP collision thresholds for 3 and 4-legged intersections are too high to be practical, and have not been updated to include injury crashes or pedestrian or bicyclist-involved crashes. </t>
  </si>
  <si>
    <t>Add lower thresholds for the number of injuries or pedestrian- or bicyclist-involved crashes for 12-month and 36-month periods, consistent with and lower than the thresholds for signalization.</t>
  </si>
  <si>
    <t>62, 23 - 24</t>
  </si>
  <si>
    <t>Section 2B.14 (Warrant B) duplicates information that is in Section 2B.13 as option C.</t>
  </si>
  <si>
    <t>Delete 2B.13.C</t>
  </si>
  <si>
    <t>2B.17</t>
  </si>
  <si>
    <t>Need to add school criteria to consider for stop control. See also 7A.01</t>
  </si>
  <si>
    <t>2B.19</t>
  </si>
  <si>
    <t>64 - 65</t>
  </si>
  <si>
    <t>An R1-5 sign ("Yield Here to [ped symbol]) is useful, but a version with the bike symbol is not in the Manual.</t>
  </si>
  <si>
    <t>Add an option for using a bicycle symbol, or a pedestrian and bicycle symbol on the R1-5 sign. These signs can be commonly used ahead of crossing locations that are predominately made by bicyclists, or by bicyclists and pedestrians, such as shared use paths. This reason is similar to the R1-6 and R1-9 signs, which are proposed to have a version with the bicycle and pedestrian symbol.</t>
  </si>
  <si>
    <t>64, 30 - 32</t>
  </si>
  <si>
    <t xml:space="preserve">Distance threshold not practical when crosswalk is at an intersection and far side, and minor street is wider than 50 feet. </t>
  </si>
  <si>
    <r>
      <rPr>
        <sz val="10"/>
        <color theme="1"/>
        <rFont val="Arial"/>
      </rPr>
      <t xml:space="preserve">Change Standard to Guidance, and alter text: "If yield (stop) lines and Yield Here To (Stop Here For) Pedestrians signs are used in advance of a crosswalk that crosses an uncontrolled multi-lane approach, the signs </t>
    </r>
    <r>
      <rPr>
        <strike/>
        <sz val="10"/>
        <color rgb="FFFF0000"/>
        <rFont val="Arial"/>
      </rPr>
      <t xml:space="preserve">shall be placed 20 to 50 feet in
32 advance of the nearest crosswalk line (see Section 3B.19 and Figure 3B-16) </t>
    </r>
    <r>
      <rPr>
        <u/>
        <sz val="10"/>
        <color rgb="FF0000FF"/>
        <rFont val="Arial"/>
      </rPr>
      <t>should be placed at or as close to yield line or limit line as practical</t>
    </r>
    <r>
      <rPr>
        <sz val="10"/>
        <color rgb="FF0000FF"/>
        <rFont val="Arial"/>
      </rPr>
      <t>"</t>
    </r>
  </si>
  <si>
    <t>2B.20</t>
  </si>
  <si>
    <t>65, 18-25</t>
  </si>
  <si>
    <t>65, 28 - 33</t>
  </si>
  <si>
    <t xml:space="preserve">The proposed Standard requiring the W11-2 or W11-15 sign be used wherever the r1-6 is present is not necessary, and can be removed. The gateway configuration of the R1-6 increased yielding most, and the addition of warning signs will add unnecessary sign clutter. This change would be consistent with reducing the overuse of warning signs for well-lit developed sites with good sightlines where pedestrian crossings are not necessarily unexpected, and therefore do not need a warning sign, but where the right of way assignment provided by the crosswalk is nonetheless insufficient. 
</t>
  </si>
  <si>
    <t>2B.21</t>
  </si>
  <si>
    <t>67, 4</t>
  </si>
  <si>
    <t xml:space="preserve">Statutory speed limits are also sometimes set in city law, regulation or ordinance. </t>
  </si>
  <si>
    <t>67, 10 - 11</t>
  </si>
  <si>
    <r>
      <rPr>
        <sz val="10"/>
        <color theme="1"/>
        <rFont val="Arial"/>
      </rPr>
      <t xml:space="preserve">NACTO appreciates that use of the 85th percentile and "free flowing vehicle speed" has been downgraded from a standard to guidance in determing speed limits for most roads, and agrees with the inclusion of new guidance to consider lane widths, median types, driveways, functional classification, and bicycle activity when establishing or reevaluating speed limits.. </t>
    </r>
    <r>
      <rPr>
        <b/>
        <sz val="10"/>
        <color theme="1"/>
        <rFont val="Arial"/>
      </rPr>
      <t>However</t>
    </r>
    <r>
      <rPr>
        <sz val="10"/>
        <color theme="1"/>
        <rFont val="Arial"/>
      </rPr>
      <t>, the Manual still refers to the 85th percentile speed of free-flowing motor vehicle traffic as the top recommended tool to use in an engineering study, despite research from NTSB and IIHS demonstrating that utilizing the 85th percentile speed to determine speed limits results in speeds and speed limits rising over time.</t>
    </r>
    <r>
      <rPr>
        <b/>
        <sz val="10"/>
        <color theme="1"/>
        <rFont val="Arial"/>
      </rPr>
      <t xml:space="preserve"> </t>
    </r>
    <r>
      <rPr>
        <sz val="10"/>
        <color theme="1"/>
        <rFont val="Arial"/>
      </rPr>
      <t xml:space="preserve">Firmer action by FHWA to exclude and  recommend against the use of this method is amply justified by the extradordinary damage done by the feedback loop of higher speeds, higher speed limits, resulting in still higher speeds. While NACTO does not support prohibiting the measurement or mere consideration of free-flow speeds, striking mention of the 85th percentile speed entirely from this section would provide much clearer and more coherent guidance that FHWA's intent is to protect all users of the streets and highways. The use of median (50th percentile) and 'pace' (a 10 mph band) speeds already encompasses whatever information an engineer might need about how drivers percieve the existing street. </t>
    </r>
  </si>
  <si>
    <r>
      <rPr>
        <sz val="10"/>
        <color theme="1"/>
        <rFont val="Arial"/>
      </rPr>
      <t xml:space="preserve">Remove bullet a) to indicate that the 85th Percentile should have no bearing on speed limit setting policy in urban environments; recommend that agencies use a Safe Systems approach to setting speed limits, in accordance with documents such as NACTO's </t>
    </r>
    <r>
      <rPr>
        <i/>
        <sz val="10"/>
        <color theme="1"/>
        <rFont val="Arial"/>
      </rPr>
      <t xml:space="preserve">City Limits </t>
    </r>
    <r>
      <rPr>
        <sz val="10"/>
        <color theme="1"/>
        <rFont val="Arial"/>
      </rPr>
      <t xml:space="preserve">guide. </t>
    </r>
  </si>
  <si>
    <t>67, 43 - 44</t>
  </si>
  <si>
    <t xml:space="preserve">The following line is not clear: "Speed Limit signs indicating the statutory speed limits shall be installed at entrances to the State and, where appropriate, at jurisdictional boundaries in urban areas." Is it advising merely that an R2-1 be posted? Or that there be a much larger informational sign somehow describing statutory speeds across all of a jurisdiction's street types/classifications? </t>
  </si>
  <si>
    <t xml:space="preserve">Clarify Standard. If text is meant to convey that a much larger informational sign describing statutory speeds across all of a jurisdiction's street types/classifications is required, it is important to inlcude examples of such signing. </t>
  </si>
  <si>
    <t>2B.22</t>
  </si>
  <si>
    <t>Are Vehicle Speed Limit Plaques permitted to post a speed limit *higher* than the regular speed limit?  I don't see anything here saying it shouldn't be done, but want to confirm.
An example might be if buses are permitted to travel perhaps 35 MPH in a dedicated bus lane along a 30 MPH street.</t>
  </si>
  <si>
    <t>NA</t>
  </si>
  <si>
    <t>2B.23</t>
  </si>
  <si>
    <t>Can Night Speed Limits be implemented as digital Variable Speed Limits?</t>
  </si>
  <si>
    <t>2B.28</t>
  </si>
  <si>
    <t>73, 27 - 28</t>
  </si>
  <si>
    <t xml:space="preserve">The placement of lane control signs over the specific lane to which they apply is an ideal configuration, but is not always practical or possible. The 'shall' standard statement would be more actionable as a 'should' recommendation. </t>
  </si>
  <si>
    <t>2B.29</t>
  </si>
  <si>
    <t>74, 23</t>
  </si>
  <si>
    <t>This states "Optional Movement Lane Control signs shall not be used alone to effect a turn prohibition" but there may be instances where such signs are used to enforce a turn prohibition.</t>
  </si>
  <si>
    <t>Downgrade to match guidance, by changing "shall" statements in Standard to "should".</t>
  </si>
  <si>
    <t>Consider an option for a post-mounted sign (Page 85, 6-9 of Markup). 24x30 verison in table 2b-1 or option to use in 2b.28 and 2b.29</t>
  </si>
  <si>
    <t>2B.30</t>
  </si>
  <si>
    <t>74, 38 - 40</t>
  </si>
  <si>
    <t xml:space="preserve">Happy to see formal signs for bike lanes included on lane assignment signs. </t>
  </si>
  <si>
    <t>2B.51</t>
  </si>
  <si>
    <t>88, 22 - 24</t>
  </si>
  <si>
    <t xml:space="preserve">The AADT and speed limit thresholds are too low to be practical. </t>
  </si>
  <si>
    <t>Whatever is chosen should be mirrored for both DIVIDED HIGHWAY and DO NOT ENTER SIGNS for divided highways in urban areas.</t>
  </si>
  <si>
    <t>2B.53, 2B.54</t>
  </si>
  <si>
    <t>90 - 92</t>
  </si>
  <si>
    <r>
      <rPr>
        <sz val="10"/>
        <rFont val="Arial"/>
      </rPr>
      <t xml:space="preserve">These sections would beneift from a rewriting/modernization focused on Curbside Management: improving language and replacing textual signs with graphical signs. Research should take a look at pictographic signs such as this: </t>
    </r>
    <r>
      <rPr>
        <u/>
        <sz val="10"/>
        <color rgb="FF1155CC"/>
        <rFont val="Arial"/>
      </rPr>
      <t>https://newatlas.com/better-parking-signs-nikki-sylianteng/32970/</t>
    </r>
    <r>
      <rPr>
        <sz val="10"/>
        <rFont val="Arial"/>
      </rPr>
      <t xml:space="preserve"> and should develop a symbol set for cars, trucks, loading, pickup/dropoff, bikes/scooters, stopping restrictions, etc.</t>
    </r>
  </si>
  <si>
    <t xml:space="preserve">Include the option to use pictographic signs displaying an hourly or weekly schedule as a supplement or replacement for conventional text-only parking schedule information. </t>
  </si>
  <si>
    <t>2B.54</t>
  </si>
  <si>
    <t>91, 34 - 36</t>
  </si>
  <si>
    <t>Change Meter Parking to Metered or Pay Parking. See NCUTCD similar recommendation.</t>
  </si>
  <si>
    <t>Alternative language: Metered or Pay Parking.</t>
  </si>
  <si>
    <t>2B.57</t>
  </si>
  <si>
    <t>94, Figure 2B-26</t>
  </si>
  <si>
    <r>
      <rPr>
        <sz val="10"/>
        <color theme="1"/>
        <rFont val="Arial"/>
      </rPr>
      <t>The WALK ON LEFT FACING TRAFFIC should be part of a warning class set of signs, rather than regulatory. As a regulatory sign, WALK ON LEFT FACING TRAFFIC (R9-1) may be inappropriate and inequitable, particularly since it is used where pedestrian facilities are missing and there are likely few safe, accessible opportunities to cross the street. Pedestrians should be permitted to safely walk on either side of the street. This may create legal situations where a pedestrian might have to pass their destination for thousands of feet or perhaps even miles, then walk back to it. Or they might "unlawfully" travel with traffic for a vastly shorter distance, or cross "unlawfully" midblock. This creates a situation where pedestrians may be cited (or faulted with a collision), for behaving in a completely logical and rational manner within the infrastructure provided for them. This would also reduce potential for pretextual traffic stops</t>
    </r>
    <r>
      <rPr>
        <sz val="10"/>
        <color rgb="FF0000FF"/>
        <rFont val="Arial"/>
      </rPr>
      <t>.</t>
    </r>
  </si>
  <si>
    <t>Remove this sign. If not possible, convert WALK ON LEFT FACING TRAFFIC to a yellow (warning) sign, simlar to other advisory signs given to drivers to alert them of the safest action (such as advisory speed limits at curves.)</t>
  </si>
  <si>
    <t>2B.59</t>
  </si>
  <si>
    <t>95, Figure 2B-26</t>
  </si>
  <si>
    <t xml:space="preserve">R10-3j sign (Figure 2B-26, referred to on page 95, lines 19-21) does not clearly depict what it is for. </t>
  </si>
  <si>
    <t>Clarify the intended use of the R10--3j sign (Figure2B-26).</t>
  </si>
  <si>
    <t>2B.60</t>
  </si>
  <si>
    <t>96, 24 - 30</t>
  </si>
  <si>
    <t xml:space="preserve">The proposed restrictions on the LEFT TURN YIELD TO Bicycles sign are unclear and inconsistent with other provisions in the Manual. The support statement that follows, regarding turning across separated or buffer-separated lanes, is useful on its own and does not need this standard. Further, motor vehicles turning across a bikeway controlled by a bike signal might still be required to yield to two-way bicycle traffic, as where the turn movement has a flashing yellow arrow. </t>
  </si>
  <si>
    <r>
      <rPr>
        <sz val="10"/>
        <color theme="1"/>
        <rFont val="Arial"/>
      </rPr>
      <t xml:space="preserve">Strike the standard: </t>
    </r>
    <r>
      <rPr>
        <strike/>
        <sz val="10"/>
        <color rgb="FFFF0000"/>
        <rFont val="Arial"/>
      </rPr>
      <t>24 Standard:
25 The LEFT TURN YIELD TO Bicycles (R10-12b) sign shall be limited to applications where the
26 conflicting bicycle movement would be unexpected in direction, location, or some other quality that
27 would run counter to the expectation of a turning motorist.
28 The LEFT TURN YIELD TO Bicycles sign shall not be installed for motor vehicle traffic subjected
29 to a counter-flow bicycle operation when the opposing bicycle movement is controlled by a bicycle
30 signal face (see Chapter 4H).</t>
    </r>
  </si>
  <si>
    <t>96, 41 - 43 (Figure 2B-27)</t>
  </si>
  <si>
    <t>Alternate PHB sign not based on research or in-situ applications. If the subsequent pooled fund study found no difference in comprehension, there should be no different sign going forward from the sign depicted in Interpretation letter "4(09)-6 (i) - Use of An Alternative Hybrid Beacon Sign". Many agencies have installed the R10-23a sign layout at PHBs based on the request for official interpretation and there will be cost impacts to go back and replace those signs that will be equally effective. The R10-23a in the draft MUTCD in Figure 2B-27 doesn't appear to have been studied for efficacy in the pooled fund study, as noted in this quote from that study: "alternative 3 seems to do the best job in conveying to drivers that they can proceed after stopping when the crosswalk is clear; all other sign alternatives seem to tell participants that they must stop on flashing red regardless of whether there is a pedestrian present or not"</t>
  </si>
  <si>
    <r>
      <rPr>
        <sz val="10"/>
        <color rgb="FF000000"/>
        <rFont val="Arial"/>
      </rPr>
      <t xml:space="preserve">R10-23a - please use sign design as depicted in </t>
    </r>
    <r>
      <rPr>
        <sz val="10"/>
        <color rgb="FF000000"/>
        <rFont val="Arial"/>
      </rPr>
      <t xml:space="preserve">"4(09)-6I (I) - Use of an Alternative Pedestrian Hybrid Beacon Sign." </t>
    </r>
    <r>
      <rPr>
        <sz val="10"/>
        <color rgb="FF000000"/>
        <rFont val="Arial"/>
      </rPr>
      <t xml:space="preserve">
</t>
    </r>
  </si>
  <si>
    <t>96, 41 - 44</t>
  </si>
  <si>
    <t xml:space="preserve">Please consider adding an option to use the "proceed on flashing red after yielding" sign at other signals with a flashing red indication. </t>
  </si>
  <si>
    <t>97, Figure 2B-27</t>
  </si>
  <si>
    <t>R10-12b &amp; R10-15: 
FHWA proposes adding a new text-only 'left turns yield to bicycles' sign, the R10-12b; In addition, a 'Turnring Vehicles [YIELD] to [BIKES]' symbol sign should be added as a modification to a more visible existing sign, the R10-15, to alert left turning motorists to the presence of bicyclists.</t>
  </si>
  <si>
    <t>NACTO recommends two clarifications about this new sign: 
First, when there is an option to provide modifications to existing signs to better alert road users to the right-of-way responsibilities, the modification should be favored over the creation of a new sign unless extensive supporting evidence is provided showing how the new sign significantly improves comprehension, yielding, or other desired affect. If supporting evidence does not exist, remove this new sign and provide the modification to the R10-15, with the option to add the bicycle symbol, or add the bicycle and pedestrian symbol, as this clearly identifies the right-of-way responsibilities for roadway users and is widely used today.
Secondly, the use of this sign should not be restricted to signalized intersection, but should be allowed in advance of driveways, unsignalized intersections, or other higher conflict locations. Revise the corresponding text to allow the modified R10-15 sign to be used in unsignalized locations.</t>
  </si>
  <si>
    <t>2B.61</t>
  </si>
  <si>
    <t>97, 24-34</t>
  </si>
  <si>
    <t xml:space="preserve">Add more discrete guidance for a combination of factors described in A. and D. For example, if sight distance requires that a right-turning driver move into the crosswalk to judge gaps before proceeding into the traffic stream on a red indication, and if during all or certain periods, the pedestrian volume across the conflicting crosswalk is significant (with a provided threshold as optional guidance), NRTOR should be considered, either as full time or part time as applicable based upon when such conditions are prevalent.
The guidance on conditions where a No Right Turn on Red sign are considerated should also specifically discuss Leading Pedestrian Intervals, Bicycle Boxes, Two-Stage Turn Boxes if in the path of right turns, and exclusive bicycle phases. </t>
  </si>
  <si>
    <t>2B.62</t>
  </si>
  <si>
    <t>98, 8-28</t>
  </si>
  <si>
    <t>This section appears to allow PHOTO ENFORCED signs for a variety of purposes, though with its location in the Traffic Signal Signs section it implies that this is only for signal-related enforcement. Section 2C.68, which deals with the Photo Enforced Plaque (W16-10P), only discusses PHOTO ENFORCED as a warning sign. PHOTO ENFORCED should be allowed for use along with regulatory signs outside of signalized locations, such as for enforcing speed limits, vehicle occupancy, lane use controls, or dedicated use lanes (e.g. bus lanes).</t>
  </si>
  <si>
    <t>2B.76</t>
  </si>
  <si>
    <t>103, 1-14</t>
  </si>
  <si>
    <t>This section should be expanded with curbside management in mind, raising the issues of barriers from the perspective of parklets, café seating, in-street micromobility facilities (corrals, bikeshare), etc, along the leading, running, and trailing ends of these conditions. Helpful examples might include automated gates (2B.77) or bollards (2B.76) than can control for specific modes or (un)authorized vehicles.</t>
  </si>
  <si>
    <t>2C.01</t>
  </si>
  <si>
    <t>106, 3 - 10</t>
  </si>
  <si>
    <t xml:space="preserve">Consider including a short discussion of the use of warning signs as an immediate measure for conditions that have not yet been addressed through other measures. Consider specific discussion of the greater utility of warning signs in rural and controlled-access settings, as well as local streets, and their relatively low utility at signalized or high-traffic urban streets. </t>
  </si>
  <si>
    <t>2C.13</t>
  </si>
  <si>
    <t>113, 12 - 14</t>
  </si>
  <si>
    <t>The NPA prohibits flashing sign legends on Vehicle Speed Feedback signs. The flashing sign is used to get motorists' attention and typically is set to flash if the vehicle speed is 5-10 mph over the posted limit (may vary by jurisdiction). This supports safety improvement/Vision Zero efforts, especially for speed feedback for a curve. Refer to section 2C.13, lines 1-4.</t>
  </si>
  <si>
    <t xml:space="preserve">Recommend removing the prohibition on flashing sign legends on the Vehicle Speed Feedback sign. </t>
  </si>
  <si>
    <t>Vehicle Speed Feedback signs are more legible when limited to a maximum of 2 digits when used for units of miles per hour (e.g., 26 instead of 26.3)</t>
  </si>
  <si>
    <t>Add a Standard or Guidance that restricts Vehicle Speed Feedback signs to a maximum of 2 digits when used for units of Miles per Hour.</t>
  </si>
  <si>
    <t xml:space="preserve">The NPA does not recommend that a Variable Speed Feedback sign always be place below a regulatory speed limit sign, which could encourage posting a feedback sign as a standalone sign. Posted alone, standalone feedback signs do not provide sufficiently useful information to drivers if they do not also see the speed limit. </t>
  </si>
  <si>
    <t xml:space="preserve">Add Guidance (a 'should' clause) recommending that a speed feedback sign be placed below a regulatory speed limit sign. </t>
  </si>
  <si>
    <t>2C.24</t>
  </si>
  <si>
    <t>117, 14</t>
  </si>
  <si>
    <t>Line 14 referes to Section 2C.XX</t>
  </si>
  <si>
    <t>Correct Section number.</t>
  </si>
  <si>
    <t>2C.40</t>
  </si>
  <si>
    <t>122, 31-43</t>
  </si>
  <si>
    <t>W3-5s should be placed far enough ahead of a sign indicating a speed limit sign that motorists have time to change their speeds.</t>
  </si>
  <si>
    <t>Add Guidance for W3-5 that they be placed a sufficient distance in advance of the speed limit change that allows for a motorist to safely achieve the new speed limit after seeing and reacting to the W3-5.</t>
  </si>
  <si>
    <t>2C.54</t>
  </si>
  <si>
    <t>127, 26-28</t>
  </si>
  <si>
    <t xml:space="preserve">NACTO supports replacing the old “SHARE THE ROAD“ sign with the “IN STREET“ plaque on vehicular traffic warning signs. </t>
  </si>
  <si>
    <t>2C.55</t>
  </si>
  <si>
    <t>128, 12-13</t>
  </si>
  <si>
    <r>
      <rPr>
        <sz val="10"/>
        <color theme="1"/>
        <rFont val="Arial"/>
      </rPr>
      <t xml:space="preserve">Please consider adding a Shared Street sign to further meet the need to warn motor vehicle drivers of the presence of people walking or otherwise using the roadway, rather than </t>
    </r>
    <r>
      <rPr>
        <i/>
        <sz val="10"/>
        <color theme="1"/>
        <rFont val="Arial"/>
      </rPr>
      <t>crossing</t>
    </r>
    <r>
      <rPr>
        <sz val="10"/>
        <color theme="1"/>
        <rFont val="Arial"/>
      </rPr>
      <t xml:space="preserve"> the roadway. Please see also the comment on 2C.66 requesting the option to use the "In-Street" plaque below the pedestrian warning sign.</t>
    </r>
  </si>
  <si>
    <t xml:space="preserve">Please add an option to use a SHARED STREET sign, such as that used in Portland, OR. See NACTO exhibit 2C.55. </t>
  </si>
  <si>
    <t>2C.61</t>
  </si>
  <si>
    <t>131, 16 - 21</t>
  </si>
  <si>
    <t xml:space="preserve">It could be helpful for FHWA to specify recommended units of distance for these signs. </t>
  </si>
  <si>
    <t>Consider including guidance for Distance Plaques as to what multiple of units might be used, such as every 25 ft, or 50 ft, or 100 ft … or 0.1 miles or 0.25 miles.</t>
  </si>
  <si>
    <t>2C.66</t>
  </si>
  <si>
    <t>132, 36</t>
  </si>
  <si>
    <t xml:space="preserve">Add pedestrians to use of in-street plaques. </t>
  </si>
  <si>
    <t>2C.67</t>
  </si>
  <si>
    <t>132, 48 - 51</t>
  </si>
  <si>
    <t xml:space="preserve">In many places, other micromobility vehicles (scooters, e.g.) are expected and allowed in the same places that bicycles are. This should be reflected and inclusive on signage. </t>
  </si>
  <si>
    <t>2D.07</t>
  </si>
  <si>
    <t>141, 36
(Table 2D-3)</t>
  </si>
  <si>
    <t xml:space="preserve">*Add “AV” to standard abbreviations for streets. </t>
  </si>
  <si>
    <t>Add "AV" as an acceptable abbreviation for Avenue.</t>
  </si>
  <si>
    <t>2D.36</t>
  </si>
  <si>
    <t>156, 35</t>
  </si>
  <si>
    <t>This section for overhead signs references Figure 2E-3 for sign design configuration; however, Figure 2E-3 shows examples of Interchange Exit Numbering. The correct figure appears to be Figure 2E-35.</t>
  </si>
  <si>
    <t>Correct figure number.</t>
  </si>
  <si>
    <t>2D.55</t>
  </si>
  <si>
    <t>169, 13</t>
  </si>
  <si>
    <t>On line 13: “The use of community wayfinding guide signs shall be limited to conventional roads.” This statement would be more accurate if it simply indicated that community wayfinding guide signs are prohibted on controlled-access highways. The community wayfinding guidelines specifically call out pedestrian adaptations but say very little about bikes. Moreover, this statement contradicts the new guidance in Section 9D. We would suggest a reference to community wayfinding in Chapter 9.</t>
  </si>
  <si>
    <t>171, 4</t>
  </si>
  <si>
    <t>This line prevents community wayfinding signs from using red, orange, yellow, or purple (4 of the 6 ROYGBV standard colors), leaving only shades of Green and Blue, both of which may be less effective when patterened onto Green or Blue background signs, noting also the contrast value given in lines 8-9. As written, it is also not clear whether variants of Red, Orange, Yellow, and Purple are permitted, such as dark-red or magenta.</t>
  </si>
  <si>
    <r>
      <rPr>
        <b/>
        <sz val="10"/>
        <color theme="1"/>
        <rFont val="Arial"/>
      </rPr>
      <t xml:space="preserve">Strike the Standard, as it is too restrictive. 
</t>
    </r>
    <r>
      <rPr>
        <sz val="10"/>
        <color theme="1"/>
        <rFont val="Arial"/>
      </rPr>
      <t>Alternatively, assert clarity as the standard and denote a process/guidance that allows flexibility.</t>
    </r>
  </si>
  <si>
    <t>171, 12 - 13</t>
  </si>
  <si>
    <t>We disagree with the proposed change to modify the current Guidance statement about the rectangular shape of a community wayfinding sign to a Standard statement. This change greatly limits the creation of signs that identify the community and this restriction adds unnecessary comformity to signs that should represent the unique qualities, identity, and desires of individual municipalities.</t>
  </si>
  <si>
    <t>Revert Standard in lines 12-13 to Guidance</t>
  </si>
  <si>
    <t>2F.12</t>
  </si>
  <si>
    <t>222, 24 &amp; 27</t>
  </si>
  <si>
    <t>Lines 24 and 27 refer to W16-20P, but it seems they should be referring to W16–17P.</t>
  </si>
  <si>
    <t>Correct sign number</t>
  </si>
  <si>
    <t>2G.03</t>
  </si>
  <si>
    <t>230, Figure 2G-1</t>
  </si>
  <si>
    <t xml:space="preserve">The Preferential Lane Regulatory Signs and Plaques may inadvertently prevent the use of blue in bus lane sign design. </t>
  </si>
  <si>
    <t>Allow flexibility so other standard bus signs designs, including the widely-used NYCDOT standard design, are compliant.</t>
  </si>
  <si>
    <t>2M.08</t>
  </si>
  <si>
    <t>293, Figure 2M-5</t>
  </si>
  <si>
    <t xml:space="preserve">Sign RS-008 is a warning sign – not a cultural interest sign. </t>
  </si>
  <si>
    <t xml:space="preserve">It should thus be yellow and should preferably be diamond shaped. </t>
  </si>
  <si>
    <t>Part 2 General</t>
  </si>
  <si>
    <t>2H.13
2J.01
2K.07</t>
  </si>
  <si>
    <t>Multiple</t>
  </si>
  <si>
    <t>Where protected classes are described (Section 2H.13, page 256, lines 33-34; Section 2J.01, page 271, lines 17-19; Section 2K.07, page 281, lines 34-35), consider expanding this list to include other federally protected classes, including pregnancy status, familial status, disability status, veteran status, and genetic information.</t>
  </si>
  <si>
    <t>Refer to federally protected classes, and include in the list inthis line. For example: pregnancy status, familial status, disability status, veteran status, and genetic information.</t>
  </si>
  <si>
    <t xml:space="preserve">Where not already available, efforts should be in motion to develop graphical versions of common textual signs, and to develop a short list of well-understood symbols to be used interchangeably with words.  </t>
  </si>
  <si>
    <t>3A.03</t>
  </si>
  <si>
    <t>301, 3</t>
  </si>
  <si>
    <t>Consistent with various figures in Part 3, it would be helpful to clearly state that white longitudinal lines shall be used for the left side of a one-way street, so as not to encourage two-way travel when no cars are parked.</t>
  </si>
  <si>
    <t>Entire section</t>
  </si>
  <si>
    <t xml:space="preserve">As written, there is no distinction made between color surface treatments (e.g., Red Bus Lanes, Green Bus Lanes) and color markings (e.g., Double-Yellow Line). This section would benefit from additional clarification to avoid being unintentionally restrictive about the use of colored surface streatments for transit and bike lanes. </t>
  </si>
  <si>
    <t xml:space="preserve">Consider subcategorizing markings into “lines” and “color surface treatments” so as to keep applicable guidance and standards distinct. Ensure that the color surface treatments include use of MUTCD-allowable green and red paint for bike and bus lanes. </t>
  </si>
  <si>
    <t>3A.04</t>
  </si>
  <si>
    <t>301, 26 - 29</t>
  </si>
  <si>
    <t xml:space="preserve">The line width guidance in this clause is preferable to the extraneous and conflicting guidance in the proposed Part 5. </t>
  </si>
  <si>
    <t>3B.06</t>
  </si>
  <si>
    <t>307, 4 - 5</t>
  </si>
  <si>
    <t xml:space="preserve">Additional guidance, options, and/or a figure, showing the use of double solid white lines at the approach to a crosswalk at an unsignalized location on a multilane street, would be helpful.  This would be an opportunity to display, in one set of figures, three options for an uncontrolled crosswalk on a mulitlane street: 1) double solid white lines alone; 2) double solid white lines with a tubular marker; 3) double-white lines with R1-6 In-Street Yield/Stop for Pedestrian/Bike in Crosswalk sign in a gateway configuration. </t>
  </si>
  <si>
    <t>3B.09</t>
  </si>
  <si>
    <t>309, 32 - 33</t>
  </si>
  <si>
    <t xml:space="preserve">This section redefines the normal width for edgelines from 4 inches to 6 inches regardless of road type. 4 inches may be adequate on roads posted at 30 mph or less. If the intent of this provision is to require 6" edgelines specifically on rural or suburban two-lane highways, that can generally be accomplished by exempting streets and roads posted at 30 mph or less.  </t>
  </si>
  <si>
    <r>
      <rPr>
        <sz val="10"/>
        <color theme="1"/>
        <rFont val="Arial"/>
      </rPr>
      <t>Add an Option Statement: "</t>
    </r>
    <r>
      <rPr>
        <u/>
        <sz val="10"/>
        <color rgb="FF0000FF"/>
        <rFont val="Arial"/>
      </rPr>
      <t>4 inch edge lines may be used on two-lane roadways if the roadway is in an urbanized area and has a posted speed limit of 30 mph or less</t>
    </r>
    <r>
      <rPr>
        <sz val="10"/>
        <color theme="1"/>
        <rFont val="Arial"/>
      </rPr>
      <t xml:space="preserve">."  </t>
    </r>
  </si>
  <si>
    <t>309, 35 - 38</t>
  </si>
  <si>
    <t xml:space="preserve">This guidance would change practice on urban one-way streets from using white as a left-side line to using yellow. This would put into a gray zone the widespread practice of using left-side parking lane markings on one-way streets, which is helpful for defining lanes.  </t>
  </si>
  <si>
    <t>3B.19</t>
  </si>
  <si>
    <t>317, 2 - 4</t>
  </si>
  <si>
    <t xml:space="preserve">The application of yield markings on separated bike lanes without signs should be provided as an option. Separated bike lanes are frequently built in constrained, urban environments with short blocks. The requirement to place a sign at every yield marking increases sign clutter; with crowded curb space, it can be difficult to find a place for the sign. Given the slow speeds of bicyclists in these environments, and the high degree of attention that bicycle riders pay to crossing pedestrians, the practitioner should have the option to exclude this sign based on engineering judgment. NPA #40 in Section 2A.19 adds additional information regarding avoiding sign clutter. An option to exclude the sign would support the goal of reducing sign clutter. </t>
  </si>
  <si>
    <t>317, 7</t>
  </si>
  <si>
    <t xml:space="preserve">The prohibitions in 3B.19 have created confusion for protected bicycle lane designers, especially when designing protected intersections. Protected intersections are characterized by several distinct points at which bicycle riders may need to stop or yield: a crosswalk over the protected bicycle lane, potentially an intersecting bicycle lane, and a forward stop bar at the crossing roadway. Yield lines in combination with crosswalks clarify that approaching bicycles must yield to pedestrians in the crosswalk. Since it is operationally desirable for all users if bicyclists move forward to the stop line, an option to permit this operation during the motor vehicle red phase (or crossing pedestrian or bicycle phase) should be permitted where engineering judgement determines it to be appropriate.  </t>
  </si>
  <si>
    <r>
      <rPr>
        <sz val="10"/>
        <color theme="1"/>
        <rFont val="Arial"/>
      </rPr>
      <t>Add text after line 7: "</t>
    </r>
    <r>
      <rPr>
        <u/>
        <sz val="10"/>
        <color rgb="FF0000FF"/>
        <rFont val="Arial"/>
      </rPr>
      <t>This provision shall not be construed to prohibit the use of yield lines on a separated bicycle lane at signalized or stop-controlled intersections where a bicycle may be required to yield to pedestrians or bicycles before proceeding to a forward stop line</t>
    </r>
    <r>
      <rPr>
        <sz val="10"/>
        <color theme="1"/>
        <rFont val="Arial"/>
      </rPr>
      <t>."</t>
    </r>
  </si>
  <si>
    <t>317, 22 - 24</t>
  </si>
  <si>
    <t>This standardization is merited, with one exception: the distance threshold range is not practical when a crosswalk is at an intersection and far side, and minor street is wider than 50 feet. Yield line "should" be placed at furthest side of minor street intersection.</t>
  </si>
  <si>
    <r>
      <rPr>
        <sz val="10"/>
        <color theme="1"/>
        <rFont val="Arial"/>
      </rPr>
      <t>Add Guidance after line 24: "</t>
    </r>
    <r>
      <rPr>
        <u/>
        <sz val="10"/>
        <color rgb="FF0000FF"/>
        <rFont val="Arial"/>
      </rPr>
      <t>Where a crosswalk is placed at the far side of an intersection, the yield line should be placed at the approach side of the intersection.</t>
    </r>
    <r>
      <rPr>
        <sz val="10"/>
        <color theme="1"/>
        <rFont val="Arial"/>
      </rPr>
      <t>"</t>
    </r>
  </si>
  <si>
    <t>3B.22</t>
  </si>
  <si>
    <t>319, 42</t>
  </si>
  <si>
    <t xml:space="preserve">The pedestrian symbol has applications other than on shared-use paths, such as pedestrian-only lanes on streets without sidewalks. They are also used on locations other than exclusive pedestrian areas, including shared-use pedestrian-bicycle lanes used on streets without adequate sidewalks. These symbols should be allowed elsewhere as well. </t>
  </si>
  <si>
    <t>3B.27</t>
  </si>
  <si>
    <t>323, 4
(Figure 3B-24)</t>
  </si>
  <si>
    <t>Updates needed to figure.</t>
  </si>
  <si>
    <t>In addition to the ╋ markings in Figure 3B-24, please consider including┣ markings, since this "parking T" is in wide use and has the benefit of not extending into the lane.</t>
  </si>
  <si>
    <t>3C.01</t>
  </si>
  <si>
    <t>326, 26</t>
  </si>
  <si>
    <t>Please add a reference to Chapter 4L on RRFBs.</t>
  </si>
  <si>
    <t>Add reference to Section 4L - RRFBs to the paragraph starting on line 26, page 326 (Clean Version).</t>
  </si>
  <si>
    <t>326, 4</t>
  </si>
  <si>
    <t xml:space="preserve">Requiring markings at non-intersection locations may have unintended consequences if intersection definition is limited to roadways. Cases where a pedestrian facility (walkway or shared-use path) intersects with a street may or may not warrant markings, especially for low-volume local streets. Per NCHRP 562 and/or Zegeer report, may not be safe to mark. Requiring this marking could conflict with other goals, and this decision should remain context-based. A standard does not seem appropriate. </t>
  </si>
  <si>
    <r>
      <rPr>
        <sz val="10"/>
        <color theme="1"/>
        <rFont val="Arial"/>
      </rPr>
      <t xml:space="preserve">Change Standard to Guidance: "Crosswalk markings </t>
    </r>
    <r>
      <rPr>
        <strike/>
        <sz val="10"/>
        <color rgb="FFFF0000"/>
        <rFont val="Arial"/>
      </rPr>
      <t>shall</t>
    </r>
    <r>
      <rPr>
        <sz val="10"/>
        <color theme="1"/>
        <rFont val="Arial"/>
      </rPr>
      <t xml:space="preserve"> </t>
    </r>
    <r>
      <rPr>
        <u/>
        <sz val="10"/>
        <color rgb="FF0000FF"/>
        <rFont val="Arial"/>
      </rPr>
      <t>should</t>
    </r>
    <r>
      <rPr>
        <sz val="10"/>
        <color theme="1"/>
        <rFont val="Arial"/>
      </rPr>
      <t xml:space="preserve"> be provided at non-intersection crosswalk locations."</t>
    </r>
  </si>
  <si>
    <t>3C.02</t>
  </si>
  <si>
    <t>NACTO recommends a positive, permissive phrasing of the proposed language regarding the need for further control of crossings beyond simply installing new marked crosswalks, to alleviate the issue of circular application of the crosswalk guidance and signal warrants.
The additional criteria, when also applied to signal and hybrid beacon warrants, create the possibility of a 'standard of care' for pedestrians at crossings. 
Further guidance should establish a minimum spacing between protected crossings,</t>
  </si>
  <si>
    <t>3C.04-3C.05</t>
  </si>
  <si>
    <t>328, 16
(Figure 3C-1)</t>
  </si>
  <si>
    <t>Basic crosswalks should be de-emphasized or removed from the MUTCD.</t>
  </si>
  <si>
    <t>All crosswalk figures should use High Visibility crosswalks, to deemphasize the basic crosswalk. Basic Crosswalk may need to be phased out of the manual.</t>
  </si>
  <si>
    <t>3C.05</t>
  </si>
  <si>
    <t>328, 26 - 28 &amp; 33</t>
  </si>
  <si>
    <t>In items B, C, and F, the word "Establishing" infers only that a marked crossswalk should be provided, rather than articulating their value.</t>
  </si>
  <si>
    <t>328, 35 - 43</t>
  </si>
  <si>
    <t xml:space="preserve">The required lateral spacing requirements do not account for the need to vary spacing to address different lane types. For example, the elements will vary in width and spacing across motor vehicle lanes vs a separated bike lane, though the crosswalk is a single legal crossing. </t>
  </si>
  <si>
    <t>Revise the Standards to Guidance given they do not appear to account for the full range of applications.</t>
  </si>
  <si>
    <t>3C.08</t>
  </si>
  <si>
    <t>330, 6</t>
  </si>
  <si>
    <t>This standard would prohbit replacement of transverse crosswalk with bar pair unless the old lines are ground out, which may not be desirable. This prohibition seems arbitrary and unnecessary.</t>
  </si>
  <si>
    <t xml:space="preserve">Revise the Standard to Guidance. </t>
  </si>
  <si>
    <t>3C.10</t>
  </si>
  <si>
    <t>330, 23 - 24</t>
  </si>
  <si>
    <t>Enhanced conspicuity may be desired even at diagonal crossings to futher emphasize the relatively unusual crossing pattern where motorists are typically prohibited from making any movement during the pedestrian signal phases.</t>
  </si>
  <si>
    <t>3D.01</t>
  </si>
  <si>
    <t>332, Figures 3D-1 thru 3D-8</t>
  </si>
  <si>
    <t>Roundabout figures do not show bicycle markings or provisions and do not refer readers to appropriate guidance. Readers of Part 9 are referred to the AASHTO "Guide for Development of Bicycle Facilities”, which has not yet been updated to reflect the variety of options for circular roadway design for bicycles.</t>
  </si>
  <si>
    <t>3D.07</t>
  </si>
  <si>
    <t xml:space="preserve">Please include a reference to Figure 2B-021 on Mini-Roundabouts.
Consider including a section on Traffic Calming Circles.
It is unclear how a mini-roundabout or a neighborhood traffic circle might employ yellow vs white colored pavements. Strictly applying this language would appear to imply that a mini-roundabout should have a yellow island (per 3H.04 item A, row 43), which also reflects the use of a yellow line around a regular roundabout's island. Practice throughout North America, however, has tended to use white markings/pavements for mini-roundabouts. Using white edge markings might allow for easier public acceptance than yellow. </t>
  </si>
  <si>
    <t>A brief section on signs and markings for traffic calming circles could include optional diagonally skewed centerline extensions and a Traffic Circle Ahead warning sign similar to that shown in NACTO Exhibit 3D.07.</t>
  </si>
  <si>
    <t>3E.02</t>
  </si>
  <si>
    <t>335, 37</t>
  </si>
  <si>
    <t xml:space="preserve">The text appears to recommend chevron markings in a buffer be spaced at least 100' apart; is it possible that this line meant to say that chevrons should be no more than 100' apart? </t>
  </si>
  <si>
    <t>3H.03</t>
  </si>
  <si>
    <t>345, 9 - 39</t>
  </si>
  <si>
    <t>- FHWA has issued several official interpretations on decorative crosswalks since the last edition of the Manual was published. In various instances, FHWA has made subjective statements about the relative safety of these crosswalks without providing supporting evidence. As an example, in Interpretation 3(09)-08 (I) FHWA states that "even though it is non-retrorefletive, its use in areas with street lighting means that it will be prominently visible to road users both day and night and it has a significant potential to distract road users and thereby reduce safety." FHWA has not provided any supporting evidence of this claim, so it must be considered as conjecture. The corresponding standards in the proposed Section 3H.03 build on this conjecture and should be struck. 
- Rights-of-way serve many purposes in addition to highway functions, including lingering, commerce, dining, festivals, and cultural activities.
-  Limiting of aesthetic colored crosswalk treatments to roadways with speed limit of 30 MPH or less is overly restrictive. There is no evidence that such use on higher speed roadways has any adverse impact to the behavior of road users.
-  There are numerous  examples in the US of crosswalks with multiple color arrangements. No evidence, reports, court cases, or collisions linked to the crosswalks have been cited by FHWA, likely because none exist.</t>
  </si>
  <si>
    <r>
      <rPr>
        <sz val="10"/>
        <color theme="1"/>
        <rFont val="Arial"/>
      </rPr>
      <t xml:space="preserve">Strike all text beginning at page 345 line 9 and terminating with page 345 line 39. </t>
    </r>
    <r>
      <rPr>
        <strike/>
        <sz val="10"/>
        <color rgb="FFFF0000"/>
        <rFont val="Arial"/>
      </rPr>
      <t>9 Guidance:
10 Since the right-of-way is dedicated exclusively to highway-related functions, a policy for using
11 aesthetic treatments in crosswalks should consider whether their use or design is appropriate for the
12 right-of-way.
13 Colored pavement located between crosswalk lines should not use colors or patterns that degrade
14 the contrast of white crosswalk lines, or that might be mistaken by road users as a traffic control
15 application.
16 Aesthetic treatments within crosswalks should only be used on roadways with a speed limit of 30
17 mph or less.
18 Support:
19 Examples of materials for the interior portions of a crosswalk include brick, paving bricks, paving
20 stones, setts, cobbles, or other resources designed to simulate such paving. Examples of geometries for
21 the interior portions of a crosswalk include honeycomb, lattice, mesh, grid, and regular polygon
22 patterns. Examples of colors for the interior portions of a crosswalk incorporated into the material or
23 geometry are brick red, rust, brown, burgundy, clay, tan, or similar earth tone equivalents (see Figure
24 3H-1).
25 Standard:
26 Patterns that constitute a purely aesthetic treatment for the interior portion of a crosswalk
27 shall be devoid of advertising, pictographs, symbols, multiple color arrangements counter to
28 Paragraph 4, and shall not implement elements of retroreflectivity.
29 Patterns that constitute a purely aesthetic treatment for the interior portion of a crosswalk
30 shall not be designed to encourage other road users such as pedestrians to loiter in the crosswalk,
31 engage in the pattern, or otherwise not encourage those users to vacate the street in an expedient
32 manner.
33 Aesthetic treatments for the interior portions of crosswalks shall not be of a surface that can
34 confuse vision-impaired pedestrians that rely on tactile treatments or cues for navigation.
35 Option:
36 To create contrast, a gap of at least one-half of the width of the white transverse line used to
37 establish the crosswalk may be used between the white transverse crosswalk line and the aesthetic
38 treatment, such as unmarked pavement or a black contrast line.</t>
    </r>
  </si>
  <si>
    <t>3H.06</t>
  </si>
  <si>
    <t>346 - 347</t>
  </si>
  <si>
    <r>
      <rPr>
        <sz val="10"/>
        <color theme="1"/>
        <rFont val="Arial"/>
      </rPr>
      <t xml:space="preserve">The proposed standard statement on page 347, lines 4-6 prohibit the use of green colored pavement on many common bike facilities, and are overly restrictive. Green is effective both for communicating the existence of conflict points, and clarifying appropriate use of ramps and other facilities in the complex environments within which bicycle facilities are often found. A prohibition is arbitrary and unnecessary, and may reduce the manual's credibility with bikeway design and engineering practitioners. Cities that have successfully implemented well-used bike infrastructure commonly use these treatments.
- </t>
    </r>
    <r>
      <rPr>
        <b/>
        <sz val="10"/>
        <color theme="1"/>
        <rFont val="Arial"/>
      </rPr>
      <t xml:space="preserve">Shared-lane markings: </t>
    </r>
    <r>
      <rPr>
        <sz val="10"/>
        <color theme="1"/>
        <rFont val="Arial"/>
      </rPr>
      <t xml:space="preserve">There is a broad appetite across the industry to use green-backed shared lane markings and there is no evidence that such use would be counterproductive. Green-backed shared lane markings are currently subject to requests to experiment. The proposed language explicitly disallows this use, but FHWA has presented no data that justifies this restriction. Research shows that using green pavement marking enhances road user awareness to the precense in bicyclists; this is especially useful in contexts where the bicycle movement may be unexpected. Green-backed sharrows add conspicuity to unexpected lateral shifts approaching intersections and should be allowed. 
- </t>
    </r>
    <r>
      <rPr>
        <b/>
        <sz val="10"/>
        <color theme="1"/>
        <rFont val="Arial"/>
      </rPr>
      <t xml:space="preserve">Shared-use paths: </t>
    </r>
    <r>
      <rPr>
        <sz val="10"/>
        <color theme="1"/>
        <rFont val="Arial"/>
      </rPr>
      <t xml:space="preserve">Since green pavement marking is allowed on any bicycle lane, including on sidewalk-level bicycle lanes that are adjacent to sidewalks, green pavement marking should also be allowed on shared use paths where the bicycle movements are separated from the pedestrian movements. There are many common instances where this would be applicable. 
- </t>
    </r>
    <r>
      <rPr>
        <b/>
        <sz val="10"/>
        <color theme="1"/>
        <rFont val="Arial"/>
      </rPr>
      <t>Separated bicycle lanes on independent alignments:</t>
    </r>
    <r>
      <rPr>
        <sz val="10"/>
        <color theme="1"/>
        <rFont val="Arial"/>
      </rPr>
      <t xml:space="preserve"> While these alignments are sometimes fully distinct from parallel roadways, there are common and frequent instances where green pavement marking will help clarify the right-of-way and presence of bicyclists to both motor vehicle drivers and pedestrians. Moreover, a separated bicycle lane may be on an independent alignment for a portion of its route, and on-street for another portion - sometimes within a short distance. Consistency demands that engineers have the option to apply green pavement on both sections. </t>
    </r>
  </si>
  <si>
    <t>347, 13-16</t>
  </si>
  <si>
    <t xml:space="preserve">While we are pleased to see green color markings inlcluded in the Manual, the restrictions placed on the use of green are in serious conflict with the present need for options for bicycle engineering and control in the wide variety of conditions found in U.S. states and cities. The solid green color should be allowed between dotted white lines, especially in intersections. This is an area of evolving practice and a restrictive regulation would stymie progress. A solid green provides greater conspicuity, which may be needed in an urban environment where drivers take in a large amount of visual information. In some cases, several dozen feet of dotten green has been insufficient, in the judgement of city traffic engineers, to capture the attention of weaving or turning motorists. </t>
  </si>
  <si>
    <t xml:space="preserve">The proposed text in Section 3H.06 applies exclusively to bicycle facilities and would be easier to use if incorporated into Part 9. </t>
  </si>
  <si>
    <t xml:space="preserve">Make changes according to previous comments about Section 3H.06, move this text to Part 9 and add a reference here, which reverses the proposed arrangment.
</t>
  </si>
  <si>
    <t>3H.07</t>
  </si>
  <si>
    <t>347 - 348</t>
  </si>
  <si>
    <t>Guidance/allowance should be provided for red colored pavement to be used as intersection extensions/within intersections where transit lanes cross.</t>
  </si>
  <si>
    <t>347, 21 - 26</t>
  </si>
  <si>
    <t>NACTO thanks FHWA for including the use of red color in transit lanes in the draft MUTCD, and agrees with this support statement.</t>
  </si>
  <si>
    <t>347, 28 - 35</t>
  </si>
  <si>
    <t xml:space="preserve">The "engineering study"  clause along with the various characteristics listed is overly prescriptive.  There is now a decade and a half of evidence from U.S. applications that red color is beneficial in transit lanes and stops, and there is no evidence that site-specific study of the use of red color is needed. </t>
  </si>
  <si>
    <t>347, 36 - 39</t>
  </si>
  <si>
    <t xml:space="preserve">This language is overly restrictive, blocking engineers from using red colored pavement in transit lanes that allow pick-ups and drop-offs and/or allow motorists to make right turns.
All of the foregoing are legitimate uses of red colored pavement and were part of the ample experimentation conducted over the past 15 years. 
  </t>
  </si>
  <si>
    <r>
      <rPr>
        <sz val="10"/>
        <color theme="1"/>
        <rFont val="Arial"/>
      </rPr>
      <t xml:space="preserve">Strike the standard clause:
</t>
    </r>
    <r>
      <rPr>
        <strike/>
        <sz val="10"/>
        <color rgb="FFFF0000"/>
        <rFont val="Arial"/>
      </rPr>
      <t xml:space="preserve">36 Standard:
37 If used, red-colored pavement shall be applied only in lanes, areas, or locations where
38 general-purpose traffic is not allowed to use, queue, wait, idle, or otherwise occupy the lane, area
39 or location where red-colored pavement is used
</t>
    </r>
  </si>
  <si>
    <t>347, 40</t>
  </si>
  <si>
    <r>
      <rPr>
        <sz val="10"/>
        <color theme="1"/>
        <rFont val="Arial"/>
      </rPr>
      <t xml:space="preserve">As in the following section on purple color in electronic toll lanes, there is no need for specific restrictions on the use of red in transit lanes. There is ample reason to specifically allow the features that this standard would prohibit, including red borders along the transit lane or red outlines around a bus stop. There is legitimate interest in using red colored pavement for less than the entire width of the transit lane especially where the transit lane or stop is paved in a different material than the rest of the street. Additionally, several of these uses were part of the ample experimentation conducted over the past 15 years, and they are </t>
    </r>
    <r>
      <rPr>
        <i/>
        <sz val="10"/>
        <color theme="1"/>
        <rFont val="Arial"/>
      </rPr>
      <t>not</t>
    </r>
    <r>
      <rPr>
        <sz val="10"/>
        <color theme="1"/>
        <rFont val="Arial"/>
      </rPr>
      <t xml:space="preserve"> proposed to be prohibited for ETC lanes. 
</t>
    </r>
  </si>
  <si>
    <r>
      <rPr>
        <sz val="10"/>
        <color theme="1"/>
        <rFont val="Arial"/>
      </rPr>
      <t xml:space="preserve">Strike the standard clause: 
</t>
    </r>
    <r>
      <rPr>
        <strike/>
        <sz val="10"/>
        <color rgb="FFFF0000"/>
        <rFont val="Arial"/>
      </rPr>
      <t>40 Red-colored pavement shall be installed for the full width of the lane.</t>
    </r>
  </si>
  <si>
    <t>347, Figure 3H-5</t>
  </si>
  <si>
    <t>Updates to figure needed.</t>
  </si>
  <si>
    <t xml:space="preserve">Figure 3H-5. Examples of Red-Colored Pavement Applications could be improved by adding features to two of the drawings:
  A - Bus Only Lane: Add broken color pattern in area where general traffic can enter the lane, and add "BUS" marking to the right turn only lane.
  C - Buffer-separated bus only lane: Consider adding a bicycle symbol to this lane to indicate this relatively common feature. Dotted line marking would more typically align with the side of the buffer closest to the general traffic lane. This is also an example where solid red color could be provided in the bus lane all the way to the intersection, as the broken (dotted lines) marking communicates adequately that general traffic is permitted. </t>
  </si>
  <si>
    <t>348, 8 - 11</t>
  </si>
  <si>
    <t>While likely rare, there is no need for a restriction that discourages the use of red color in dedicated alignments, and no need for discussion of what does and does not count as a transit lane 'separated' from the roadway.</t>
  </si>
  <si>
    <r>
      <rPr>
        <sz val="10"/>
        <color theme="1"/>
        <rFont val="Arial"/>
      </rPr>
      <t xml:space="preserve">Strike the guidance clause: 
</t>
    </r>
    <r>
      <rPr>
        <strike/>
        <sz val="10"/>
        <color rgb="FFFF0000"/>
        <rFont val="Arial"/>
      </rPr>
      <t>8 Guidance:
9 If red-colored pavement is used on public transit facilities separated from the roadway or on
10 facilities on an independent alignment, it should be used only at the entrances to those facilities from
11 roadways open to public travel.</t>
    </r>
  </si>
  <si>
    <t>3J.03</t>
  </si>
  <si>
    <t>351, Figure 3J-2</t>
  </si>
  <si>
    <t xml:space="preserve">Please provide examples of islands designated with markings that have pedestrian crossings through them. This would be an opportunity to show the use of colored pavement and tubular markers in islands, similar to that in 3J.07. </t>
  </si>
  <si>
    <t xml:space="preserve">Ideally a narrow island and a wider island would be shown, to illustrate that islands that are too narrow to be refuges  (typically &lt; 6' wide) would have the crosswalk marked all the way through the island, while at wider marked islands, designers have the option of installing detectable warning surfaces, pausing the crosswalk as at a constructed island, and continuing it after another detectable warning surface. As with curb extensions, the island illustration should have tubular markers or other vertical delineation. </t>
  </si>
  <si>
    <t>3J.04</t>
  </si>
  <si>
    <t>351, Figure 3J-3</t>
  </si>
  <si>
    <t>The illustrative line for the word 'Optional' points to the curb instead of the edgeline.</t>
  </si>
  <si>
    <t xml:space="preserve">Fix arrow placement. </t>
  </si>
  <si>
    <t>3J.05</t>
  </si>
  <si>
    <t>352, Figure 3J-4</t>
  </si>
  <si>
    <t>High Visibility Crosswalk should be the default.</t>
  </si>
  <si>
    <t>Show High Visibility crosswalks in figures, rather than crosswalks. Include aesthetic crosswalks as well.</t>
  </si>
  <si>
    <t>3J.07</t>
  </si>
  <si>
    <t>353, Figure 3J-5</t>
  </si>
  <si>
    <t>NACTO thanks FHWA for including Curb Extensions Designated with Pavement Markings in the draft MUTCD. This text and the accompanying figures would be strengthened by adding other common examples of the application of these markings, including larger pedestrian plazas, medians, and sidewalk extensions that continue along a block as an interim sidewalk or pedestrian lane.</t>
  </si>
  <si>
    <r>
      <t xml:space="preserve">Suggested revisions to Figure 3J-6 are as follows: 
1. Revise illustration B to show the crosswalk ending at the double-white line, with a detectable warning surface just inside the marked bulbout (just inside the double-white line), and show that conventional pedestrian ramps without detectable surfaces are in place at the constructed curb. This treatment may be realistic and improve accessibility in stop-controlled and yield-controlled approaches, as well as signalized locations where APS buttons are not present.
2. Show sidewalks in figures.
3. Add illustration for sidewalk extension ('pedestrian lane'), similar or identical to the FHWA Small Town and Rural Multimodal Networks Design Guide, reposted at: </t>
    </r>
    <r>
      <rPr>
        <u/>
        <sz val="10"/>
        <color rgb="FF1155CC"/>
        <rFont val="Arial"/>
      </rPr>
      <t>https://ruraldesignguide.com/visually-separated/pedestrian-lane</t>
    </r>
    <r>
      <rPr>
        <sz val="10"/>
        <color rgb="FF000000"/>
        <rFont val="Arial"/>
      </rPr>
      <t xml:space="preserve">
4. Add illustration for median islands. (Alternatively, marked pedestrian islands could also be added to 3J.03 and Figure 3J-2; see comment on 3J.03)
</t>
    </r>
  </si>
  <si>
    <t>4A.02 to 4A.06</t>
  </si>
  <si>
    <t>355 - 359</t>
  </si>
  <si>
    <r>
      <rPr>
        <sz val="10"/>
        <color theme="1"/>
        <rFont val="Arial"/>
      </rPr>
      <t xml:space="preserve">The "Meanings of Signal Indications" Sections (4A.03, 4A.04, 4A.05, and 4A.06) have two easily fixed flaws, and one that requires additional language to be developed. 
1) </t>
    </r>
    <r>
      <rPr>
        <b/>
        <sz val="10"/>
        <color theme="1"/>
        <rFont val="Arial"/>
      </rPr>
      <t>As written they contradict several existing state and local laws</t>
    </r>
    <r>
      <rPr>
        <sz val="10"/>
        <color theme="1"/>
        <rFont val="Arial"/>
      </rPr>
      <t xml:space="preserve">. For example, the permitted movements at red circular, red arrow, flashing red circle or arrow, and Flashing Don't Walk indications differ from jurisdiction to jurisdiction. In some jurisdictions, turns on red after a stop are permitted at a red arrow; in some they are not. In some jurisdictions, bicycles are permitted to proceed after stopping at solid red indications, and proceed after yielding, without stopping, at flashing red indications. In some jurisdictions, pedestrians are permitted to begin crossing with the flashing don't walk on a countdown signal if they have enough time to cross.
2) </t>
    </r>
    <r>
      <rPr>
        <b/>
        <sz val="10"/>
        <color theme="1"/>
        <rFont val="Arial"/>
      </rPr>
      <t>They do not provide bicycle-specific directions to motor vehicle drivers</t>
    </r>
    <r>
      <rPr>
        <sz val="10"/>
        <color theme="1"/>
        <rFont val="Arial"/>
      </rPr>
      <t xml:space="preserve">, but bicyclists have distinct movements at many intersections. All conditions in which motor vehicles yield to pedestrians in the crosswalk need a new provision specifying that motor vehicle drivers must yield to people using in the bicycle lane. 
3) The more fundamental problem that requires different language to be developed is that </t>
    </r>
    <r>
      <rPr>
        <b/>
        <sz val="10"/>
        <color theme="1"/>
        <rFont val="Arial"/>
      </rPr>
      <t>these sections provide little gudiance for practitioners</t>
    </r>
    <r>
      <rPr>
        <sz val="10"/>
        <color theme="1"/>
        <rFont val="Arial"/>
      </rPr>
      <t xml:space="preserve">. By discussing </t>
    </r>
    <r>
      <rPr>
        <i/>
        <sz val="10"/>
        <color theme="1"/>
        <rFont val="Arial"/>
      </rPr>
      <t>only</t>
    </r>
    <r>
      <rPr>
        <sz val="10"/>
        <color theme="1"/>
        <rFont val="Arial"/>
      </rPr>
      <t xml:space="preserve"> the legal framework underlying signal indications, and not the actual expected, planned for, and anticipated behavior by users of the roadway system, this section is almost entirely redundant. </t>
    </r>
  </si>
  <si>
    <r>
      <rPr>
        <b/>
        <sz val="10"/>
        <color theme="1"/>
        <rFont val="Arial"/>
      </rPr>
      <t>This</t>
    </r>
    <r>
      <rPr>
        <sz val="10"/>
        <color theme="1"/>
        <rFont val="Arial"/>
      </rPr>
      <t xml:space="preserve"> </t>
    </r>
    <r>
      <rPr>
        <b/>
        <sz val="10"/>
        <color theme="1"/>
        <rFont val="Arial"/>
      </rPr>
      <t>section should be suspended</t>
    </r>
    <r>
      <rPr>
        <sz val="10"/>
        <color theme="1"/>
        <rFont val="Arial"/>
      </rPr>
      <t xml:space="preserve">, with new language developed that replaces it with a discussion of the </t>
    </r>
    <r>
      <rPr>
        <i/>
        <sz val="10"/>
        <color theme="1"/>
        <rFont val="Arial"/>
      </rPr>
      <t>understood</t>
    </r>
    <r>
      <rPr>
        <sz val="10"/>
        <color theme="1"/>
        <rFont val="Arial"/>
      </rPr>
      <t xml:space="preserve"> meanings of traffic signal indications, and the behavior and responses expected of motor vehicle drivers, pedestrians, and bicyclists. For example, data on the range of yield compliance while turning, or the level of comprehension of the flashing red signal or the flashing don't walk signal, would be valuable data for practitioners to base their decisions upon. 
</t>
    </r>
    <r>
      <rPr>
        <b/>
        <sz val="10"/>
        <color theme="1"/>
        <rFont val="Arial"/>
      </rPr>
      <t>The</t>
    </r>
    <r>
      <rPr>
        <sz val="10"/>
        <color theme="1"/>
        <rFont val="Arial"/>
      </rPr>
      <t xml:space="preserve"> </t>
    </r>
    <r>
      <rPr>
        <b/>
        <sz val="10"/>
        <color theme="1"/>
        <rFont val="Arial"/>
      </rPr>
      <t>second best solution</t>
    </r>
    <r>
      <rPr>
        <sz val="10"/>
        <color theme="1"/>
        <rFont val="Arial"/>
      </rPr>
      <t xml:space="preserve"> would be to convert all of these statements to support, since they are meant to </t>
    </r>
    <r>
      <rPr>
        <i/>
        <sz val="10"/>
        <color theme="1"/>
        <rFont val="Arial"/>
      </rPr>
      <t>describe</t>
    </r>
    <r>
      <rPr>
        <sz val="10"/>
        <color theme="1"/>
        <rFont val="Arial"/>
      </rPr>
      <t xml:space="preserve"> traffic regulations rather than create them.  If this is deemed impossible, please insert the phrase 'Except as otherwise provided by state or municipal law, code, or regulation' in the 'shall' statement at the beginning of 4A.03, 4A.04, 4A.05, and 4A.06. For example, the first paragraph of 4A.03 would read: "Standard:
 The following meanings shall be given to steady highway traffic signal indications for vehicles and  pedestrians, </t>
    </r>
    <r>
      <rPr>
        <u/>
        <sz val="10"/>
        <color rgb="FF0000FF"/>
        <rFont val="Arial"/>
      </rPr>
      <t>except as otherwise provided by state or municipal law or regulation.</t>
    </r>
    <r>
      <rPr>
        <sz val="10"/>
        <color theme="1"/>
        <rFont val="Arial"/>
      </rPr>
      <t>"</t>
    </r>
  </si>
  <si>
    <t>4A.03</t>
  </si>
  <si>
    <t>355, 42 - 46</t>
  </si>
  <si>
    <t>Number 3 is attempting to write a vehicle code, but conflicts with state and city laws by saying that when there is no pedestrian signal, pedestrians must yield to vehicles (albeit only when the light first changes). Change standard to support.</t>
  </si>
  <si>
    <t xml:space="preserve">Change from Standard to Support. </t>
  </si>
  <si>
    <t>4A.03 and 4A.04</t>
  </si>
  <si>
    <t>355, 28 - 29
355, 40 - 41
357, 3 - 4
357, 16 - 17</t>
  </si>
  <si>
    <t>These clauses specfiy who turning vehicles need to yield to, but lump in bicycles with vehicles. These clauses should be clear that turning vehicles need to yield to bicycles in a bike lane as they pass through an intersection. In addition, please consider removing the text 'lawfully' with regards to the presence of pedestrians in the intersection. Drivers are not permitted to strike pedestrians or other vehicles even if they are not lawfully in the intersection.</t>
  </si>
  <si>
    <r>
      <rPr>
        <sz val="10"/>
        <color theme="1"/>
        <rFont val="Arial"/>
      </rPr>
      <t xml:space="preserve">Such vehicular traffic, including vehicles turning right or left or making a U-turn movement, shall yield the right-of-way to:
 (a) Pedestrians </t>
    </r>
    <r>
      <rPr>
        <strike/>
        <sz val="10"/>
        <color rgb="FFFF0000"/>
        <rFont val="Arial"/>
      </rPr>
      <t>lawfully</t>
    </r>
    <r>
      <rPr>
        <sz val="10"/>
        <color theme="1"/>
        <rFont val="Arial"/>
      </rPr>
      <t xml:space="preserve"> within an associated crosswalk,
 (b) </t>
    </r>
    <r>
      <rPr>
        <u/>
        <sz val="10"/>
        <color rgb="FF0000FF"/>
        <rFont val="Arial"/>
      </rPr>
      <t xml:space="preserve">bicylists in a bike lane extension or crosswalk, and
 (c) </t>
    </r>
    <r>
      <rPr>
        <sz val="10"/>
        <color theme="1"/>
        <rFont val="Arial"/>
      </rPr>
      <t xml:space="preserve">Other vehicles </t>
    </r>
    <r>
      <rPr>
        <strike/>
        <sz val="10"/>
        <color rgb="FFFF0000"/>
        <rFont val="Arial"/>
      </rPr>
      <t>lawfully</t>
    </r>
    <r>
      <rPr>
        <sz val="10"/>
        <color theme="1"/>
        <rFont val="Arial"/>
      </rPr>
      <t xml:space="preserve"> within the intersection,</t>
    </r>
  </si>
  <si>
    <t>4A.05</t>
  </si>
  <si>
    <t>358, 10</t>
  </si>
  <si>
    <t xml:space="preserve">The word "cautiously" (added in this edition) for bicycle movements proceeding through the intersection on a green bicycle signal indication implies an extra burden and that a person on a bicycle must be prepared to yield, which is not consistent with language for vehicular traffic on a circular green indication. </t>
  </si>
  <si>
    <r>
      <rPr>
        <sz val="10"/>
        <color theme="1"/>
        <rFont val="Arial"/>
      </rPr>
      <t xml:space="preserve">Revise: "Bicyclists facing a steady GREEN BICYCLE signal indication are permitted to </t>
    </r>
    <r>
      <rPr>
        <strike/>
        <sz val="10"/>
        <color rgb="FFFF0000"/>
        <rFont val="Arial"/>
      </rPr>
      <t>cautiously</t>
    </r>
    <r>
      <rPr>
        <sz val="10"/>
        <color theme="1"/>
        <rFont val="Arial"/>
      </rPr>
      <t xml:space="preserve"> enter the intersection </t>
    </r>
    <r>
      <rPr>
        <strike/>
        <sz val="10"/>
        <color rgb="FFFF0000"/>
        <rFont val="Arial"/>
      </rPr>
      <t>only</t>
    </r>
    <r>
      <rPr>
        <sz val="10"/>
        <color theme="1"/>
        <rFont val="Arial"/>
      </rPr>
      <t xml:space="preserve"> to make the movement indicated by the lane-use arrow(s) displayed on the Bicycle Signal sign (see Section 9B.22) that is located immediately adjacent to the signal face. Bicyclists proceeding into the intersection during the display of the steady GREEN BICYCLE signal indication shall yield the right-of-way to pedestrians lawfully within an associated crosswalk, and to other vehicles lawfully within the intersection."</t>
    </r>
  </si>
  <si>
    <t>358, 11 - 12 &amp; 37 - 38</t>
  </si>
  <si>
    <t>Motor vehicle signal heads do not require an exclusive direction sign; for the same reason, bicycle signal heads should not require exclusive direction signs. See also comment on 9B.22, page 669, lines 12-17.</t>
  </si>
  <si>
    <t>Change the Standard to an Option so these signs can be used based on engineering judgment. Additionally, a Bike Signal sign without the exclusive direction symbols should be added as an optional sign.</t>
  </si>
  <si>
    <t>358, 8 - 15</t>
  </si>
  <si>
    <t xml:space="preserve">The proposed Section 4A.05 uses the same language to describe the meaning of a steady GREEN BICYCLE and a flashing YELLOW BICYCLE indication, requiring that a bicyclist proceed "cautiously" in either situation. This contradicts the usual use of steady green and flashing yellow. While more research and experimentation would support refinements to this topic, a simple solution for the 11th Edition would be to assign green a meaning similar to that given to pedestrians on a walk: you may proceed, you have the right of way, and if there are turning vehicles, they are required to yield to you. A flashing YELLOW BICYCLE indication could be of use in situations where conflicting motor vehicles face a STOP sign or flashing RED indication. </t>
  </si>
  <si>
    <r>
      <rPr>
        <sz val="10"/>
        <color theme="1"/>
        <rFont val="Arial"/>
      </rPr>
      <t xml:space="preserve">Revise 4A.05 item A to strike the word cautiously and to respond to the recommendation that the bicycle signal sign is optional, not required. The following text follows some but not all of the NCUTCD's proposed text:
Bicyclists facing a steady GREEN BICYCLE signal indication are permitted to </t>
    </r>
    <r>
      <rPr>
        <strike/>
        <sz val="10"/>
        <color rgb="FFFF0000"/>
        <rFont val="Arial"/>
      </rPr>
      <t>cautiously</t>
    </r>
    <r>
      <rPr>
        <sz val="10"/>
        <color theme="1"/>
        <rFont val="Arial"/>
      </rPr>
      <t xml:space="preserve"> enter
 the intersection </t>
    </r>
    <r>
      <rPr>
        <strike/>
        <sz val="10"/>
        <color rgb="FFFF0000"/>
        <rFont val="Arial"/>
      </rPr>
      <t>only</t>
    </r>
    <r>
      <rPr>
        <sz val="10"/>
        <color theme="1"/>
        <rFont val="Arial"/>
      </rPr>
      <t xml:space="preserve"> to make any </t>
    </r>
    <r>
      <rPr>
        <u/>
        <sz val="10"/>
        <color rgb="FF0000FF"/>
        <rFont val="Arial"/>
      </rPr>
      <t>permitted and practical movement.Where a Bicycle Signal (R10-40, R10-40a, R10-41, R10-41a, R10-41b, R10-41c) sign (see Section 9B.22) is located immediately adjacent to the signal face, as discussed in Section 4H.04, bicyclists are permitted</t>
    </r>
    <r>
      <rPr>
        <sz val="10"/>
        <color theme="1"/>
        <rFont val="Arial"/>
      </rPr>
      <t xml:space="preserve"> </t>
    </r>
    <r>
      <rPr>
        <strike/>
        <sz val="10"/>
        <color rgb="FFFF0000"/>
        <rFont val="Arial"/>
      </rPr>
      <t>only</t>
    </r>
    <r>
      <rPr>
        <sz val="10"/>
        <color theme="1"/>
        <rFont val="Arial"/>
      </rPr>
      <t xml:space="preserve"> to make the movements indicated by the lane-use arrows displayed on the </t>
    </r>
    <r>
      <rPr>
        <strike/>
        <sz val="10"/>
        <color rgb="FFFF0000"/>
        <rFont val="Arial"/>
      </rPr>
      <t xml:space="preserve">Bicycle Signal </t>
    </r>
    <r>
      <rPr>
        <sz val="10"/>
        <color theme="1"/>
        <rFont val="Arial"/>
      </rPr>
      <t xml:space="preserve">sign </t>
    </r>
    <r>
      <rPr>
        <strike/>
        <sz val="10"/>
        <color rgb="FFFF0000"/>
        <rFont val="Arial"/>
      </rPr>
      <t>(see Section 9B.22) that is 239 located immediately adjacent to the signal face.</t>
    </r>
  </si>
  <si>
    <t>358, 42 - 48</t>
  </si>
  <si>
    <t xml:space="preserve">Language in 4A.05.F requiring bicyclists to stop at flashing red bike indication conflicts with several states' laws that permit bicyclists to proceed through a stop sign or flashing red signal as a yield sign, and to proceed through a solid red signal after stopping. </t>
  </si>
  <si>
    <t>4A.06</t>
  </si>
  <si>
    <t>359, 6 - 7</t>
  </si>
  <si>
    <t>The following line is unclear: "at the time that the WALKING PERSON (symbolizing WALK) signal indication is first shown".</t>
  </si>
  <si>
    <r>
      <rPr>
        <sz val="10"/>
        <color theme="1"/>
        <rFont val="Arial"/>
      </rPr>
      <t xml:space="preserve">Delete language in the standard that requires pedestrians to yield to turning vehicles: "Pedestrians facing a steady WALKING PERSON (symbolizing WALK) signal indication shall be permitted to start to cross the roadway in the direction of the signal indication, possibly in conflict with turning vehicles. </t>
    </r>
    <r>
      <rPr>
        <strike/>
        <sz val="10"/>
        <color rgb="FFFF0000"/>
        <rFont val="Arial"/>
      </rPr>
      <t>Pedestrians shall yield the right-of-way to vehicles lawfully within the intersection at the time that the WALKING PERSON (symbolizing WALK) signal indication is first shown.</t>
    </r>
    <r>
      <rPr>
        <sz val="10"/>
        <color theme="1"/>
        <rFont val="Arial"/>
      </rPr>
      <t>"</t>
    </r>
  </si>
  <si>
    <t>359, 8 - 13</t>
  </si>
  <si>
    <r>
      <rPr>
        <sz val="10"/>
        <rFont val="Arial"/>
      </rPr>
      <t xml:space="preserve">This standard prioritizes vehicular movement over human safety. Further, it enables "jaywalking" to be criminalized. Substantial research shows that criminalizing jaywalking places an undue, inequitable burden on low-income communities. See more on that here:  </t>
    </r>
    <r>
      <rPr>
        <u/>
        <sz val="10"/>
        <color rgb="FF1155CC"/>
        <rFont val="Arial"/>
      </rPr>
      <t>Jaywalk no more: New law ends penalty for crossing street during signal countdown - Los Angeles Times (latimes.com)</t>
    </r>
  </si>
  <si>
    <r>
      <rPr>
        <sz val="10"/>
        <color theme="1"/>
        <rFont val="Arial"/>
      </rPr>
      <t xml:space="preserve">Standard should be reframed to reflect the </t>
    </r>
    <r>
      <rPr>
        <b/>
        <sz val="10"/>
        <color theme="1"/>
        <rFont val="Arial"/>
      </rPr>
      <t xml:space="preserve">expectation </t>
    </r>
    <r>
      <rPr>
        <sz val="10"/>
        <color theme="1"/>
        <rFont val="Arial"/>
      </rPr>
      <t>of pedestrian behavior, rather than dictating pedestrian behavior, which the MUTCD has no authority to do. If this is not possible, change Standard to Guidance and add Support statement: 
"</t>
    </r>
    <r>
      <rPr>
        <strike/>
        <sz val="10"/>
        <color rgb="FFFF0000"/>
        <rFont val="Arial"/>
      </rPr>
      <t xml:space="preserve">Standard </t>
    </r>
    <r>
      <rPr>
        <u/>
        <sz val="10"/>
        <color rgb="FF0000FF"/>
        <rFont val="Arial"/>
      </rPr>
      <t>Guidance</t>
    </r>
    <r>
      <rPr>
        <sz val="10"/>
        <color theme="1"/>
        <rFont val="Arial"/>
      </rPr>
      <t xml:space="preserve">:
Pedestrians facing a flashing UPRAISED HAND (symbolizing DONT WALK) signal indication </t>
    </r>
    <r>
      <rPr>
        <strike/>
        <sz val="10"/>
        <color rgb="FFFF0000"/>
        <rFont val="Arial"/>
      </rPr>
      <t>shall</t>
    </r>
    <r>
      <rPr>
        <sz val="10"/>
        <color theme="1"/>
        <rFont val="Arial"/>
      </rPr>
      <t xml:space="preserve"> </t>
    </r>
    <r>
      <rPr>
        <u/>
        <sz val="10"/>
        <color rgb="FF0000FF"/>
        <rFont val="Arial"/>
      </rPr>
      <t>should only</t>
    </r>
    <r>
      <rPr>
        <sz val="10"/>
        <color theme="1"/>
        <rFont val="Arial"/>
      </rPr>
      <t xml:space="preserve"> </t>
    </r>
    <r>
      <rPr>
        <strike/>
        <sz val="10"/>
        <color rgb="FFFF0000"/>
        <rFont val="Arial"/>
      </rPr>
      <t xml:space="preserve">not </t>
    </r>
    <r>
      <rPr>
        <sz val="10"/>
        <color theme="1"/>
        <rFont val="Arial"/>
      </rPr>
      <t xml:space="preserve">start to cross the roadway in the direction of the signal indication </t>
    </r>
    <r>
      <rPr>
        <u/>
        <sz val="10"/>
        <color rgb="FF0000FF"/>
        <rFont val="Arial"/>
      </rPr>
      <t>if they determine that they have sufficient time to begin and complete their crossing during the remaining pedestrian clearance time</t>
    </r>
    <r>
      <rPr>
        <sz val="10"/>
        <color rgb="FF0000FF"/>
        <rFont val="Arial"/>
      </rPr>
      <t>.</t>
    </r>
    <r>
      <rPr>
        <sz val="10"/>
        <color theme="1"/>
        <rFont val="Arial"/>
      </rPr>
      <t xml:space="preserve"> Any pedestrian who has already started to cross the roadway on a steady WALKING PERSON (symbolizing WALK) </t>
    </r>
    <r>
      <rPr>
        <u/>
        <sz val="10"/>
        <color rgb="FF0000FF"/>
        <rFont val="Arial"/>
      </rPr>
      <t>or flashing UPRAISED HAND</t>
    </r>
    <r>
      <rPr>
        <sz val="10"/>
        <color theme="1"/>
        <rFont val="Arial"/>
      </rPr>
      <t xml:space="preserve"> signal indication shall continue to proceed to the far side of the traveled way of the street or highway, unless otherwise directed by a traffic control device to proceed only to the median of a divided highway or only to a safety island. 
</t>
    </r>
    <r>
      <rPr>
        <u/>
        <sz val="10"/>
        <color rgb="FF0000FF"/>
        <rFont val="Arial"/>
      </rPr>
      <t>Support:
Some states and localities now allow pedestrians to begin crossing on a flashing UPRAISED HAND provided the pedestrian can complete the crossing before the steady UPRAISED HAND</t>
    </r>
    <r>
      <rPr>
        <sz val="10"/>
        <color rgb="FF0000FF"/>
        <rFont val="Arial"/>
      </rPr>
      <t>.</t>
    </r>
    <r>
      <rPr>
        <sz val="10"/>
        <color theme="1"/>
        <rFont val="Arial"/>
      </rPr>
      <t>"</t>
    </r>
  </si>
  <si>
    <t>4B.02</t>
  </si>
  <si>
    <t>361, 10 - 14</t>
  </si>
  <si>
    <t xml:space="preserve">The first paragraph of 4B.02 is not necessary, and its reference to 'minimal conditions where a signaal might be justified' makes less sense with signal warrants being proposed for conversion to 'should consider' clauses. </t>
  </si>
  <si>
    <r>
      <rPr>
        <sz val="10"/>
        <color theme="1"/>
        <rFont val="Arial"/>
      </rPr>
      <t xml:space="preserve">Strike the first paragraph </t>
    </r>
    <r>
      <rPr>
        <strike/>
        <sz val="10"/>
        <color rgb="FFFF0000"/>
        <rFont val="Arial"/>
      </rPr>
      <t>"10 Support:
11 A careful analysis of traffic operations, pedestrian and bicyclist needs, and other factors at a large number
12 of signalized and unsignalized locations, coupled with engineering judgment, has provided a series of signal
13 warrants, described in Chapter 4C, that define the minimum conditions under which installing traffic control
14 signals might be justified."</t>
    </r>
  </si>
  <si>
    <t>361, 18 - 20</t>
  </si>
  <si>
    <t>This clause recommends against installing or operating traffic signals to control speed by "penalizing" drivers. This could have implications for the legitimate and important practice of controlling platoon speed through signal coordination, and clearly has implications for signals that have advance speed detection or rest in red to avoid giving drivers an incentive to speed. We are not aware of any research that indicated this was an unsafe application.</t>
  </si>
  <si>
    <r>
      <rPr>
        <sz val="10"/>
        <color theme="1"/>
        <rFont val="Arial"/>
      </rPr>
      <t>Strike the clause (paragraph three of 4B.02):</t>
    </r>
    <r>
      <rPr>
        <strike/>
        <sz val="10"/>
        <color rgb="FFFF0000"/>
        <rFont val="Arial"/>
      </rPr>
      <t xml:space="preserve"> "Traffic control signals should not be installed or operated for the purpose of penalizing drivers who are speeding, especially in conjunction with signs that have a legend that informs drivers that speeding triggers a red light."</t>
    </r>
  </si>
  <si>
    <t>4B.05</t>
  </si>
  <si>
    <t>362, 45</t>
  </si>
  <si>
    <t xml:space="preserve">Alternative L should include reference to RRFB in addition to pedestrian hybrid beacon and in-roadway warning lights. </t>
  </si>
  <si>
    <r>
      <rPr>
        <sz val="10"/>
        <color theme="1"/>
        <rFont val="Arial"/>
      </rPr>
      <t>Add "</t>
    </r>
    <r>
      <rPr>
        <u/>
        <sz val="10"/>
        <color rgb="FF0000FF"/>
        <rFont val="Arial"/>
      </rPr>
      <t>Rectangular Rapid Flashing Beacon (see Chapter 4L)</t>
    </r>
    <r>
      <rPr>
        <sz val="10"/>
        <color theme="1"/>
        <rFont val="Arial"/>
      </rPr>
      <t>," after reference to pedestrian hybrid beacon.</t>
    </r>
  </si>
  <si>
    <t>New</t>
  </si>
  <si>
    <t>A "bicycle" signal warrant is recommended for inclusion to facilitate warranting of a traffic signal to assist bicyclists in crossing or making left turns at arterial roadways. It is recommended that this warrant consider latent demand based on a regional bicycle infrastructure network planning context as well as land use and other factors, in addition to bicycle volumes, bicycle crashes (which could be incorporated into the collision warrant with specific thresholds), and the presence or planning of a shared use path or two-way separated bicycle lane for which a signal would be imperative for continuity.</t>
  </si>
  <si>
    <t>4C.01</t>
  </si>
  <si>
    <t>363, 28 - 29</t>
  </si>
  <si>
    <r>
      <t xml:space="preserve">This guidance </t>
    </r>
    <r>
      <rPr>
        <i/>
        <sz val="10"/>
        <rFont val="Arial"/>
      </rPr>
      <t xml:space="preserve">not to install </t>
    </r>
    <r>
      <rPr>
        <sz val="10"/>
        <color rgb="FF000000"/>
        <rFont val="Arial"/>
      </rPr>
      <t>unwarranted signals is rendered out of date by other changes in the 11th Edition and should be removed. Since the 11th Edition proposes to change all signal warrants from '</t>
    </r>
    <r>
      <rPr>
        <i/>
        <sz val="10"/>
        <rFont val="Arial"/>
      </rPr>
      <t>shall consider</t>
    </r>
    <r>
      <rPr>
        <sz val="10"/>
        <color rgb="FF000000"/>
        <rFont val="Arial"/>
      </rPr>
      <t>' to '</t>
    </r>
    <r>
      <rPr>
        <i/>
        <sz val="10"/>
        <rFont val="Arial"/>
      </rPr>
      <t>should consider</t>
    </r>
    <r>
      <rPr>
        <sz val="10"/>
        <color rgb="FF000000"/>
        <rFont val="Arial"/>
      </rPr>
      <t xml:space="preserve">', it is no longer strictly required that a signal even be investigated further, even if a warrant is met. Further discourgement is not needed. The warrants are not intended to prevent the installation of signals where engineering judgement suggests their need, but in practice jurisdictions face major hurdles to installing 'unwarranted' signals, including identifying funding, the need to create and adopt local standards and documentation going beyond the MUTCD, and, especially on state-owned facilities, the great difficulty in creating an exception to statewide policy. One well-documented case occurred in Montgomery County, MD: </t>
    </r>
    <r>
      <rPr>
        <u/>
        <sz val="10"/>
        <color rgb="FF1155CC"/>
        <rFont val="Arial"/>
      </rPr>
      <t xml:space="preserve">https://bethesdamagazine.com/bethesda-beat/transportation/new-crosswalk-signal-installed-at-site-of-fatal-pedestrian-crash/
</t>
    </r>
  </si>
  <si>
    <r>
      <rPr>
        <sz val="10"/>
        <color theme="1"/>
        <rFont val="Arial"/>
      </rPr>
      <t xml:space="preserve">Strike Guidance: </t>
    </r>
    <r>
      <rPr>
        <strike/>
        <sz val="10"/>
        <color rgb="FFFF0000"/>
        <rFont val="Arial"/>
      </rPr>
      <t>"A traffic control signal should not be installed unless one or more of the factors described in this Chapter are met."</t>
    </r>
  </si>
  <si>
    <t>363, 30 - 31</t>
  </si>
  <si>
    <r>
      <rPr>
        <sz val="10"/>
        <color theme="1"/>
        <rFont val="Arial"/>
      </rPr>
      <t xml:space="preserve">This language is ambiguous and may indicate to practitioners that a signal should not be installed </t>
    </r>
    <r>
      <rPr>
        <i/>
        <sz val="10"/>
        <color theme="1"/>
        <rFont val="Arial"/>
      </rPr>
      <t>unless</t>
    </r>
    <r>
      <rPr>
        <sz val="10"/>
        <color theme="1"/>
        <rFont val="Arial"/>
      </rPr>
      <t xml:space="preserve"> it will improve traffic operations. This language implies that safety improvements alone, or access improvements (not usually categorized as 'intersection operations'), are not sufficient reason to install a signal. </t>
    </r>
  </si>
  <si>
    <t>363, 32</t>
  </si>
  <si>
    <t>The NPA continues to recommend against installing signals that might disrupt progressive traffic flow.  This clause could be construed as discriminatory, since there is no clause in the MUTCD requiring that a signal or crossing should be installed if pedestrian, transit, or bicycle delay or even injury is expected to occur as a result of not installing it. If deemed necessary, the clause can be added to a specific signal warrant such as the Coordinated Network warrant. It is unlikely that a traffic engineer or jurisdiction would install a new signal in a way that would seriously disrupt traffic flow unless there was an extraordinary reason to do so. The clause is therefore not necessary, and is unecessarily ambgiuous due to the undefined term 'seriously disrupt'.' Since the definition of a serious disruption would inherently vary from juridiction to jurisdiction, it falls under engineering judgement and is already covered.</t>
  </si>
  <si>
    <r>
      <rPr>
        <sz val="10"/>
        <color theme="1"/>
        <rFont val="Arial"/>
      </rPr>
      <t>Delete existing Guidance statement: "</t>
    </r>
    <r>
      <rPr>
        <strike/>
        <sz val="10"/>
        <color rgb="FFFF0000"/>
        <rFont val="Arial"/>
      </rPr>
      <t>A traffic control signal should not be installed if it will seriously disrupt progressive traffic flow.</t>
    </r>
    <r>
      <rPr>
        <sz val="10"/>
        <color theme="1"/>
        <rFont val="Arial"/>
      </rPr>
      <t xml:space="preserve">"  
</t>
    </r>
  </si>
  <si>
    <t>4C.05</t>
  </si>
  <si>
    <t xml:space="preserve">Instead of simply downgrading to guidance, NACTO supports fully removing the statement that pedestrian signals should not be installed within 300' of another signalized intersection unless it does not 'restrict the progressive movement of traffic.' Traffic capacity analysis is a normal part of signal phasing practice, and is less relevant for warrants. </t>
  </si>
  <si>
    <t>368, 16-18</t>
  </si>
  <si>
    <t>Please consider phrasing this recommendation positively, since it is not unusual for midblock signals to be near stop-controlled driveways or minor cross-streets.  This recommendation is also notably absent from the motor vehicle oriented signal warrants, so it appears to be entirely about a pro-motor-vehicle preference.</t>
  </si>
  <si>
    <r>
      <rPr>
        <sz val="10"/>
        <color theme="1"/>
        <rFont val="Arial"/>
      </rPr>
      <t xml:space="preserve">Strike Guidance statement or update as follows: </t>
    </r>
    <r>
      <rPr>
        <sz val="10"/>
        <color rgb="FF0000FF"/>
        <rFont val="Arial"/>
      </rPr>
      <t xml:space="preserve"> "</t>
    </r>
    <r>
      <rPr>
        <u/>
        <sz val="10"/>
        <color rgb="FF0000FF"/>
        <rFont val="Arial"/>
      </rPr>
      <t>If the traffic control signal is installed at a non-intersection crossing within 100 feet of side streets or driveways that are controlled by STOP signs or YIELD signs,the engineering study should consider access and movements of pedestrians, bicyclists, and motor vehicle traffic from the side street or driveway, prohibiting vehicle left turns or through movements if necessary.</t>
    </r>
    <r>
      <rPr>
        <sz val="10"/>
        <color rgb="FF0000FF"/>
        <rFont val="Arial"/>
      </rPr>
      <t xml:space="preserve">"
</t>
    </r>
    <r>
      <rPr>
        <sz val="10"/>
        <color theme="1"/>
        <rFont val="Arial"/>
      </rPr>
      <t>Strike:</t>
    </r>
    <r>
      <rPr>
        <strike/>
        <sz val="10"/>
        <color rgb="FFFF0000"/>
        <rFont val="Arial"/>
      </rPr>
      <t xml:space="preserve"> If it is installed at a non-intersection crossing, the traffic control signal should be installed at least
17 100 feet from side streets or driveways that are controlled by STOP or YIELD signs, and should be
18 pedestrian-actuated.</t>
    </r>
  </si>
  <si>
    <r>
      <rPr>
        <sz val="10"/>
        <color theme="1"/>
        <rFont val="Arial"/>
      </rPr>
      <t xml:space="preserve">Updates are needed to the pedestrian signal warrants to realize their goals of providing an option for signalization "where the traffic volume on a major street is so heavy that pedestrians experience excessive delay in crossing", to fully reflect the outcomes of the </t>
    </r>
    <r>
      <rPr>
        <i/>
        <sz val="10"/>
        <color theme="1"/>
        <rFont val="Arial"/>
      </rPr>
      <t>Safety Effects of Marked Versus Unmarked Crosswalks at Uncontrolled Locations: Final Report and Recommended Guidelines</t>
    </r>
    <r>
      <rPr>
        <sz val="10"/>
        <color theme="1"/>
        <rFont val="Arial"/>
      </rPr>
      <t xml:space="preserve"> (FHWA 2005, Zegeer et al, expand upon the guidance in the FHWA STEP Guide, and to provide a clear option for pedestrian and non-motorized network development similar to that provided for motor vehicles in Warrant 8. 
We request the addition of a pedestrian warrant to align with these best practices. This warrant can be added to 4C.05 (Warrant 4, Pedestrian Volume) or to 4C.09 (Warrant 8, Roadway Network). Language and a guidance table are proposed.
The STEP guide, in line with the Zegeer study and report, specifies </t>
    </r>
    <r>
      <rPr>
        <i/>
        <sz val="10"/>
        <color theme="1"/>
        <rFont val="Arial"/>
      </rPr>
      <t>lane number, presence of pedestrian refuge islands, speed, and volume of motor vehicle traffic</t>
    </r>
    <r>
      <rPr>
        <sz val="10"/>
        <color theme="1"/>
        <rFont val="Arial"/>
      </rPr>
      <t xml:space="preserve"> - rather than pedestrian volume - in considering the potential for additional interventions to improve pedestrian safety at an established or planned crosswalk. Once a crosswalk has been established as described in Chapter 3C.01, there should be no need to justify the need for a substantively safe and accessible crossing. Particularly where an unsignalized minor street meets a major street, a legal street crossing for pedestrians exists that, based on the above guidance, may be unsafe with anything short of a red indication. In these cases, pedestrian volumes may be a relatively minor consideration, with pedestrian network connectivity and safety being more important project goals. 
This warrant would be expedient, and not add further to the burden of studying sites. Since many jurisdictions already have information on speed, motor vehicle volume, and lane number/median configuration, this warrant would alleviate the need for some types of field data collection at the stage of screening whether a signal is even an option for a particular crossing. This would support cities and states in creating consistent corridor-level or areawide plans for pedestrian and bicycle access across major streets, especially streets with transit service - a nationwide issue that has yet to be addressed satisfactorily. 
Finally, we recommend including language clarifying that a signal may be considered warranted if a Pedestrian Hybrid Beacon warrant is met, and engineering judgement or jurisdictional policy supports the installation of signals instead of a PHB at that location. As this is, in theory, already permitted under the broad rubric of engineering judgement, it would formalize the option to do so in the hopes of preventing needless injuries and deaths that have resulted in the past from the relatively slow adoption of the PHB in some regions and jurisdictions and the consequent continuing gaps in the pedestrian network. The signal remains better-understood and slightly better-performing, even in states where the PHB is widespread, and engineers across the network of NACTO cities have expressed the need for this option. We recommend that measures be taken to reduce speeding or traffic attraction on minor streets through geometric design, traffic calming, louvreing of green signal heads, or restrictions on through movement by motor vehicles.
The end result would be that Warrant 4 would contain three warrants:
- The "STEP Guide" warrant, for locations with an established or planned crosswalk or bikeway crossing of a roadway
- The two existing pedestrian and vehicle volume-based warrants for any location. 
The introduction of the 'pedestrian crossing difficulty' warrant would combine the logic of Warrants 4, 6, and 8. Warrant 8 supports signalization at roadways meeting major roads when nearly any new development occurs, but does not support signalization for new pedestrian, bicycle, or shared-use paths meeting the very same roadway.  Warrant 6 supports the introduction of signals on an already-signalized Warrant 4 recognizes that higher vehicle volume presents greater difficulty for pedestrians, but does not account for the complexity of the crossing task on multilane crossings or the risk of multiple-threat crashes. It also does not make use of one of the primary findings of the Zegeer study: that motor vehicle volume, not pedestrian volume, affects pedestrian crash rates on unsignalized crossings. Finally, </t>
    </r>
  </si>
  <si>
    <t>4C.05 - 4C.06</t>
  </si>
  <si>
    <t>367 - 368</t>
  </si>
  <si>
    <r>
      <rPr>
        <sz val="10"/>
        <color theme="1"/>
        <rFont val="Arial"/>
      </rPr>
      <t xml:space="preserve">Warrant 4, Pedestrian Volume and Warrant 5, School Crossing would benefit from specific text indicating that 
A) Demand assumptions may be applied for estimating how many people would utilize the signal were it to be provided, and that planned or existing transit service to stops near the site may be considered. 
B) Bicycle volume should be included in the warrant count (at present it </t>
    </r>
    <r>
      <rPr>
        <i/>
        <sz val="10"/>
        <color theme="1"/>
        <rFont val="Arial"/>
      </rPr>
      <t xml:space="preserve">may be </t>
    </r>
    <r>
      <rPr>
        <sz val="10"/>
        <color theme="1"/>
        <rFont val="Arial"/>
      </rPr>
      <t>included), with basic guidance about how to do so, 
C) That counts of crossing pedestrians and bicycles may include counts at all locations that would be closer to the proposed signal than they are to existing signalized crosswalks over the same street. 
This would support better practices, and would partly alleviate the disparity created between motor vehicle and pedestrian traffic in Warrant 8, Roadway Network, which covers projected motor vehicle demand but not pedestrian or bicycle demand.</t>
    </r>
  </si>
  <si>
    <t>4C.06</t>
  </si>
  <si>
    <t>369, 6-8</t>
  </si>
  <si>
    <t>As above, please consider phrasing this recommendation positively, since it is not unusual for midblock signals to be near stop-controlled driveways or minor cross-streets.  This recommendation is also notably absent from the motor vehicle oriented signal warrants, so it appears to be entirely about a pro-motor-vehicle preference.</t>
  </si>
  <si>
    <r>
      <rPr>
        <sz val="10"/>
        <color theme="1"/>
        <rFont val="Arial"/>
      </rPr>
      <t xml:space="preserve">Strike Guidance statement or update as follows: </t>
    </r>
    <r>
      <rPr>
        <sz val="10"/>
        <color rgb="FF0000FF"/>
        <rFont val="Arial"/>
      </rPr>
      <t xml:space="preserve"> "</t>
    </r>
    <r>
      <rPr>
        <u/>
        <sz val="10"/>
        <color rgb="FF0000FF"/>
        <rFont val="Arial"/>
      </rPr>
      <t>If the traffic control signal is installed at a non-intersection crossing within 100 feet of side streets or driveways that are controlled by STOP signs or YIELD signs,the engineering study should consider access and movements of pedestrians, bicyclists, and motor vehicle traffic from the side street or driveway, prohibiting vehicle left turns or through movements if necessary.</t>
    </r>
    <r>
      <rPr>
        <sz val="10"/>
        <color rgb="FF0000FF"/>
        <rFont val="Arial"/>
      </rPr>
      <t xml:space="preserve">"
</t>
    </r>
    <r>
      <rPr>
        <sz val="10"/>
        <color theme="1"/>
        <rFont val="Arial"/>
      </rPr>
      <t>Strike:</t>
    </r>
    <r>
      <rPr>
        <strike/>
        <sz val="10"/>
        <color rgb="FFFF0000"/>
        <rFont val="Arial"/>
      </rPr>
      <t xml:space="preserve"> If it is installed at a non-intersection crossing, the traffic control signal should be installed at least
17 100 feet from side streets or driveways that are controlled by STOP or YIELD signs, and should be
18 pedestrian-actuated.</t>
    </r>
  </si>
  <si>
    <t>4D.01</t>
  </si>
  <si>
    <t>373, 9</t>
  </si>
  <si>
    <t>Consider including a standard that where vehicle detection or actuation is used, bicycle and pedestrian detection must also be provided.</t>
  </si>
  <si>
    <t>If used, vehicle detection systems shall be responsive to all users, including motor vehicles, bicycles, and pedestrians. Alternatively, add a cross reference to sections regarding detection of other road users, eg cyclists and pedestrians (4I).</t>
  </si>
  <si>
    <t>373, 14 - 15</t>
  </si>
  <si>
    <r>
      <rPr>
        <sz val="10"/>
        <color theme="1"/>
        <rFont val="Arial"/>
      </rPr>
      <t>Thank you for including the text "</t>
    </r>
    <r>
      <rPr>
        <sz val="10"/>
        <color theme="1"/>
        <rFont val="Arial"/>
      </rPr>
      <t>The design and operation of traffic control signals shall take into consideration the needs of all modes of traffic."</t>
    </r>
  </si>
  <si>
    <t>373, 37 - 38</t>
  </si>
  <si>
    <t xml:space="preserve">As above, NACTO thanks FHWA for removing the prohibition on midblock signals within 300' of another intersection. However, even the recommended 300' distance remains quite long, longer than the typical block length in many cities, and is conspicuously absent from the motor vehicle warrants. We recommend changing the guidance to 100' to 200' and phrasing the guidance positively: that the engineering study should consider traffic queuing and coordination possibilities rather than assuming that 'progreessive movement of traffic' overrides all other considerations. </t>
  </si>
  <si>
    <r>
      <rPr>
        <sz val="10"/>
        <color rgb="FF000000"/>
        <rFont val="Arial"/>
      </rPr>
      <t xml:space="preserve">Delete Guidance statement that </t>
    </r>
    <r>
      <rPr>
        <strike/>
        <sz val="10"/>
        <color rgb="FFFF0000"/>
        <rFont val="Arial"/>
      </rPr>
      <t>"44 The School Crossing signal warrant should not be applied at locations where the distance to the nearest
45 traffic control signal along the major street is less than 300 feet, unless the proposed traffic control signal will
46 not restrict the progressive movement of traffic</t>
    </r>
    <r>
      <rPr>
        <sz val="10"/>
        <color rgb="FF000000"/>
        <rFont val="Arial"/>
      </rPr>
      <t xml:space="preserve">. Replace with the following text: </t>
    </r>
    <r>
      <rPr>
        <u/>
        <sz val="10"/>
        <color rgb="FF0000FF"/>
        <rFont val="Arial"/>
      </rPr>
      <t>Guidance</t>
    </r>
    <r>
      <rPr>
        <u/>
        <sz val="10"/>
        <color rgb="FF000000"/>
        <rFont val="Arial"/>
      </rPr>
      <t xml:space="preserve">: </t>
    </r>
    <r>
      <rPr>
        <u/>
        <sz val="10"/>
        <color rgb="FF0000FF"/>
        <rFont val="Arial"/>
      </rPr>
      <t>In considering signalization for a midblock signal within 200' of a signalized intersection, the engineering study should consider management of traffic queues and the potential for signal progression or coordination.</t>
    </r>
    <r>
      <rPr>
        <sz val="10"/>
        <color rgb="FF0000FF"/>
        <rFont val="Arial"/>
      </rPr>
      <t>"</t>
    </r>
  </si>
  <si>
    <t>373, 39 - 40</t>
  </si>
  <si>
    <t>Please consider phrasing this recommendation positively, since it is not unusual for midblock signals to be near stop-controlled driveways or minor cross-streets.</t>
  </si>
  <si>
    <r>
      <rPr>
        <sz val="10"/>
        <color theme="1"/>
        <rFont val="Arial"/>
      </rPr>
      <t>Strike or replace Guidance statement with "</t>
    </r>
    <r>
      <rPr>
        <u/>
        <sz val="10"/>
        <color rgb="FF0000FF"/>
        <rFont val="Arial"/>
      </rPr>
      <t>In considering a signalization for a</t>
    </r>
    <r>
      <rPr>
        <sz val="10"/>
        <color rgb="FF0000FF"/>
        <rFont val="Arial"/>
      </rPr>
      <t xml:space="preserve"> </t>
    </r>
    <r>
      <rPr>
        <sz val="10"/>
        <color theme="1"/>
        <rFont val="Arial"/>
      </rPr>
      <t xml:space="preserve">midblock crosswalk location </t>
    </r>
    <r>
      <rPr>
        <strike/>
        <sz val="10"/>
        <color rgb="FFFF0000"/>
        <rFont val="Arial"/>
      </rPr>
      <t>should not be controlled by a traffic control signal if the crosswalk is
40</t>
    </r>
    <r>
      <rPr>
        <sz val="10"/>
        <color theme="1"/>
        <rFont val="Arial"/>
      </rPr>
      <t xml:space="preserve"> located within 100 feet from side streets or driveways that are controlled by STOP signs or YIELD signs, </t>
    </r>
    <r>
      <rPr>
        <u/>
        <sz val="10"/>
        <color rgb="FF0000FF"/>
        <rFont val="Arial"/>
      </rPr>
      <t>the engineering study should consider access and movements of pedestrians, bicyclists, and motor vehicle traffic from the side street or driveway, prohibiting left turns or through movements if necessary.</t>
    </r>
    <r>
      <rPr>
        <sz val="10"/>
        <color rgb="FF0000FF"/>
        <rFont val="Arial"/>
      </rPr>
      <t>"</t>
    </r>
  </si>
  <si>
    <t>4D.02</t>
  </si>
  <si>
    <t>374, 10</t>
  </si>
  <si>
    <t>Pedestrian signal heads should be required across any intersection leg controlled by a traffic signal where sidewalks/landings are present at the both the near and far side of the intersection.</t>
  </si>
  <si>
    <r>
      <rPr>
        <sz val="10"/>
        <color theme="1"/>
        <rFont val="Arial"/>
      </rPr>
      <t xml:space="preserve">Add a Standard E after line 20:
</t>
    </r>
    <r>
      <rPr>
        <sz val="10"/>
        <color rgb="FF0000FF"/>
        <rFont val="Arial"/>
      </rPr>
      <t>"</t>
    </r>
    <r>
      <rPr>
        <b/>
        <u/>
        <sz val="10"/>
        <color rgb="FF0000FF"/>
        <rFont val="Arial"/>
      </rPr>
      <t>E. Across any intersection leg controlled by a traffic signal where sidewalks/landings are present at the both the near and far side of the intersection.</t>
    </r>
    <r>
      <rPr>
        <sz val="10"/>
        <color rgb="FF0000FF"/>
        <rFont val="Arial"/>
      </rPr>
      <t>"</t>
    </r>
  </si>
  <si>
    <t>374, 15 - 16</t>
  </si>
  <si>
    <t>Consider expanding item B to read "If an exclusive pedestrian signal phase &amp;/or Leading Pedestrian Interval (LPI) is provided with all conflicting vehicular movements being stopped"</t>
  </si>
  <si>
    <r>
      <rPr>
        <sz val="10"/>
        <color theme="1"/>
        <rFont val="Arial"/>
      </rPr>
      <t xml:space="preserve">Update: "If an exclusive pedestrian signal phase or a </t>
    </r>
    <r>
      <rPr>
        <u/>
        <sz val="10"/>
        <color rgb="FF0000FF"/>
        <rFont val="Arial"/>
      </rPr>
      <t>Leading Pedestrian Interval (LPI)</t>
    </r>
    <r>
      <rPr>
        <sz val="10"/>
        <color theme="1"/>
        <rFont val="Arial"/>
      </rPr>
      <t xml:space="preserve"> is provided with all conflicting vehicular movements being stopped"</t>
    </r>
  </si>
  <si>
    <t>374, 22 - 23</t>
  </si>
  <si>
    <t>Happy to see this new guidance recommending that pedestrian signals be installed at each marked crosswalk controlled by a traffic control signal.</t>
  </si>
  <si>
    <t>4E.01</t>
  </si>
  <si>
    <t>381, 4 - 5</t>
  </si>
  <si>
    <t>Transit signals should be added to this list</t>
  </si>
  <si>
    <r>
      <rPr>
        <sz val="10"/>
        <color theme="1"/>
        <rFont val="Arial"/>
      </rPr>
      <t xml:space="preserve">Update text: "The illuminated part of each signal indication shall be circular or arrow, except those used for bicycle symbol signal indications, pedestrian signal heads, </t>
    </r>
    <r>
      <rPr>
        <u/>
        <sz val="10"/>
        <color rgb="FF0000FF"/>
        <rFont val="Arial"/>
      </rPr>
      <t>transit signals</t>
    </r>
    <r>
      <rPr>
        <sz val="10"/>
        <color rgb="FF0000FF"/>
        <rFont val="Arial"/>
      </rPr>
      <t xml:space="preserve">, </t>
    </r>
    <r>
      <rPr>
        <sz val="10"/>
        <color theme="1"/>
        <rFont val="Arial"/>
      </rPr>
      <t>and lane-use control signals."</t>
    </r>
  </si>
  <si>
    <t>4E.02</t>
  </si>
  <si>
    <t>382, 1</t>
  </si>
  <si>
    <t>Since 4-inch signal faces are allowed for bicycle signals, the 4-inch size lens should be added to this section and have a reference to 4H.08.</t>
  </si>
  <si>
    <t>4F.01</t>
  </si>
  <si>
    <t>385 - 388</t>
  </si>
  <si>
    <t xml:space="preserve">This section creates amiguity about when pedestrians can cross the street. It is not clear whether pedestrians can cross the street on a red LEFT ARROW. </t>
  </si>
  <si>
    <t>Clarify the intent of when pedestrians are supposed to cross during a FLASHING RED signal.</t>
  </si>
  <si>
    <t>386, 1 - 4</t>
  </si>
  <si>
    <t xml:space="preserve">In item E, the requirement for vehicles to proceed on a flashing red arrow after yielding should be updated to include bicyclists as well as pedestrians and 'opposing traffic' to clarify this important use of flashing yellow arrow signals. </t>
  </si>
  <si>
    <r>
      <rPr>
        <sz val="10"/>
        <color theme="1"/>
        <rFont val="Arial"/>
      </rPr>
      <t xml:space="preserve">Add bicyclists to the list: "A flashing RED ARROW signal indication shall be displayed as part of a steady (stop-and-go) mode of operation only when it is intended to permit traffic, after coming to a full stop, to cautiously enter the intersection to make a turn in the direction indicated by the arrow after yielding to pedestrians </t>
    </r>
    <r>
      <rPr>
        <u/>
        <sz val="10"/>
        <color rgb="FF0000FF"/>
        <rFont val="Arial"/>
      </rPr>
      <t>and bicyclists</t>
    </r>
    <r>
      <rPr>
        <sz val="10"/>
        <color theme="1"/>
        <rFont val="Arial"/>
      </rPr>
      <t>, if any, and/or to opposing traffic, if any."</t>
    </r>
  </si>
  <si>
    <t>387, 5 - 8</t>
  </si>
  <si>
    <t xml:space="preserve">The requirement for vehicles to proceed on a flashing yellow after yielding should be updated to include bicyclists as well as pedestrians and 'opposing traffic' to clarify this important use of flashing yellow arrow signals. </t>
  </si>
  <si>
    <r>
      <rPr>
        <sz val="10"/>
        <color theme="1"/>
        <rFont val="Arial"/>
      </rPr>
      <t xml:space="preserve">Add bicyclists to the list: "A flashing YELLOW ARROW signal indication shall be displayed as part of a steady (stop-and-go) mode of operation only when it is intended to permit traffic, after coming to a full stop, to cautiously enter the intersection to make a turn in the direction indicated by the arrow after yielding to pedestrians </t>
    </r>
    <r>
      <rPr>
        <u/>
        <sz val="10"/>
        <color rgb="FF0000FF"/>
        <rFont val="Arial"/>
      </rPr>
      <t>and bicyclists</t>
    </r>
    <r>
      <rPr>
        <sz val="10"/>
        <color theme="1"/>
        <rFont val="Arial"/>
      </rPr>
      <t>, if any, and/or to opposing traffic, if any."</t>
    </r>
  </si>
  <si>
    <t>4F.02</t>
  </si>
  <si>
    <t>388</t>
  </si>
  <si>
    <t xml:space="preserve">There is widespread recognition that pedestrians and bicyclists are at greater risk when mulitple turn lanes can proceed across their path of travel. This issue is ripe for the MUTCD to include a guidance statement that pedestrians and opposing traffic should be separated from left turns where left turns can be made from at least two lanes, and that pedestrians should be separated from right turns where right turns can be made from at least two lanes. </t>
  </si>
  <si>
    <t>4F.07, 4F.08</t>
  </si>
  <si>
    <t>393 - 395</t>
  </si>
  <si>
    <t xml:space="preserve">Consider specifically calling out Yellow Trap conditions (a common industry term), including what they are &amp; how to address them. </t>
  </si>
  <si>
    <t>4F.18</t>
  </si>
  <si>
    <t>407, 25 - 26</t>
  </si>
  <si>
    <t xml:space="preserve">Language should be adjusted language to be broader about the type of transit vehicle. Queue jump language should also be broader since there may be other applications besides queue jumps. </t>
  </si>
  <si>
    <r>
      <rPr>
        <sz val="10"/>
        <color theme="1"/>
        <rFont val="Arial"/>
      </rPr>
      <t xml:space="preserve">Replace </t>
    </r>
    <r>
      <rPr>
        <sz val="10"/>
        <color rgb="FFFF0000"/>
        <rFont val="Arial"/>
      </rPr>
      <t>"</t>
    </r>
    <r>
      <rPr>
        <strike/>
        <sz val="10"/>
        <color rgb="FFFF0000"/>
        <rFont val="Arial"/>
      </rPr>
      <t>public transit buses in "queue jumper lanes</t>
    </r>
    <r>
      <rPr>
        <strike/>
        <sz val="10"/>
        <color theme="1"/>
        <rFont val="Arial"/>
      </rPr>
      <t>"'</t>
    </r>
    <r>
      <rPr>
        <sz val="10"/>
        <color theme="1"/>
        <rFont val="Arial"/>
      </rPr>
      <t xml:space="preserve"> with "</t>
    </r>
    <r>
      <rPr>
        <u/>
        <sz val="10"/>
        <color rgb="FF0000FF"/>
        <rFont val="Arial"/>
      </rPr>
      <t>Public transit vehicles in queue jump lanes or other signalized intersections with an exclusive transit signal phase</t>
    </r>
    <r>
      <rPr>
        <sz val="10"/>
        <color theme="1"/>
        <rFont val="Arial"/>
      </rPr>
      <t xml:space="preserve">"
B. </t>
    </r>
    <r>
      <rPr>
        <strike/>
        <sz val="10"/>
        <color rgb="FFFF0000"/>
        <rFont val="Arial"/>
      </rPr>
      <t xml:space="preserve">Bus rapid </t>
    </r>
    <r>
      <rPr>
        <sz val="10"/>
        <color rgb="FFFF0000"/>
        <rFont val="Arial"/>
      </rPr>
      <t xml:space="preserve"> </t>
    </r>
    <r>
      <rPr>
        <u/>
        <sz val="10"/>
        <color rgb="FF0000FF"/>
        <rFont val="Arial"/>
      </rPr>
      <t>Public</t>
    </r>
    <r>
      <rPr>
        <sz val="10"/>
        <color theme="1"/>
        <rFont val="Arial"/>
      </rPr>
      <t xml:space="preserve"> transit </t>
    </r>
    <r>
      <rPr>
        <u/>
        <sz val="10"/>
        <color rgb="FF0000FF"/>
        <rFont val="Arial"/>
      </rPr>
      <t>vehicles</t>
    </r>
    <r>
      <rPr>
        <sz val="10"/>
        <color theme="1"/>
        <rFont val="Arial"/>
      </rPr>
      <t xml:space="preserve"> in semi-exclusive or mixed-use alignments."</t>
    </r>
  </si>
  <si>
    <t>4F.19</t>
  </si>
  <si>
    <t>407, 43 - 45</t>
  </si>
  <si>
    <t>Item C permits the shortening of pedestrian change intervals (which are critical for ADA) for approaching boats or trains, both of which follow relatively easily discernible courses: boats at a slow pace &amp; often under manual observation, and trains over a very long and linear path. Ped Change Intervals should not have to be shortened due to these easy-to-forecast conditions.
It *does* however, make sense to allow Ped Change Intervals to be shortened for Emergency Vehicles. But this does not appear to be allowed by this item.</t>
  </si>
  <si>
    <r>
      <rPr>
        <sz val="10"/>
        <color theme="1"/>
        <rFont val="Arial"/>
      </rPr>
      <t>Revise Standard Statement C: "The shortening or omission of any pedestrian change interval shall be permitted only when the traffic control signal is being preempted because a</t>
    </r>
    <r>
      <rPr>
        <u/>
        <sz val="10"/>
        <color rgb="FF0000FF"/>
        <rFont val="Arial"/>
      </rPr>
      <t>n emergency vehicle is approaching</t>
    </r>
    <r>
      <rPr>
        <sz val="10"/>
        <color rgb="FF0000FF"/>
        <rFont val="Arial"/>
      </rPr>
      <t>.</t>
    </r>
    <r>
      <rPr>
        <sz val="10"/>
        <color rgb="FFFF0000"/>
        <rFont val="Arial"/>
      </rPr>
      <t xml:space="preserve"> </t>
    </r>
    <r>
      <rPr>
        <strike/>
        <sz val="10"/>
        <color rgb="FFFF0000"/>
        <rFont val="Arial"/>
      </rPr>
      <t>boat is approaching a movable bridge or because rail traffic is approaching a grade crossing</t>
    </r>
    <r>
      <rPr>
        <sz val="10"/>
        <color rgb="FFFF0000"/>
        <rFont val="Arial"/>
      </rPr>
      <t>.</t>
    </r>
    <r>
      <rPr>
        <sz val="10"/>
        <color theme="1"/>
        <rFont val="Arial"/>
      </rPr>
      <t>"</t>
    </r>
  </si>
  <si>
    <t>4F.20</t>
  </si>
  <si>
    <t>408, 32</t>
  </si>
  <si>
    <r>
      <rPr>
        <sz val="10"/>
        <color theme="1"/>
        <rFont val="Arial"/>
      </rPr>
      <t xml:space="preserve">Bus lanes are effective tools for speeding up transit </t>
    </r>
    <r>
      <rPr>
        <b/>
        <sz val="10"/>
        <color theme="1"/>
        <rFont val="Arial"/>
      </rPr>
      <t>and improving reliability,</t>
    </r>
    <r>
      <rPr>
        <sz val="10"/>
        <color theme="1"/>
        <rFont val="Arial"/>
      </rPr>
      <t xml:space="preserve"> rather than just "keeping it on schedule". Recommend changing language to reflect this. </t>
    </r>
  </si>
  <si>
    <r>
      <rPr>
        <sz val="10"/>
        <color theme="1"/>
        <rFont val="Arial"/>
      </rPr>
      <t xml:space="preserve">Revise text: "The displaying of early or extended green signal indications at an intersection to assist public transit vehicles in </t>
    </r>
    <r>
      <rPr>
        <strike/>
        <sz val="10"/>
        <color rgb="FFFF0000"/>
        <rFont val="Arial"/>
      </rPr>
      <t>remaining on schedule,</t>
    </r>
    <r>
      <rPr>
        <sz val="10"/>
        <color theme="1"/>
        <rFont val="Arial"/>
      </rPr>
      <t xml:space="preserve"> </t>
    </r>
    <r>
      <rPr>
        <u/>
        <sz val="10"/>
        <color rgb="FF0000FF"/>
        <rFont val="Arial"/>
      </rPr>
      <t>improving operations</t>
    </r>
    <r>
      <rPr>
        <sz val="10"/>
        <color rgb="FF0000FF"/>
        <rFont val="Arial"/>
      </rPr>
      <t xml:space="preserve">, </t>
    </r>
    <r>
      <rPr>
        <sz val="10"/>
        <color theme="1"/>
        <rFont val="Arial"/>
      </rPr>
      <t>and"</t>
    </r>
  </si>
  <si>
    <t>4H.01</t>
  </si>
  <si>
    <t>412, 6 - 13</t>
  </si>
  <si>
    <t xml:space="preserve">This list of uses of bicycle signal phases should include "To provide a fully separated bicycle signal phase" </t>
  </si>
  <si>
    <r>
      <rPr>
        <sz val="10"/>
        <color theme="1"/>
        <rFont val="Arial"/>
      </rPr>
      <t xml:space="preserve">Add additional Item E to Option statement </t>
    </r>
    <r>
      <rPr>
        <sz val="10"/>
        <color rgb="FF0000FF"/>
        <rFont val="Arial"/>
      </rPr>
      <t>"</t>
    </r>
    <r>
      <rPr>
        <u/>
        <sz val="10"/>
        <color rgb="FF0000FF"/>
        <rFont val="Arial"/>
      </rPr>
      <t>E. To provide a fully separated bicycle signal phase.</t>
    </r>
    <r>
      <rPr>
        <sz val="10"/>
        <color rgb="FF0000FF"/>
        <rFont val="Arial"/>
      </rPr>
      <t>"</t>
    </r>
  </si>
  <si>
    <t>412, 15-20</t>
  </si>
  <si>
    <t xml:space="preserve">The proposed guidance that "agencies should exercise consistency with the decision to introduce bicycle signals .." is redundant with the general provisions of the manual, are not present in specific sections for most other traffic control devices, and could be misread to imply that every intersection with a bike facility requires bike signal installation. </t>
  </si>
  <si>
    <r>
      <rPr>
        <sz val="10"/>
        <color theme="1"/>
        <rFont val="Arial"/>
      </rPr>
      <t>Strike the clause:</t>
    </r>
    <r>
      <rPr>
        <strike/>
        <sz val="10"/>
        <color rgb="FFFF0000"/>
        <rFont val="Arial"/>
      </rPr>
      <t xml:space="preserve">
 Agencies should exercise consistency with the decision to introduce bicycle signal faces to a roadway or
 bikeway network and use caution with any non-systematic policy to use bicycle signal faces
 Support:
The use of bicycle traffic signal faces containing bicycle symbol indications and bicycle signal faces
 containing circular indications in the same corridor or jurisdiction could create comprehension issues by the
 roadway user or violate bicyclist expectation."</t>
    </r>
  </si>
  <si>
    <t>412, 24 - 25</t>
  </si>
  <si>
    <t xml:space="preserve">This language could be problematic in cases where a bus-bike lane is in use. If a bicycle signal face cannot be used in this condition, then the only signalization that could be used is a transit signal, putting cyclists in a situation where they would either disobey the signal and proceed on red or block buses while their transit signal is green.  A solution would be to word this in a way that it is only referring to general vehicular traffic, not a transit lane. </t>
  </si>
  <si>
    <r>
      <rPr>
        <sz val="10"/>
        <color theme="1"/>
        <rFont val="Arial"/>
      </rPr>
      <t xml:space="preserve">Add text so the clause reads: “If used, a bicycle signal face shall only be used to control bicycle movements from a designated bicycle lane, </t>
    </r>
    <r>
      <rPr>
        <u/>
        <sz val="10"/>
        <color rgb="FF0000FF"/>
        <rFont val="Arial"/>
      </rPr>
      <t>from a bus-bike lane</t>
    </r>
    <r>
      <rPr>
        <sz val="10"/>
        <color theme="1"/>
        <rFont val="Arial"/>
      </rPr>
      <t xml:space="preserve">, from a separate facility such as a shared use path, </t>
    </r>
    <r>
      <rPr>
        <u/>
        <sz val="10"/>
        <color rgb="FF0000FF"/>
        <rFont val="Arial"/>
      </rPr>
      <t>or from a lane or facility without a movement for general motor vehicle traffic</t>
    </r>
    <r>
      <rPr>
        <sz val="10"/>
        <color theme="1"/>
        <rFont val="Arial"/>
      </rPr>
      <t xml:space="preserve">.” </t>
    </r>
  </si>
  <si>
    <t>412, 31 - 35</t>
  </si>
  <si>
    <t>NACTO and its membership thank FHWA for adding the option to allow a turn movement that must yield to bicycles, such as a flashing yellow arrow turn, across a signalized bikes movement. This option has long been needed, and is a use supported by both experimentation and other experience. 
In agreement with the NCUTCD, we recommend that this language not only apply to a one-way bicycle lane but include two-way bicycle facilities as well. For the case of a two-way bicycle lane where the signal controls the direction of bicyclist travel that is the same as the adjacent permissive vehicular movement, the presence of the contraflow direction would not impact this interaction and could in fact provide greater separation for the conflicting turn movement to react. Further, on a street with one-way motor vehicle traffic and a two-way left-side bikeway, the task of left-turning motor vehicle drivers is similar to that on any multilane two-way street. While this configuration calls for more engineering attention than many, it should not be prohibited.</t>
  </si>
  <si>
    <r>
      <rPr>
        <sz val="10"/>
        <color theme="1"/>
        <rFont val="Arial"/>
      </rPr>
      <t xml:space="preserve">We recommend that the language limiting to one-way bicycle lane use be struck and replaced with the language approved by the NCUTCD: 
"A bicycle signal face may be used to control bicycle movements where bicycles moving on a GREEN BICYCLE or YELLOW BICYCLE signal indication are in conflict with a simultaneous permissive vehicle turning movement only if:
</t>
    </r>
    <r>
      <rPr>
        <u/>
        <sz val="10"/>
        <color rgb="FF0000FF"/>
        <rFont val="Arial"/>
      </rPr>
      <t xml:space="preserve">A. </t>
    </r>
    <r>
      <rPr>
        <sz val="10"/>
        <color theme="1"/>
        <rFont val="Arial"/>
      </rPr>
      <t>the bicycle movement is from a one-way bicycle lane in the same direction as the adjacent general purpose lane, a flashing YELLOW ARROW indication is shown to vehicles turning across the bicycle movement, and lane extension markings are provided for the bicycle lane across the intersection</t>
    </r>
    <r>
      <rPr>
        <u/>
        <sz val="10"/>
        <color rgb="FF0000FF"/>
        <rFont val="Arial"/>
      </rPr>
      <t>; or
B. an engineering study has been conducted and concludes that the conflicting simultaneous permissive turning movements are appropriate.</t>
    </r>
    <r>
      <rPr>
        <sz val="10"/>
        <color theme="1"/>
        <rFont val="Arial"/>
      </rPr>
      <t>"</t>
    </r>
  </si>
  <si>
    <t>4H.02</t>
  </si>
  <si>
    <t>412, 43 - 44</t>
  </si>
  <si>
    <t>Suggest adding the word "conflicting" before "simultaneous" in first standard. Suggest changing "a lane" to "an approach lane" in second standard since they may be sharing a downstream lane if separate signal phases are used.</t>
  </si>
  <si>
    <r>
      <rPr>
        <sz val="10"/>
        <color theme="1"/>
        <rFont val="Arial"/>
      </rPr>
      <t xml:space="preserve">Revise Standard statements: 
"Bicycle signal faces shall not be used to control </t>
    </r>
    <r>
      <rPr>
        <u/>
        <sz val="10"/>
        <color rgb="FF0000FF"/>
        <rFont val="Arial"/>
      </rPr>
      <t>conflicting</t>
    </r>
    <r>
      <rPr>
        <sz val="10"/>
        <color theme="1"/>
        <rFont val="Arial"/>
      </rPr>
      <t xml:space="preserve"> simultaneous bicycle movements from perpendicular or nearly perpendicular directions.
Bicycle signal faces shall not be used for controlling any bicycle movement that is sharing a</t>
    </r>
    <r>
      <rPr>
        <u/>
        <sz val="10"/>
        <color rgb="FF0000FF"/>
        <rFont val="Arial"/>
      </rPr>
      <t>n approach</t>
    </r>
    <r>
      <rPr>
        <sz val="10"/>
        <color theme="1"/>
        <rFont val="Arial"/>
      </rPr>
      <t xml:space="preserve"> lane with motor vehicle traffic."</t>
    </r>
  </si>
  <si>
    <t>412, 45 - 46</t>
  </si>
  <si>
    <t xml:space="preserve">This language could be problematic in cases where we use a bus-bike lane. If a bicycle signal face cannot be used in this condition, then the only signalization that could be used is a transit signal, putting cyclists in a situation where they would either disobey the signal and proceed on red or block buses while their transit signal is green.  A solution would be to word this in a way that it is only referring to general vehicular traffic, not a transit lane. </t>
  </si>
  <si>
    <r>
      <rPr>
        <sz val="10"/>
        <color theme="1"/>
        <rFont val="Arial"/>
      </rPr>
      <t xml:space="preserve">Add text so the clause reads: “Bicycle signal faces shall not be used for controlling any bicycle movement that is sharing a lane with </t>
    </r>
    <r>
      <rPr>
        <u/>
        <sz val="10"/>
        <color rgb="FF0000FF"/>
        <rFont val="Arial"/>
      </rPr>
      <t>general</t>
    </r>
    <r>
      <rPr>
        <sz val="10"/>
        <color theme="1"/>
        <rFont val="Arial"/>
      </rPr>
      <t xml:space="preserve"> motor vehicle traffic.”</t>
    </r>
  </si>
  <si>
    <t>412, 47 - 48</t>
  </si>
  <si>
    <t>The blanket prohibition on the use of the bicycle signal at hybrid beacons is problematic for several cities. PHBs are often the only tool available under existing warrants to create a safe pedestrian or bicycle crossing of a major roadway. Additionally, many U.S. cities have existing urban trails and bikeways that cross major roadways in locations in between long distances between safe crossings, or have adopted plans calling for such crossings. FHWA has expressed concern that bicyclists facing a flashing DONT WALK might assume they still have time to enter and clear the intersection, and in some jurisdictions would be permitted to do so, despite crossing vehicles - potentially in multiple lanes - having a flashing red instead of a solid red signal. By disallowing bicycle signal faces at PHBs, there is no clear option for cyclists to cross these inherently high-risk roadways.  Bicycle signals in conjunction with Pedestrian Hybrid Beacons have been used successfully in Phoenix, Tucson, and other cities. Without evidence of other problems, the use of bicycle signals with PHBs should be permitted with engineering judgment. 
See also comment on 4J.02, page 425, line 47</t>
  </si>
  <si>
    <r>
      <t>Strike the Standard statement: "</t>
    </r>
    <r>
      <rPr>
        <strike/>
        <sz val="10"/>
        <color rgb="FFFF0000"/>
        <rFont val="Arial"/>
      </rPr>
      <t>Bicycle signal faces shall not be used in any manner with respect to the design and operation of a hybrid beacon.</t>
    </r>
    <r>
      <rPr>
        <sz val="10"/>
        <color rgb="FF000000"/>
        <rFont val="Arial"/>
      </rPr>
      <t xml:space="preserve">"
Add language and figures describing the use and phasing of bicycle signals at PHBs. The NACTO guidance for phasing of a bicycle signal at a PHB would be an appropriate starting place: </t>
    </r>
    <r>
      <rPr>
        <u/>
        <sz val="10"/>
        <color rgb="FF1155CC"/>
        <rFont val="Arial"/>
      </rPr>
      <t>https://nacto.org/wp-content/uploads/2010/08/Detail_HAWK_sequence_timing.png</t>
    </r>
    <r>
      <rPr>
        <sz val="10"/>
        <color rgb="FF000000"/>
        <rFont val="Arial"/>
      </rPr>
      <t xml:space="preserve">, with further information: </t>
    </r>
    <r>
      <rPr>
        <u/>
        <sz val="10"/>
        <color rgb="FF1155CC"/>
        <rFont val="Arial"/>
      </rPr>
      <t>https://nacto.org/publication/urban-bikeway-design-guide/bicycle-signals/hybrid-beacon-for-bike-route-crossing-of-major-street/.</t>
    </r>
    <r>
      <rPr>
        <sz val="10"/>
        <color rgb="FF000000"/>
        <rFont val="Arial"/>
      </rPr>
      <t xml:space="preserve"> </t>
    </r>
  </si>
  <si>
    <t>4H.03</t>
  </si>
  <si>
    <t>413, 1 - 15</t>
  </si>
  <si>
    <t>The section title, "Warrants for Bicycle Signal Faces," implies that a warrant study needs to be performed in order to install a Bicycle Signal Face, which we believe is not the intended meaning. Recommend deleteing this section and removing the standard language. Guidance and Support found in lines 9-15 can be moved to 4H.01.</t>
  </si>
  <si>
    <t>Remove Section 4H.03; 
Move Guidance and Support for the decision to install bicycle signals to Section 4H.01 "Use of Bicycle Signal Faces". 
If Section 4H.03 remains, remove "designs or" in order to remove unnecessary ambiguous language regarding signal warrants. This also clarifies that bicycle signals are not an official warrant and do not need an official warrant to install.</t>
  </si>
  <si>
    <t>4H.04</t>
  </si>
  <si>
    <t xml:space="preserve">NACTO agrees with the NCUTCD that the mandatory use of bicycle signal signs is not justifiable. If concerns exist about motorist misinterpretation of the bicycle symbol signal, FHWA might consider options to a) allow 4" near-side signal heads as primary bicycle signals, or b) change the signal backplate color to differentiate bicycle signals from motor vehicle signals. Sign clutter is a serious issue at urban intersections, and more tools are necessary to distinguish the two signals than just a regulatory sign. </t>
  </si>
  <si>
    <r>
      <t xml:space="preserve">See NCUTCD's proposed language available at: </t>
    </r>
    <r>
      <rPr>
        <u/>
        <sz val="10"/>
        <color rgb="FF1155CC"/>
        <rFont val="Arial"/>
      </rPr>
      <t>https://www.regulations.gov/comment/FHWA-2020-0001-2571.</t>
    </r>
    <r>
      <rPr>
        <sz val="10"/>
        <color rgb="FF000000"/>
        <rFont val="Arial"/>
      </rPr>
      <t xml:space="preserve"> Change the Standard (page 413 line 24) to an Option statement that the bicycle signal sign may be used, and delete lines 28-30 as they are unnecessary</t>
    </r>
  </si>
  <si>
    <t>4H.06</t>
  </si>
  <si>
    <t>414, 16 - 19</t>
  </si>
  <si>
    <t xml:space="preserve">Per the comment on 4A.05, a solid green bicycle symbol should be used in this case. </t>
  </si>
  <si>
    <r>
      <rPr>
        <sz val="10"/>
        <color theme="1"/>
        <rFont val="Arial"/>
      </rPr>
      <t xml:space="preserve">Delete option statement: 
</t>
    </r>
    <r>
      <rPr>
        <strike/>
        <sz val="10"/>
        <color rgb="FFFF0000"/>
        <rFont val="Arial"/>
      </rPr>
      <t>16 Option:
17 A flashing YELLOW BICYCLE signal indication may be used to indicate the presence of turning
18 vehicles, which would be operating under a flashing yellow arrow indication, as described in Section 4H.01
19 paragraph 07</t>
    </r>
  </si>
  <si>
    <t>4H.07</t>
  </si>
  <si>
    <t>414, 22 - 23</t>
  </si>
  <si>
    <t>Should allow arrow signal indications with bicycle symbol. Doesn't explain why it shall not be used. It is used in other countries.</t>
  </si>
  <si>
    <t xml:space="preserve">Change from Standard to Guidance. </t>
  </si>
  <si>
    <t>414, 32</t>
  </si>
  <si>
    <t xml:space="preserve">Some jurisdictions use a bike signal that faces to the right. This should be allowed. </t>
  </si>
  <si>
    <r>
      <rPr>
        <sz val="10"/>
        <color theme="1"/>
        <rFont val="Arial"/>
      </rPr>
      <t xml:space="preserve">Delete text from Standard statement in line 32: "The bicycle symbol shall only be positioned horizontally </t>
    </r>
    <r>
      <rPr>
        <strike/>
        <sz val="10"/>
        <color rgb="FFFF0000"/>
        <rFont val="Arial"/>
      </rPr>
      <t>and shall face to the left.</t>
    </r>
    <r>
      <rPr>
        <sz val="10"/>
        <color theme="1"/>
        <rFont val="Arial"/>
      </rPr>
      <t>"
Add Option after line 43: 
"</t>
    </r>
    <r>
      <rPr>
        <u/>
        <sz val="10"/>
        <color rgb="FF0000FF"/>
        <rFont val="Arial"/>
      </rPr>
      <t>The bicycle symbol may face to the left or the right</t>
    </r>
    <r>
      <rPr>
        <sz val="10"/>
        <color rgb="FF0000FF"/>
        <rFont val="Arial"/>
      </rPr>
      <t>.</t>
    </r>
    <r>
      <rPr>
        <sz val="10"/>
        <color theme="1"/>
        <rFont val="Arial"/>
      </rPr>
      <t>"</t>
    </r>
  </si>
  <si>
    <t>4H.12</t>
  </si>
  <si>
    <t>416, 6 - 8</t>
  </si>
  <si>
    <t xml:space="preserve">States that the yellow change interval shall be 3 seconds for bicyclists, which is more restrictive than the language provided in 4F.17 where guidance on the duration of yellow change interval is provided. </t>
  </si>
  <si>
    <r>
      <rPr>
        <sz val="10"/>
        <color theme="1"/>
        <rFont val="Arial"/>
      </rPr>
      <t>Recommend deleting "</t>
    </r>
    <r>
      <rPr>
        <strike/>
        <sz val="10"/>
        <color rgb="FFFF0000"/>
        <rFont val="Arial"/>
      </rPr>
      <t>except that the minimum duration of yellow change interval shall be 3 seconds</t>
    </r>
    <r>
      <rPr>
        <sz val="10"/>
        <color theme="1"/>
        <rFont val="Arial"/>
      </rPr>
      <t>". Change Standard to a Guidance to match 4F.17.</t>
    </r>
  </si>
  <si>
    <t>4I.01</t>
  </si>
  <si>
    <t>417, 9 - 11</t>
  </si>
  <si>
    <t xml:space="preserve">An engineering study should not be required to install an APS. </t>
  </si>
  <si>
    <t xml:space="preserve">Remove the requirement of an engineering study to install APS. </t>
  </si>
  <si>
    <t>4I.04</t>
  </si>
  <si>
    <t>419, 2 - 3</t>
  </si>
  <si>
    <t>Give strong consideration toward allowing Countdowns during the WALK phase, and outlining what caveats and requirements doing so should include. It's well-known that Washington, DC does this, and while it's not without its faults, it has the potential to be extremely pedestrian-friendly and helps surpass some of the confusion that the public has with flashing DONT WALK.
The MUTCD should embrace countdowns during WALK as an option, and include detail on how they would be implemented under both pre-timed and actuated conditions in a manner that can uphold ADA needs, requirements, and obligations.  This should include prohibitions on truncation beneath the minimum ped clearance interval (except in cases of preemption).</t>
  </si>
  <si>
    <r>
      <rPr>
        <sz val="10"/>
        <color rgb="FF000000"/>
        <rFont val="Arial"/>
      </rPr>
      <t>Delete restriction on countdown during WALK phase: "</t>
    </r>
    <r>
      <rPr>
        <strike/>
        <sz val="10"/>
        <color rgb="FFFF0000"/>
        <rFont val="Arial"/>
      </rPr>
      <t>Countdown displays shall not be used during the walk interval.</t>
    </r>
    <r>
      <rPr>
        <sz val="10"/>
        <color rgb="FF000000"/>
        <rFont val="Arial"/>
      </rPr>
      <t xml:space="preserve"> "</t>
    </r>
  </si>
  <si>
    <t>419, 4 - 5</t>
  </si>
  <si>
    <t xml:space="preserve">Remove "or after the end of" in paragraph 6, as a countdown display will not be used during the red clearance interval if the pedestrian phase has already ended. </t>
  </si>
  <si>
    <r>
      <rPr>
        <sz val="10"/>
        <color theme="1"/>
        <rFont val="Arial"/>
      </rPr>
      <t xml:space="preserve">Revise: "interval of a concurrent vehicular phase that is ending simultaneously with </t>
    </r>
    <r>
      <rPr>
        <strike/>
        <sz val="10"/>
        <color rgb="FFFF0000"/>
        <rFont val="Arial"/>
      </rPr>
      <t>or after the end of</t>
    </r>
    <r>
      <rPr>
        <sz val="10"/>
        <color theme="1"/>
        <rFont val="Arial"/>
      </rPr>
      <t xml:space="preserve"> the pedestrian phase."</t>
    </r>
  </si>
  <si>
    <t>4I.05</t>
  </si>
  <si>
    <t>419 - 420, 40 - 4</t>
  </si>
  <si>
    <t>Consider including guidance on passive pedestrian detection, particularly in the context of how or whether they are acceptable for use by religious communities, such as on the Sabbath, assuming there is enough commonality nationwide to be able to provide such guidance.</t>
  </si>
  <si>
    <t>419 - 421</t>
  </si>
  <si>
    <t xml:space="preserve">NPA does not say where to place signs. There is no definition for push button detector. There is no reference to this sign in 2B.62. </t>
  </si>
  <si>
    <r>
      <rPr>
        <sz val="10"/>
        <color theme="1"/>
        <rFont val="Arial"/>
      </rPr>
      <t>Add "</t>
    </r>
    <r>
      <rPr>
        <u/>
        <sz val="10"/>
        <color rgb="FF0000FF"/>
        <rFont val="Arial"/>
      </rPr>
      <t>adjacent to push button</t>
    </r>
    <r>
      <rPr>
        <sz val="10"/>
        <color theme="1"/>
        <rFont val="Arial"/>
      </rPr>
      <t>" after proposed text on line 25, page 420 (Clean Version).</t>
    </r>
  </si>
  <si>
    <t>419, 30 - 32</t>
  </si>
  <si>
    <t>Add to end of line: Refer to Section 4K.02 for requirements of accessible pedestrian push buttons that are placed less than 10 feet apart.</t>
  </si>
  <si>
    <r>
      <rPr>
        <sz val="10"/>
        <color theme="1"/>
        <rFont val="Arial"/>
      </rPr>
      <t>Add to end of line: "</t>
    </r>
    <r>
      <rPr>
        <u/>
        <sz val="10"/>
        <color rgb="FF0000FF"/>
        <rFont val="Arial"/>
      </rPr>
      <t>Refer to Section 4K.02 for requirements of accessible pedestrian push buttons that are placed less than 10 feet apart.</t>
    </r>
    <r>
      <rPr>
        <sz val="10"/>
        <color theme="1"/>
        <rFont val="Arial"/>
      </rPr>
      <t>"</t>
    </r>
  </si>
  <si>
    <t>419, 40 - 42</t>
  </si>
  <si>
    <t xml:space="preserve">The guidance in item A references 2 separate external sources to provide information about reach ranges. It would be helpful if the reach ranges could be included here to eliminate confusion and improve readability. </t>
  </si>
  <si>
    <t>Define reach requirements in Section 308 and 305 of the 2010 ADA Standards for Accessible Design.</t>
  </si>
  <si>
    <t>419, 45 - 46</t>
  </si>
  <si>
    <t>Regarding the Guidance Statement D, it isn't helpful to wheeled users to have a push button that is between 2.5 and 10' away from the level landing - they cannot reach that far to push the button. Recommend revising this to encourage placement of the push button directly adjacent to the top of the level landing whenever possible.</t>
  </si>
  <si>
    <t>419, 50 - 51</t>
  </si>
  <si>
    <t>While having the push button as close to the curb as possible is preferable for users, in practice this creates some difficulties. From Minnesota DOT's curb ramp guidelines: "There is a lot of discussion regarding the best setback to use under Criteria #2. Even though the 1.5 ft. setback is preferred by visually impaired users to provide the shortest street crossing distance, placing pedestrian stations too close to the road presents snow and ice operational difficulties and turning movement conflicts.
A 4 ft. minimum setback is recommended for snow and ice winging operations. A larger setback is often appropriate depending on the quadrant’s design radius and the likelihood that turning trucks will track over the curb section and destroy the push button station. Typically a curb ramp will be longer than 6', requiring a tiered ramp to meet this dimension. Also, push buttons placed close to the roadway are prone to damage either by snow plows or trucks."</t>
  </si>
  <si>
    <t xml:space="preserve">Revise the push button placement defined in 4I.05.G, which currently recommends "between 1.5 and 6 feet from the face of curb...." to afford greater flexibility for various contexts. 
An example of this that could be used is Minnesota DOT's guidelines of:
- 4 feet minimum setback for urban (curbed) installations
- 6-8 feet minimum for rural (non-curbed) installations
- 9.5 feet maximum setback
The DOT has provided a rationale for these dimensions as follows in their "Curb Ramp Guidelines" - https://www.dot.state.mn.us/ada/pdf/curbramp.pdf: "There is a lot of discussion regarding the best setback to use under Criteria #2. Even though the 1.5 ft. setback is preferred by visually impaired users to provide the shortest street crossing distance, placing pedestrian stations too close to the road presents snow and ice operational difficulties and turning movement conflicts.
A 4 ft. minimum setback is recommended for snow and ice winging operations. A larger setback is often appropriate depending on the quadrant’s design radius and the likelihood that turning trucks will track over the curb section and destroy the push button station. Typically a curb ramp will be longer than 6', requiring a tiered ramp to meet this dimension. Also, push buttons placed close to the roadway are prone to damage either by snow plows or trucks. 
Snow and ice sidewalk clearing operations are also a factor. ADA requires a 4 ft. minimum PAR distance around the pedestrian stations and ramps but to accommodate sidewalk snow clearing operations a 6 ft. clear minimum width maintenance path is recommended."
</t>
  </si>
  <si>
    <t>420, 32 - 34</t>
  </si>
  <si>
    <t xml:space="preserve">Clarify "sufficient width" as per USDOT ADA 2006 SECTION 406.7 and PROWAG. </t>
  </si>
  <si>
    <t>Refer to USDOT ADA 2006 SECTION 406.7 and PROWAG for edits.</t>
  </si>
  <si>
    <t>420, Figure 4I-2</t>
  </si>
  <si>
    <t>Updates needed to figure.
show one pole location because issue with complying with the 10ft max between the ped ramp edge of curb and the pushbutton. There is APS placement guidance for both single and double ramps at a corner.  In either case, updated Figures 4I-X and 4I-Y show 2 poles to accommodate each APS unit per corner ramp.  We recommend adding a comment to propose another case in situations where 2 APS units can be accommodated on one existing pole per corner (using audible speech message) at an existing signalized intersection.  This would apply to corners with either two tangent ramps or one apex ramp.</t>
  </si>
  <si>
    <t>Figure 4I-2 should be updated as follows: 
1. Clarify the purpose of the 1ft min space. This conflicts with the 10in. max. unobstructed side reach specified in ADA 2010 section 308.3.1.
2. Show legend grahic as gradation to show that preference is not discrete but continuous. (The dimensions for the desirable push button areas are not defined in Figure 4I-2, nor does the body text define what the different zones represent.)
3. Indicate top landings for ramps. Show 4' min. pedestrian access route at the back of the landing space.
4. Place APS location directly adjacent to top landing
5. Show that the 1.5ft min. clear space start from from the face of curb. 
6. In general, this is an improvement for identifying pushbutton locations. Both it needs further improvement with more or clearer dimensioning and realistic scaling, for example that a typical curb ramp is 7 feet long.</t>
  </si>
  <si>
    <t>420, Figure 4I-3</t>
  </si>
  <si>
    <r>
      <rPr>
        <sz val="10"/>
        <color theme="1"/>
        <rFont val="Arial"/>
      </rPr>
      <t xml:space="preserve">The following updates are recommended for Figure 4I-3: 
1. Refer to </t>
    </r>
    <r>
      <rPr>
        <sz val="10"/>
        <color theme="1"/>
        <rFont val="Arial"/>
      </rPr>
      <t>ADA reach range</t>
    </r>
    <r>
      <rPr>
        <sz val="10"/>
        <color theme="1"/>
        <rFont val="Arial"/>
      </rPr>
      <t xml:space="preserve"> for APS placement at parallel ramp.
2. Show landing space at the bottom of the parallel ramp.
</t>
    </r>
    <r>
      <rPr>
        <sz val="10"/>
        <color theme="1"/>
        <rFont val="Arial"/>
      </rPr>
      <t xml:space="preserve">3. Refer to comment regarding USDOT ADA 2006 and ADA 2010.
</t>
    </r>
    <r>
      <rPr>
        <sz val="10"/>
        <color theme="1"/>
        <rFont val="Arial"/>
      </rPr>
      <t>4. The push buttons depicted in Figure 4I-3 should be revised such that they are parallel with the crosswalk (not the curb ramp, as currently shown), to be in accordance with the body text. The body text states that push buttons should be parallel to the crosswalk, however Figure 4I-3 shows them parallel with the curb ramp (not the crosswalk). PROWAG (the proposed Public Right of Way Accessibility Guidelines) R306.4.1 says that arrows should be parallel to the crosswalk.</t>
    </r>
    <r>
      <rPr>
        <sz val="10"/>
        <color theme="1"/>
        <rFont val="Arial"/>
      </rPr>
      <t xml:space="preserve">
</t>
    </r>
    <r>
      <rPr>
        <sz val="10"/>
        <color theme="1"/>
        <rFont val="Arial"/>
      </rPr>
      <t>5. In general, this is an improvement for identifying pushbutton locations. Both it needs further improvement with more or clearer dimensioning and realistic scaling, for example that a typical curb ramp is 7 feet long.</t>
    </r>
  </si>
  <si>
    <t>421, 1 - 3</t>
  </si>
  <si>
    <t xml:space="preserve">Add guidance that the maximum dwell time for pedestrians after detection should be 60 seconds. Longer minimum phase lengths tend to undermine the value of the pedestrian signal, and should be avoided. </t>
  </si>
  <si>
    <t>4I.06</t>
  </si>
  <si>
    <t>421, 9-27</t>
  </si>
  <si>
    <t>There is widespread misunderstanding among users about the meaning of the Flashing DON'T WALK indication, which implies that it is not serving its function. Consideration needs to be given toward researching an alternative, particularly in the context that many jurisdictions run the WALK for only a few seconds, and that countdowns increase the awareness of pedestrians &amp; empower them to make decisions.
Future research should focus on whether there might be an alternative design to Flashing DON'T WALK, or perhaps whether the whole WALK-FlDW-DW pattern should be replaced with something else.  This should be considered for future Interim Approvals &amp;/or the next update to the MUTCD.</t>
  </si>
  <si>
    <t xml:space="preserve">Refer to comment on Section 4A.06 regarding equity concerns with restrictions on entering the crosswalk on a flashing DONT WALK. See also comment in Major Comments Summary sheet describing the problematic nature of specifying how pedestrians 'shall' act, considering that they will never read this Manual. </t>
  </si>
  <si>
    <t>421, 14-17</t>
  </si>
  <si>
    <t>There are cases in which it may be desirable to have a solid red for part or all of the pedestrian Flashing Don't Walk phase, especially where the Walk phase is relatively short.</t>
  </si>
  <si>
    <r>
      <rPr>
        <sz val="10"/>
        <color theme="1"/>
        <rFont val="Arial"/>
      </rPr>
      <t xml:space="preserve">Add text allowing solid red during the FLDW of a PHB: "When the pedestrian signal heads at a pedestrian hybrid beacon (see Chapter 4J) location are displaying a flashing UPRAISED HAND (symbolizing DONT WALK) signal indication, a flashing red signal indication </t>
    </r>
    <r>
      <rPr>
        <u/>
        <sz val="10"/>
        <color rgb="FF0000FF"/>
        <rFont val="Arial"/>
      </rPr>
      <t>or a solid red signal indication</t>
    </r>
    <r>
      <rPr>
        <sz val="10"/>
        <color rgb="FF0000FF"/>
        <rFont val="Arial"/>
      </rPr>
      <t xml:space="preserve"> </t>
    </r>
    <r>
      <rPr>
        <sz val="10"/>
        <color theme="1"/>
        <rFont val="Arial"/>
      </rPr>
      <t>shall be shown to any conflicting vehicular movement that is approaching the intersection or midblock location perpendicular or nearly perpendicular to the crosswalk."</t>
    </r>
  </si>
  <si>
    <t>421, 24</t>
  </si>
  <si>
    <t>Agree with the decision to change the buffer interval of a steady DONT WALK from a minimum of three to a minimum of two seconds.</t>
  </si>
  <si>
    <t>421, 40</t>
  </si>
  <si>
    <t>Consider changing the ped clearance distance from "far side of the traveled way" to instead read "near edge of the target receiving ramp." This will reduce potential confusion about the definition of a traveled way given the variety of on-street and behind-the-curb bike facilities that might contend with that definition, and it will also assure that timing accurately reflects the actual traveled distance for a user.</t>
  </si>
  <si>
    <t>421, Figure 4I-4</t>
  </si>
  <si>
    <t xml:space="preserve">Add LPI and Scramble / Barnes Dance to the Figure. </t>
  </si>
  <si>
    <t>422, 39 &amp; 43</t>
  </si>
  <si>
    <t>Where "Leading Pedestrian Interval" is named, consider including its acronym "LPI"</t>
  </si>
  <si>
    <t xml:space="preserve">Refer to comment on Section 1C.03, requesting the addition of LPI in the list of acronyms, and replace references to leading pedestrian interval with LPI for ease of legibility. </t>
  </si>
  <si>
    <t>4J.01</t>
  </si>
  <si>
    <r>
      <rPr>
        <sz val="10"/>
        <color theme="1"/>
        <rFont val="Arial"/>
      </rPr>
      <t xml:space="preserve">We request a second warrant for the Pedestrian Hybrid Beacon warrant to align with best practices including FHWA's recent STEP guidance, which specifies lane number, speed, and volume of motor vehicle traffic - rather than pedestrian volume - in considering the need for a hybrid beacon or other red indication at an established crosswalk. It is proposed that once a crosswalk has been established, there should be no need to justify the need for a substantively </t>
    </r>
    <r>
      <rPr>
        <i/>
        <sz val="10"/>
        <color theme="1"/>
        <rFont val="Arial"/>
      </rPr>
      <t>safe and accessible</t>
    </r>
    <r>
      <rPr>
        <sz val="10"/>
        <color theme="1"/>
        <rFont val="Arial"/>
      </rPr>
      <t xml:space="preserve"> crossing</t>
    </r>
    <r>
      <rPr>
        <i/>
        <sz val="10"/>
        <color theme="1"/>
        <rFont val="Arial"/>
      </rPr>
      <t xml:space="preserve">. </t>
    </r>
    <r>
      <rPr>
        <sz val="10"/>
        <color theme="1"/>
        <rFont val="Arial"/>
      </rPr>
      <t xml:space="preserve"> 
This warrant would be expedient, and not add further to the burden of studying sites. Since many jurisdictions already have information on speed, motor vehicle volume, and lane number/median configuration, this warrant would alleviate the need for some types of field data collection at the stage of determining whether a PHB is even an option for a particular crossing. This would support cities and states in creating consistent corridor-level or areawide plans for pedestrian and bicycle access across major streets - a nationwide issue that has yet to be addressed satisfactorily. 
Finally, we recommend including language clarifying that if a PHB warrant is met, signalization may be considered with engineering judgement. As this is, in theory, already permitted under the broad rubric of engineering judgement, it would formalize the option to do so in the hopes of preventing needless injuries and deaths that have resulted in the past from the relatively slow adoption of the PHB in some regions and jurisdictions and the consequent continuing gaps in the pedestrian network. The signal remains better-understood and somewhat better-performing even in states where the PHB is widespread, and engineers across the network of NACTO cities have expressed the need for this option. We recommend that measures be taken to reduce speeding or traffic attraction on minor streets through geometric design, traffic calming, louvreing of green signal heads, or restrictions on through movement by motor vehicles.
The end result of this change would be that the PHB has two distinct warrants:
- The "STEP Guide" warrant, for locations with an established or planned crosswalk or bikeway crossing of a roadway
- The existing pedestrian and vehicle volume-based warrant for any location. 
More support for this decision can be found in a review of the existing warrants and comparison with these.
-Warrant 8, Roadway Network for a traffic signal, warrants a signal when “it appears as a major route on an official plan”. Including Warrant 8 for a vehicular signal but not an equivalent warrant for PHBs with the justification of pedestrian and bikeway routes as part of adopted plans means that allowances are being made for vehicle connectivity and safety that are </t>
    </r>
    <r>
      <rPr>
        <i/>
        <sz val="10"/>
        <color theme="1"/>
        <rFont val="Arial"/>
      </rPr>
      <t>not</t>
    </r>
    <r>
      <rPr>
        <sz val="10"/>
        <color theme="1"/>
        <rFont val="Arial"/>
      </rPr>
      <t xml:space="preserve"> being considered for pedestrians and cyclists.
- Particularly where a minor street meets a major street, a legal street crossing for pedestrians may exist that, based on FHWA guidance with engineering judgment, may indicate that the crossing is unsafe with anything short of a PHB. In these cases, not installing the PHB is creating an unsafe condition and restricting permeability for pedestrians. Pedestrian volumes are only one consideration in this case, with pedestrian network connectivity being more important. 
- If best practice guidance including FHWA's pedestrian crossing guidance, such as the STEP Guide, indicates that there is no other safe way to cross at a given site (such as a multilane arterial) besides a red indication as provided by a signal or PHB, and yet there is insufficient existing pedestrian activity due to unmet demand for safe crossings, we as engineers are left in a dilemma where we do not have a tool at our disposal to solve a known safety problem.</t>
    </r>
  </si>
  <si>
    <t>Add a provision that an engineering study may determine that a traffic signal is needed in a location where a PHB is warranted but a signal is not ordinarily warranted.</t>
  </si>
  <si>
    <r>
      <rPr>
        <sz val="10"/>
        <color theme="1"/>
        <rFont val="Arial"/>
      </rPr>
      <t xml:space="preserve">Add text: </t>
    </r>
    <r>
      <rPr>
        <u/>
        <sz val="10"/>
        <color rgb="FF0000FF"/>
        <rFont val="Arial"/>
      </rPr>
      <t>Pedestrian Hybrid Beacons are intended for application to supplement a marked crosswalk, where conditions are such that a red indication should be provided to road users traveling across the crosswalk when crossings are occuring (See Table X for guidance), and where traffic signal warrants were not satisfied, or a decision is made not to install a traffic signal</t>
    </r>
    <r>
      <rPr>
        <u/>
        <sz val="10"/>
        <color theme="1"/>
        <rFont val="Arial"/>
      </rPr>
      <t xml:space="preserve">. </t>
    </r>
    <r>
      <rPr>
        <u/>
        <sz val="10"/>
        <color rgb="FF0000FF"/>
        <rFont val="Arial"/>
      </rPr>
      <t>If an engineering study determines that a Pedestrian Hybrid Beacon is warranted but that a traffic signal would provide better performance for pedestrian safety, user comprehension, or signal coordination, a traffic signal may be installed instead of a Pedestrian Hybrid Beacon.</t>
    </r>
  </si>
  <si>
    <t>424, 10 - 13</t>
  </si>
  <si>
    <t xml:space="preserve">The standard statement does not refer readers to any guidance on the specific signs and markings needed. </t>
  </si>
  <si>
    <r>
      <rPr>
        <sz val="10"/>
        <color theme="1"/>
        <rFont val="Arial"/>
      </rPr>
      <t>Add text</t>
    </r>
    <r>
      <rPr>
        <sz val="10"/>
        <color rgb="FF0000FF"/>
        <rFont val="Arial"/>
      </rPr>
      <t xml:space="preserve"> "</t>
    </r>
    <r>
      <rPr>
        <u/>
        <sz val="10"/>
        <color rgb="FF0000FF"/>
        <rFont val="Arial"/>
      </rPr>
      <t>Section 4J.02 provides guidance for these signs and markings.</t>
    </r>
    <r>
      <rPr>
        <sz val="10"/>
        <color rgb="FF0000FF"/>
        <rFont val="Arial"/>
      </rPr>
      <t>"</t>
    </r>
  </si>
  <si>
    <t>424, 40 - 42</t>
  </si>
  <si>
    <t>NACTO thanks FHWA for including an option to reduce the required pedestrian volume if the 15th perecentile speed is less than 3.5 f/s. We ask that this clause also specify proxy measures such as those used in Canada: 'assisted' vs. unassisted pedestrians or simply a count of the number of people using the signal who appear to be children under 15 years of age, people with any mobility device, and people who appear to be over 65 years of age.</t>
  </si>
  <si>
    <r>
      <rPr>
        <sz val="10"/>
        <color theme="1"/>
        <rFont val="Arial"/>
      </rPr>
      <t>Add text: "</t>
    </r>
    <r>
      <rPr>
        <u/>
        <sz val="10"/>
        <color rgb="FF0000FF"/>
        <rFont val="Arial"/>
      </rPr>
      <t>This condition can be assumed to be met if at least 3 people using the crossing location during the peak hour as pedestrians or byclicsts appear to be children under 15 years of age, people with a personal mobility device or cane, people assisted by another person, or people who appear to be over 65 years of age.</t>
    </r>
    <r>
      <rPr>
        <sz val="10"/>
        <color rgb="FF0000FF"/>
        <rFont val="Arial"/>
      </rPr>
      <t>"</t>
    </r>
  </si>
  <si>
    <t>424, 43 - 45</t>
  </si>
  <si>
    <t xml:space="preserve">Since a median must be accessible in order to be considered a refuge for pedestrians, this clause needs a text edit to reflect that fact. 
Further, to align this clause regarding medians with the STEP guidance, we recommend allowing an assumption that multilane streets without medians are hard enough to cross that, regardless of motor vehicle volume, the risks to pedestrians are substantial enough to merit a red indication as soon as these minimum volumes of pedestrians are met. </t>
  </si>
  <si>
    <r>
      <rPr>
        <sz val="10"/>
        <color theme="1"/>
        <rFont val="Arial"/>
      </rPr>
      <t xml:space="preserve">Revise to read: "Where </t>
    </r>
    <r>
      <rPr>
        <u/>
        <sz val="10"/>
        <color rgb="FF0000FF"/>
        <rFont val="Arial"/>
      </rPr>
      <t>the</t>
    </r>
    <r>
      <rPr>
        <sz val="10"/>
        <color theme="1"/>
        <rFont val="Arial"/>
      </rPr>
      <t xml:space="preserve"> </t>
    </r>
    <r>
      <rPr>
        <strike/>
        <sz val="10"/>
        <color rgb="FFFF0000"/>
        <rFont val="Arial"/>
      </rPr>
      <t>there is a divided</t>
    </r>
    <r>
      <rPr>
        <sz val="10"/>
        <color theme="1"/>
        <rFont val="Arial"/>
      </rPr>
      <t xml:space="preserve"> street </t>
    </r>
    <r>
      <rPr>
        <strike/>
        <sz val="10"/>
        <color rgb="FFFF0000"/>
        <rFont val="Arial"/>
      </rPr>
      <t>having</t>
    </r>
    <r>
      <rPr>
        <sz val="10"/>
        <color theme="1"/>
        <rFont val="Arial"/>
      </rPr>
      <t xml:space="preserve"> </t>
    </r>
    <r>
      <rPr>
        <u/>
        <sz val="10"/>
        <color rgb="FF0000FF"/>
        <rFont val="Arial"/>
      </rPr>
      <t>has</t>
    </r>
    <r>
      <rPr>
        <u/>
        <sz val="10"/>
        <color theme="1"/>
        <rFont val="Arial"/>
      </rPr>
      <t xml:space="preserve"> </t>
    </r>
    <r>
      <rPr>
        <u/>
        <sz val="10"/>
        <color rgb="FF0000FF"/>
        <rFont val="Arial"/>
      </rPr>
      <t>an accessible</t>
    </r>
    <r>
      <rPr>
        <sz val="10"/>
        <color theme="1"/>
        <rFont val="Arial"/>
      </rPr>
      <t xml:space="preserve"> median of sufficient width for pedestrians to wait, the criteria for the major-street traffic volume shown in Figures 4J-1 and 4J-2 may be applied separately to each direction of vehicular traffic. </t>
    </r>
    <r>
      <rPr>
        <u/>
        <sz val="10"/>
        <color rgb="FF0000FF"/>
        <rFont val="Arial"/>
      </rPr>
      <t>Where a pedestrian must cross at least four lanes of traffic without a median, the roadway volume criteria may be waived and the minimum threshold crossing volume (20 per hour) may be assumed</t>
    </r>
    <r>
      <rPr>
        <sz val="10"/>
        <color rgb="FF0000FF"/>
        <rFont val="Arial"/>
      </rPr>
      <t>.</t>
    </r>
    <r>
      <rPr>
        <sz val="10"/>
        <color theme="1"/>
        <rFont val="Arial"/>
      </rPr>
      <t>"</t>
    </r>
    <r>
      <rPr>
        <sz val="10"/>
        <color rgb="FF0000FF"/>
        <rFont val="Arial"/>
      </rPr>
      <t xml:space="preserve"> </t>
    </r>
  </si>
  <si>
    <t>4J.02</t>
  </si>
  <si>
    <t>425, 21</t>
  </si>
  <si>
    <t xml:space="preserve">Line 21 recommends that a PHB be coordinated, but like traffic signals, coordination needs are based on a number of factors. This guidance can be removed or downgraded to an option. </t>
  </si>
  <si>
    <r>
      <rPr>
        <sz val="10"/>
        <color theme="1"/>
        <rFont val="Arial"/>
      </rPr>
      <t xml:space="preserve">This language should be softened to be an option or "may". Modify Guidance B on line 21 to state "If installed within a signal system, the pedestrian hybrid beacon </t>
    </r>
    <r>
      <rPr>
        <strike/>
        <sz val="10"/>
        <color rgb="FFFF0000"/>
        <rFont val="Arial"/>
      </rPr>
      <t xml:space="preserve">should </t>
    </r>
    <r>
      <rPr>
        <u/>
        <sz val="10"/>
        <color rgb="FF0000FF"/>
        <rFont val="Arial"/>
      </rPr>
      <t>may</t>
    </r>
    <r>
      <rPr>
        <sz val="10"/>
        <color theme="1"/>
        <rFont val="Arial"/>
      </rPr>
      <t xml:space="preserve"> be coodinated."</t>
    </r>
  </si>
  <si>
    <t>425, 32</t>
  </si>
  <si>
    <t>Consistent with new signals, new PHBs should require the installation of APS.</t>
  </si>
  <si>
    <t>Change the proposed Guidance statement to a Standard ("shall")</t>
  </si>
  <si>
    <t>425, 47</t>
  </si>
  <si>
    <t xml:space="preserve">Bicycle signals can and should be permitted at Hybrid Beacons.  
PHBs with bike signals for the side street approaches have been shown to provide safety and efficiency for people biking and driving, while providing high motorist stop compliance for a wide variety of roadway types. When the PHB main street approaches have a red indication, the bike signal's green indication clearly shows bicyclists on the side street that they can proceed. Providing a distinct bicycle signal whose indication goes to red at the end of the Walk phase fully addresses the concern expressed by FHWA staff in a recent webinar, that the bicycle user might proceed on a flashing-don't walk against traffic on the main street with a flashing red. Evidence from Portland, OR supporting the use of these devices/this configuration is cited in https://nacto.org/publication/urban-bikeway-design-guide/bicycle-signals/hybrid-beacon-for-bike-route-crossing-of-major-street/ </t>
  </si>
  <si>
    <r>
      <rPr>
        <sz val="10"/>
        <color theme="1"/>
        <rFont val="Arial"/>
      </rPr>
      <t xml:space="preserve">Strike: </t>
    </r>
    <r>
      <rPr>
        <strike/>
        <sz val="10"/>
        <color rgb="FFFF0000"/>
        <rFont val="Arial"/>
      </rPr>
      <t xml:space="preserve">47 Bicycle signal faces (see Chapter 4H) shall not be used at a pedestrian hybrid beacon. 
</t>
    </r>
    <r>
      <rPr>
        <sz val="10"/>
        <color theme="1"/>
        <rFont val="Arial"/>
      </rPr>
      <t>Add guidance text describing the use of the bicycle signal per the NACTO Urban Bikeway Design Guide or the PBOT Traffic Signal Manual.</t>
    </r>
  </si>
  <si>
    <t>4L.01</t>
  </si>
  <si>
    <t>434, 15</t>
  </si>
  <si>
    <t>Please add channelized left turns as a use case for RRFBs controlled by a YIELD or STOP sign.</t>
  </si>
  <si>
    <r>
      <rPr>
        <sz val="10"/>
        <color theme="1"/>
        <rFont val="Arial"/>
      </rPr>
      <t xml:space="preserve">Add text: "free-flow right turn </t>
    </r>
    <r>
      <rPr>
        <u/>
        <sz val="10"/>
        <color rgb="FF0000FF"/>
        <rFont val="Arial"/>
      </rPr>
      <t>or left turn</t>
    </r>
    <r>
      <rPr>
        <sz val="10"/>
        <color rgb="FF0000FF"/>
        <rFont val="Arial"/>
      </rPr>
      <t xml:space="preserve"> </t>
    </r>
    <r>
      <rPr>
        <sz val="10"/>
        <color theme="1"/>
        <rFont val="Arial"/>
      </rPr>
      <t>lanes separated by a channelizing island"</t>
    </r>
  </si>
  <si>
    <t>4L.02</t>
  </si>
  <si>
    <t>434 - 435</t>
  </si>
  <si>
    <t>Backplates should be a "may" or even a "should" for RRFB installations, particularly where contrast between the RRFB displays and the background view for the approaching drivers can be improved.</t>
  </si>
  <si>
    <t>Add an option to use backplates at RRFBs to improve contrast.</t>
  </si>
  <si>
    <t>435, 30 - 34</t>
  </si>
  <si>
    <t xml:space="preserve">The proposed language indicates that if push buttons are used rather than passive detection, a sign shall be installed explaining the purpose and use of the push button detector. This is followed by guidance saying that an audible information device should be used with RRFBs to assist pedestrians with vision disabilities. In these circumstances,  the audible information device should be a standard requirement. It also seems like there should be a requirement to include a locator tone so pedestrians with vision disabilities can find the pushbutton. </t>
  </si>
  <si>
    <r>
      <rPr>
        <sz val="10"/>
        <color theme="1"/>
        <rFont val="Arial"/>
      </rPr>
      <t>Change the Guidance statement about audible information devices in line 34 into a Standard: "</t>
    </r>
    <r>
      <rPr>
        <b/>
        <sz val="10"/>
        <color theme="1"/>
        <rFont val="Arial"/>
      </rPr>
      <t xml:space="preserve">An audible information device </t>
    </r>
    <r>
      <rPr>
        <b/>
        <strike/>
        <sz val="10"/>
        <color rgb="FFFF0000"/>
        <rFont val="Arial"/>
      </rPr>
      <t>should</t>
    </r>
    <r>
      <rPr>
        <b/>
        <sz val="10"/>
        <color theme="1"/>
        <rFont val="Arial"/>
      </rPr>
      <t xml:space="preserve"> </t>
    </r>
    <r>
      <rPr>
        <b/>
        <u/>
        <sz val="10"/>
        <color rgb="FF0000FF"/>
        <rFont val="Arial"/>
      </rPr>
      <t>shall</t>
    </r>
    <r>
      <rPr>
        <b/>
        <sz val="10"/>
        <color rgb="FF0000FF"/>
        <rFont val="Arial"/>
      </rPr>
      <t xml:space="preserve"> </t>
    </r>
    <r>
      <rPr>
        <b/>
        <sz val="10"/>
        <color theme="1"/>
        <rFont val="Arial"/>
      </rPr>
      <t>be used with RRFBs to assist pedestrians with visual disabilities.</t>
    </r>
    <r>
      <rPr>
        <sz val="10"/>
        <color theme="1"/>
        <rFont val="Arial"/>
      </rPr>
      <t>"</t>
    </r>
  </si>
  <si>
    <t>Part 5 General</t>
  </si>
  <si>
    <t>This new Part on AVs does not mention pedestrians, and discusses bicyclists only to say that machine vision is incapable of detecting them. This is a major gap, and no guidance on AV-friendly traffic control devices should be adopted without a thorough and systematic approach to keeping pedestrians safe from automated vehicles. 
As written, this new Part 5 puts AVs and CAVs at the top of a new modal hierarchy of road users by placing a burdensome liability on agencies to comply with difficult standards down the line, and entirely shifting liability away from AV companies. Requiring roadway designers and managers to upgrade the transportation system to meet these new users' eneds absolves AV companies of the responsibility to build vehicles that keep all road users safe within the existing transportation network. Upgrading street markings to be compliant with the proposed MUTCD could cost taxpayers billions of dollars; and if the markings are non-compliant and an AV-involved crash occurs, taxpayers will likely foot the bill for that as well.
It is not appropriate to add statements, even if they are Guidance statements, to the Manual for technology that is in it's infancy. The proposed language has the real possibility of pushing cities to adopt policies catering to CAVs, rather than to push CAVs to develop technology appropriate for vibrant, walkable, urban environments. In place of using Part 5 for CAVs, FHWA should create a Part of the Manual dedicated solely to accommodations of pedestrians on our city streets. As a way of preparing for CAVs, FHWA should focus on standardizing consistent and intuitive access for pedestrians; by doing this, FHWA will simultaneously advance goals of reducing the overreprentation of fatalities and serious injuries by vulnerable road users.</t>
  </si>
  <si>
    <t>Remove the entire proposed Part 5 from the Manual update.</t>
  </si>
  <si>
    <r>
      <rPr>
        <sz val="10"/>
        <color theme="1"/>
        <rFont val="Arial"/>
      </rPr>
      <t xml:space="preserve">As written this Part is also heavily redundant with the rest of the Manual. 
</t>
    </r>
    <r>
      <rPr>
        <b/>
        <sz val="10"/>
        <color theme="1"/>
        <rFont val="Arial"/>
      </rPr>
      <t>If FHWA is unable or unwilling to remove this Part of the MUTCD</t>
    </r>
    <r>
      <rPr>
        <sz val="10"/>
        <color theme="1"/>
        <rFont val="Arial"/>
      </rPr>
      <t>, all redundant text should be moved to existing sections to improve ease of use for practitioners. Additionally, if retained, the AV section should be significantly expanded with information specifically on Automated Vehicle policies, needs, concerns, considerations, devices, and infrastructure.</t>
    </r>
  </si>
  <si>
    <r>
      <rPr>
        <b/>
        <sz val="10"/>
        <color theme="1"/>
        <rFont val="Arial"/>
      </rPr>
      <t xml:space="preserve">Section 5B.01: </t>
    </r>
    <r>
      <rPr>
        <sz val="10"/>
        <color theme="1"/>
        <rFont val="Arial"/>
      </rPr>
      <t xml:space="preserve">Move all viable information to Part 2, which deals with signs specifically, so that it is not overlooked. 
</t>
    </r>
    <r>
      <rPr>
        <b/>
        <sz val="10"/>
        <color theme="1"/>
        <rFont val="Arial"/>
      </rPr>
      <t>Section 5B.02</t>
    </r>
    <r>
      <rPr>
        <sz val="10"/>
        <color theme="1"/>
        <rFont val="Arial"/>
      </rPr>
      <t xml:space="preserve">: 
- Eliminate guidance on decorative crosswalks, as this recommendation would result in a complete prohibition on decorative crosswalks, despite an absence of research on whether or not decorative crosswalks have any adverse safety impacts (page 460, line 44)
- Move all viable information to Part 3, which deals with markings specifically, so that it is not overlooked. 
</t>
    </r>
    <r>
      <rPr>
        <b/>
        <sz val="10"/>
        <color theme="1"/>
        <rFont val="Arial"/>
      </rPr>
      <t xml:space="preserve">Section 5B.03: </t>
    </r>
    <r>
      <rPr>
        <sz val="10"/>
        <color theme="1"/>
        <rFont val="Arial"/>
      </rPr>
      <t xml:space="preserve">Move all viable information to Part 4, which deals with signals specifically, so that it is not overlooked.
</t>
    </r>
    <r>
      <rPr>
        <b/>
        <sz val="10"/>
        <color theme="1"/>
        <rFont val="Arial"/>
      </rPr>
      <t>Section 5B.04:</t>
    </r>
    <r>
      <rPr>
        <sz val="10"/>
        <color theme="1"/>
        <rFont val="Arial"/>
      </rPr>
      <t xml:space="preserve"> 
- Eliminate all guidance related to line widths, which are inconsistent with other sections of the manual (e.g., Lines 37-41) 
- Eliminate all guidance related to maintaining markings prior to reopening streets, as this would require agencies to keep roads closed for days at a time awaiting markings installation (Lines 26-31)
- Move any remaining guidance that is consistent with but not already covered, to Part 3, which deals with markings specifically, so that it is not overlooked. 
</t>
    </r>
    <r>
      <rPr>
        <b/>
        <sz val="10"/>
        <color theme="1"/>
        <rFont val="Arial"/>
      </rPr>
      <t>Section 5B.06</t>
    </r>
    <r>
      <rPr>
        <sz val="10"/>
        <color theme="1"/>
        <rFont val="Arial"/>
      </rPr>
      <t xml:space="preserve">: Delete. There is abundant well-researched guidance on bicycle facility design and significant discussion about bicycle signals, signs, and markings throughtout the Manual, specifically in Part 9. AVs should be capable of seeing and adapting to existing bikeways. 
</t>
    </r>
    <r>
      <rPr>
        <b/>
        <sz val="10"/>
        <color theme="1"/>
        <rFont val="Arial"/>
      </rPr>
      <t xml:space="preserve">Gather meaningful input from a diverse group of stakeholders about what else needs to be included in this chapter: </t>
    </r>
    <r>
      <rPr>
        <sz val="10"/>
        <color theme="1"/>
        <rFont val="Arial"/>
      </rPr>
      <t xml:space="preserve">If this chapter is retained, FHWA needs to gather meaningful input from stakeholders about how to address AVs in the MUTCD. </t>
    </r>
  </si>
  <si>
    <t>6A.02</t>
  </si>
  <si>
    <t>465, 8 - 9</t>
  </si>
  <si>
    <t xml:space="preserve">By removing the term "reasonably safe" from 2E (page 465, lines 8-9), the NPA creates vagueness around what kind of passage must be provided. </t>
  </si>
  <si>
    <t xml:space="preserve">Revise the language around providing access and passage through TTC zones for bicyclists and pedestrians. Replace the former reference to "reasonably safe" with text requiring the maintainenance of a similar facility or level of separation from motorists. </t>
  </si>
  <si>
    <t>466, 15 - 28</t>
  </si>
  <si>
    <t>In 3A and 3B, the NPA states that "information" should be provided in usable formats for pedestrians with visual disabilities, but as written it is unclear what "information" means or is referring to.</t>
  </si>
  <si>
    <t>Clarify what type of information and what format should be provided for pedestrians with visual disabilities. (Refer to text in Section 6C.03)</t>
  </si>
  <si>
    <t>6B.09</t>
  </si>
  <si>
    <t>474, 28 - 36</t>
  </si>
  <si>
    <t xml:space="preserve">This section does not include any language regarding bicycle detours. </t>
  </si>
  <si>
    <t xml:space="preserve">Revise language in Detours and Diversions to include that bicyclists are reluctant to retrace their steps or to add distance or out-of-the-way travel to a destination. </t>
  </si>
  <si>
    <t>6C.02</t>
  </si>
  <si>
    <t>475, 15-16</t>
  </si>
  <si>
    <t>This standard needs clarification. As written, it is not clear whether "affects the movement of pedestrians" applies if there is not a formal pedestrian path through the site, even if pedestrians might otherwise use it. NACTO recommends that it should apply in such a scenario. 
There are many areas where there are few safe or accessible pedestrian routes, and there might be a connecting corridor that is used for pedestrian travel despite not having official pedestrian paths. Jurisdictions might interpret the standard in lines 14-15 as meaning "there are no pedestrian facilities, therefore it does not affect pedestrians". This should not be an acceptable interpretation.
Given that disadvantaged communities disproportionately suffer from underinvestment and poor infrastructure, this issue is an equity issue in that it is more likely to affect our most vulnerable users, and those most reliant on non-auto travel.</t>
  </si>
  <si>
    <t xml:space="preserve">Clarify that "affects the movement of pedestrians" applies whether or not there is a formal pedestrian path through the site. </t>
  </si>
  <si>
    <t>475, 18 - 44</t>
  </si>
  <si>
    <t>Consider establishing guidance on a maximum diversion time ratio for pedestrians and bicyclists, each, that compares pre-construction travel times to travel times under the TTC.</t>
  </si>
  <si>
    <t>475, 24 - 25</t>
  </si>
  <si>
    <t xml:space="preserve">Work zone personnel are absolved of the responsibility to assist a pedestrian who is navigating the work zone. </t>
  </si>
  <si>
    <t>Revise language that "work zone personnel may also provide assistance to the pedestrian as necessary" to say they must provide assistance if a pedestrian is allowed to navigate an active work zone.</t>
  </si>
  <si>
    <t>475, 26-28</t>
  </si>
  <si>
    <t xml:space="preserve">New statement about site roadways and the shortest route from a site building to their parked vehicle is unnecessary and a bad example. This statement appears in the mark up (page 531, lines 36-37), but not in the clean version. </t>
  </si>
  <si>
    <t>Remove the added statement regarding site roadways and the shortest route. Strike the support statement. It is unecessary and a poor example regarding out-of-the-way travel.</t>
  </si>
  <si>
    <t>475, 43 - 44</t>
  </si>
  <si>
    <t>New statement about site roadways and the need to design the TTC zone to minimize conflicts between vehicles and pedestrians is redundant</t>
  </si>
  <si>
    <t>Remove the added statement about site roadways and the need to design the TTC zone to minimize conflicts between vehicles and pedestrians as it is redundant with other guidance.</t>
  </si>
  <si>
    <t>476, 30 - 31</t>
  </si>
  <si>
    <t>This statement is unclear, as both appear to be independent of each other. A site can allow or prohibit pedestrian intrusion independently of whether it does or does not channelize pedestrian traffic alongside the site. It appears to go against the chapter</t>
  </si>
  <si>
    <r>
      <rPr>
        <sz val="10"/>
        <color theme="1"/>
        <rFont val="Arial"/>
      </rPr>
      <t xml:space="preserve">Delete: </t>
    </r>
    <r>
      <rPr>
        <strike/>
        <sz val="10"/>
        <color rgb="FFFF0000"/>
        <rFont val="Arial"/>
      </rPr>
      <t>Whenever it is feasible, closing off the worksite from pedestrian intrusion may be preferable to channelizing pedestrian traffic along the site with TTC devices.</t>
    </r>
  </si>
  <si>
    <t>6C.03</t>
  </si>
  <si>
    <t>477, 35-36</t>
  </si>
  <si>
    <t>The sentence includes out-of-date publication numbers.</t>
  </si>
  <si>
    <t>Correct the publication numbers</t>
  </si>
  <si>
    <t>While the standard for channelizing devices if white-on-orange, some jurisdictions have used other colors in pilots (green-on-yellow devices or blue-on-yellow) to demarcate each side of access points.
Consider allowing flexibility on color usage, publishing research to support the restriction, or establish guidance for color usage.</t>
  </si>
  <si>
    <t>6K.01</t>
  </si>
  <si>
    <t>507, 11-12</t>
  </si>
  <si>
    <t xml:space="preserve">Include bike facilities in the list. </t>
  </si>
  <si>
    <t>6N.04</t>
  </si>
  <si>
    <t>534, 1-49</t>
  </si>
  <si>
    <t>534, 24 - 27</t>
  </si>
  <si>
    <t>There are many areas where there are few formally designated pedestrian routes or facilities, even though pedestrians use those routes for travel. This standard should apply to any path that affects the movement of pedestrians, even if not technically classified as a formal pedestrian route. 
Given that disadvantaged communities disproportionately suffer from underinvestment and poor infrastructure: this issue is an equity issue in that it is more likely to affect our most vulnerable users, and those most reliant on non-auto travel.</t>
  </si>
  <si>
    <t xml:space="preserve">This standard should apply to any path that affects the movement of pedestrians, even if not technically classified as a formal pedestrian route. </t>
  </si>
  <si>
    <t>534, 30 - 34</t>
  </si>
  <si>
    <t xml:space="preserve">The support statement regarding continuing an exclusive bikeway is awkwardly worded. </t>
  </si>
  <si>
    <t>Suggest revising to clarify that people biking should not be directed to share travel lanes with motorists when motorist speeds are greater than or equal to 35 mph. Add specific reference to protected bikeway and all ages and abilities facilities.</t>
  </si>
  <si>
    <t>534, 38 - 39</t>
  </si>
  <si>
    <t>This text should be supported with a Typical Application figure and associated guidance which demonstrates closing a travel lane on a multilane roadway to maintain a bikeway</t>
  </si>
  <si>
    <t>535, 4 - 6</t>
  </si>
  <si>
    <t>It is not clear whether the option statement regarding wide travel lanes is recommending BMUFL signs for less than 17 foot travel lanes.</t>
  </si>
  <si>
    <t xml:space="preserve"> Suggest matching the criteria shown in Figure 6P-47</t>
  </si>
  <si>
    <t>6P.01</t>
  </si>
  <si>
    <t>570, 21 - 22</t>
  </si>
  <si>
    <t>Item 8, change "left-hand" to "right-hand" to be consistent with the intent and Figure 6P-22.</t>
  </si>
  <si>
    <t>576, 5 - 9</t>
  </si>
  <si>
    <t>There are several devices that would sufficiently meet these requirements. For example, temporary barricades are acceptable devices for closure of sidewalks, are detectable with long canes, and ilicit the desired behavior with the addition of a SIDEWALK CLOSED sign (although not required).</t>
  </si>
  <si>
    <r>
      <rPr>
        <sz val="10"/>
        <color theme="1"/>
        <rFont val="Arial"/>
      </rPr>
      <t xml:space="preserve">Remove reference to specific kind of device needed to close sidewalks: "A </t>
    </r>
    <r>
      <rPr>
        <strike/>
        <sz val="10"/>
        <color rgb="FFFF0000"/>
        <rFont val="Arial"/>
      </rPr>
      <t>pedestrian channelizing</t>
    </r>
    <r>
      <rPr>
        <sz val="10"/>
        <color theme="1"/>
        <rFont val="Arial"/>
      </rPr>
      <t xml:space="preserve"> device</t>
    </r>
    <r>
      <rPr>
        <strike/>
        <sz val="10"/>
        <color rgb="FFFF0000"/>
        <rFont val="Arial"/>
      </rPr>
      <t>, Figure 6K-2</t>
    </r>
    <r>
      <rPr>
        <sz val="10"/>
        <color theme="1"/>
        <rFont val="Arial"/>
      </rPr>
      <t>". This change will better conform to Figure 6P-28.</t>
    </r>
  </si>
  <si>
    <t>576, 10 - 12</t>
  </si>
  <si>
    <t xml:space="preserve">Item 2 is inconsistent with ADA Standard, which allows running slopes up to 1:8 for existing sites, buildings, and facilities. </t>
  </si>
  <si>
    <r>
      <rPr>
        <sz val="10"/>
        <color theme="1"/>
        <rFont val="Arial"/>
      </rPr>
      <t>Delete item 2: "</t>
    </r>
    <r>
      <rPr>
        <strike/>
        <sz val="10"/>
        <color rgb="FFFF0000"/>
        <rFont val="Arial"/>
      </rPr>
      <t>When used, temporary ramps shall provide a 12:1 (8%) or flatter slope, with a slip-resistant surface. The ramp landing area shall provide a 48 inch x 48 inch minimum area with a 2% or flatter cross-slope.</t>
    </r>
    <r>
      <rPr>
        <sz val="10"/>
        <color theme="1"/>
        <rFont val="Arial"/>
      </rPr>
      <t>"
Refer to ADA 2006, 2010, or PROWAG instead of explicitly inferring slopes.
Consider creating separate specification for ramps, if that is the intent.</t>
    </r>
  </si>
  <si>
    <t>576, 13 - 20</t>
  </si>
  <si>
    <t xml:space="preserve">Items 3, 4, 5, and 6 assume that audible information devices are more effective than other devices, which has not been shown to be true. </t>
  </si>
  <si>
    <t xml:space="preserve">Either change the existing standards to guidance or reword to more align ADA Standard 35.163(a), which provides more inclusive language. For example: "Provide approved devices for communicating pedestrian signage to persons with disabilities." </t>
  </si>
  <si>
    <t>576, 15</t>
  </si>
  <si>
    <t>List number (5) is included at end of line 15, but should start line 16.</t>
  </si>
  <si>
    <t>Move the number 5 to line 15.</t>
  </si>
  <si>
    <t>576, 38-39</t>
  </si>
  <si>
    <t>Item 14 seems inconsistent with ADA Standard 403.5.1 and could result in more pedestrian detours in urban environments.</t>
  </si>
  <si>
    <t>Refer to ADA Standard 403.5.1 and confirm concurrence.</t>
  </si>
  <si>
    <t>576, Figure 6P-28</t>
  </si>
  <si>
    <t xml:space="preserve">Ramp depiction at temporary pedestrian access route is not clear. </t>
  </si>
  <si>
    <t>Consider showing one perpendicular ramp and one parallel ramp to improve clarity on figure.</t>
  </si>
  <si>
    <t>577, 3-12</t>
  </si>
  <si>
    <t xml:space="preserve">Temporary ramps should be a requirement for temporary crosswalks, to enable mobility for all road users to access the temporary crossing from the sidewalk. </t>
  </si>
  <si>
    <t>577, Figure 6P-29</t>
  </si>
  <si>
    <t xml:space="preserve">Updates needed for figure. </t>
  </si>
  <si>
    <t xml:space="preserve">Update the figure as follows: 
1. Sidewalk closed sign should include audible information device or flagger in the figure.
2. Show temporary ramps at both ends of the temporary crosswalks.
3. Show barrels for the full length of the work limit.
4. Show channelizing devices extending the full width of the sidewalk. </t>
  </si>
  <si>
    <t>596, Figure 6P-47</t>
  </si>
  <si>
    <t xml:space="preserve">Including the "Share the Road" sign is inconsistent with Part 2 (where it's removed) and Part 9. </t>
  </si>
  <si>
    <t>Revise the SHARE THE ROAD plaque to ON STREET or ON ROAD to be consistent with Part 9.</t>
  </si>
  <si>
    <t>If the adjacent travel lane is less than 15 feet a bike lane could be marked through the construction zone.</t>
  </si>
  <si>
    <t>Suggest removing reference to travel lane widths as it conflicts with Part 9 and instead reference Part 9. Figure 6P-47 has criteria for when to use the BIKES MAY USE FULL LANE vs Bike Warning sign with ON ROAD plaque, suggest relocating this criteria to Part 9.</t>
  </si>
  <si>
    <t>597, Figure 6P-48</t>
  </si>
  <si>
    <t>Great to see this included in the new version!</t>
  </si>
  <si>
    <t>598, Figure 6P-49</t>
  </si>
  <si>
    <t>Show the lane being closed; include detectable edging as per Section 6M.04, assuming that the figure also applies to pedestrians.</t>
  </si>
  <si>
    <t>599, Figure 6P-50</t>
  </si>
  <si>
    <t>A great figure to see in the new version. It is not currently clear whether this figure is intended for shared-use roadways between vehicles and bicycles, and not intended for pedestrian movements.</t>
  </si>
  <si>
    <t xml:space="preserve">If the figure also applies to pedestrians, include pedestrian detours. </t>
  </si>
  <si>
    <t>7A.01</t>
  </si>
  <si>
    <t>604, 3 - 7</t>
  </si>
  <si>
    <t xml:space="preserve">This section should include a reference to the Stop-Control sections in Chapter 2B. </t>
  </si>
  <si>
    <t>Add reference to appropriate sections in Chapter 2B. Consider revising Section 2B.17 to emphasize school crossings.</t>
  </si>
  <si>
    <t>7A.02</t>
  </si>
  <si>
    <t>604, 13</t>
  </si>
  <si>
    <t>Plan development includes law enforcement, who are not relevant to this work</t>
  </si>
  <si>
    <r>
      <rPr>
        <sz val="10"/>
        <color theme="1"/>
        <rFont val="Arial"/>
      </rPr>
      <t xml:space="preserve">Remove "law enforcement" from line 13 of existing Section 7A.02 as they are not relevant to this work: "The school route plan, developed in a systematic manner by the school, </t>
    </r>
    <r>
      <rPr>
        <strike/>
        <sz val="10"/>
        <color rgb="FFFF0000"/>
        <rFont val="Arial"/>
      </rPr>
      <t>law enforcement,</t>
    </r>
    <r>
      <rPr>
        <sz val="10"/>
        <color theme="1"/>
        <rFont val="Arial"/>
      </rPr>
      <t xml:space="preserve"> and traffic officials responsible for school pedestrian safety, should consist of a map (see Figure 7A-1) showing streets, the school, existing traffic controls, established school walk routes, and established school crossings."</t>
    </r>
  </si>
  <si>
    <t>604, 21 - 26</t>
  </si>
  <si>
    <t xml:space="preserve">It is widely accepted that best practice is to design and install crossings to match desire paths as people will continue to cross where it makes sense for them to. The existing MUTCD acknowledges this in existing section 7A.03 with the statement "students might become impatient and endanger themselves by attempting to cross the street during an inadequate gap". </t>
  </si>
  <si>
    <r>
      <rPr>
        <sz val="10"/>
        <color rgb="FF000000"/>
        <rFont val="Arial"/>
      </rPr>
      <t>Delete the support statement and first guidance statement: "</t>
    </r>
    <r>
      <rPr>
        <strike/>
        <sz val="10"/>
        <color rgb="FFFF0000"/>
        <rFont val="Arial"/>
      </rPr>
      <t>Support: To establish a safer route to and from school for schoolchildren, the application of planning criterion for school walk routes might make it necessary for children to walk an indirect route to an established school crossing located where there is existing traffic control and to avoid the use of a direct crossing where there is no existing traffic control.</t>
    </r>
    <r>
      <rPr>
        <sz val="10"/>
        <color rgb="FF000000"/>
        <rFont val="Arial"/>
      </rPr>
      <t>" "</t>
    </r>
    <r>
      <rPr>
        <i/>
        <sz val="10"/>
        <color rgb="FF000000"/>
        <rFont val="Arial"/>
      </rPr>
      <t xml:space="preserve">Guidance: </t>
    </r>
    <r>
      <rPr>
        <i/>
        <strike/>
        <sz val="10"/>
        <color rgb="FFFF0000"/>
        <rFont val="Arial"/>
      </rPr>
      <t>School walk routes should be planned to take advantage of existing traffic controls.</t>
    </r>
    <r>
      <rPr>
        <sz val="10"/>
        <color rgb="FF000000"/>
        <rFont val="Arial"/>
      </rPr>
      <t>"</t>
    </r>
  </si>
  <si>
    <t>604, 27 - 28</t>
  </si>
  <si>
    <t xml:space="preserve">The Guidance statement here should take demand or missing crossings into account. </t>
  </si>
  <si>
    <t>7A.03 (10th edition)</t>
  </si>
  <si>
    <t>The deleted text about frequency of gaps and consequnces of lack of gaps is important context in a chapter about the "the special pedestrian conditions in school areas." (page 669, lines 1-5)</t>
  </si>
  <si>
    <t>It is necessary and important to acknowledge the consequences that the lack of sufficient gaps, both in frequency and duration, can have on school children given their lack of decision-making skills. The text in Existing Section 7A.03 should remain.</t>
  </si>
  <si>
    <t>7B.02</t>
  </si>
  <si>
    <t>606, 4 - 5</t>
  </si>
  <si>
    <t>Does not distiguish that a school zone is not a school speed limit zone and there appears to be no reference to 7B.06 - school speed limit zones.  In some places, the school zone is the limits of the school speed limit zone.</t>
  </si>
  <si>
    <t>Clarify use of signs and zones.</t>
  </si>
  <si>
    <t>606, 40 - 42</t>
  </si>
  <si>
    <t xml:space="preserve">This is illogical.  The purpose of the sign is to inform drivers of a higher penalty so it should not matter that speeding is the only traffic violation. </t>
  </si>
  <si>
    <r>
      <rPr>
        <sz val="10"/>
        <color theme="1"/>
        <rFont val="Arial"/>
      </rPr>
      <t>Delete Standard: "</t>
    </r>
    <r>
      <rPr>
        <strike/>
        <sz val="10"/>
        <color rgb="FFFF0000"/>
        <rFont val="Arial"/>
      </rPr>
      <t>If exceeding the speed limit is the only traffic violation that is subject to higher fines, a FINES HIGHER (R2-6P), FINES DOUBLE (R2-6aP), or $XX FINE (R2-6bP) plaque shall not be posted beneath the School Zone (S1-1) sign.</t>
    </r>
    <r>
      <rPr>
        <sz val="10"/>
        <color theme="1"/>
        <rFont val="Arial"/>
      </rPr>
      <t>"</t>
    </r>
  </si>
  <si>
    <t>7B.03</t>
  </si>
  <si>
    <t>607, 21 - 22</t>
  </si>
  <si>
    <t>There is no need for this to be Guidance.</t>
  </si>
  <si>
    <t>7B.07</t>
  </si>
  <si>
    <t>610, Figure 7B-4</t>
  </si>
  <si>
    <t>Updates needed for figure.</t>
  </si>
  <si>
    <t>Revise figure as follows: 
- Add dimensions
- Clarify that side road signing is optional per 7B-02 and per 7B.02 (page 605, line 47-48).</t>
  </si>
  <si>
    <t>610, Figure 7B-5</t>
  </si>
  <si>
    <t>Add dimensions to the figure</t>
  </si>
  <si>
    <t>7C.01</t>
  </si>
  <si>
    <t>611, 8</t>
  </si>
  <si>
    <t>Inconsistency in terminology.</t>
  </si>
  <si>
    <r>
      <rPr>
        <sz val="10"/>
        <color theme="1"/>
        <rFont val="Arial"/>
      </rPr>
      <t>Replace 'Crosswalk lines' with 'Crosswalks' to match line 4: "Crosswalk</t>
    </r>
    <r>
      <rPr>
        <sz val="10"/>
        <color rgb="FF0000FF"/>
        <rFont val="Arial"/>
      </rPr>
      <t>s</t>
    </r>
    <r>
      <rPr>
        <sz val="10"/>
        <color theme="1"/>
        <rFont val="Arial"/>
      </rPr>
      <t xml:space="preserve"> </t>
    </r>
    <r>
      <rPr>
        <strike/>
        <sz val="10"/>
        <color rgb="FFFF0000"/>
        <rFont val="Arial"/>
      </rPr>
      <t>lines</t>
    </r>
    <r>
      <rPr>
        <sz val="10"/>
        <color theme="1"/>
        <rFont val="Arial"/>
      </rPr>
      <t xml:space="preserve"> should not be used indiscriminately."</t>
    </r>
  </si>
  <si>
    <t>7D.01</t>
  </si>
  <si>
    <t>612, 13 - 26</t>
  </si>
  <si>
    <t xml:space="preserve">Guidance text about school crossing guard qualifiications contains references to 'good physical condition', 'character', and 'average intelligence' that are at best irrelevant, outdated, and vague--and at worst subjective to the point of discriminatory. There is no need for this guidance in a Federal regulation, and it is unlikely that crossing-guard hiring programs would find much utility in this guidance.  </t>
  </si>
  <si>
    <r>
      <rPr>
        <sz val="10"/>
        <color theme="1"/>
        <rFont val="Arial"/>
      </rPr>
      <t>Remove all Guidance text, leaving only the Option statements. Change the Section name to "</t>
    </r>
    <r>
      <rPr>
        <b/>
        <sz val="10"/>
        <color theme="1"/>
        <rFont val="Arial"/>
      </rPr>
      <t>Section 7D.01: Adult Crossing Guards</t>
    </r>
    <r>
      <rPr>
        <sz val="10"/>
        <color theme="1"/>
        <rFont val="Arial"/>
      </rPr>
      <t xml:space="preserve">". </t>
    </r>
  </si>
  <si>
    <t>7D.02</t>
  </si>
  <si>
    <t>612, 32 - 35</t>
  </si>
  <si>
    <t xml:space="preserve">It is unclear whether Adult Crossing Guards are permitted to operate in contradiction with traffic signals, or if they are expected to operate within the WALK intervals of signals. </t>
  </si>
  <si>
    <t>Consider stating whichever applies in this paragraph, and perhaps also highlighting how they should operate during Flashing DON'T WALK intervals.</t>
  </si>
  <si>
    <t>8A.13</t>
  </si>
  <si>
    <t>We appreciate “BUS XING” pavement marking standard on approaches to rail crossings</t>
  </si>
  <si>
    <t>We appreciate the new busway crossing guidance</t>
  </si>
  <si>
    <t>We appreciate the new pedestrian guidance for grade crossings</t>
  </si>
  <si>
    <t>8D.01</t>
  </si>
  <si>
    <t>635, 19</t>
  </si>
  <si>
    <t xml:space="preserve">Eliminate reference to the UVC. If needed, definitions should be provided in the MUTCD itself. </t>
  </si>
  <si>
    <t>Eliminate reference to the UVC here and elsewhere in the Manual. See overarching comment in Major Comments sheet.</t>
  </si>
  <si>
    <t>8D.16</t>
  </si>
  <si>
    <t>Evaluate the hierarchy of public transit vehicles included in this section, to determine whether some statements apply to other transit vehicle types. Alternatively, allow flexibility to set priority and standard based on context.</t>
  </si>
  <si>
    <t>652, 23 - 24</t>
  </si>
  <si>
    <t xml:space="preserve">Several jurisdictions have legacy on-street transit signal systems in operatation that may use colors other than white. Since the transit signal is already distinct from other indications, this use should continue to be permitted. This clause can be deleted or converted to a 'should' clause. </t>
  </si>
  <si>
    <r>
      <rPr>
        <sz val="10"/>
        <color theme="1"/>
        <rFont val="Arial"/>
      </rPr>
      <t>Delete the following text: "</t>
    </r>
    <r>
      <rPr>
        <strike/>
        <sz val="10"/>
        <color rgb="FFFF0000"/>
        <rFont val="Arial"/>
      </rPr>
      <t>Standard: If special LRT signal indications such as those shown in Figure 8D-3 are used, the color of the signal indications shall be white.</t>
    </r>
    <r>
      <rPr>
        <sz val="10"/>
        <color theme="1"/>
        <rFont val="Arial"/>
      </rPr>
      <t xml:space="preserve">" </t>
    </r>
  </si>
  <si>
    <t>652, 34</t>
  </si>
  <si>
    <t xml:space="preserve">In regard to line 34: The text references a Figure 8D-4 but there is no 8D-4 included in the draft manual - only a Figure 8D-3. </t>
  </si>
  <si>
    <t>Either update line 34 to refer to 8D-3 or add Figure 8D-4</t>
  </si>
  <si>
    <t>652, Figure 8D-3</t>
  </si>
  <si>
    <t xml:space="preserve">NACTO opposes removal of the triangle 'prepare to stop' indication option for transit signals that has been removed from the Manual, formerly shown in Figure 8C-3 in the 2009 MUTCD. Projects existing or under construction in Portland OR, Alexandria VA, Minneapolis MN, cities in Texas, and other jurisdictions already use the three-A three lens signal (white vertical bar, white triangle, white horizontal bar). In many jurisdictions, on-street LRT or BRT already exists and bus operators are trained not to use the two-lens signals. </t>
  </si>
  <si>
    <t xml:space="preserve">In addition to the two-phase image in proposed Figure 8D-3, retain the three-phase image as shown in Figure 8C-3 in the 2009 MUTCD. </t>
  </si>
  <si>
    <t>8E.02</t>
  </si>
  <si>
    <t>653, 48-50</t>
  </si>
  <si>
    <t>In addition to ADAAG, please add a reference to pedestrian access route design guidelines in the draft PROWAG.</t>
  </si>
  <si>
    <t>8E.04</t>
  </si>
  <si>
    <t>654, Figure 8E-2
654, Figure 8E-3
654, Figure 8E-4
655, Figure 8E-5
656, Figure 8E-6</t>
  </si>
  <si>
    <t>Revise figures 8E-2 - 8E-6 to show that detectable warnings are placed after the ‘STOP HERE’ word message. Contrast of detectable warnings must comply with USDOT ADA 2006.</t>
  </si>
  <si>
    <t xml:space="preserve">Show that detectable warnings are placed after the STOP HERE word message, per requested revision to line 31 on page 655. </t>
  </si>
  <si>
    <t>655, 31</t>
  </si>
  <si>
    <t xml:space="preserve">Detectable warnings should be placed after ‘STOP HERE’ word message. </t>
  </si>
  <si>
    <t>8E.04-8E.06</t>
  </si>
  <si>
    <t>655, Figure 8E-5
656, Figure 8E-6
657, Figure 8E-7</t>
  </si>
  <si>
    <t xml:space="preserve">Figure numbers for figures 8E-5, 8E-6, 8E-7 are inconsistent with the titles in text. </t>
  </si>
  <si>
    <t>Update titles to be consistent</t>
  </si>
  <si>
    <t>8E.06</t>
  </si>
  <si>
    <t>657, Figure 8E-8</t>
  </si>
  <si>
    <t>Updates needed for figures to better reflect accessible design standards and practices. Pleae provide an illustration showing an alignment suitable for bicycle users.</t>
  </si>
  <si>
    <t xml:space="preserve">Make the following updates to the figure: 
1. Detectable warnings should extend the full width of the pathway, and show detectable warning at the upstream from the stop bar. 
2. Show detectable warnings and stop bar at the existing sidewalk.
3. Add reference to the landing and turning space requirements to note 2:
Maze fencing should be designed to fit pathway users. Maze fencing and landing and turning space should be designed to meet USDOT ADA 2006 requirements.
4. Provide an illustration that shows a geometry suitable for all path users, including bicyclists. </t>
  </si>
  <si>
    <t>8E.09</t>
  </si>
  <si>
    <t>659, Figure 8E-14</t>
  </si>
  <si>
    <t>Updates needed for figures</t>
  </si>
  <si>
    <t>Provide a double bar gate. The lower bar should be 4in. max from the ground and 6in. min. tall.</t>
  </si>
  <si>
    <t>Part 8 General</t>
  </si>
  <si>
    <t xml:space="preserve">This Part does not address when light rail is running along the roadway and how to deal with pedestrian crossings. </t>
  </si>
  <si>
    <t xml:space="preserve">In addition to bicycles, the traffic control devices in Part 9 are increasingly directed to users of pedal-assist e-bicycles, stand-up unpowered and electic scooters, and small unpowered or low-powered devices that are not regulated as motor vehicles. These can be collectively termed 'light active transportation' or 'light individual transport', and when deployed as part of a system are termed 'micromobility devices.' </t>
  </si>
  <si>
    <t>Text that refers to light individual transport and micromobility devices should be developed to clarify that, in jurisdictions where these users are permitted to use the bicycle network, they can be regulated by bicycle traffic control devices.</t>
  </si>
  <si>
    <t>9A.01</t>
  </si>
  <si>
    <t>660, 4 - 7</t>
  </si>
  <si>
    <t xml:space="preserve">Does not mention Part 3, which contains information on green colored pavement for bikeways. </t>
  </si>
  <si>
    <t>Add a reference to Part 3 sections on the use of green.</t>
  </si>
  <si>
    <t>660, 9 - 11</t>
  </si>
  <si>
    <t>The first paragraph added to the Support section under 9A.01 is misleading, as many states afford bicyclists the same rights and duties of a pedestrian when operating on a sidewalk or within a crosswalk, which is common with shared use path design. The assumption that bicycles are legally the same as motor vehicles "with few exceptions" is inaccurate. Bicycles and other light transportation devices that are not regulated as motor vehicles are allowed on a wide variety of rights of ways where vehicles are prohibited and are often prohibited, in some states by law, on controlled-access facilities where motor vehicles are allowed.</t>
  </si>
  <si>
    <t>This second paragraph is at best unnecessary, instructing readers that bicyclists will be viewed as illegitimate road users unless they follow all traffic control devices as designed for motor vehicles.
 A more useful introduction would describe the specific responsibilities of the engineer or traffic control designer to bicycle riders.  Bicycles have operating characteristics that present opportunities for operation and control distinct from those of motor vehicles. For example, bicycles operate in environments shared with people walking, as on shared pathways. They are often allowed to use crosswalks, where they are often afforded the same duties and rights as people walking. A bicycle rider is neither a fast pedestrian with poor balance at low speeds, nor a highly maneuverable underpowered motor vehicle. If retained, the introductory paragraph to Part 9 needs to recognize that duality, and the way that bicycle-specific traffic control helps resolve these contradictions. Their operating characteristics also present considerations for the fact that their operators view the operation of their vehicles in a manner markedly different when people are operating motor vehicles. The key operating difference between bicycles and motor vehicles is the recognition of proximity to potential sources of risk or personal injury. Research demonstrates that a large proportion of the population is reluctant to operate a bicycle other than in environments protected from significant volumes of automobile traffic (One of many references on this subject includes "Four Types of Cyclists? Examination of Typology for Better Understanding of Bicycling Behavior and Potential" January 1, 2013, Volume 2387, Issue 1, Transportation Research Record.) This then influences designs in order to achieve not just safety, but also the comfort of people bicycling. This section should acknowledge that much of bikeway design is oriented not simply to predictability and compliance, but also toward the comfort and safety of users. This in turn occasionally results in designs that run counter to those implemented when operation of motor vehicles is the sole or principal consideration. This is especially true at intersections and other areas where people biking and people driving necessarily interact.</t>
  </si>
  <si>
    <t>660, 17 - 19</t>
  </si>
  <si>
    <t xml:space="preserve">The double negative in this standard (the 'just because there's no bike lane doesn't mean bikes are prohibited' clause) creates confusion.  Since state laws already address this issue, it is not clear that this clause has any regulatory impact. </t>
  </si>
  <si>
    <r>
      <rPr>
        <sz val="10"/>
        <color theme="1"/>
        <rFont val="Arial"/>
      </rPr>
      <t>Either strike the existing text, or revise. If deemed necessary, replace with: "</t>
    </r>
    <r>
      <rPr>
        <u/>
        <sz val="10"/>
        <color rgb="FF0000FF"/>
        <rFont val="Arial"/>
      </rPr>
      <t>Support: The operation of bicycles is generally permitted on rights of way open to motor vehicles, even if bicycle-specific traffic control devices such as those outined in Part 9 are not present. 
Standard: The absence of bicycle traffic control devices shall not constitute a prohibition on bicycling.</t>
    </r>
    <r>
      <rPr>
        <sz val="10"/>
        <color rgb="FF0000FF"/>
        <rFont val="Arial"/>
      </rPr>
      <t xml:space="preserve">" </t>
    </r>
  </si>
  <si>
    <t>9A.02</t>
  </si>
  <si>
    <t>660, 26 - 28</t>
  </si>
  <si>
    <t xml:space="preserve">Proposed paragraph 1 is a restatement of the purpose of the MUTCD and is already provided in Part 1. Repeating it in Part 9 is not necessary and creates confusion, appearing to treat the design of bicycle facilities differently compared to the design of motor vehicle facilities (as this language is not repeated in any other sections). </t>
  </si>
  <si>
    <r>
      <rPr>
        <sz val="10"/>
        <color theme="1"/>
        <rFont val="Arial"/>
      </rPr>
      <t xml:space="preserve">Remove the paragraph. </t>
    </r>
    <r>
      <rPr>
        <sz val="10"/>
        <color rgb="FFFF0000"/>
        <rFont val="Arial"/>
      </rPr>
      <t>"</t>
    </r>
    <r>
      <rPr>
        <strike/>
        <sz val="10"/>
        <color rgb="FFFF0000"/>
        <rFont val="Arial"/>
      </rPr>
      <t>25 Support:
26 The installation of nonstandard signing on bikeways or modifying standard signing in a manner
27 inconsistent with Chapter 2A to draw special attention, educate users or the community, or brand a bicycle
28 facility can contribute to public acceptance and enforcement problems."</t>
    </r>
  </si>
  <si>
    <t>661 (Table 9A-1)</t>
  </si>
  <si>
    <t>Consider adding a clause permitting the "EXCEPT BICYCLE" plaque beneath regulatory signs to be installed as a single combined sign of greater height. For instance, a standard RIGHT TURN ONLY sign is 30"x36". To install one sign rather than two, a 30"x48" sign blank is used, essentially making the EXCEPT BICYCLES portion of the sign 30"x12" rather than 24"x12".</t>
  </si>
  <si>
    <t>9A.03</t>
  </si>
  <si>
    <t>661, 36 - 43</t>
  </si>
  <si>
    <r>
      <rPr>
        <sz val="10"/>
        <color theme="1"/>
        <rFont val="Arial"/>
      </rPr>
      <t xml:space="preserve">The raised pavement marker text is attempting to cover an important topic that is more general than can be covered in a traffic control guide. Per Definition 186 in Par 1, </t>
    </r>
    <r>
      <rPr>
        <i/>
        <sz val="10"/>
        <color theme="1"/>
        <rFont val="Arial"/>
      </rPr>
      <t xml:space="preserve">"Raised pavement markers might also be recessed into or flush with the pavement surface." </t>
    </r>
    <r>
      <rPr>
        <sz val="10"/>
        <color theme="1"/>
        <rFont val="Arial"/>
      </rPr>
      <t xml:space="preserve">Rather than recommend against the use of RPMs, a rather broad category, this clause could simply recommend recessed, flush, or nearly flush RPMs if used near a bikeway. </t>
    </r>
  </si>
  <si>
    <r>
      <rPr>
        <sz val="10"/>
        <color theme="1"/>
        <rFont val="Arial"/>
      </rPr>
      <t>Strike the existing text.  If that is not possible, replace with the following text to allow for flexibility. "</t>
    </r>
    <r>
      <rPr>
        <u/>
        <sz val="10"/>
        <color rgb="FF0000FF"/>
        <rFont val="Arial"/>
      </rPr>
      <t>Where raised pavement markers are used adjacent to, in the vicinity of bicycle lanes, recessed, flush, or nearly-flush pavement markers should be used.</t>
    </r>
    <r>
      <rPr>
        <sz val="10"/>
        <color theme="1"/>
        <rFont val="Arial"/>
      </rPr>
      <t>"</t>
    </r>
  </si>
  <si>
    <t>9B.01</t>
  </si>
  <si>
    <t>662, 11 - 12</t>
  </si>
  <si>
    <r>
      <rPr>
        <sz val="10"/>
        <rFont val="Arial"/>
      </rPr>
      <t xml:space="preserve">This clause prohibits installing a stop or yield sign in conjunction with a bicycle signal face. This prohibition is either redundant or in conflict with Chapter 4H, to which it refers. 
This is a problem because PHBs with bike signals for the side street approaches have been shown to provide safety and efficiency for people biking and driving, while providing high motorist stop compliance. The stop sign for the side street approaches are needed when the PHB is dark. When the PHB main street approaches have a red indication, the bike signal's green indication clearly shows bicyclists on the side street that they can proceed. Evidence from Portland, OR supporting the use of these devices/this configuration is cited in </t>
    </r>
    <r>
      <rPr>
        <u/>
        <sz val="10"/>
        <color rgb="FF1155CC"/>
        <rFont val="Arial"/>
      </rPr>
      <t>https://nacto.org/publication/urban-bikeway-design-guide/bicycle-signals/hybrid-beacon-for-bike-route-crossing-of-major-street/</t>
    </r>
    <r>
      <rPr>
        <sz val="10"/>
        <rFont val="Arial"/>
      </rPr>
      <t xml:space="preserve"> </t>
    </r>
  </si>
  <si>
    <t xml:space="preserve">Either replace shall with should, eliminate standard, or include an exception for pedestrian hybrid beacons (PHBs). </t>
  </si>
  <si>
    <t>662, Figure 9B-1</t>
  </si>
  <si>
    <t>Please consider adding an “All Bikes [left arrow]/[right arrow] sign, similar to the new "All Traffic" sign.</t>
  </si>
  <si>
    <t>When a bicycle movement at a signalized intersection does not have any conflicting movements with motor vehicles, a STOP or YIELD sign is appropriate as the control facing the bicyclist. Rather than requiring practitioners to parse the meaning of 'in conjunction with' or requiring them to define a bike movement as being outside the intersection, it would be simpler to clearly allow this use.</t>
  </si>
  <si>
    <t xml:space="preserve">Modify this section to allow the use of a STOP or YIELD sign and accompanying marking for a bicycle lane or shared-use path at a signalized intersection provided that there is no conflicting motor vehicle movement. This would support the design of protected intersections and separated bicycle lanes in particular. </t>
  </si>
  <si>
    <t>9B.02</t>
  </si>
  <si>
    <t>662, 29</t>
  </si>
  <si>
    <t>NACTO thanks FHWA great for including the Except Bicycles plaque in the MUTCD, and requests that FHWA consider adding 1) the option to use an "Except Bikes" text plaque with smaller dimensions, 2) the option to use a bicycle symbol in place of BICYCLES, and 3) the option to use a combination sign (a single regulatory sign with the words 'Except Bicycle' or 'Except Bicycles").</t>
  </si>
  <si>
    <t>662, 33 - 35</t>
  </si>
  <si>
    <t>It is not clear why an engineering study should be required for an ‘except bicycles’ plaque; this decision would typically be made in the design phase of a project for a new bicycle facility.  </t>
  </si>
  <si>
    <r>
      <rPr>
        <sz val="10"/>
        <color theme="1"/>
        <rFont val="Arial"/>
      </rPr>
      <t>Strike '</t>
    </r>
    <r>
      <rPr>
        <strike/>
        <sz val="10"/>
        <color rgb="FFFF0000"/>
        <rFont val="Arial"/>
      </rPr>
      <t>engineering study</t>
    </r>
    <r>
      <rPr>
        <sz val="10"/>
        <color theme="1"/>
        <rFont val="Arial"/>
      </rPr>
      <t>'.</t>
    </r>
  </si>
  <si>
    <t>662, 44 to 663, 3</t>
  </si>
  <si>
    <t xml:space="preserve">Cities have deployed regulatory signs with bicycle exceptions on the same pole as a STOP sign at many intersections. The City of Portland, for example, uses regulatory/EXCEPT BICYCLE signs that are consolidated onto a single sign blank. Since the 'except bicycles' is only read within the regulatory sign, and not with the STOP or YIELD sign, a reasonable person would not mistakenly associate the EXCEPT BICYCLE message with the STOP sign. The City has indicated to NACTO that this sign assembly is working as expected. </t>
  </si>
  <si>
    <r>
      <rPr>
        <sz val="10"/>
        <color theme="1"/>
        <rFont val="Arial"/>
      </rPr>
      <t xml:space="preserve">Strike and replace: "Where a regulatory sign, such as the No Left Turn (R3-2) sign (see Section 2B.28), is not in conflict with a Stop sign or a Yield sign and is installed to the same post or mounting as the Stop sign or Yield 
sign, the Except Bicycles </t>
    </r>
    <r>
      <rPr>
        <strike/>
        <sz val="10"/>
        <color rgb="FFFF0000"/>
        <rFont val="Arial"/>
      </rPr>
      <t xml:space="preserve">plaque shall not be installed in conjunction with the regulatory sign to that post or mounting that includes the Stop sign or Yield sign </t>
    </r>
    <r>
      <rPr>
        <u/>
        <sz val="10"/>
        <color rgb="FF0000FF"/>
        <rFont val="Arial"/>
      </rPr>
      <t>message should be included in the same sign as the regulatory sign, rather than as a separate plaque</t>
    </r>
    <r>
      <rPr>
        <sz val="10"/>
        <color theme="1"/>
        <rFont val="Arial"/>
      </rPr>
      <t>."</t>
    </r>
  </si>
  <si>
    <t>9B.03</t>
  </si>
  <si>
    <t>663, 29</t>
  </si>
  <si>
    <t>It is unlikely that a counter-flow lane would be displayed on a sign thoughtlessly; it is not clear why its use must be forbidden.</t>
  </si>
  <si>
    <r>
      <rPr>
        <sz val="10"/>
        <color theme="1"/>
        <rFont val="Arial"/>
      </rPr>
      <t xml:space="preserve">Strike line 29 </t>
    </r>
    <r>
      <rPr>
        <strike/>
        <sz val="10"/>
        <color rgb="FFFF0000"/>
        <rFont val="Arial"/>
      </rPr>
      <t>"Counter-flow bicycle lanes shall not be displayed on Advance Intersection Lane Control signs."</t>
    </r>
  </si>
  <si>
    <t>663, 32</t>
  </si>
  <si>
    <t xml:space="preserve">It may be helpful to indicate physically separated bicycle lanes on Advance Lane control signs, as it is an additional indication to drivers that there is a bicycle facility present. The clause as written is peculiar, because a buffered bike lane could be shown, even if laterally offset. Please consider removing this clause. </t>
  </si>
  <si>
    <r>
      <rPr>
        <sz val="10"/>
        <color theme="1"/>
        <rFont val="Arial"/>
      </rPr>
      <t>Strike the following text "</t>
    </r>
    <r>
      <rPr>
        <strike/>
        <sz val="10"/>
        <color rgb="FFFF0000"/>
        <rFont val="Arial"/>
      </rPr>
      <t>Physically-separated bikeways shall not be displayed on Advance Intersection Lane Control signs</t>
    </r>
    <r>
      <rPr>
        <sz val="10"/>
        <color theme="1"/>
        <rFont val="Arial"/>
      </rPr>
      <t>."</t>
    </r>
  </si>
  <si>
    <t>663, 33 - 36</t>
  </si>
  <si>
    <t xml:space="preserve">Regarding using a contrasting white legend for a bicycle lane and not using green on the sign:
If the actual bicycle lane is green, showing a green bicycle lane would assist user comprehension. </t>
  </si>
  <si>
    <r>
      <rPr>
        <sz val="10"/>
        <color theme="1"/>
        <rFont val="Arial"/>
      </rPr>
      <t>Replace lines 33-36 with: "</t>
    </r>
    <r>
      <rPr>
        <u/>
        <sz val="10"/>
        <color rgb="FF0000FF"/>
        <rFont val="Arial"/>
      </rPr>
      <t>Advance Intersection Lane Control signs that display the bicycle lane should use a contrasting white legend on a black background for the bicycle lane. To assist in user comprehension, the portion of the display for the bicycle lane may use the color green on the sign face if consistent with the green-color pavement on the intersection approach</t>
    </r>
    <r>
      <rPr>
        <sz val="10"/>
        <color theme="1"/>
        <rFont val="Arial"/>
      </rPr>
      <t>. "</t>
    </r>
  </si>
  <si>
    <t>9B.09</t>
  </si>
  <si>
    <t>665, 6 - 8</t>
  </si>
  <si>
    <t>Many cities use conventional NO PARKING or NO STANDING ANYTIME signs in locations where parking in a bike lane is problematic. We request that the use of the R7-9 series be converted to a 'should' or 'may' clause from a 'shall'.</t>
  </si>
  <si>
    <t>Change to Guidance.</t>
  </si>
  <si>
    <t>9B.11</t>
  </si>
  <si>
    <t>665, 24 - 25</t>
  </si>
  <si>
    <t>The 'Turning Vehicles Yield to X" signs can be simplified and clarified. A version of the R10-15 that has both the pedestrian and bicyclist is appropriate for the scenario described in the Support statement here; the R10-15 with just the pedestrian symbol does not provide awareness that bicyclists may also be located to the right, as in the case of a shared use path, a separated bike lane, or simply a sidewalk where bicycles are regularly present.
Similarly, the new R10-12b does not address the possible presence of pedestrians (as in a shared use path or bike lane + sidewalk). The modified R10-15 with both the pedestrian and bicycle symbol applies to both scenarios.</t>
  </si>
  <si>
    <t xml:space="preserve">Add a version of the R10-15 with the bike symbol to the Manual and reference here. 
</t>
  </si>
  <si>
    <t>Given the importance placed in this version of the Manual of the use of conventional pedestrian signals, the R9-6 sign is especially important. We ask that an additional sign be designated, "[Bike symbol]" Use Pedestrian Crossing", for situations where there is no pedestrian signal, or where there is no designated bicycle route across the intersection.</t>
  </si>
  <si>
    <t>9B.12</t>
  </si>
  <si>
    <t>665, 33 - 34</t>
  </si>
  <si>
    <t>In previous edition of the manual, the R9-6 sign was predominantly used in areas where shared use paths entered congested zones. The way this sign is used in the NPA is nearly the same as how the R1-5 is used for motor vehicles. As such, a version of this sign should address "STOP FOR" states in the same manner as the R1-5a. Figure 9B-4D, when considering a "STOP FOR" state makes it clear why another version is necessary. It may be more effective to use the R1-6 in-street sign adjacent to a bikeway.</t>
  </si>
  <si>
    <t xml:space="preserve">Add an option to use a the "STOP FOR" text for "STOP FOR" states, in the same manner as the R1-5a. Add a second version of the R9-6 sign to the relevant figure. </t>
  </si>
  <si>
    <t>666, Figure 9B-4</t>
  </si>
  <si>
    <t xml:space="preserve">Figure 9B-4 shows yield markings at various distances ahead of the crosswalk and the text does not make it clear why the distances would vary in each of these scenarios. For instance, in Figure 9B-4D it appears that the yield markings are a distance of 20-40', matching the requirement for a mid-block crosswalk; this distance is excessive when considering the speed of bicyclists. </t>
  </si>
  <si>
    <t>Revise the Figure and corresponding Support statement in Section 9B.12 to make it clear the location is per engineering judgment.</t>
  </si>
  <si>
    <t>Part 3 should mention bus stop islands as shown in Figure 9B-4</t>
  </si>
  <si>
    <t>666, Figure 9B-4B</t>
  </si>
  <si>
    <t xml:space="preserve">Illustration B: Midblock Transit Stop
Since there is no raised boarding island in this illustration, the area between the bus stop and the bike lane should be marked as a pedestrian-only area. 
</t>
  </si>
  <si>
    <t>666, Figure 9B-4C</t>
  </si>
  <si>
    <t xml:space="preserve">Please modify Figure 9B-4C (Corner Transit Stop) to show a more accurate geometric design:
-  The curb ramp from the intersection crosswalk typically requires a "nose" on the bottom of the crosswalk so that a vision-impaired person would not inadvertantly walk into the intersection. Include a pedestrian cut-through with a 'bull nose' at the tip of the island, showing a flex post or other retroreflective element on the island.
2. The R7-107a sign is not necessary for this figure-  most agencies would use only a bus stop sign instead of adding to sign clutter.
3. Please show a consistent width for the bike lane, rather than an (unlikely) widening of the bike lane at the pedestrian crossing. </t>
  </si>
  <si>
    <t>Modify the figure to follow accessibility requirements.</t>
  </si>
  <si>
    <t>9B.15</t>
  </si>
  <si>
    <t>666, 25 - 29</t>
  </si>
  <si>
    <t xml:space="preserve">Similar to Options for other signs, add an Option to allow a STATE LAW plaque per engineering judgment and where applicable. </t>
  </si>
  <si>
    <t>666, 31 - 33</t>
  </si>
  <si>
    <t xml:space="preserve">Regarding not using the bicycle passing clearance sign (R4-19) in jurisdictions without a specific passing ordinance:
This detail is overly restrictive as a "shall" statement. There may be conditions where a jurisdiction chooses to use such a sign without an ordinance. Signs are themselves regulatory, and there may be specific sites in need of this sign. </t>
  </si>
  <si>
    <r>
      <rPr>
        <sz val="10"/>
        <color theme="1"/>
        <rFont val="Arial"/>
      </rPr>
      <t xml:space="preserve">Remove the Standard statement: </t>
    </r>
    <r>
      <rPr>
        <strike/>
        <sz val="10"/>
        <color rgb="FFFF0000"/>
        <rFont val="Arial"/>
      </rPr>
      <t>30 Standard:
31 The Bicycle Passing Clearance (R4-19) sign shall not be used in jurisdictions that do not have a
32 specific passing clearance to be provided by motor vehicles passing bicycles, as defined in law or
33 ordinance.</t>
    </r>
  </si>
  <si>
    <t>9B.18</t>
  </si>
  <si>
    <t>667, 30 - 32</t>
  </si>
  <si>
    <t xml:space="preserve">Item C is vague and redundant, seemingly restating item B but attempting to introduce further guidance. </t>
  </si>
  <si>
    <r>
      <rPr>
        <sz val="10"/>
        <color theme="1"/>
        <rFont val="Arial"/>
      </rPr>
      <t>Strike item C "</t>
    </r>
    <r>
      <rPr>
        <strike/>
        <sz val="10"/>
        <color rgb="FFFF0000"/>
        <rFont val="Arial"/>
      </rPr>
      <t xml:space="preserve">C. Characteristics of the roadway approach to the intersection (volume, speed, number of lanes,
31 width, presence of rail tracks, etc.) make it practical to prohibit the bicycle from using a lane used by
32 motor vehicle traffic to facilitate turns.  
</t>
    </r>
    <r>
      <rPr>
        <sz val="10"/>
        <color theme="1"/>
        <rFont val="Arial"/>
      </rPr>
      <t>Move the discussion on railroad track crossings to a Guidance statement.</t>
    </r>
  </si>
  <si>
    <t xml:space="preserve">NACTO thanks FHWA for including bicycle turn boxes in this proposal and request that the use of signs for turn boxes be optional based on engineering judgement, rather than required, even where bicycle left turns can only be made from the turn box. These signs are not necessary in most cases, especially from buffered and separated bike lanes where it is obvious from the bikeway geometry that the left turn is made from the two-stage turn box. Please also consider the inclusion of a graphical sign such as that used in Portland, OR. See also NACTO's comment on 9D.13. </t>
  </si>
  <si>
    <t xml:space="preserve">Sign R9-23a and b would be improved even as regulatory signs by using  ‘[Bike] left turn use turn box’ rather than ‘MUST use…’  They would be more effective as graphics. In cases where the geometry of the intersection is unclear, it would be more useful to provide a graphical element (as in existing jurisdictions throughout the world) indicating the preferred path of travel for bicyclists and the presence of a turn box - but those signs would be expressly prohibited by this NPA for reasons unknown. 
Sign R9-23 is redundant information for bicyclists, and could be misleading. </t>
  </si>
  <si>
    <t xml:space="preserve">Remove sign R-23 "[Bike] All Turns From Bike Lanes". Revise R9-23a and b to read "[Bike] Left Turn Use Turn Box".  Add option to use right turn. </t>
  </si>
  <si>
    <t>9B.19</t>
  </si>
  <si>
    <t>668, Figure 9B-7-2</t>
  </si>
  <si>
    <t xml:space="preserve">Updates to figure needed. </t>
  </si>
  <si>
    <t xml:space="preserve">1. Show two perpendicular ramps at corners instead of apex ramps.
2. At the corner where bike route is entering the sidewalk area, add bike stamps and bikes yield to peds sign. Also, show pedestrian access route. 
3. This is the type of intersection where lane extension markings would be particularly useful. Please show dotted lines, preferably with green bars, for both of the bicycle travel paths through the intersection. </t>
  </si>
  <si>
    <t>9B.20</t>
  </si>
  <si>
    <t>The NPA does not explain why the R10-25 sign was changed to include "await gap in traffic". This added text on the sign is unnecessary.
Refers to: Sign R10-25 in Figure 9B-1</t>
  </si>
  <si>
    <t xml:space="preserve">Include the "Await Gap in Traffic" message as an option in a new sign, R10-25a rather than a required modification to an existing sign. </t>
  </si>
  <si>
    <t>9B.21</t>
  </si>
  <si>
    <t>669, 3 - 5</t>
  </si>
  <si>
    <t xml:space="preserve">Add option to swap 'right' for 'left' turn on the r10-12b. While the R10-15 should be updated to include bikes, the r10-12b with a 'Right Turn Yield TO Bicycles' message should also be provided as an option. </t>
  </si>
  <si>
    <t xml:space="preserve">Please add a version of the R10-15 with both a pedestrian and bicycle symbol for both left turn and right turn locations. The addition of the R10-12b does not provide enough information to drivers at locations where both bikes and pedestrians are crossing in a movement paralllel to the direction of motor vehicle traffic, such as a shared use path or a separated bike lane + crosswalk. 
Refers to: Sign R10-15 and R10-12b in Figure 9B-1 </t>
  </si>
  <si>
    <t xml:space="preserve">Add this modified sign to the Manual. </t>
  </si>
  <si>
    <t>9B.22</t>
  </si>
  <si>
    <t>669, 12 - 17</t>
  </si>
  <si>
    <t xml:space="preserve">Motor vehicle signal heads do not require an exclusive direction sign; for the same reason, bicycle signal heads should not require exlusive direction signs. See also comment on 4A.05, page 358, lines 11-12 and 37-38 and 4H.04. </t>
  </si>
  <si>
    <r>
      <rPr>
        <sz val="10"/>
        <color theme="1"/>
        <rFont val="Arial"/>
      </rPr>
      <t xml:space="preserve">NACTO agrees with the NCUTCD comment to strike the proposed standard: </t>
    </r>
    <r>
      <rPr>
        <strike/>
        <sz val="10"/>
        <color rgb="FFFF0000"/>
        <rFont val="Arial"/>
      </rPr>
      <t>12 Standard:
13 The Bicycle SIGNAL – Mandatory Movement (R10-40, R10-40a) sign or the Bicycle SIGNAL –
14 Optional Movement (R10-41. R10-41a, or R10-41b) sign, if used, shall require bicycles to turn, shall
15 permit turns where such turns would otherwise not be allowed, shall require a bicycle to stay in the
16 same lane and proceed straight through an intersection, or shall indicate allowed movements when a
17 GREEN BICYCLE symbol is displayed on a bicycle signal face.</t>
    </r>
  </si>
  <si>
    <t>Please add a Thru/Left bike sign to the R10-40 series. This is a common configuration for left-side bicycle lanes on one-way streets.</t>
  </si>
  <si>
    <t>Add a mirror image of the R10-41.</t>
  </si>
  <si>
    <t>9C.04</t>
  </si>
  <si>
    <t>670, 34</t>
  </si>
  <si>
    <t xml:space="preserve">Use of the word "unconventional" in line 34 indicates that the warning sign is, in fact, for 'unexpected' entries, rather than simply indicating that a crosswalk or bicycle crossing is present. If this is the case, this warning sign should generally be used in rural conditions, park-like conditions, and other locations without pedestrian activity. In busier locations, FHWA would be well-served to recommend in-street pedestrian &amp; bicycle signs (R1-6) in a gateway configuration. </t>
  </si>
  <si>
    <t>In Paragraph 2, remove the word "unconventional" from the proposed Support statement. These signs are frequently used on notably conventional facilities, such as shared use paths.</t>
  </si>
  <si>
    <t>9C.05</t>
  </si>
  <si>
    <t xml:space="preserve">A bicycle symbol, rather than the words BICYCLIST OR BICYCLE, should be used whenever possible. </t>
  </si>
  <si>
    <t>Change W16-20P by replacing the words BICYCLES with a bicycle symbol.</t>
  </si>
  <si>
    <t>9C.06</t>
  </si>
  <si>
    <t>671, 21</t>
  </si>
  <si>
    <t>Consider adding an option to use the 2-way bicycle cross traffic sign at a Yield-controlled location or a location where "Stop Here/Yield Here for bicycles" sign is in use. These are still distinct from the W11-1 sign.</t>
  </si>
  <si>
    <t>671, 32 - 34</t>
  </si>
  <si>
    <t xml:space="preserve">Some of this guidance text appears to refer to a bicycle-oriented sign but this is a sign for motor vehicle drivers directing their attention to crossing bicycle traffic. </t>
  </si>
  <si>
    <t>A bicycle symbol, rather than the words BICYCLIST OR BICYCLE, should be used whenever possible. Provide an additional option besides 2-WAY BICYCLE CROSS TRAFFIC, such as a bicycle symbol and double-headed arrow, or a LOOK message with double-headed arrow.</t>
  </si>
  <si>
    <t>Change W16-21P by replacing the words 2-WAY BICYCLE CROSS TRAFFIC with a bicycle symbol and two arrows.</t>
  </si>
  <si>
    <t>9C.07</t>
  </si>
  <si>
    <t>671, 43</t>
  </si>
  <si>
    <t>Refers to Figure 9B-X</t>
  </si>
  <si>
    <t>Correct figure number</t>
  </si>
  <si>
    <t>9C.08</t>
  </si>
  <si>
    <t xml:space="preserve">Please consider adding a two-way bicycle counterflow sign with the bike symbol. </t>
  </si>
  <si>
    <t>Sign W16-1P in Figure 9C-1 has not been modified to match the new text.
Refers to: Sign W16-1P in Figure 9C-1</t>
  </si>
  <si>
    <t>Remove and replace the "SHARE THE ROAD" plaque with the "IN ROAD" plaque to match the proposed text.</t>
  </si>
  <si>
    <t>9D.01</t>
  </si>
  <si>
    <t>673, 4 - 6</t>
  </si>
  <si>
    <t xml:space="preserve">The most common purpose for the use of bicycle destination signs is missing from this section: Bicycle destination signs are used direct people along the bikeway network to typical destinations in the city.  </t>
  </si>
  <si>
    <t>674, 3 &amp; 20</t>
  </si>
  <si>
    <t>Please suppport the optional use of travel times on bikeway destination signs. Mulitple cities, counties, and trail systems list travel times in association with destinations. This information is helpful to people on bikes, because people frequently overestimate the time it takes to bike to a known distance. Travel times on bicycle wayfinding signs can be useful and can contribute to acceptance of bicycling as a mode choice, especially for short trips. In urban environments, the travel time is unlikely to vary much between users due to the shorter blocks and signalized intersections. This option is useful and should be permitted.</t>
  </si>
  <si>
    <r>
      <rPr>
        <sz val="10"/>
        <color theme="1"/>
        <rFont val="Arial"/>
      </rPr>
      <t xml:space="preserve">Delete the Guidance statements: 
</t>
    </r>
    <r>
      <rPr>
        <strike/>
        <sz val="10"/>
        <color rgb="FFFF0000"/>
        <rFont val="Arial"/>
      </rPr>
      <t xml:space="preserve">"Travel times should not be used on Bicycle Destination signs." </t>
    </r>
    <r>
      <rPr>
        <sz val="10"/>
        <color theme="1"/>
        <rFont val="Arial"/>
      </rPr>
      <t>and "</t>
    </r>
    <r>
      <rPr>
        <strike/>
        <sz val="10"/>
        <color rgb="FFFF0000"/>
        <rFont val="Arial"/>
      </rPr>
      <t>Travel times should not be used on BIKE ROUTE Guide signs</t>
    </r>
    <r>
      <rPr>
        <sz val="10"/>
        <color theme="1"/>
        <rFont val="Arial"/>
      </rPr>
      <t xml:space="preserve">." Alternatively, convert to "May" (Option) statements. </t>
    </r>
  </si>
  <si>
    <t>673, 34 - 35</t>
  </si>
  <si>
    <t>Regarding the requirement that distance numerals on bikeway destination signs be on the right:
Some bikeway destination signs have distance numerals at the left side and time numerals to the right.</t>
  </si>
  <si>
    <t xml:space="preserve">Revise Standard to allow distance numerals to be placed to the left of the destination names. </t>
  </si>
  <si>
    <t>9D.03</t>
  </si>
  <si>
    <t>674, 33</t>
  </si>
  <si>
    <t xml:space="preserve">Including a bicycle symbol on a street sign is a practical, inexpensive wayfinding measure for bicycling and should be permitted as an option to reduce sign clutter. </t>
  </si>
  <si>
    <t>Delete the new Standard prohibiting the use of a bicycle symbol on a Street Name sign.  An example of a street name sign with a bike symbol is provided as Exhibit 9D.03.</t>
  </si>
  <si>
    <t>9D.06</t>
  </si>
  <si>
    <t>676, 21 - 22</t>
  </si>
  <si>
    <t>Practitioners should have flexibility to design unique, community focused bicycle wayfinding signs.</t>
  </si>
  <si>
    <t>Change the proposed Standard to a Guidance statement.</t>
  </si>
  <si>
    <t>9D.07</t>
  </si>
  <si>
    <t>677, 2</t>
  </si>
  <si>
    <t>Along with AASHTO guide referenced, NACTO guidance should also be referenced. It is supported by FHWA, and has historically provided superior design guidance for certain contexts and objectives.</t>
  </si>
  <si>
    <t>9D.08</t>
  </si>
  <si>
    <t>679, 9</t>
  </si>
  <si>
    <t>Line 9 references a figure: “9B-x shows typical placements of Directional assemblies”. This figure is mislabeled. It should be 9D-x, and might correspond to Figure 9D-6.</t>
  </si>
  <si>
    <t>Fix typo</t>
  </si>
  <si>
    <t>9D.11</t>
  </si>
  <si>
    <t>680, 40</t>
  </si>
  <si>
    <t>Typo - “MOD“ instead of MODE</t>
  </si>
  <si>
    <t>680, Figure 9D-5</t>
  </si>
  <si>
    <t>The illustration is a prime example of where a scooter sign would be useful, as there are orders of magnitude more scooters than there are in-line skaters.</t>
  </si>
  <si>
    <t>Develop and provide a scooter guide sign in the D-11 sign series.</t>
  </si>
  <si>
    <t>9D.12</t>
  </si>
  <si>
    <t>682, 32 - 34</t>
  </si>
  <si>
    <t>Section 2D.55 on Community Wayfinding signs allows for adaptations for motor vehicle signs that use background colors other than green, as part of a color-coded community wayfinding system. The proposed Option starting on line 32 of page 682 restricts this use of other colors to locations where a shared-use path is not within the right-of-way or not crossing a street or highway. The restriction on where the color-coding can be used does not allow for uniformity across a wayfinding system.</t>
  </si>
  <si>
    <t xml:space="preserve">Remove the proposed Option statement to allow color-coding to exist in all locations where the signs are used. </t>
  </si>
  <si>
    <t>9D.13</t>
  </si>
  <si>
    <t>683, 7 - 8</t>
  </si>
  <si>
    <t>The requirement to use a Two-Stage Biycle Turn Box Guide sign when a two-stage turn box is provided is too restrictive. NACTO supports the NCUTCD proposed text on this clause. Please also provide a graphical version, such as that used in Portland, OR.</t>
  </si>
  <si>
    <t>683, Figure 9D-7</t>
  </si>
  <si>
    <t>A symbolic version of this sign may be easier for people to comprehend, especially those for whom English is not a first language.</t>
  </si>
  <si>
    <t xml:space="preserve">Allow the bicycle symbol to be used wherever the word 'Bicycle' would be used on a sign unless specifically prohibited. </t>
  </si>
  <si>
    <t>9E.01</t>
  </si>
  <si>
    <t>684, 24-25</t>
  </si>
  <si>
    <t xml:space="preserve">The Standard stating "the bicycle symbol or BIKE LANE pavement word marking and the pavement marking arrow shall not be used in a shoulder" should specify that such a prohibition refers to freeway or expressway shoulders only, or it could be misinterpreted as implying that shoulders on conventional roads can't be converted into bike lanes. This is an example of the gap between natural language, and the legalistic language of a regulation, in the context of which it's quite clear that a bike lane is not a shoulder. </t>
  </si>
  <si>
    <t>Specify that the prohibition on bicycle lane markings in shoulders applies to freeway and expressway shoulders only.</t>
  </si>
  <si>
    <t>684, Figure 9E-1</t>
  </si>
  <si>
    <t>Some jurisdictions use different versions of the bicycle symbol, including a helmeted cyclist, and should be allowed to continue doing so. Although states may choose to revise the bicycle rider detail in their own adoption of the Manual, allowing the use of both symbols will provide the most consistency between MUTCD and state MUTCDs.</t>
  </si>
  <si>
    <t>Allow the use of alternative bicycle symbols.</t>
  </si>
  <si>
    <t>9E.02</t>
  </si>
  <si>
    <t>682, Figure 9E-2
685, Figure 9E-3
685, Figure 9E-4</t>
  </si>
  <si>
    <t xml:space="preserve">Figures 9E-2, 9E-3, and 9E-4 reflect a relatively low-comfort condition for bicycling, with a very high degree of motor vehicle convenience and few if any measures taken to discourage high-speed vehicle movements across the bike lane. Since these are presented as primary examples of 'bicycle lanes on two-way streets,' and 'bicycle lanes at an intersection', it would be beneficial to simply present the best-practice condition and then add variations as needed.  That condition would surely include:
- Bicycle boxes or two-stage turn boxes 
- Sidewalks and crosswalks
This effort was made for roundabouts, and should be made here as well.  </t>
  </si>
  <si>
    <t>684, 35 - 685, 7.</t>
  </si>
  <si>
    <t xml:space="preserve">In urban envrionments, the restrictions in this section make designing bikeways unnecessarily difficult, especially when separation of bicycle movements from right turn movements is not feasible due to budgetary, geometric, or capacity constraints. Furthermore, the alternative solution of forcing bicycle traffic to mix with motor vehicle traffic at the point of transition does not typically meet a design objective to establish attractive bicycle facilities that a broad spectrum of people will feel comfortable using. More flexible language allowing engineering judgement to determine when keeping bikes curb-tight adjacent to an exclusive turn lane would be extremely helpful. 
The task of creating conditions in which through bicycles truly have priority over turning vehicles is much better-understood than when this prohibition was first introduced. In particular, the geometry and expectations of users on a buffered or separated bicycle lane on an urban roadway are very different from those in a conventional bicycle lane on a low-traffic high-speed roadway. It is therefore no longer necessary to include the antiquated prohibition on placing a bicycle facility between a turn lane and a curb.  NACTO thanks FHWA for including the option to use a signal indication for bicycles in this geometric configuration, and asks for positively written language that frees engineers to geometric techniques to create bicycle priority through the intersection. This change would mean removing the prohibition, and creating additional allowances for placing through bicycle lanes to the right of right turn only lanes.  The option for this positioning with the use of bicycle signal indications is appropriate, as are several geometric options the Manual does not describe, as is the option to place a through bicycle lane between a turn lane and a through motor vehicle lane.
  Local engineering experience in cities as varied in street conditions as Austin, San Francisco, and New York City, as well as national best practice on protected and dedicated intersection design from NACTO as well as AASHTO’s draft update, indicate that there are conditions and factors that would make bicycle through movements to the right of right turn only lanes the safest design, even in the absence of bicycle signal faces or at unsignalized intersections. Some of these factors include: the level of protection of the bikeway, the elevation of the bikeway at the intersection, the visual perspicuity of the bikeway, the placement of the advanced stop position of the bikeway, the setback (lateral offset or bend-out) of the bikeway, and perhaps most importantly, the speed and volume of vehicular turns. 
  The prohibition on placing bicycling lanes to the right of a right-turn lane has historically been based on a misreading of specific states' vehicle codes and a belief that bicycling should only be available to those comfortable riding in mixed traffic at high speeds. In many jurisdictions, it is clear that a right-turning vehicle must yield to a through-moving bicycle, as it is universally accepted that a right-turning vehicle must yield to a pedestrian in the crosswalk to the right. 
In some cases, the main concern is the need to preserve bicyclists' right to use the full roadway - an important consideration especially given that bicyclists, people of color, and youth often face intersecting forms of discrimination in how traffic laws are applied and enforced - this section and others can specificy that sharrows or "Bikes May Use Full Lane" signs be used on roadways adjacent to bike lanes that have such configurations.
 Changing this section to be phrased positively with elimination of the “shall” statement and the existing negatively-phrased langugage would allow cities and practitioners to continue using best practice design and engineering judgement for bikeway intersections.
  On page 684 lines 40 to 42, The phrase "controlled by a traffic signal that displays bicycle signal indications" may be misconstruted to mean a bicycle traffic signal is required. But in some projects the most expedient solution is to allow bikes to move on the pedestrian signal. This is especially important since bikeway markings and signs are sometimes implemented in earlier phases of a multiyear project than new signal fixtures.
  Ultimately, Section 9E.02 in its current form could be construed to be a prohibition on the use of a specific geometric design, rather than a traffic control device regulation. A positive rewriting would resolve this issue. </t>
  </si>
  <si>
    <r>
      <rPr>
        <sz val="10"/>
        <color theme="1"/>
        <rFont val="Arial"/>
      </rPr>
      <t xml:space="preserve">Delete Section 9E.02 Bicycle Lanes at Intersection Approaches Line 
36 to page 685 line 10 and replace with the text below: </t>
    </r>
    <r>
      <rPr>
        <strike/>
        <sz val="10"/>
        <color rgb="FFFF0000"/>
        <rFont val="Arial"/>
      </rPr>
      <t>36 Standard:
37 Except as provided in Paragraph 6a, a through bicycle lane shall not be positioned to the right of a
38 right turn only lane or to the left of a left turn only lane.
39 Option:
40 A through bicycle lane may be positioned to the right of a right-turn only lane or to the left of a left-turn
41 only lane provided that the bicycle lane is controlled by a traffic signal that displays bicycle signal indications.
42 Refer to Chapter 9F for Standard, Guidance and Options regarding bicycle signals and phasing.
43 Support:
Notice of Proposed Amendments – Part 9 Page 685 of 697 December 2020
Unless controlled 1 by a bicycle signal indication, a bicyclist continuing straight through an intersection
2 from the right of a right-turn lane or from the left of a left-turn lane would be inconsistent with normal traffic
3 behavior and would violate the expectations of right- or left-turning motorists.
4 Guidance:
5 When the right (or left) through lane is dropped to become a right- (or left-) turn only lane, the bicycle
6 lane markings should stop at least 100 feet before the beginning of the right- (or left-) turn lane. Through
7 bicycle lane markings should resume to the left (or right) of the right- (or left-) turn only lane.
8 An optional through-right (or through-left) turn lane next to a right- (or left-) turn only lane should not be
9 used where there is a through bicycle lane. If a capacity analysis indicates the need for an optional through10
right turn lane,</t>
    </r>
    <r>
      <rPr>
        <sz val="10"/>
        <color theme="1"/>
        <rFont val="Arial"/>
      </rPr>
      <t xml:space="preserve">: 
Replace with the following text:
</t>
    </r>
    <r>
      <rPr>
        <sz val="10"/>
        <color rgb="FF0000FF"/>
        <rFont val="Arial"/>
      </rPr>
      <t>Support: Bikeway and motor vehicle marking, signs, and signals are used to communicate the preferred positioning of bicycles and motor vehicles, the obligation of the turning motor vehicle driver to yield to bicycles in the bicycle lane extension and pedestrians in the crosswalk. The mutual visibility of turning vehicles and through-moving bicycles and pedestrians are important components of bikeway intersection design. 
Option</t>
    </r>
    <r>
      <rPr>
        <sz val="10"/>
        <color theme="1"/>
        <rFont val="Arial"/>
      </rPr>
      <t xml:space="preserve">
</t>
    </r>
    <r>
      <rPr>
        <sz val="10"/>
        <color rgb="FF0000FF"/>
        <rFont val="Arial"/>
      </rPr>
      <t xml:space="preserve">"A through bicycle lane may be positioned to the right of a through/right turn option lane, to the left of a through/left turn option lane, to the right of a right-turn only lane, or to the left of a left-turn only lane. </t>
    </r>
    <r>
      <rPr>
        <sz val="10"/>
        <color theme="1"/>
        <rFont val="Arial"/>
      </rPr>
      <t xml:space="preserve">
</t>
    </r>
    <r>
      <rPr>
        <sz val="10"/>
        <color rgb="FF0000FF"/>
        <rFont val="Arial"/>
      </rPr>
      <t>Option: "A through bicycle lane may be positioned to the right of a right-turn only lane or to the left of a left-turn only lane. 
Guidance: Where a through bicycle lane is positioned to the right of a right-turn only lane or to the left of a left-turn only lane, consideration should be given to separating the bicycle through movement from the general turning movement by a traffic signal. 
Guidance:</t>
    </r>
    <r>
      <rPr>
        <sz val="10"/>
        <color theme="1"/>
        <rFont val="Arial"/>
      </rPr>
      <t xml:space="preserve">
</t>
    </r>
    <r>
      <rPr>
        <sz val="10"/>
        <color rgb="FF0000FF"/>
        <rFont val="Arial"/>
      </rPr>
      <t xml:space="preserve">Bike lanes should not be positioned between an optional through-right (or through-left) turn lane and a right- (or left-) turn only lane. If motor vehicles are permitted to make turns across the bikeway from mulitple lanes,  bicycles should be placed to the right of the right turning lanes and a separate signal phase should be provided for bicycles. </t>
    </r>
  </si>
  <si>
    <t>685, 12-14</t>
  </si>
  <si>
    <t>9E.01 allows for agencies to use a bike lane symbol or word markings for bicycle lanes, and the arrow marker is optional. Requiring both a bicycle symbol and arrow for this particular treatment (a bicycle lane between contiguous travel lanes) is unnecessary. A single straight arrow for bicycle facilities is used to indicate direction of travel, not to restrict turns, and direction of travel is also indicated by the orientation of the chosen bike lane symbol.</t>
  </si>
  <si>
    <r>
      <rPr>
        <sz val="10"/>
        <color theme="1"/>
        <rFont val="Arial"/>
      </rPr>
      <t xml:space="preserve">Suggest editing as follows: 
"Standard: Bicycle lanes located on an intersection approach between contiguous lanes for motor vehicle movements shall be marked with at least one bicycle symbol </t>
    </r>
    <r>
      <rPr>
        <strike/>
        <sz val="10"/>
        <color rgb="FFFF0000"/>
        <rFont val="Arial"/>
      </rPr>
      <t>and at least one arrow</t>
    </r>
    <r>
      <rPr>
        <sz val="10"/>
        <color theme="1"/>
        <rFont val="Arial"/>
      </rPr>
      <t xml:space="preserve"> pavement marking</t>
    </r>
    <r>
      <rPr>
        <strike/>
        <sz val="10"/>
        <color rgb="FFFF0000"/>
        <rFont val="Arial"/>
      </rPr>
      <t>s</t>
    </r>
    <r>
      <rPr>
        <sz val="10"/>
        <color rgb="FFFF0000"/>
        <rFont val="Arial"/>
      </rPr>
      <t xml:space="preserve"> </t>
    </r>
    <r>
      <rPr>
        <sz val="10"/>
        <color theme="1"/>
        <rFont val="Arial"/>
      </rPr>
      <t>as provided in Paragraph 9 of Section 9E.01."</t>
    </r>
  </si>
  <si>
    <t>685, 15 - 19</t>
  </si>
  <si>
    <t xml:space="preserve">Regarding the prohibition of bicycle lanes being marked within a general purpose lane with dotted or other lane markings:
The "shared turn lane" design can be a useful tool. The presence of the stripe helps position the motor vehicle in a desired location and allows room for the bike to also be in its desired position. Engineering judgment should be applied to identify those instances where its use is appropriate and effective. It is helpful to see the use of shared-lane markings in turn lanes, as this is common practice.  However, the full prohibition on dotted-lane markings within a turn lane is not necessary. There are situations in which it is advantageous to provide stronger visual guidance to motorists to move to the right, and bicycles to move to the left. A right-turning truck would occupay more of the lane, and a bicyclist would simply wait behind it.This is especially the case in a turn lane approximately 12' to 14' wide - too narrow for a 5' bike lane and a 10' vehicle lane, but wide enough or just slightly too narrow to meet a 4' and 9' minimum. Such conditions are often found on a constrained street with low-speed motor vehicle traffic but moderate traffic volumes, 7' to 8' parking lanes, and 5' bike lanes.  Why couldn't a dotted line be provided to distinguish between the desired queing location of a bike and the desired queueing location of a right-turning car, without (inaccurately) promising to bicyclists that the space will always be unoccupied by other vehicles? </t>
  </si>
  <si>
    <t>685, 23 - 24</t>
  </si>
  <si>
    <r>
      <rPr>
        <sz val="10"/>
        <color theme="1"/>
        <rFont val="Arial"/>
      </rPr>
      <t xml:space="preserve">Regarding the statement that the solid longitudinal line defining a bicycle lane should be dropped, and a dotted line used to defined the bike lane on approaches to intersections:
Not all jurisdictions drop the solid bicycle lane line on the intersection approach; many use a solid line, especially for buffered bike lanes. We recommend converting this clause to a "May" Option rather than a 'Shall' Standard. 
This language no longer matches national best practices on bikeway design as shown in the NACTO </t>
    </r>
    <r>
      <rPr>
        <i/>
        <sz val="10"/>
        <color theme="1"/>
        <rFont val="Arial"/>
      </rPr>
      <t>Urban Bikeway Design Guide</t>
    </r>
    <r>
      <rPr>
        <sz val="10"/>
        <color theme="1"/>
        <rFont val="Arial"/>
      </rPr>
      <t xml:space="preserve">, the MassDOT </t>
    </r>
    <r>
      <rPr>
        <i/>
        <sz val="10"/>
        <color theme="1"/>
        <rFont val="Arial"/>
      </rPr>
      <t xml:space="preserve">Separated Bikeway Planning and Design Guide, </t>
    </r>
    <r>
      <rPr>
        <sz val="10"/>
        <color theme="1"/>
        <rFont val="Arial"/>
      </rPr>
      <t xml:space="preserve">or the upcoming AASHTO revision of its bicycle guidance. Cities should be allowed to continue using appropriate engineering judgement in the design our their bikeways. A dotted lane approach is an option to indicate to drivers that they </t>
    </r>
    <r>
      <rPr>
        <i/>
        <sz val="10"/>
        <color theme="1"/>
        <rFont val="Arial"/>
      </rPr>
      <t xml:space="preserve">should </t>
    </r>
    <r>
      <rPr>
        <sz val="10"/>
        <color theme="1"/>
        <rFont val="Arial"/>
      </rPr>
      <t>merge into the bikeway to turn right. This is far from universally the case, and is certainly not intended in a buffered bike lane design or a bend-in design for a separated bike lane. (See also: comments regarding Figure 9E-7-D.)</t>
    </r>
  </si>
  <si>
    <t>685, 33 - 34</t>
  </si>
  <si>
    <t xml:space="preserve">Two conditions are described in 9E.02: shifting a buffer or separated bicycle lane toward or away from the the adjacent travel lane - and both refer to Figure 9E-7. However, only one condition is shown in Figure 9E-7D.
For the Separated Bicycle Lane Shift Away from Curb: Please consider showing a solid line between the bicycle lane and motor vehicle lane at the intersection approach. The dotted line shown on the bikeway approach to the intersection is counterproductive, as the purpose of a lane shift is not for turning drivers to merge into the bike lane (thereby blocking it while they yield to pedestrians) but to turn from the adjacent motor vehicle lane, in full view of approaching bicycle lane users. </t>
  </si>
  <si>
    <t>Recommend adding an illustration of a buffered or separated bicycle lane shifting away from the travel lane. Also recommend making terminology between text and figures the same, i.e. "shift away from curb" and "shift away from travel lane."</t>
  </si>
  <si>
    <t>685, 36 - 38</t>
  </si>
  <si>
    <t xml:space="preserve">The statement about not designing bend-out designs unless there is sufficient space for a motor vehicle to queue is contrary to best practice and constitutes goemetric design guidance outside the intended scope of the Manual. 
This clause could be read to require much larger offsets, or much larger turn radii, than are available in most conditions.  Accepted practice, well-founded in research and consistent with the provision of an accessible island between the bike lane and the motor vehicle lane, is that under the right conditions even an off-set of 6' provides a safety, comfort, and operational benefit, as even that distance will place an overtaking bicyclist within the cone of peripheral vision of a person driving. 
</t>
  </si>
  <si>
    <t xml:space="preserve">685, Figure 9E-3
</t>
  </si>
  <si>
    <t xml:space="preserve">Sheet 1 of Figure 9E-3. Example of Bicycle Lane Markings on an Approach to an Intersection is meant to illustrate typical bicycle lane markings at an intersection, but only shows intersections with turn lanes. Version with option lanes for vehicles, and the bike lane continuing to the intersection without vehicles merging into the bike lane, are needed to demonstrate how to implement this valid design. 
  1) This image would be better labeled as "Bicycle Lane Signs and Markings on Signalized Intersection Approaches Without a Bicycle Signal."
  2)  A second image should include green solid markings in the through bike lane. 
  3) A third image should show the use of a bend-out approach, with motor vehicle turns occuring from a through/right lane. </t>
  </si>
  <si>
    <t>Recommended revisions:
1) Revise title of figure
2) Add a second image to Sheet 1 showing solid green markings in the through bike lane
3) Add an image showing a bend-out approach, with motor vehicle turns occuring from a through/right lane.</t>
  </si>
  <si>
    <t xml:space="preserve">Sheet 2 of Figure 9E-3: This is a condition in which green bars would be valuable, as would solid green at the approach. It would be easy to understand that these are both options (with green and without green) if they were presented side by side on the page. </t>
  </si>
  <si>
    <t>Recommended revisions:
1) Show an illustration with green bars in the transition section, and solid green at the approach.</t>
  </si>
  <si>
    <t xml:space="preserve">Sheet 3 of Figure 9E-3: The configuration of a multilane one-way street with a bike left turn lane instead of a two-stage turn box is unsual and results in very low-comfort conditions for bicycling unless through volume and speed are low - unlikely in this example. If the goal is to show that a bike lane might exist between a left turn lane and a through lane, it would be more useful to show buffers on each side of the bike lane, and more realistic still to show a curbside buffered bike lane at the intersection, with a left-through lane to its right.  </t>
  </si>
  <si>
    <t xml:space="preserve">Recommended revisions:
1) Show a more applicable example of a left-side bicycle lane on a one-way street, potentially with a near-side turn box to ease right turns. 
 2) If a bicycle lane is shown between a through lane and a left-turn lane, show buffers adajcent to both sides of the through bike lane. Consider showing a buffered bike lane on the left side of a left-through option lane. </t>
  </si>
  <si>
    <t>686, 1</t>
  </si>
  <si>
    <t>Typo - the word 'turn' is missing</t>
  </si>
  <si>
    <t>686, 15 - 18</t>
  </si>
  <si>
    <t xml:space="preserve">NACTO thanks FHWA for the inclusion of mixing zone markings guidance and application guidance, and recommends further guidance on bikeway comfort.  </t>
  </si>
  <si>
    <t>686, 26 - 28</t>
  </si>
  <si>
    <t xml:space="preserve">The discussion of 'potential to confuse pedestrians with low visual acuity' is out of place in this section, and if addressed by the MUTCD should be addressed in a more general discussion of markings (Part 3) rather than being added as something of a poison pill against protected bike lanes. </t>
  </si>
  <si>
    <r>
      <rPr>
        <sz val="10"/>
        <color theme="1"/>
        <rFont val="Arial"/>
      </rPr>
      <t xml:space="preserve">Delete: </t>
    </r>
    <r>
      <rPr>
        <strike/>
        <sz val="10"/>
        <color rgb="FFFF0000"/>
        <rFont val="Arial"/>
      </rPr>
      <t>The application of a bicycle lane extension in an intersection is important. The design, placement, and
27 maintenance of bicycle lane extensions through intersections, especially when contiguous to a crosswalk, have
28 the potential to confuse pedestrians with low visual acuity.</t>
    </r>
  </si>
  <si>
    <t>686, 7 - 8</t>
  </si>
  <si>
    <t>The standard regarding yield lines appears to apply specifically to Mixing Zones with Yielding Area and should be noted as such in the text</t>
  </si>
  <si>
    <r>
      <rPr>
        <sz val="10"/>
        <color theme="1"/>
        <rFont val="Arial"/>
      </rPr>
      <t xml:space="preserve">Revise statement to read "Mixing zones </t>
    </r>
    <r>
      <rPr>
        <u/>
        <sz val="10"/>
        <color rgb="FF0000FF"/>
        <rFont val="Arial"/>
      </rPr>
      <t xml:space="preserve">WITH YIELDING AREA </t>
    </r>
    <r>
      <rPr>
        <sz val="10"/>
        <color theme="1"/>
        <rFont val="Arial"/>
      </rPr>
      <t>shall have yield markings..." This conforms to Figure 9E-05A</t>
    </r>
  </si>
  <si>
    <t>686, 9 - 10</t>
  </si>
  <si>
    <t xml:space="preserve">Two changes are recommended to this language. First, we recommend against requiring a turn arrow in mixing zones, as it is sometimes impractical to do so in short mixing zones. it is clear from the other devices and overall design that turns occur from the mixing zone, and in a short mixing zone the turn markings might not even fit properly. The shared lane marking (sharrow) is more important for these short mixing zone designs; NYCDOT has found that short mixing zones are safer than long mixing zones. </t>
  </si>
  <si>
    <t>9E.03</t>
  </si>
  <si>
    <t>686, 35 - 36</t>
  </si>
  <si>
    <t xml:space="preserve">Chevron markings are less expensive and more durable in some environments than green bars. The double chevron marking is effective at demonstrating directionality and can improve driver looking behavior at intersections, particularly with 2-way bike facilities. Other options can add to the cost considerably (bike symbols) or are not as legible.  </t>
  </si>
  <si>
    <t>686, 38 - 39</t>
  </si>
  <si>
    <t xml:space="preserve">Engineering judgement should be used to determine which movements require extensions lines at intersection and driveways. Requiring extensions lines at every intersection and driveway creates an undue maintenance burden for agencies considering that there is no evidence they are needed at every location. Further, this section treats buffered bike lanes and conventional bike lanes differently at driveways, without clear guidance regarding residential driveways in particular. </t>
  </si>
  <si>
    <r>
      <rPr>
        <sz val="10"/>
        <color theme="1"/>
        <rFont val="Arial"/>
      </rPr>
      <t xml:space="preserve">Change the Standard to Guidance. "38 Lane extension markings </t>
    </r>
    <r>
      <rPr>
        <sz val="10"/>
        <color rgb="FF0000FF"/>
        <rFont val="Arial"/>
      </rPr>
      <t>should</t>
    </r>
    <r>
      <rPr>
        <sz val="10"/>
        <color theme="1"/>
        <rFont val="Arial"/>
      </rPr>
      <t xml:space="preserve"> </t>
    </r>
    <r>
      <rPr>
        <strike/>
        <sz val="10"/>
        <color rgb="FFFF0000"/>
        <rFont val="Arial"/>
      </rPr>
      <t>shall</t>
    </r>
    <r>
      <rPr>
        <sz val="10"/>
        <color theme="1"/>
        <rFont val="Arial"/>
      </rPr>
      <t xml:space="preserve"> be used to extend a buffer-separated or separated bicycle lane
39 through intersections and </t>
    </r>
    <r>
      <rPr>
        <sz val="10"/>
        <color rgb="FF0000FF"/>
        <rFont val="Arial"/>
      </rPr>
      <t>major</t>
    </r>
    <r>
      <rPr>
        <sz val="10"/>
        <color theme="1"/>
        <rFont val="Arial"/>
      </rPr>
      <t xml:space="preserve"> driveways."</t>
    </r>
  </si>
  <si>
    <t>687, 1 - 5</t>
  </si>
  <si>
    <t>Several cities slign green bicycle lane extensions with ladder bar crosswalks for maintenance considerations, in which case the egde of the green bike lane extension abuts the white edge of a crosswalk. This language appears to restrict such a configuration without clear reason to do so. There are multiple examples where bicycle lane extensions and crosswalks are contiguous and share the same border. The restriction provides no benefit while increasing cost and maintenance needs.</t>
  </si>
  <si>
    <r>
      <rPr>
        <sz val="10"/>
        <color theme="1"/>
        <rFont val="Arial"/>
      </rPr>
      <t xml:space="preserve">Strike the paragraph: </t>
    </r>
    <r>
      <rPr>
        <strike/>
        <sz val="10"/>
        <color rgb="FFFF0000"/>
        <rFont val="Arial"/>
      </rPr>
      <t>Where the path of t 1 he bicycle lane through the intersection is contiguous to a crosswalk, two
2 longitudinal dotted lines shall be provided to establish the lateral limits of the bicycle lane extension.
3 The transverse line establishing one side of the crosswalk, or the limit of a high-visibility crosswalk
4 pattern (see Section 3C.05) that does not employ a transverse line, shall not be used to demarcate one
5 side of the bicycle lane extension</t>
    </r>
    <r>
      <rPr>
        <sz val="10"/>
        <color theme="1"/>
        <rFont val="Arial"/>
      </rPr>
      <t xml:space="preserve">.
</t>
    </r>
  </si>
  <si>
    <t xml:space="preserve">It would be helpful to expand this section to reflect more diverse types of bikeways, and to consider the markings and sign needs of protected intersections. NACTO and its partners would be happy to provide oversight in the development of guidance and figures for protected intersections.  The Bend-Out intersection illustration shows only some of the signs and markings used in a protected intersection, which have their own geometric design and needs. While these needs are agreed upon at an unsignalized intersection or in a signalized intersection with signal construction in the project scope, there is some debate over the details of their markings during a project that does not move the curbs or signals, specifically how to communicate to bicyclists that on a green signal they  a) must still yield to pedestrians at most intersections, and b) may then proceed to a forward stop bar position. </t>
  </si>
  <si>
    <t xml:space="preserve">Add a figure and guidance supporting the use of solid green markings, positioning of bicycle symbols, and the use of yield lines for bicycles crossing a signalized crosswalk prior to the forward bicycle stop bar. </t>
  </si>
  <si>
    <t>9E.04</t>
  </si>
  <si>
    <t>687, 14</t>
  </si>
  <si>
    <t xml:space="preserve">Please clarify that green color may be used at driveways, whether or not a bike symbol is used. </t>
  </si>
  <si>
    <t>Please clarify whether 9E.04 refers to driveways, to driveways that cannot be considered intersections, to intersections with site roadways (it should not, as intersections with some site roadways should be treated as intersections) and whether it applies to all bicycle lanes or just conventional (non-buffered) bicycle lanes.</t>
  </si>
  <si>
    <t>9E.05</t>
  </si>
  <si>
    <t>687, 17-18</t>
  </si>
  <si>
    <r>
      <rPr>
        <sz val="10"/>
        <color theme="1"/>
        <rFont val="Arial"/>
      </rPr>
      <t xml:space="preserve">Regarding bicycle lanes being prohibited on the circulatory roadway of a circular intersection:
a)  This passage, while presumably intended not to allow conventional bike lanes on modern roundabouts, is deeply misleading and far too broad. There are signalized circular intersections in which the bicycle lane (particuarly a buffered or separated bicycle lane) is critically important. 
b) For true roundabouts, there are working designs that continue bicycle lanes through the outside of a roundabout, usually separated with either a buffer, curbs, or other vertical elements. A design example is shown in the </t>
    </r>
    <r>
      <rPr>
        <i/>
        <sz val="10"/>
        <color theme="1"/>
        <rFont val="Arial"/>
      </rPr>
      <t xml:space="preserve">MassDOT Separated Bike Lane Planning &amp; Design Guide
</t>
    </r>
    <r>
      <rPr>
        <sz val="10"/>
        <color theme="1"/>
        <rFont val="Arial"/>
      </rPr>
      <t xml:space="preserve">
c) If there is insufficient space for a full bicycle lane, or to provide a shared-use path around the roundabout, modern practice in New York State, Washington State, Massachusetts, and other states with roundabouts is to allow bike lanes to continue to a point where bicyclists can exit the roadway and access the pedestrian path. It is normal for the ramp for cyclists to access the sidewalk to be much closer to the intersection than 100 feet, and this is sensible: the closer to the roundabout, the lower the motor vehicle speeds will be.</t>
    </r>
  </si>
  <si>
    <r>
      <rPr>
        <sz val="10"/>
        <color theme="1"/>
        <rFont val="Arial"/>
      </rPr>
      <t xml:space="preserve">Delete standard. Refer readers to the MassDOT </t>
    </r>
    <r>
      <rPr>
        <i/>
        <sz val="10"/>
        <color theme="1"/>
        <rFont val="Arial"/>
      </rPr>
      <t>Separated Bike Lane Planning &amp; Design Guide.</t>
    </r>
    <r>
      <rPr>
        <sz val="10"/>
        <color theme="1"/>
        <rFont val="Arial"/>
      </rPr>
      <t xml:space="preserve">
Place details for bicycles in roundabouts in Part 2, since every roundabout designer will need guidance on how to safely and comfortably accomodate bicycles.</t>
    </r>
  </si>
  <si>
    <t>9E.06</t>
  </si>
  <si>
    <t>687, 42-43</t>
  </si>
  <si>
    <t xml:space="preserve">There is no research or human factors testing that has shown that roadway users are confused by a solid bike lane and whether they can cross the line to access an on-street parking space. Some jurisdictions use solid color while others use </t>
  </si>
  <si>
    <t>688, 16-17</t>
  </si>
  <si>
    <t xml:space="preserve">The guidance for buffer space says the buffer should be 3x the width of a normal line. Several cities use 8" bike lane lines, which suggests a minmum buffer width of 2'8" measured from center of lines, but these same cities have routinely used 2' buffers without issue. 
There is not necessarily a minimum width for a buffer; again, there is no evidence that even two lines 1' apart from one another would be problematic. </t>
  </si>
  <si>
    <t>688, 19-20
688, 30-31</t>
  </si>
  <si>
    <t>There are conflicting statements about chevron markings and diagonal markings and when they may be used (lines 19-20, lines 30-31 in the Clean Version). It is not necessary to specify for all cases, but in typical use: where buffer space is less than two feet wide, no markings are used. Where buffer space is two to four feet wide, diagonal markings are optional. Where buffer space is greater than four feet wide, diagonal or chevron markings or solid color is recommended.</t>
  </si>
  <si>
    <t>688, 30-31</t>
  </si>
  <si>
    <t xml:space="preserve">The need for specific markings within a buffered bike lane vary by location, and cannot be fully adddressed here. Even above 3', some jurisdictions have successfully implemented buffered bike lanes without interior markings. Requiring specific markings for this common width buffer space introduces significant costs that could negatively effect the ability of jurisdictions to install the buffered lane.We recommend converting this to a support statement about typical buffers, which include diagonal lines, chevrons, and colored pavement. </t>
  </si>
  <si>
    <t>688, Figure 9E-6A</t>
  </si>
  <si>
    <t>A geometric note: to minimize turn speed and the length of the conflict zone, buffers would typically extend until nearly the beginning of the driveway, rather than ending early. 9E-6 drawing A is also an example of a site where crosswalks, likely high-visibility, would be found. Please consider adding crosswalks to the drawing, similar to 9E-7 D.</t>
  </si>
  <si>
    <t>688, Figure 9E-6B</t>
  </si>
  <si>
    <t>The broken chevron buffer is a novel design for chevrons that could easily confuse drivers, as the gaps between white lines are long. Diagonal markings with a solid line adjacent to the motor vehicle lane, and a dotted line adjacent to the bike lane, are widely understood as allowing vehicles to cross in order to park. Please refer to a typical buffered bike lane within the City of Chicago, IL, the City of  San Jose, CA, New York City, or the NACTO Urban Bikeway Design Guide.
In addition, is unnecessary to give motorists a high-speed turn geometry into the roadway from the driveway as shown. Where sight triangles are needed, they are more safely provided with nearly-square channelization markings to discourage fast turns, similar to those shown in 9E-7 drawing E.</t>
  </si>
  <si>
    <t>688, Figure 9E-6C</t>
  </si>
  <si>
    <t xml:space="preserve">The transition across a driveway is awkward and shows an unnecssarily long exposure distance where turning motorists are in conflict with people using the bicycle lane. Transitioning the bicycle lane to the right before the driveway would add visibility for turning drivers, and shorten the exposed distance. </t>
  </si>
  <si>
    <t>688, Figure 9E-6</t>
  </si>
  <si>
    <t>The graphics provided for buffer separated bike lanes are unclear, and show marking configurations that are rarely if ever used.</t>
  </si>
  <si>
    <r>
      <rPr>
        <sz val="10"/>
        <rFont val="Arial"/>
      </rPr>
      <t xml:space="preserve">Use the graphics provided in </t>
    </r>
    <r>
      <rPr>
        <u/>
        <sz val="10"/>
        <color rgb="FF1155CC"/>
        <rFont val="Arial"/>
      </rPr>
      <t>18B-BIK-05</t>
    </r>
    <r>
      <rPr>
        <sz val="10"/>
        <rFont val="Arial"/>
      </rPr>
      <t xml:space="preserve"> proposed by the National Committee on Uniform Traffic Control Devices. For application of green color, see also Detail A and Detail B of the San Jose CA standard markings drawing: https://www.sanjoseca.gov/home/showdocument?id=64027</t>
    </r>
  </si>
  <si>
    <t>688, Figure 9E-6-D</t>
  </si>
  <si>
    <t xml:space="preserve">The accessible parking space illustration is difficult to apply in the common situations of either constrained sidewalks or high pedestrian volume. Please consider adding an urban-relevant example such as a paratransit/van loading space at the beginning of a block (far side of an intersection). </t>
  </si>
  <si>
    <t xml:space="preserve">NACTO thanks FHWA for including buffered bicycle lanes in the NPA and asks for targeted text revisions that would improve the usability of section 9E.06. Buffered bicycle lanes are well-defined in the United States, and have been implemented with a relatively high degree of consistency in markings. The NCUTCD's proposed text and images deal with most situations. NACTO offers this revised text for maximum consistency with practice. </t>
  </si>
  <si>
    <t>9E.06-9E.07</t>
  </si>
  <si>
    <t>687-690</t>
  </si>
  <si>
    <r>
      <rPr>
        <sz val="10"/>
        <color rgb="FF000000"/>
        <rFont val="Arial"/>
      </rPr>
      <t>FHWA's bicycle facility selection guide provides contextual guidance on the use of buffered and separated bike lanes. Please consider adding support statement that bicyclist comfort and access are enhanced and bicycle use is supported by providing buffered or separated bike lanes, particularly on: multilane roadways, or streets with speeds of 30 mph or above, or 25 mph or above with over 9,000 AADT, or for roadways with a motor vehicle traffic of over 6,000 to 9,000 AADT, high volumes of heavy vehicles, high parking turnover, or a history of bicycle-involved collisions or rear-end collisions. 
It would be reasonable to add a 'should consider' clause here.</t>
    </r>
    <r>
      <rPr>
        <sz val="10"/>
        <color rgb="FF000000"/>
        <rFont val="Arial"/>
      </rPr>
      <t xml:space="preserve">
</t>
    </r>
    <r>
      <rPr>
        <u/>
        <sz val="10"/>
        <color rgb="FF000000"/>
        <rFont val="Arial"/>
      </rPr>
      <t>https://safety.fhwa.dot.gov/ped_bike/tools_solve/docs/fhwasa18077.pdf</t>
    </r>
  </si>
  <si>
    <t>Bicyclist comfort and access are enhanced, and bicycle use is supported, by providing buffered or separated bicycle lanes. 
The application of buffered bicycle lanes is generally preferred over bicycle lanes without a buffer.
The application of separated bicycle lanes should be considered if any of the following conditions exist:
 - Multilane roadways; 
-  Streets with operating or posted speeds of 30 mph or above with over 6,000 AADT
-  Streets with any operating or posted speed, with over 9,000 AADT;
-  Roadways with high volumes of heavy vehicles
-  Roadways with high parking turnover or loading activity where the bicycle lane may otherwise be subject to blockages
-  A history of bicycle- or pedestrian-involved collisions</t>
  </si>
  <si>
    <t>9E.07</t>
  </si>
  <si>
    <t>689, 7</t>
  </si>
  <si>
    <t xml:space="preserve">Line 7 incorrectly refers to the R3-7 as the BIKE LANE sign. This should say R3-17. </t>
  </si>
  <si>
    <t>Correct typo</t>
  </si>
  <si>
    <t>689, 10 - 12</t>
  </si>
  <si>
    <t xml:space="preserve">Engineering judgment and geometric guidance should be used to determine the necessity and function of a buffer adjacent to a parking lane. There is little value in the 'shall' statement without specifying a recommended width, and that is a geometric guidance topic outside the typical purview of the MUTCD. A support statement could be added suggesting a minimum of 2' and a typical width of at least 3'. However, at this point it may become necessary to specify that additional width beyond ~4' should be placed in the bike lane itself unless the bike lane is already over 8' wide (one-way) or 12' to 14' wide (two-way). It is clearly simpler to refer to other geometric guidance! </t>
  </si>
  <si>
    <t>689, 14 - 17</t>
  </si>
  <si>
    <t xml:space="preserve">Regarding the sentence beginning, "Providing one-way separated bicycle lanes...", decision making regarding selecting a one-way versus two-way separated bike lane is context-specific and better discussed in existing guidance documents; this language oversimplifies the issues and does not meaningfully help the practitioner. Some of it is factually incorrect and much of it is speculative. 
</t>
  </si>
  <si>
    <r>
      <rPr>
        <sz val="10"/>
        <color theme="1"/>
        <rFont val="Arial"/>
      </rPr>
      <t xml:space="preserve">Revise the Support statement to read only: "Separated bicycle lanes may be designed for one-way or two-way bicycle travel." Strike this sentence: </t>
    </r>
    <r>
      <rPr>
        <strike/>
        <sz val="10"/>
        <color rgb="FFFF0000"/>
        <rFont val="Arial"/>
      </rPr>
      <t>Providing one-way
15 separated bicycle lanes in the same direction as and on the right side of the general purpose lane, whether on a
16 one-way or two-way roadway, accommodates the expectations of road users and may create fewer conflict
17 points at intersections or driveway crossings</t>
    </r>
  </si>
  <si>
    <t>689, 21 - 24</t>
  </si>
  <si>
    <t xml:space="preserve">The AASHTO Guide for the Development of Bicycle Facilities does not yet contain any information regarding separated bicycle lanes. Please refer readers to existing guidance. </t>
  </si>
  <si>
    <r>
      <rPr>
        <sz val="10"/>
        <color theme="1"/>
        <rFont val="Arial"/>
      </rPr>
      <t xml:space="preserve">Refer to existing guidance on geometric design for bikeways, such as the MassDOT </t>
    </r>
    <r>
      <rPr>
        <i/>
        <sz val="10"/>
        <color theme="1"/>
        <rFont val="Arial"/>
      </rPr>
      <t>Separated Bikeway Planning and Design Guide</t>
    </r>
    <r>
      <rPr>
        <sz val="10"/>
        <color theme="1"/>
        <rFont val="Arial"/>
      </rPr>
      <t xml:space="preserve"> or the NACTO </t>
    </r>
    <r>
      <rPr>
        <i/>
        <sz val="10"/>
        <color theme="1"/>
        <rFont val="Arial"/>
      </rPr>
      <t xml:space="preserve">Urban Bikeway Design Guide </t>
    </r>
    <r>
      <rPr>
        <sz val="10"/>
        <color theme="1"/>
        <rFont val="Arial"/>
      </rPr>
      <t>and its supplement,</t>
    </r>
    <r>
      <rPr>
        <i/>
        <sz val="10"/>
        <color theme="1"/>
        <rFont val="Arial"/>
      </rPr>
      <t xml:space="preserve"> Don't Give Up at the Intersection.  Delete: </t>
    </r>
    <r>
      <rPr>
        <strike/>
        <sz val="10"/>
        <color rgb="FFFF0000"/>
        <rFont val="Arial"/>
      </rPr>
      <t xml:space="preserve">20 Support:
21 The presence of two-way separated bicycle lanes on one side of a roadway or in a center median
22 introduces additional challenges and conflict points. The "Guide for Development of Bicycle Facilities”
23 authored by the American Association of State Highway and Transportation Officials (see Section 1A.05)
24 contains information on design considerations when selecting the design for a separated bicycle lane.
</t>
    </r>
  </si>
  <si>
    <t>689, 25 - 28</t>
  </si>
  <si>
    <t xml:space="preserve">Accessible design for separated bike lanes is primarily a geometric design topic, and other than parking there is no attempt in the NPA to cover this topic. However, there is a reference to ADAAG and PROWAG regarding design requirements for pedestrians who would interact with a separated bike lane. This is curious, as they do not appear in other discussions in the MUTCD regarding specific facilites that are not pedestrian facilities. The draft PROWAG and the older ADAAG do not discuss separated bike lanes, so it is unclear what this statement is suggesting. </t>
  </si>
  <si>
    <r>
      <rPr>
        <sz val="10"/>
        <color theme="1"/>
        <rFont val="Arial"/>
      </rPr>
      <t xml:space="preserve">Strike these statements and instead refer to existing guidance on geometric design for bikeways, such as the </t>
    </r>
    <r>
      <rPr>
        <i/>
        <sz val="10"/>
        <color theme="1"/>
        <rFont val="Arial"/>
      </rPr>
      <t xml:space="preserve">MassDOT Separated Bikeway Planning and Design Guide. Delete: </t>
    </r>
    <r>
      <rPr>
        <strike/>
        <sz val="10"/>
        <color rgb="FFFF0000"/>
        <rFont val="Arial"/>
      </rPr>
      <t xml:space="preserve">25 Information regarding the design requirements for pedestrians who would interact with a separated
26 bicycle lane can be found in the "Americans with Disabilities Act Accessibility Guidelines for Buildings and
27 Facilities (ADAAG)" (see Section 1A.05) and the Public Rights-of-Way Accessibility Guidelines (PROWAG)
28 (see Section 1A.05).
</t>
    </r>
  </si>
  <si>
    <t>689, 32 - 35</t>
  </si>
  <si>
    <t xml:space="preserve">The decision about whether signal phase separation for a two-way separated bike lane is required at a signalized intersection should be based on the context and engineering judgment. A sidepath or even - as of the 2009 edition - a separated bikeway served by a pedestrian signal do not require any signal phase separation. Lastly, this discussion should not occur in Part 9, but rather be moved to Section 4H where similar discussion regarding one-way separated bicycle lane signalization is discussed. NACTO thanks FHWA for its attention to this important and nuanced topic. 
</t>
  </si>
  <si>
    <t>Remove the Standard starting on line 32, page 689 (Clean Version).</t>
  </si>
  <si>
    <t>689, 36 - 37</t>
  </si>
  <si>
    <t>Left turns on red (one-way streets) should also be prohibited.</t>
  </si>
  <si>
    <t>Add statement that left turns on red shall also be prohibited across separated bicycle lanes (applicable to one-way streets).</t>
  </si>
  <si>
    <t>689, 38 - 39</t>
  </si>
  <si>
    <t>Directional arrows should not be required, but are a good recommendation.</t>
  </si>
  <si>
    <t>Change the proposed standard to guidance.</t>
  </si>
  <si>
    <t>689, 42 - 45</t>
  </si>
  <si>
    <t>The guidance language starting on line 42 is confusing when taken out of context with the requirements and options in Section 4H.</t>
  </si>
  <si>
    <t>690, 1 - 4</t>
  </si>
  <si>
    <t xml:space="preserve">There are conflicting statements about chevron markings and diagonal markings and when they may be used for buffered (9E.06) and separated bike lanes (9E.07). Where buffer space is less than two feet wide, interior markings are frequently omitted without issue. Where buffer space is two to four feet wide, diagonal markings are optional. Where buffer space is greater than four feet wide, diagonal or chevron markings are recommended unless there is a vertical element, in which case there is no required interior marking. </t>
  </si>
  <si>
    <t>690, 8 - 9</t>
  </si>
  <si>
    <t>Crosswalk markings across bike facilities should be allowed or encouraged to use narrower longitudinal markings and spacing to reflect the proportional width of the facility and vehicle tires.</t>
  </si>
  <si>
    <t>690, Figure 9E-7</t>
  </si>
  <si>
    <t xml:space="preserve">Consider adding an illustration of a two-way bikeway on a two-way street. </t>
  </si>
  <si>
    <t>690, Figure 9E-7B</t>
  </si>
  <si>
    <t>The phrase 'parking permitted in buffer space' is confusing. Please consider editing to "parking permitted between motor vehicle lane and marked/channelized buffer" or similar.</t>
  </si>
  <si>
    <t>690, Figure 9E-7E</t>
  </si>
  <si>
    <t xml:space="preserve">E. Separated Bike Lane at Intersection: NACTO thanks FHWA for the inclusion of this very useful diagram. It would also help practitioners to show additional typical markings examples. For an intersection where the cross-street has parking, it has become common to include a marked 'wedge', similar in shape to a bulbout, and similar in use of color and tubular markers to the marked in-roadway pedestrian space described in Part 3. </t>
  </si>
  <si>
    <t>Revise figure, referring to the following: NACTO Don't Give Up at the Intersection guidance, or a site such as the  following: https://www.google.com/maps/@37.3308941,-121.8838099,3a,75y,320.13h,74.84t/data=!3m6!1e1!3m4!1sdZ0dcjpW-7R5ZyS0J4_yGw!2e0!7i16384!8i8192!5m1!1e3</t>
  </si>
  <si>
    <t>9E.08</t>
  </si>
  <si>
    <t>690, 27 - 29</t>
  </si>
  <si>
    <t xml:space="preserve">There may be circumstances where it may be advantageous to run counter-flow bike lanes along the bicycle's left side. </t>
  </si>
  <si>
    <t>690, 31 - 33</t>
  </si>
  <si>
    <t xml:space="preserve">Current wording makes it unclear that on streets of 30 mph or lower, no physical separation is required - just a double yellow or physical separation. </t>
  </si>
  <si>
    <t>690, 37 - 38</t>
  </si>
  <si>
    <t>There are many places in the US where contra-flow bike lanes exist between a travel lane and a parking lane. There is no research to suggest that this practice is unsafe. Instead, indicate that a dotted double-yellow line is to be used.</t>
  </si>
  <si>
    <t>690, 40 - 41</t>
  </si>
  <si>
    <t>The support statement does not help practitioners, and can be easily converted into a guidance statement.</t>
  </si>
  <si>
    <t>9E.09</t>
  </si>
  <si>
    <t>691, 40 - 41</t>
  </si>
  <si>
    <t>Per 3H.06, green colored pavement is used to enhance the conspicuity of word, symbol, and/or arrow pavement markings. Many communities throughout the US have use green pavement markings behind shared use lane markings to increase conspicuity of the symbol, especially in the context of bicycle boulevards.</t>
  </si>
  <si>
    <t>692, 1 - 5</t>
  </si>
  <si>
    <t>The language about lateral placement of a sharrow can be simplified.</t>
  </si>
  <si>
    <r>
      <rPr>
        <sz val="10"/>
        <color theme="1"/>
        <rFont val="Arial"/>
      </rPr>
      <t xml:space="preserve">1 If used on a street without on-street parking that has an outside travel lane that is less than 14 feet wide,
2 Shared Lane Markings should be placed </t>
    </r>
    <r>
      <rPr>
        <strike/>
        <sz val="10"/>
        <color rgb="FFFF0000"/>
        <rFont val="Arial"/>
      </rPr>
      <t>so that the centers of the markings are a minimum of 4 feet from the
3 face of the curb, or from the edge of the pavement where there is no curb.
4 Where they are used in travel lanes that are too narrow for bicycles and motor vehicles to operate safely
5 side-by-side, Shared Lane Markings should be placed</t>
    </r>
    <r>
      <rPr>
        <sz val="10"/>
        <color theme="1"/>
        <rFont val="Arial"/>
      </rPr>
      <t xml:space="preserve"> in the center of the travel lane.</t>
    </r>
  </si>
  <si>
    <t>9E.11</t>
  </si>
  <si>
    <t>692, 42</t>
  </si>
  <si>
    <t xml:space="preserve">NACTO thanks FHWA for including two-stage turn boxes in the NPA and ask for greater flexibility to use engineering judgement regarding their location. There is no regulatory need to require them to be placed as described. In some cases, they can be placed in other locations. For two-stage turn boxes, the figures are good and show this condition and I recommend added some suggestion language to the text to state that the turn boxes should be in front of the bike facility that the turn box is directing the user towards and, if there is no bike facility on the receiving street, it should be in front of the right-most cross-street travel lane so that bicyclists can establish themselves in the lane without being passed by drivers queued up at the intersection. </t>
  </si>
  <si>
    <t>693, 18-20 (Figures 9E-10 and 9E-11)</t>
  </si>
  <si>
    <t xml:space="preserve">Modify Figures 9E-10 to widen the bicycle box shown in C, and to eliminate the dotted lane lines on the approaches on at least some of the illustrations, as these are often not present.  </t>
  </si>
  <si>
    <t>9E.12</t>
  </si>
  <si>
    <t>693, 42-44</t>
  </si>
  <si>
    <r>
      <rPr>
        <sz val="10"/>
        <color rgb="FF000000"/>
        <rFont val="Arial"/>
      </rPr>
      <t>The following sentence is inaccurate: "At intersections where a discernible number of conflicts between vehicles turning across through bicycles in a bicycle lane has been demonstrated during the green interval of a signal, the bicycle box should not be used."</t>
    </r>
    <r>
      <rPr>
        <i/>
        <sz val="10"/>
        <color rgb="FF000000"/>
        <rFont val="Arial"/>
      </rPr>
      <t xml:space="preserve"> </t>
    </r>
    <r>
      <rPr>
        <sz val="10"/>
        <color rgb="FF000000"/>
        <rFont val="Arial"/>
      </rPr>
      <t xml:space="preserve">In fact, bicycle boxes </t>
    </r>
    <r>
      <rPr>
        <i/>
        <sz val="10"/>
        <color rgb="FF000000"/>
        <rFont val="Arial"/>
      </rPr>
      <t xml:space="preserve">improve </t>
    </r>
    <r>
      <rPr>
        <sz val="10"/>
        <color rgb="FF000000"/>
        <rFont val="Arial"/>
      </rPr>
      <t>bicycle positioning and visibility, especially with regard to large vehicles.</t>
    </r>
  </si>
  <si>
    <r>
      <rPr>
        <sz val="10"/>
        <color theme="1"/>
        <rFont val="Arial"/>
      </rPr>
      <t xml:space="preserve">Strike the text: </t>
    </r>
    <r>
      <rPr>
        <strike/>
        <sz val="10"/>
        <color rgb="FFFF0000"/>
        <rFont val="Arial"/>
      </rPr>
      <t>Guidance:
 At intersections where a discernible number of conflicts between vehicles turning across through bicycles
 in a bicycle lane has been demonstrated during the green interval of a signal, the bicycle box should not be
 used.</t>
    </r>
  </si>
  <si>
    <t>694, 2-3</t>
  </si>
  <si>
    <t xml:space="preserve">Regarding guidance against installing a bicycle box contiguous with a crosswalk:
NACTO does not recommend against contiguous placement, but provides an option to set the bike box back and guidance for doing so. In many cases, a crosswalk marking is the stop bar for motor vehicle traffic at a signalized intersection. It is also the stop bar for bikes at such intersections. The original Portland State University study on bike boxes found better conditions for pedestrians at bike boxes (Jennifer Dill, Christopher Monsere, and Nathan McNeil. Evaluation of Bike Boxes at Signalized Intersections. OTREC-RR-11-06.
Portland, OR: Transportation Research and Education Center (TREC), 2011.). Those bike boxes were all designed to be contiguous with crosswalk striping.
 </t>
  </si>
  <si>
    <t>694, Figure 9E-12</t>
  </si>
  <si>
    <t>Use of green is common enough on bike boxes that it should be shown on 9E-12 Sheet 1 and on one of the approaches shown in 9E-12 Sheet 2, to show users the common configurations.</t>
  </si>
  <si>
    <t xml:space="preserve">See additional comments on 9E.12 </t>
  </si>
  <si>
    <t>9E.13</t>
  </si>
  <si>
    <t>694, 43-44</t>
  </si>
  <si>
    <t>Shared-use path crossings of roadways are not inherently different from other multimodal 'midblock' crossings in their needs when crossing a roadway; minor street crossings in rural areas may not require markings, while major street crossings require much more than simply crosswalks.  Please replace this 'shall' statement with contextual guidance.</t>
  </si>
  <si>
    <t>695, 2 - 4</t>
  </si>
  <si>
    <t>NACTO thanks FHWA for this guidance and recommends removing the undefined reference to high volumes.</t>
  </si>
  <si>
    <r>
      <rPr>
        <sz val="10"/>
        <color theme="1"/>
        <rFont val="Arial"/>
      </rPr>
      <t xml:space="preserve">Edit to read: "1 Guidance:
2 If parallel bicycle and pedestrian crossing markings are used where a shared-use path crosses a roadway,
3 crossing areas for bicycles should use green-colored pavement </t>
    </r>
    <r>
      <rPr>
        <strike/>
        <sz val="10"/>
        <color rgb="FFFF0000"/>
        <rFont val="Arial"/>
      </rPr>
      <t>if the shared-use path crossing has a high
4 volume of either mode.</t>
    </r>
    <r>
      <rPr>
        <sz val="10"/>
        <color theme="1"/>
        <rFont val="Arial"/>
      </rPr>
      <t>"</t>
    </r>
  </si>
  <si>
    <t>695, Figure 9E-14</t>
  </si>
  <si>
    <t xml:space="preserve">As this figure shows a multi-lane roadway that appears to be stop controlled, beacon-controlled, or signal controlled, where a bikeway would benefit from bicycle-specific signals. Please use this opportunity provide one or two layouts showing clear options for signs and signals at such a location, such as a) bicycle signals, with either a G-Y-R signal or Hybrid Beacon for the four-lane roadway, b) pedestrian signals, c) proper stop bar setback. </t>
  </si>
  <si>
    <t>9E.14</t>
  </si>
  <si>
    <t>695, 15-16</t>
  </si>
  <si>
    <t>Regarding "shall" statement about pavement markings being supplemental to signs:
In an urban environment, with a high degree of visual stimulation and sign clutter, people biking are more likely to notice pavement markings than they are signs. There are likely instances where undesirable sign clutter can be eliminated but warning/regulatory/destination messages effectively conveyed to people bicycling through pavement markings.</t>
  </si>
  <si>
    <t xml:space="preserve">Delete  "shall". Change to  "Should" or "may, with engineering judgment." </t>
  </si>
  <si>
    <t>9F.03</t>
  </si>
  <si>
    <t xml:space="preserve">Please consider moving 9F.03 to Part 4 (signals). </t>
  </si>
  <si>
    <t>All</t>
  </si>
  <si>
    <t>n/a</t>
  </si>
  <si>
    <t>Chapter 9G appears to be missing entirely from the NPA</t>
  </si>
  <si>
    <t>Part 9 General</t>
  </si>
  <si>
    <r>
      <rPr>
        <sz val="10"/>
        <color theme="1"/>
        <rFont val="Arial"/>
      </rPr>
      <t xml:space="preserve">Many of the proposed "shall" conditions in Part 9 lack a jusitification in practice or research and are neither necessary nor helpful for the creation of safe, efficient, comfortable bicycle networks. In fact, many of the "shall" conditions are in direct contradiction to practices currently in use by jurisdictions across North America. Definitive overruling of existing practice would seem to require a body of knowledge/data that highlights the inadequacy, inappropriateness, and danger of the current practice. FHWA has not furnished any meaningful justification for these most restrictive control requirements.
Bicycle infrastructure design remains a growing and changing field with innovations continuing to be employed in service to the policies of multiple jurisdictions interested not just in </t>
    </r>
    <r>
      <rPr>
        <i/>
        <sz val="10"/>
        <color theme="1"/>
        <rFont val="Arial"/>
      </rPr>
      <t>accommodating</t>
    </r>
    <r>
      <rPr>
        <sz val="10"/>
        <color theme="1"/>
        <rFont val="Arial"/>
      </rPr>
      <t xml:space="preserve"> bicycle transportation, but increasing bicycle use. There is a rich and developing body of research continuing to suggest avenues for design, but it is far from definitive. Some of the imposed "shall" conditions seem ill-informed to regular practitioners and ill-advised in a field that continues to develop and change. </t>
    </r>
  </si>
  <si>
    <t>Figures</t>
  </si>
  <si>
    <t xml:space="preserve">Several figures in Part 9 lack crosswalks or other pedestrian facilities. Since these are usually present where a marked bike lane, buffered bike lane, or separated bike lane is present, they should be shown to improve the usability of the Manual. </t>
  </si>
  <si>
    <t xml:space="preserve">Add crosswalks and other pedestrian facilities to figures. </t>
  </si>
  <si>
    <t xml:space="preserve">No protected intersection design is shown; since the intersection of two bikeways is a common issue, and there have been specific instances of not implementing a full protected intersection due to lack of MUTCD guidance on where yield and stop markings can be placed for bikes, we need a diagram in the MUTCD showing this growing, FHWA-approved geometry.   </t>
  </si>
  <si>
    <t>Add figures showing Protected Intersections.</t>
  </si>
  <si>
    <t>Part 9 would benefit from more information, potentially as support statements or simply as illustrations, on markings and if needed signs and signals for pedestrian islands (floating elements) between the general traffic lane and the bikeway.  Examples include transit boarding islands, pickup/dropoff islands, pedestrian islands at both signalized and unsignalized crossing points, and, as mentioned above, the combination of these elements at protected bike intersections (the intersection of two protected bike lanes, with bend-out geometry rather than bend-in geometry. These should especially consider reducing conflicts between peds/bikes as well as accessibility under ADA and PROWAG.</t>
  </si>
  <si>
    <t xml:space="preserve">Add figures and information about Pedestrian Islands between the general traffic lane and a protected bike lane. </t>
  </si>
  <si>
    <r>
      <t xml:space="preserve">Revise the standard to "If used, the In-Street or Overhead Pedestrian Crossing sign </t>
    </r>
    <r>
      <rPr>
        <strike/>
        <sz val="10"/>
        <color rgb="FFFF0000"/>
        <rFont val="Arial"/>
      </rPr>
      <t>shall</t>
    </r>
    <r>
      <rPr>
        <sz val="10"/>
        <color theme="1"/>
        <rFont val="Arial"/>
      </rPr>
      <t xml:space="preserve"> </t>
    </r>
    <r>
      <rPr>
        <u/>
        <sz val="10"/>
        <color rgb="FF0000FF"/>
        <rFont val="Arial"/>
        <family val="2"/>
      </rPr>
      <t>should</t>
    </r>
    <r>
      <rPr>
        <sz val="10"/>
        <color theme="1"/>
        <rFont val="Arial"/>
      </rPr>
      <t xml:space="preserve"> be used </t>
    </r>
    <r>
      <rPr>
        <strike/>
        <sz val="10"/>
        <color rgb="FFFF0000"/>
        <rFont val="Arial"/>
      </rPr>
      <t>only</t>
    </r>
    <r>
      <rPr>
        <sz val="10"/>
        <color theme="1"/>
        <rFont val="Arial"/>
      </rPr>
      <t xml:space="preserve"> as a supplement to a
Pedestrian Crossing (W11-2) warning sign with a diagonal downward-pointing arrow (W16-7P) plaque
at the crosswalk location </t>
    </r>
    <r>
      <rPr>
        <u/>
        <sz val="10"/>
        <color rgb="FF0000FF"/>
        <rFont val="Arial"/>
        <family val="2"/>
      </rPr>
      <t>or in conjunction with a yield here to pedestrians sign</t>
    </r>
    <r>
      <rPr>
        <sz val="10"/>
        <color theme="1"/>
        <rFont val="Arial"/>
      </rPr>
      <t>"</t>
    </r>
  </si>
  <si>
    <r>
      <t>Add additional text to line: "Spee zones (other than statutory speed limits e.g, established by Federal, state</t>
    </r>
    <r>
      <rPr>
        <sz val="10"/>
        <color rgb="FF0000FF"/>
        <rFont val="Arial"/>
      </rPr>
      <t xml:space="preserve">, </t>
    </r>
    <r>
      <rPr>
        <u/>
        <sz val="10"/>
        <color rgb="FF0000FF"/>
        <rFont val="Arial"/>
        <family val="2"/>
      </rPr>
      <t>or city law</t>
    </r>
    <r>
      <rPr>
        <sz val="10"/>
        <color theme="1"/>
        <rFont val="Arial"/>
      </rPr>
      <t>)..."</t>
    </r>
  </si>
  <si>
    <r>
      <t xml:space="preserve">Downgrade to a Guidance Statement: "Mandatory Movement Lane Control (R3-5 and R3-5a) symbol signs, if used, </t>
    </r>
    <r>
      <rPr>
        <strike/>
        <sz val="10"/>
        <color rgb="FFFF0000"/>
        <rFont val="Arial"/>
      </rPr>
      <t>shall</t>
    </r>
    <r>
      <rPr>
        <sz val="10"/>
        <color theme="1"/>
        <rFont val="Arial"/>
      </rPr>
      <t xml:space="preserve"> </t>
    </r>
    <r>
      <rPr>
        <u/>
        <sz val="10"/>
        <color rgb="FF0000FF"/>
        <rFont val="Arial"/>
        <family val="2"/>
      </rPr>
      <t>should</t>
    </r>
    <r>
      <rPr>
        <sz val="10"/>
        <color rgb="FF0000FF"/>
        <rFont val="Arial"/>
      </rPr>
      <t xml:space="preserve"> </t>
    </r>
    <r>
      <rPr>
        <sz val="10"/>
        <color theme="1"/>
        <rFont val="Arial"/>
      </rPr>
      <t>be mounted overhead over the specific lanes to which they apply"</t>
    </r>
  </si>
  <si>
    <r>
      <t>Add text:</t>
    </r>
    <r>
      <rPr>
        <sz val="10"/>
        <color rgb="FF0000FF"/>
        <rFont val="Arial"/>
      </rPr>
      <t xml:space="preserve"> "</t>
    </r>
    <r>
      <rPr>
        <u/>
        <sz val="10"/>
        <color rgb="FF0000FF"/>
        <rFont val="Arial"/>
        <family val="2"/>
      </rPr>
      <t>or other signals operating with both a steady-red phase and a flashing red phase.</t>
    </r>
    <r>
      <rPr>
        <sz val="10"/>
        <color rgb="FF0000FF"/>
        <rFont val="Arial"/>
      </rPr>
      <t>"</t>
    </r>
  </si>
  <si>
    <r>
      <t xml:space="preserve">Add blue text: "In situations where there is a need to warn drivers to watch for other slower forms of transportation traveling along the highway, such as </t>
    </r>
    <r>
      <rPr>
        <u/>
        <sz val="10"/>
        <color rgb="FF0000FF"/>
        <rFont val="Arial"/>
        <family val="2"/>
      </rPr>
      <t>pedestrians</t>
    </r>
    <r>
      <rPr>
        <b/>
        <sz val="10"/>
        <color theme="1"/>
        <rFont val="Arial"/>
      </rPr>
      <t xml:space="preserve">, </t>
    </r>
    <r>
      <rPr>
        <sz val="10"/>
        <color theme="1"/>
        <rFont val="Arial"/>
      </rPr>
      <t>bicycles, golf carts, horse-drawn vehicles, or farm machinery, an IN ROAD (W16-1P) or IN STREET (W16-1aP) plaque may be used."</t>
    </r>
  </si>
  <si>
    <r>
      <rPr>
        <sz val="10"/>
        <color theme="1"/>
        <rFont val="Arial"/>
      </rPr>
      <t xml:space="preserve">In line 49, add: "Where it is desired to notify bicyclists </t>
    </r>
    <r>
      <rPr>
        <u/>
        <sz val="10"/>
        <color rgb="FF0000FF"/>
        <rFont val="Arial"/>
        <family val="2"/>
      </rPr>
      <t>and other micromobility users</t>
    </r>
    <r>
      <rPr>
        <sz val="10"/>
        <color rgb="FF0000FF"/>
        <rFont val="Arial"/>
      </rPr>
      <t xml:space="preserve"> </t>
    </r>
    <r>
      <rPr>
        <sz val="10"/>
        <color theme="1"/>
        <rFont val="Arial"/>
      </rPr>
      <t xml:space="preserve">that the conditions depicted by a warning sign are not applicable to bicycles </t>
    </r>
    <r>
      <rPr>
        <u/>
        <sz val="10"/>
        <color rgb="FF0000FF"/>
        <rFont val="Arial"/>
        <family val="2"/>
      </rPr>
      <t>and other micromobility users</t>
    </r>
    <r>
      <rPr>
        <sz val="10"/>
        <color theme="1"/>
        <rFont val="Arial"/>
      </rPr>
      <t>, the Except Bicycles supplemental warning plaque (W16-20P) may be mounted below the warning sign."
In Figure 2C-17, consider adding an option to include a scooter or other micromobility vehicle that conveys that access is open to bicycles and other micromobility users.</t>
    </r>
  </si>
  <si>
    <r>
      <t>Within Section 2D.55, delete the text "</t>
    </r>
    <r>
      <rPr>
        <strike/>
        <sz val="10"/>
        <color rgb="FFFF0000"/>
        <rFont val="Arial"/>
        <family val="2"/>
      </rPr>
      <t>The use of community wayfinding guide signs shall be limited to conventional roads.</t>
    </r>
    <r>
      <rPr>
        <sz val="10"/>
        <color theme="1"/>
        <rFont val="Arial"/>
      </rPr>
      <t>" Add a reference to Section 9D.12 for bicycle wayfinding. Consider adding text that "</t>
    </r>
    <r>
      <rPr>
        <u/>
        <sz val="10"/>
        <color rgb="FF0000FF"/>
        <rFont val="Arial"/>
        <family val="2"/>
      </rPr>
      <t>Community wayfinding signs should be coordinated across all modes of travel and decisions made regarding signs intended for motorists also apply to bicyclists on a shared-use path system when considering system wide uniformity, legibility, and consistency.</t>
    </r>
    <r>
      <rPr>
        <sz val="10"/>
        <color rgb="FF0000FF"/>
        <rFont val="Arial"/>
      </rPr>
      <t>"</t>
    </r>
    <r>
      <rPr>
        <sz val="10"/>
        <color theme="1"/>
        <rFont val="Arial"/>
      </rPr>
      <t xml:space="preserve"> If necessary, add text prohibiting their use on controlled-access highways.</t>
    </r>
  </si>
  <si>
    <r>
      <rPr>
        <sz val="10"/>
        <color theme="1"/>
        <rFont val="Arial"/>
      </rPr>
      <t>Revise the clause as shown, such that it reads:</t>
    </r>
    <r>
      <rPr>
        <b/>
        <sz val="10"/>
        <color theme="1"/>
        <rFont val="Arial"/>
      </rPr>
      <t xml:space="preserve"> </t>
    </r>
    <r>
      <rPr>
        <b/>
        <sz val="10"/>
        <color rgb="FF0000FF"/>
        <rFont val="Arial"/>
      </rPr>
      <t>"</t>
    </r>
    <r>
      <rPr>
        <u/>
        <sz val="10"/>
        <color rgb="FF0000FF"/>
        <rFont val="Arial"/>
      </rPr>
      <t>On high-speed roads, freeways, and expressways,</t>
    </r>
    <r>
      <rPr>
        <b/>
        <sz val="10"/>
        <color rgb="FF0000FF"/>
        <rFont val="Arial"/>
      </rPr>
      <t xml:space="preserve"> </t>
    </r>
    <r>
      <rPr>
        <sz val="10"/>
        <color rgb="FF0000FF"/>
        <rFont val="Arial"/>
      </rPr>
      <t>u</t>
    </r>
    <r>
      <rPr>
        <sz val="10"/>
        <color theme="1"/>
        <rFont val="Arial"/>
      </rPr>
      <t>niformity of</t>
    </r>
    <r>
      <rPr>
        <u/>
        <sz val="10"/>
        <color theme="1"/>
        <rFont val="Arial"/>
        <family val="2"/>
      </rPr>
      <t xml:space="preserve"> </t>
    </r>
    <r>
      <rPr>
        <u/>
        <sz val="10"/>
        <color rgb="FF0000FF"/>
        <rFont val="Arial"/>
        <family val="2"/>
      </rPr>
      <t>the design</t>
    </r>
    <r>
      <rPr>
        <u/>
        <sz val="10"/>
        <color theme="1"/>
        <rFont val="Arial"/>
        <family val="2"/>
      </rPr>
      <t xml:space="preserve"> </t>
    </r>
    <r>
      <rPr>
        <sz val="10"/>
        <color theme="1"/>
        <rFont val="Arial"/>
      </rPr>
      <t xml:space="preserve">and meaning of traffic control devices is vital to their effectiveness. </t>
    </r>
    <r>
      <rPr>
        <strike/>
        <sz val="10"/>
        <color rgb="FFFF0000"/>
        <rFont val="Arial"/>
      </rPr>
      <t xml:space="preserve">Uniformity means treating similar situations in a similar way.  </t>
    </r>
    <r>
      <rPr>
        <sz val="10"/>
        <color theme="1"/>
        <rFont val="Arial"/>
      </rPr>
      <t xml:space="preserve">Uniformity of devices simplifies the task of the </t>
    </r>
    <r>
      <rPr>
        <u/>
        <sz val="10"/>
        <color rgb="FF0000FF"/>
        <rFont val="Arial"/>
        <family val="2"/>
      </rPr>
      <t>driver on high-speed roads</t>
    </r>
    <r>
      <rPr>
        <sz val="10"/>
        <color theme="1"/>
        <rFont val="Arial"/>
      </rPr>
      <t xml:space="preserve"> </t>
    </r>
    <r>
      <rPr>
        <strike/>
        <sz val="10"/>
        <color rgb="FFFF0000"/>
        <rFont val="Arial"/>
      </rPr>
      <t>road user</t>
    </r>
    <r>
      <rPr>
        <sz val="10"/>
        <color theme="1"/>
        <rFont val="Arial"/>
      </rPr>
      <t xml:space="preserve"> because it aids in recognition and understanding, thereby reducing perception/reaction time.</t>
    </r>
    <r>
      <rPr>
        <b/>
        <sz val="10"/>
        <color theme="1"/>
        <rFont val="Arial"/>
      </rPr>
      <t xml:space="preserve"> </t>
    </r>
    <r>
      <rPr>
        <b/>
        <strike/>
        <sz val="10"/>
        <color rgb="FFFF0000"/>
        <rFont val="Arial"/>
      </rPr>
      <t xml:space="preserve"> Uniformity assists road users, law enforcement officers, and traffic courts by giving everyone the same interpretation. Uniformity assists public highway officials through efficiency in manufacture, installation, maintenance, and administration. The use of uniform traffic control devices does not, in itself, constitute uniformity. A standard device used where it is not appropriate is as objectionable as a non-standard device; in fact, this might be worse, because such misuse might result in disrespect at those locations where the device is needed and appropriate.
</t>
    </r>
    <r>
      <rPr>
        <u/>
        <sz val="10"/>
        <color rgb="FF0000FF"/>
        <rFont val="Arial"/>
        <family val="2"/>
      </rPr>
      <t>On low-speed and urban roads, clarity of traffic control devices, suitability to their environment, and consistency of application is typically more important for user safety than uniformity.</t>
    </r>
    <r>
      <rPr>
        <sz val="10"/>
        <color rgb="FF0000FF"/>
        <rFont val="Arial"/>
      </rPr>
      <t>"</t>
    </r>
  </si>
  <si>
    <r>
      <t>The characteristics should be listed as conditions that may improve with the use of red colored pavement in transit lanes. The sentence could be revised to read: "</t>
    </r>
    <r>
      <rPr>
        <strike/>
        <sz val="10"/>
        <color rgb="FFFF0000"/>
        <rFont val="Arial"/>
      </rPr>
      <t>Option</t>
    </r>
    <r>
      <rPr>
        <sz val="10"/>
        <color theme="1"/>
        <rFont val="Arial"/>
      </rPr>
      <t xml:space="preserve"> </t>
    </r>
    <r>
      <rPr>
        <u/>
        <sz val="10"/>
        <color rgb="FF0000FF"/>
        <rFont val="Arial"/>
        <family val="2"/>
      </rPr>
      <t>Support</t>
    </r>
    <r>
      <rPr>
        <sz val="10"/>
        <color rgb="FF0000FF"/>
        <rFont val="Arial"/>
      </rPr>
      <t xml:space="preserve">: </t>
    </r>
    <r>
      <rPr>
        <sz val="10"/>
        <color theme="1"/>
        <rFont val="Arial"/>
      </rPr>
      <t>Red-colored pavement</t>
    </r>
    <r>
      <rPr>
        <sz val="10"/>
        <color rgb="FF0000FF"/>
        <rFont val="Arial"/>
      </rPr>
      <t xml:space="preserve"> </t>
    </r>
    <r>
      <rPr>
        <strike/>
        <sz val="10"/>
        <color rgb="FFFF0000"/>
        <rFont val="Arial"/>
      </rPr>
      <t xml:space="preserve">may be used where an engineering study determines that one or more of the
29 following conditions are expected to result from its application: </t>
    </r>
    <r>
      <rPr>
        <u/>
        <sz val="10"/>
        <color rgb="FF0000FF"/>
        <rFont val="Arial"/>
        <family val="2"/>
      </rPr>
      <t xml:space="preserve">provides the following benefits as a result of its application in transit lanes: 
   A. Improved reliability for public transit services
   B. Reduced overall travel time through the corridor by the public transport vehicle
</t>
    </r>
    <r>
      <rPr>
        <sz val="10"/>
        <color theme="1"/>
        <rFont val="Arial"/>
      </rPr>
      <t xml:space="preserve">   C. Decreased rates of illegal parking or occupation of the transit or multi-mode lane or facility</t>
    </r>
  </si>
  <si>
    <r>
      <t xml:space="preserve">Add an option such as:
</t>
    </r>
    <r>
      <rPr>
        <u/>
        <sz val="10"/>
        <color rgb="FF0000FF"/>
        <rFont val="Arial"/>
        <family val="2"/>
      </rPr>
      <t xml:space="preserve">Option: 
Where used in a transit lane extension through an intersection, red pavement may be provided as red bars connecting the dotted lines of a lane line extension through the intersection. </t>
    </r>
  </si>
  <si>
    <r>
      <t xml:space="preserve">Provide Option ('May') clauses for both solid green and dashed green between dotted white lines in bicycle intersection markings.
 This text could read: 
</t>
    </r>
    <r>
      <rPr>
        <u/>
        <sz val="10"/>
        <color rgb="FF0000FF"/>
        <rFont val="Arial"/>
        <family val="2"/>
      </rPr>
      <t xml:space="preserve">Option:
   Green colored pavement may be used in bike lane extension markings in intersections to add conspciuity to the dotted white lines. Green color may be applied between the dotted white lines as green bars connecting dotted white lines, or as solid green. 
</t>
    </r>
    <r>
      <rPr>
        <sz val="10"/>
        <color theme="1"/>
        <rFont val="Arial"/>
      </rPr>
      <t xml:space="preserve">
 Delete the following text:
</t>
    </r>
    <r>
      <rPr>
        <strike/>
        <sz val="10"/>
        <color rgb="FFFF0000"/>
        <rFont val="Arial"/>
      </rPr>
      <t xml:space="preserve">12 Standard:
13 Green-colored pavement shall not be used instead of dotted lines used to extend a bicycle lane
14 or a separated bicycle lane within a roadway across an intersection, driveway, or ramp. The
15 pattern of the green-colored pavement shall match the pattern of the dotted lines, thus filling in
16 only the areas that are directly between a pair of dotted line segments.
</t>
    </r>
  </si>
  <si>
    <r>
      <t>Replace "</t>
    </r>
    <r>
      <rPr>
        <sz val="10"/>
        <color rgb="FFFF0000"/>
        <rFont val="Arial"/>
      </rPr>
      <t>The chevron spacing should be 100 feet or greater"</t>
    </r>
    <r>
      <rPr>
        <sz val="10"/>
        <color theme="1"/>
        <rFont val="Arial"/>
      </rPr>
      <t xml:space="preserve"> with </t>
    </r>
    <r>
      <rPr>
        <sz val="10"/>
        <color rgb="FF0000FF"/>
        <rFont val="Arial"/>
      </rPr>
      <t>"</t>
    </r>
    <r>
      <rPr>
        <u/>
        <sz val="10"/>
        <color rgb="FF0000FF"/>
        <rFont val="Arial"/>
        <family val="2"/>
      </rPr>
      <t>The chevrons should be spaced a maximum of 100 feet apart."</t>
    </r>
  </si>
  <si>
    <r>
      <t>Delete the Guidance: "</t>
    </r>
    <r>
      <rPr>
        <strike/>
        <sz val="10"/>
        <color rgb="FFFF0000"/>
        <rFont val="Arial"/>
        <family val="2"/>
      </rPr>
      <t>The segments of the crosswalk marking that facilitate the diagonal crossing should not use high-visibility crosswalk markings.</t>
    </r>
    <r>
      <rPr>
        <sz val="10"/>
        <color rgb="FFFF0000"/>
        <rFont val="Arial"/>
      </rPr>
      <t>"</t>
    </r>
  </si>
  <si>
    <r>
      <t xml:space="preserve">Edit text as follows: 
Section 3C.02 
Application of Crosswalk Markings 
</t>
    </r>
    <r>
      <rPr>
        <strike/>
        <sz val="10"/>
        <color rgb="FFFF0000"/>
        <rFont val="Arial"/>
      </rPr>
      <t>Support:
 Chapter 4J contains information on Pedestrian Hybrid Beacons. Section 4S.03 contains
 information regarding Warning Beacons to provide active warning of a pedestrian’s presence. Section
 4U.02 contains information regarding In-Roadway Warning Lights at crosswalks. Chapter 7C contains
 information on school crosswalks. Chapter 7D contains information regarding school crossing
 supervision.</t>
    </r>
    <r>
      <rPr>
        <sz val="10"/>
        <color theme="1"/>
        <rFont val="Arial"/>
      </rPr>
      <t xml:space="preserve">
</t>
    </r>
    <r>
      <rPr>
        <u/>
        <sz val="10"/>
        <color rgb="FF0000FF"/>
        <rFont val="Arial"/>
        <family val="2"/>
      </rPr>
      <t>Option: 
Crosswalks may be used to create a formal pedestrian crossing point at a location not controlled by a traffic signal or STOP sign. 
Support: Depending on state and local law, the crosswalk creates an obligation to either yield to, or stop for, pedestrians and bicyclists occupying the crosswalk. Pedestrians are generally permitted to cross streets at all intersection locations, whether controlled or uncontrolled, and are permitted to cross at some midblock locations. The need for a marked crosswalk is based on the continuity of the pedestrian network, or the need to guide pedestrians to a specific place to cross a street.
Guidance:</t>
    </r>
    <r>
      <rPr>
        <sz val="10"/>
        <color rgb="FF0000FF"/>
        <rFont val="Arial"/>
      </rPr>
      <t xml:space="preserve">
</t>
    </r>
    <r>
      <rPr>
        <strike/>
        <sz val="10"/>
        <color rgb="FFFF0000"/>
        <rFont val="Arial"/>
      </rPr>
      <t>Crosswalk markings should not be used indiscriminately.</t>
    </r>
    <r>
      <rPr>
        <sz val="10"/>
        <color rgb="FF0000FF"/>
        <rFont val="Arial"/>
      </rPr>
      <t xml:space="preserve"> </t>
    </r>
    <r>
      <rPr>
        <strike/>
        <sz val="10"/>
        <color rgb="FFFF0000"/>
        <rFont val="Arial"/>
      </rPr>
      <t>An engineering study should be performed when a marked crosswalk is installed at an otherwise uncontrolled location.</t>
    </r>
    <r>
      <rPr>
        <sz val="10"/>
        <color rgb="FF0000FF"/>
        <rFont val="Arial"/>
      </rPr>
      <t xml:space="preserve"> 
</t>
    </r>
    <r>
      <rPr>
        <u/>
        <sz val="10"/>
        <color rgb="FF0000FF"/>
        <rFont val="Arial"/>
        <family val="2"/>
      </rPr>
      <t>The evaluation of a potential new crosswalk consists of two independent steps: 
1. Determination of the need to provide a formal pedestrian crossing.
2. Determination of appropriate traffic control for the pedestrian crossing. 
1. The need and demand for pedestrians to cross a roadway at a given location, which may indicate the need for a marked crosswalk or other traffic control, is influenced by a number of factors. In evaluating the need for a marked crosswalk at a given location, consideration should be given to:
A) Existing and proposed or anticipated pedestrian paths of travel
B) The distance between existing crosswalks along a roadway, with special attention given to gaps between existing controlled crossing points.
C) The presence of transit stops, bikeshare stations, and other transportation facilities that pedestrians need to access
C) Roadway development context and land use. 
2. Once the need has been identified for a marked crosswalk, the criteria described in Sections 4C.05, 4C.06, 4J, and 4L should be considered in an engineering study to determine the appropriate traffic control for the installation of a marked crosswalk:
Guidance: A new marked crosswalk alone may not be sufficient to achieve yielding or stopping by motor vehicle drivers adequate for right-of-way assignment to pedestrians.</t>
    </r>
    <r>
      <rPr>
        <sz val="10"/>
        <color rgb="FF0000FF"/>
        <rFont val="Arial"/>
      </rPr>
      <t xml:space="preserve"> </t>
    </r>
    <r>
      <rPr>
        <strike/>
        <sz val="10"/>
        <color rgb="FFFF0000"/>
        <rFont val="Arial"/>
      </rPr>
      <t>4 New marked crosswalks alone, without other measures designed to reduce traffic speeds, shorten
5 crossing distances, enhance driver awareness of the crossing, and/or provide active warning of
6 pedestrian presence, should not be installed across uncontrolled roadways</t>
    </r>
    <r>
      <rPr>
        <sz val="10"/>
        <color rgb="FF0000FF"/>
        <rFont val="Arial"/>
      </rPr>
      <t xml:space="preserve"> 
</t>
    </r>
    <r>
      <rPr>
        <u/>
        <sz val="10"/>
        <color rgb="FF0000FF"/>
        <rFont val="Arial"/>
        <family val="2"/>
      </rPr>
      <t>Additional traffic control features should be considered</t>
    </r>
    <r>
      <rPr>
        <sz val="10"/>
        <color rgb="FF0000FF"/>
        <rFont val="Arial"/>
      </rPr>
      <t xml:space="preserve"> </t>
    </r>
    <r>
      <rPr>
        <sz val="10"/>
        <color theme="1"/>
        <rFont val="Arial"/>
      </rPr>
      <t xml:space="preserve">where any of the following conditions exist:
A. The roadway has four or more lanes of travel without a raised median or pedestrian refuge island and an ADT of 12,000 vehicles per day or greater; or
B. The roadway has four or more lanes of travel with a raised median or pedestrian refuge island and an ADT of 15,000 vehicles per day or greater, or
C. The posted speed limit is 40 mph or greater, or 
D. A crash study reveals that multiple-threat crashes are the predominant crash type on a multilane approach or when adequate visibility cannot be provided </t>
    </r>
    <r>
      <rPr>
        <strike/>
        <sz val="10"/>
        <color rgb="FFFF0000"/>
        <rFont val="Arial"/>
      </rPr>
      <t>by parking prohibitions</t>
    </r>
    <r>
      <rPr>
        <sz val="10"/>
        <color theme="1"/>
        <rFont val="Arial"/>
      </rPr>
      <t>. 
At locations controlled by traffic control signals or on approaches controlled by STOP or YIELD signs, crosswalk markings should be installed</t>
    </r>
    <r>
      <rPr>
        <u/>
        <sz val="10"/>
        <color theme="1"/>
        <rFont val="Arial"/>
        <family val="2"/>
      </rPr>
      <t xml:space="preserve"> </t>
    </r>
    <r>
      <rPr>
        <u/>
        <sz val="10"/>
        <color rgb="FF0000FF"/>
        <rFont val="Arial"/>
        <family val="2"/>
      </rPr>
      <t>between pedestrian ramps if other markings are present on the roadway o</t>
    </r>
    <r>
      <rPr>
        <sz val="10"/>
        <color rgb="FF0000FF"/>
        <rFont val="Arial"/>
      </rPr>
      <t xml:space="preserve">r </t>
    </r>
    <r>
      <rPr>
        <sz val="10"/>
        <color theme="1"/>
        <rFont val="Arial"/>
      </rPr>
      <t xml:space="preserve">where engineering judgment indicates they are needed to direct pedestrians to the proper crossing path(s).
</t>
    </r>
    <r>
      <rPr>
        <u/>
        <sz val="10"/>
        <color rgb="FF0000FF"/>
        <rFont val="Arial"/>
        <family val="2"/>
      </rPr>
      <t xml:space="preserve">The engineering study may determine that the signal indication or beacon recommended by Table X or Y is not necessary at the crosswalk location, due to factors such as adequate sightlines, high yielding compliance by motorists, or geometric factors. 
If a crosswalk is installed at a location where no beacon or signal indication or STOP or YIELD sign is installed, the installation of in-street pedestrian (R1-6) signs should be considered. </t>
    </r>
  </si>
  <si>
    <r>
      <t>Revise line 40: "the</t>
    </r>
    <r>
      <rPr>
        <strike/>
        <sz val="10"/>
        <color rgb="FFFF0000"/>
        <rFont val="Arial"/>
      </rPr>
      <t xml:space="preserve"> far side of the traveled way</t>
    </r>
    <r>
      <rPr>
        <sz val="10"/>
        <color theme="1"/>
        <rFont val="Arial"/>
      </rPr>
      <t xml:space="preserve"> </t>
    </r>
    <r>
      <rPr>
        <u/>
        <sz val="10"/>
        <color rgb="FF0000FF"/>
        <rFont val="Arial"/>
        <family val="2"/>
      </rPr>
      <t>near edge of the target receiving ramp</t>
    </r>
    <r>
      <rPr>
        <sz val="10"/>
        <color rgb="FF0000FF"/>
        <rFont val="Arial"/>
      </rPr>
      <t xml:space="preserve"> </t>
    </r>
    <r>
      <rPr>
        <strike/>
        <sz val="10"/>
        <color rgb="FFFF0000"/>
        <rFont val="Arial"/>
      </rPr>
      <t>or to a median of sufficient width for pedestrians to wait.</t>
    </r>
    <r>
      <rPr>
        <sz val="10"/>
        <color theme="1"/>
        <rFont val="Arial"/>
      </rPr>
      <t>"</t>
    </r>
  </si>
  <si>
    <r>
      <rPr>
        <sz val="10"/>
        <color theme="1"/>
        <rFont val="Arial"/>
      </rPr>
      <t>Replace Guidance Statement D with: "</t>
    </r>
    <r>
      <rPr>
        <u/>
        <sz val="10"/>
        <color rgb="FF0000FF"/>
        <rFont val="Arial"/>
        <family val="2"/>
      </rPr>
      <t>Immediately adjacent to a level landing at the top of the curb ramp</t>
    </r>
    <r>
      <rPr>
        <sz val="10"/>
        <color theme="1"/>
        <rFont val="Arial"/>
      </rPr>
      <t>".
One example of this placement requirement can be found in the Minnesota DOT's "Curb Ramp Guidelines" - https://www.dot.state.mn.us/ada/pdf/curbramp.pdf, see pages 23-25.</t>
    </r>
  </si>
  <si>
    <r>
      <rPr>
        <sz val="10"/>
        <color rgb="FF000000"/>
        <rFont val="Arial"/>
      </rPr>
      <t>Potential text addition</t>
    </r>
    <r>
      <rPr>
        <sz val="10"/>
        <color rgb="FF0000FF"/>
        <rFont val="Arial"/>
      </rPr>
      <t xml:space="preserve">: 
</t>
    </r>
    <r>
      <rPr>
        <u/>
        <sz val="10"/>
        <color rgb="FF0000FF"/>
        <rFont val="Arial"/>
        <family val="2"/>
      </rPr>
      <t>Guidance: Protected pedestrian phases should be provided where turns across a crosswalk are permitted from more than one general traffic lane on the same approach, such as : 
    - Locations with two or more turn lanes
    - Locations with at least one turn lanes plus an option lane  
Where there are multiple left turn lanes on an approach, and where there is opposing traffic across the path of those turns, separate turrn phases from the oppposing traffic should be provided.</t>
    </r>
  </si>
  <si>
    <r>
      <t xml:space="preserve">Strike the statement: </t>
    </r>
    <r>
      <rPr>
        <strike/>
        <sz val="10"/>
        <color rgb="FFFF0000"/>
        <rFont val="Arial"/>
      </rPr>
      <t xml:space="preserve">3 Guidance:
4 The Pedestrian Volume signal warrant should not be applied at locations where the distance to the
5 nearest traffic control signal or STOP sign controlling the street that pedestrians desire to cross is less than
6 300 feet, unless the proposed traffic control signal will not restrict the progressive movement of traffic
</t>
    </r>
    <r>
      <rPr>
        <sz val="10"/>
        <color theme="1"/>
        <rFont val="Arial"/>
      </rPr>
      <t xml:space="preserve">Replace with the following text: </t>
    </r>
    <r>
      <rPr>
        <u/>
        <sz val="10"/>
        <color rgb="FF0000FF"/>
        <rFont val="Arial"/>
        <family val="2"/>
      </rPr>
      <t>Guidance: In considering signalization for a midblock signal within 200' of a signalized intersection, the engineering study should consider management of traffic queues and the potential for signal progression or coordination.</t>
    </r>
    <r>
      <rPr>
        <sz val="10"/>
        <color rgb="FF0000FF"/>
        <rFont val="Arial"/>
      </rPr>
      <t>"</t>
    </r>
  </si>
  <si>
    <r>
      <rPr>
        <sz val="10"/>
        <color theme="1"/>
        <rFont val="Arial"/>
      </rPr>
      <t>Delete existing Guidance statement and replace with: "</t>
    </r>
    <r>
      <rPr>
        <u/>
        <sz val="10"/>
        <color rgb="FF0000FF"/>
        <rFont val="Arial"/>
        <family val="2"/>
      </rPr>
      <t>The installation of a traffic control signal should be considered if an engineering study indicates that installing a traffic control signal will improve the overall safety of the intersection or roadway on which it is located, the operation of the street system, access or safety for people walking or riding bicycles or personal mobility devices, or transit reliability or access</t>
    </r>
    <r>
      <rPr>
        <sz val="10"/>
        <color rgb="FF0000FF"/>
        <rFont val="Arial"/>
      </rPr>
      <t>.</t>
    </r>
    <r>
      <rPr>
        <sz val="10"/>
        <color theme="1"/>
        <rFont val="Arial"/>
      </rPr>
      <t xml:space="preserve">"  
This change would be consistent with the signal warants themselves. In light of the proposal to change signal warrants from 'shall consider' to 'should consider' clauses, this new text would be less ambiguous than the existing 'should not be installed unless' language of this clause. </t>
    </r>
  </si>
  <si>
    <r>
      <t xml:space="preserve">Revise text: "By first closing off the </t>
    </r>
    <r>
      <rPr>
        <strike/>
        <sz val="10"/>
        <color rgb="FFFF0000"/>
        <rFont val="Arial"/>
      </rPr>
      <t>left-hand</t>
    </r>
    <r>
      <rPr>
        <sz val="10"/>
        <color rgb="FF0000FF"/>
        <rFont val="Arial"/>
      </rPr>
      <t xml:space="preserve"> </t>
    </r>
    <r>
      <rPr>
        <u/>
        <sz val="10"/>
        <color rgb="FF0000FF"/>
        <rFont val="Arial"/>
        <family val="2"/>
      </rPr>
      <t>right-hand</t>
    </r>
    <r>
      <rPr>
        <u/>
        <sz val="10"/>
        <color theme="1"/>
        <rFont val="Arial"/>
        <family val="2"/>
      </rPr>
      <t xml:space="preserve"> </t>
    </r>
    <r>
      <rPr>
        <sz val="10"/>
        <color theme="1"/>
        <rFont val="Arial"/>
      </rPr>
      <t>lane and then reopening it as a turn bay, the through capacity is increased by eliminating right turns from the open through lane."</t>
    </r>
  </si>
  <si>
    <r>
      <t xml:space="preserve">Add "bicycle facilities" to the sentence beginning on line 11: "They are also used to channelize vehicular traffic away from the work space, pavement drop-offs, pedestrian or shared-use paths, </t>
    </r>
    <r>
      <rPr>
        <u/>
        <sz val="10"/>
        <color rgb="FF0000FF"/>
        <rFont val="Arial"/>
        <family val="2"/>
      </rPr>
      <t>bicycle facilities</t>
    </r>
    <r>
      <rPr>
        <sz val="10"/>
        <color rgb="FF0000FF"/>
        <rFont val="Arial"/>
        <family val="2"/>
      </rPr>
      <t xml:space="preserve">, </t>
    </r>
    <r>
      <rPr>
        <sz val="10"/>
        <color theme="1"/>
        <rFont val="Arial"/>
        <family val="2"/>
      </rPr>
      <t>or opposing directions of vehicular traffic."</t>
    </r>
  </si>
  <si>
    <r>
      <t xml:space="preserve">The Guidance statement should be revised to take into account demand / desired crossings: "The following factors should be considered when determining the feasibility of requiring children to walk a longer distance to a crossing with existing traffic control </t>
    </r>
    <r>
      <rPr>
        <u/>
        <sz val="10"/>
        <color rgb="FF0000FF"/>
        <rFont val="Arial"/>
        <family val="2"/>
      </rPr>
      <t>or desired school crossings</t>
    </r>
    <r>
      <rPr>
        <sz val="10"/>
        <color theme="1"/>
        <rFont val="Arial"/>
      </rPr>
      <t>".</t>
    </r>
  </si>
  <si>
    <r>
      <t>Revise Guidance statement in Existing Section 7B.12 (Revised Section 7B.03) to be an Option statement: "</t>
    </r>
    <r>
      <rPr>
        <strike/>
        <sz val="10"/>
        <color rgb="FFFF0000"/>
        <rFont val="Arial"/>
      </rPr>
      <t>Guidance:</t>
    </r>
    <r>
      <rPr>
        <sz val="10"/>
        <color rgb="FF0000FF"/>
        <rFont val="Arial"/>
      </rPr>
      <t xml:space="preserve"> </t>
    </r>
    <r>
      <rPr>
        <u/>
        <sz val="10"/>
        <color rgb="FF0000FF"/>
        <rFont val="Arial"/>
        <family val="2"/>
      </rPr>
      <t>Option</t>
    </r>
    <r>
      <rPr>
        <sz val="10"/>
        <color rgb="FF0000FF"/>
        <rFont val="Arial"/>
      </rPr>
      <t xml:space="preserve">: </t>
    </r>
    <r>
      <rPr>
        <sz val="10"/>
        <color theme="1"/>
        <rFont val="Arial"/>
      </rPr>
      <t>The School Crossing assembly should not be installed on an approach controlled by a YIELD sign."</t>
    </r>
  </si>
  <si>
    <r>
      <t xml:space="preserve">Revise text to: "Detectable warnings should be placed immediately downstream from the pathway or sidewalk </t>
    </r>
    <r>
      <rPr>
        <strike/>
        <sz val="10"/>
        <color rgb="FFFF0000"/>
        <rFont val="Arial"/>
      </rPr>
      <t xml:space="preserve">stop line (if a stop line is present) </t>
    </r>
    <r>
      <rPr>
        <u/>
        <sz val="10"/>
        <color rgb="FF0000FF"/>
        <rFont val="Arial"/>
        <family val="2"/>
      </rPr>
      <t>STOP HERE word message (if a ‘STOP HERE’ word message is present)</t>
    </r>
    <r>
      <rPr>
        <sz val="10"/>
        <color rgb="FF0000FF"/>
        <rFont val="Arial"/>
      </rPr>
      <t>.</t>
    </r>
    <r>
      <rPr>
        <sz val="10"/>
        <color theme="1"/>
        <rFont val="Arial"/>
      </rPr>
      <t>"</t>
    </r>
  </si>
  <si>
    <r>
      <rPr>
        <sz val="10"/>
        <rFont val="Arial"/>
        <family val="2"/>
      </rPr>
      <t>NACTO thanks FHWA for including bicycle boxes in the NPA, and asks that the standards and guidance provided be modified to better conform with the guidance published ten years ago and in use by dozens of U.S. cities on hundreds, perhaps thousands of bicycle intersections. That guidance can be found here:</t>
    </r>
    <r>
      <rPr>
        <u/>
        <sz val="10"/>
        <color rgb="FF0000FF"/>
        <rFont val="Arial"/>
      </rPr>
      <t xml:space="preserve"> </t>
    </r>
    <r>
      <rPr>
        <u/>
        <sz val="10"/>
        <color rgb="FF1155CC"/>
        <rFont val="Arial"/>
      </rPr>
      <t>https://nacto.org/publication/urban-bikeway-design-guide/intersection-treatments/bike-boxes/#design.</t>
    </r>
    <r>
      <rPr>
        <sz val="10"/>
        <color rgb="FF000000"/>
        <rFont val="Arial"/>
      </rPr>
      <t xml:space="preserve"> Some specific benefits of bicycle boxes are listed there:
- Increases visibility of bicyclists. 
- Reduces signal delay for bicyclists.
- Facilitates bicyclist left turn positioning at intersections during red signal indication. This only applies to bike boxes that extend across the entire intersection.
- Facilitates the transition from a right-side bike lane to a left-side bike lane during red signal indication. This only applies to bike boxes that extend across the entire intersection.
- Helps prevent ‘right-hook’ conflicts with turning vehicles at the start of the green indication. 
- Provides priority for bicyclists at signalized bicycle boulevard crossings of major streets.
- Groups bicyclists together to clear an intersection quickly, minimizing impediment to transit or other traffic.
- Pedestrians benefit from reduced vehicle encroachment into the crosswalk. </t>
    </r>
  </si>
  <si>
    <r>
      <t xml:space="preserve">Provide the following text to explain options for bike boxes related to crosswalks: </t>
    </r>
    <r>
      <rPr>
        <sz val="10"/>
        <color rgb="FF0000FF"/>
        <rFont val="Arial"/>
      </rPr>
      <t xml:space="preserve">  
</t>
    </r>
    <r>
      <rPr>
        <u/>
        <sz val="10"/>
        <color rgb="FF0000FF"/>
        <rFont val="Arial"/>
        <family val="2"/>
      </rPr>
      <t xml:space="preserve">Option: A bicycle box may be set back from the crosswalk.
Guidance: If not contiguous with the crosswalk, or if the crosswalk does not have a transverse line, a normal-width transverse line should be used to mark the location where bicycles are required to stop.
</t>
    </r>
    <r>
      <rPr>
        <sz val="10"/>
        <color theme="1"/>
        <rFont val="Arial"/>
      </rPr>
      <t xml:space="preserve">Strike the following text:
</t>
    </r>
    <r>
      <rPr>
        <strike/>
        <sz val="10"/>
        <color rgb="FFFF0000"/>
        <rFont val="Arial"/>
      </rPr>
      <t>36 A bicycle box should not be contiguous with a crosswalk. A stop line on the downstream end of the
37 bicycle box should be used to mark the location where bicycles are required to stop.</t>
    </r>
  </si>
  <si>
    <r>
      <t xml:space="preserve">Revise lines 41-42 such that the standard is to keep bicycles out of the path of motor vehicles, and that the specific locations are support statements. </t>
    </r>
    <r>
      <rPr>
        <u/>
        <sz val="10"/>
        <color rgb="FF0000FF"/>
        <rFont val="Arial"/>
        <family val="2"/>
      </rPr>
      <t>Standard: two-stage bicycle turn boxes shall be located such that bicyclists waiting in them are not subject to conflict from through or turning motor vehicles</t>
    </r>
    <r>
      <rPr>
        <u/>
        <sz val="10"/>
        <color theme="1"/>
        <rFont val="Arial"/>
        <family val="2"/>
      </rPr>
      <t xml:space="preserve">. </t>
    </r>
    <r>
      <rPr>
        <u/>
        <sz val="10"/>
        <color rgb="FF0000FF"/>
        <rFont val="Arial"/>
        <family val="2"/>
      </rPr>
      <t>Support: Two-stage bicycle turn boxes are typically located at</t>
    </r>
    <r>
      <rPr>
        <sz val="10"/>
        <color rgb="FF0000FF"/>
        <rFont val="Arial"/>
      </rPr>
      <t xml:space="preserve">: </t>
    </r>
    <r>
      <rPr>
        <strike/>
        <sz val="10"/>
        <color rgb="FF0000FF"/>
        <rFont val="Arial"/>
      </rPr>
      <t xml:space="preserve"> </t>
    </r>
    <r>
      <rPr>
        <strike/>
        <sz val="10"/>
        <color rgb="FFFF0000"/>
        <rFont val="Arial"/>
      </rPr>
      <t>Standard:
42 If used, two-stage bicycle turn boxes shall be located:</t>
    </r>
  </si>
  <si>
    <r>
      <rPr>
        <sz val="10"/>
        <color theme="1"/>
        <rFont val="Arial"/>
      </rPr>
      <t>Strike text</t>
    </r>
    <r>
      <rPr>
        <strike/>
        <sz val="10"/>
        <color rgb="FFFF0000"/>
        <rFont val="Arial"/>
      </rPr>
      <t xml:space="preserve"> :40 Green-colored pavement shall not be applied as a background to shared-lane markings (see Section
41 3H.06).
</t>
    </r>
    <r>
      <rPr>
        <sz val="10"/>
        <color theme="1"/>
        <rFont val="Arial"/>
      </rPr>
      <t>Replace with guidance text; an example is provided</t>
    </r>
    <r>
      <rPr>
        <u/>
        <sz val="10"/>
        <color theme="1"/>
        <rFont val="Arial"/>
        <family val="2"/>
      </rPr>
      <t>:</t>
    </r>
    <r>
      <rPr>
        <u/>
        <sz val="10"/>
        <color rgb="FF0000FF"/>
        <rFont val="Arial"/>
        <family val="2"/>
      </rPr>
      <t xml:space="preserve"> If green-colored pavement is used as a background for shared-lane markings, it should be rectangular in shape, no greater than one foot longer or wider than the sharrow symbol, and applied without a border.</t>
    </r>
  </si>
  <si>
    <r>
      <t>Replace text with "</t>
    </r>
    <r>
      <rPr>
        <u/>
        <sz val="10"/>
        <color rgb="FF0000FF"/>
        <rFont val="Arial"/>
        <family val="2"/>
      </rPr>
      <t>Guidance: lane extension markings should be used where contraflow bicycle movements cross intersections.</t>
    </r>
    <r>
      <rPr>
        <sz val="10"/>
        <color rgb="FF0000FF"/>
        <rFont val="Arial"/>
      </rPr>
      <t>"</t>
    </r>
  </si>
  <si>
    <r>
      <rPr>
        <sz val="10"/>
        <color theme="1"/>
        <rFont val="Arial"/>
      </rPr>
      <t xml:space="preserve">Remove this standard statement. 
Introduce a guidance statement: 
</t>
    </r>
    <r>
      <rPr>
        <u/>
        <sz val="10"/>
        <color rgb="FF0000FF"/>
        <rFont val="Arial"/>
        <family val="2"/>
      </rPr>
      <t>Guidance</t>
    </r>
    <r>
      <rPr>
        <u/>
        <sz val="10"/>
        <color theme="1"/>
        <rFont val="Arial"/>
        <family val="2"/>
      </rPr>
      <t xml:space="preserve">: </t>
    </r>
    <r>
      <rPr>
        <u/>
        <sz val="10"/>
        <color rgb="FF0000FF"/>
        <rFont val="Arial"/>
        <family val="2"/>
      </rPr>
      <t>where used between a general purpose lane and a parallel parking lane for motor vehicles, a contraflow bicycle lane should be defined with a dotted double yellow centerline marking.</t>
    </r>
    <r>
      <rPr>
        <sz val="10"/>
        <color rgb="FF0000FF"/>
        <rFont val="Arial"/>
      </rPr>
      <t xml:space="preserve"> </t>
    </r>
  </si>
  <si>
    <r>
      <t>Revise to read: "30 Standard:
31 Counter-flow bicycle lanes shall use double yellow center line pavement markings (see Section
32 3B.01). A painted median island, raised median island (see Section 3J.03) or some form of physical
33 separation</t>
    </r>
    <r>
      <rPr>
        <u/>
        <sz val="10"/>
        <color theme="1"/>
        <rFont val="Arial"/>
        <family val="2"/>
      </rPr>
      <t xml:space="preserve"> </t>
    </r>
    <r>
      <rPr>
        <u/>
        <sz val="10"/>
        <color rgb="FF0000FF"/>
        <rFont val="Arial"/>
        <family val="2"/>
      </rPr>
      <t xml:space="preserve">may be substituted for the double yellow pavement marking. </t>
    </r>
    <r>
      <rPr>
        <sz val="10"/>
        <color rgb="FF0000FF"/>
        <rFont val="Arial"/>
      </rPr>
      <t>"</t>
    </r>
  </si>
  <si>
    <r>
      <t>Convert to a Support statement: 
"</t>
    </r>
    <r>
      <rPr>
        <strike/>
        <sz val="10"/>
        <color rgb="FFFF0000"/>
        <rFont val="Arial"/>
      </rPr>
      <t>26 Guidance</t>
    </r>
    <r>
      <rPr>
        <sz val="10"/>
        <color rgb="FF0000FF"/>
        <rFont val="Arial"/>
      </rPr>
      <t xml:space="preserve"> </t>
    </r>
    <r>
      <rPr>
        <u/>
        <sz val="10"/>
        <color rgb="FF0000FF"/>
        <rFont val="Arial"/>
        <family val="2"/>
      </rPr>
      <t>Support</t>
    </r>
    <r>
      <rPr>
        <sz val="10"/>
        <color theme="1"/>
        <rFont val="Arial"/>
      </rPr>
      <t xml:space="preserve">:
27 Where used, </t>
    </r>
    <r>
      <rPr>
        <strike/>
        <sz val="10"/>
        <color rgb="FFFF0000"/>
        <rFont val="Arial"/>
      </rPr>
      <t xml:space="preserve">a </t>
    </r>
    <r>
      <rPr>
        <sz val="10"/>
        <color theme="1"/>
        <rFont val="Arial"/>
      </rPr>
      <t>counter-flow bicycle lane</t>
    </r>
    <r>
      <rPr>
        <sz val="10"/>
        <color rgb="FF0000FF"/>
        <rFont val="Arial"/>
      </rPr>
      <t>s</t>
    </r>
    <r>
      <rPr>
        <sz val="10"/>
        <color theme="1"/>
        <rFont val="Arial"/>
      </rPr>
      <t xml:space="preserve"> </t>
    </r>
    <r>
      <rPr>
        <u/>
        <sz val="10"/>
        <color rgb="FF0000FF"/>
        <rFont val="Arial"/>
        <family val="2"/>
      </rPr>
      <t>are typically placed so</t>
    </r>
    <r>
      <rPr>
        <sz val="10"/>
        <color theme="1"/>
        <rFont val="Arial"/>
      </rPr>
      <t xml:space="preserve"> </t>
    </r>
    <r>
      <rPr>
        <strike/>
        <sz val="10"/>
        <color rgb="FFFF0000"/>
        <rFont val="Arial"/>
      </rPr>
      <t>should be marked such</t>
    </r>
    <r>
      <rPr>
        <sz val="10"/>
        <color theme="1"/>
        <rFont val="Arial"/>
      </rPr>
      <t xml:space="preserve"> that bicycles in the counter-flow lane
28 travel on their right-hand side of the road in accordance with normal rules of the road, with opposing traffic
29 on the left. "</t>
    </r>
  </si>
  <si>
    <r>
      <t>Replace with</t>
    </r>
    <r>
      <rPr>
        <sz val="10"/>
        <color rgb="FF0000FF"/>
        <rFont val="Arial"/>
      </rPr>
      <t>: "</t>
    </r>
    <r>
      <rPr>
        <u/>
        <sz val="10"/>
        <color rgb="FF0000FF"/>
        <rFont val="Arial"/>
        <family val="2"/>
      </rPr>
      <t>Crosswalks that cross a separated bicycle lane may employ narrower and more closely-spaced longitudinal lines than those found on motor vehicle crossings.</t>
    </r>
    <r>
      <rPr>
        <sz val="10"/>
        <color rgb="FF0000FF"/>
        <rFont val="Arial"/>
      </rPr>
      <t xml:space="preserve">"
</t>
    </r>
    <r>
      <rPr>
        <sz val="10"/>
        <color rgb="FFFF0000"/>
        <rFont val="Arial"/>
      </rPr>
      <t>Delete</t>
    </r>
    <r>
      <rPr>
        <sz val="10"/>
        <color rgb="FF0000FF"/>
        <rFont val="Arial"/>
      </rPr>
      <t xml:space="preserve">: </t>
    </r>
    <r>
      <rPr>
        <strike/>
        <sz val="10"/>
        <color rgb="FFFF0000"/>
        <rFont val="Arial"/>
      </rPr>
      <t>8 Crosswalks that cross a separated bicycle lane should be marked consistent with the style of crosswalk
9 marking provided across the adjacent general purpose lane.</t>
    </r>
  </si>
  <si>
    <r>
      <rPr>
        <sz val="10"/>
        <color theme="1"/>
        <rFont val="Arial"/>
      </rPr>
      <t xml:space="preserve">Delete the text on lines 1 - 4, and in its place provide an option statement: 
   </t>
    </r>
    <r>
      <rPr>
        <u/>
        <sz val="10"/>
        <color theme="1"/>
        <rFont val="Arial"/>
        <family val="2"/>
      </rPr>
      <t xml:space="preserve"> </t>
    </r>
    <r>
      <rPr>
        <u/>
        <sz val="10"/>
        <color rgb="FF0000FF"/>
        <rFont val="Arial"/>
        <family val="2"/>
      </rPr>
      <t>Support: One-directional diagonal markings, chevron markings, or solid color pavement markings are typically applied in the buffer. 
    Option: A marked buffer space may use chevron markings, one-directional diagonal markings, colored pavement, or other distinctive treatments within the buffer.
Pedestrian spaces such as those described in Section 3J.07 may be used in the buffer of a separated bike lane.</t>
    </r>
  </si>
  <si>
    <t xml:space="preserve">Delete guidance statement. </t>
  </si>
  <si>
    <r>
      <rPr>
        <sz val="10"/>
        <color theme="1"/>
        <rFont val="Arial"/>
      </rPr>
      <t>Change the proposed Standard to Guidance: "9</t>
    </r>
    <r>
      <rPr>
        <strike/>
        <sz val="10"/>
        <color rgb="FFFF0000"/>
        <rFont val="Arial"/>
      </rPr>
      <t xml:space="preserve"> </t>
    </r>
    <r>
      <rPr>
        <u/>
        <sz val="10"/>
        <color rgb="FF0000FF"/>
        <rFont val="Arial"/>
        <family val="2"/>
      </rPr>
      <t>Guidance</t>
    </r>
    <r>
      <rPr>
        <sz val="10"/>
        <color rgb="FF0000FF"/>
        <rFont val="Arial"/>
      </rPr>
      <t>:</t>
    </r>
    <r>
      <rPr>
        <strike/>
        <sz val="10"/>
        <color rgb="FFFF0000"/>
        <rFont val="Arial"/>
      </rPr>
      <t xml:space="preserve"> Standard:</t>
    </r>
    <r>
      <rPr>
        <sz val="10"/>
        <color theme="1"/>
        <rFont val="Arial"/>
      </rPr>
      <t xml:space="preserve">
10 Where a parking lane serves as the separation between a general travel lane and a separated bicycle
 lane, a buffer space </t>
    </r>
    <r>
      <rPr>
        <u/>
        <sz val="10"/>
        <color rgb="FF0000FF"/>
        <rFont val="Arial"/>
        <family val="2"/>
      </rPr>
      <t>should</t>
    </r>
    <r>
      <rPr>
        <sz val="10"/>
        <color rgb="FF0000FF"/>
        <rFont val="Arial"/>
      </rPr>
      <t xml:space="preserve"> </t>
    </r>
    <r>
      <rPr>
        <strike/>
        <sz val="10"/>
        <color rgb="FFFF0000"/>
        <rFont val="Arial"/>
      </rPr>
      <t xml:space="preserve">shall </t>
    </r>
    <r>
      <rPr>
        <sz val="10"/>
        <color theme="1"/>
        <rFont val="Arial"/>
      </rPr>
      <t>be provided between the parking lane and the bicycle lane to allow for opening doors of parked vehicles."</t>
    </r>
  </si>
  <si>
    <r>
      <t xml:space="preserve">Either: 
- Remove language to continue allowing engineering judgement; or 
- Change from Standard to Guidance language as follows:
 "34 </t>
    </r>
    <r>
      <rPr>
        <strike/>
        <sz val="10"/>
        <color rgb="FFFF0000"/>
        <rFont val="Arial"/>
      </rPr>
      <t>Standard</t>
    </r>
    <r>
      <rPr>
        <sz val="10"/>
        <color theme="1"/>
        <rFont val="Arial"/>
      </rPr>
      <t xml:space="preserve">: </t>
    </r>
    <r>
      <rPr>
        <u/>
        <sz val="10"/>
        <color rgb="FF0000FF"/>
        <rFont val="Arial"/>
        <family val="2"/>
      </rPr>
      <t>Guidance</t>
    </r>
    <r>
      <rPr>
        <sz val="10"/>
        <color theme="1"/>
        <rFont val="Arial"/>
      </rPr>
      <t xml:space="preserve">
35 Shared-lane markings </t>
    </r>
    <r>
      <rPr>
        <strike/>
        <sz val="10"/>
        <color rgb="FFFF0000"/>
        <rFont val="Arial"/>
      </rPr>
      <t>or chevron markings</t>
    </r>
    <r>
      <rPr>
        <sz val="10"/>
        <color theme="1"/>
        <rFont val="Arial"/>
      </rPr>
      <t xml:space="preserve"> </t>
    </r>
    <r>
      <rPr>
        <u/>
        <sz val="10"/>
        <color rgb="FF0000FF"/>
        <rFont val="Arial"/>
        <family val="2"/>
      </rPr>
      <t>should not</t>
    </r>
    <r>
      <rPr>
        <sz val="10"/>
        <color theme="1"/>
        <rFont val="Arial"/>
      </rPr>
      <t xml:space="preserve"> </t>
    </r>
    <r>
      <rPr>
        <strike/>
        <sz val="10"/>
        <color rgb="FFFF0000"/>
        <rFont val="Arial"/>
      </rPr>
      <t>shall not</t>
    </r>
    <r>
      <rPr>
        <sz val="10"/>
        <color theme="1"/>
        <rFont val="Arial"/>
      </rPr>
      <t xml:space="preserve"> be used in bicycle lanes or bicycle lane
36 extensions (see Section 9B.08). </t>
    </r>
    <r>
      <rPr>
        <u/>
        <sz val="10"/>
        <color rgb="FF0000FF"/>
        <rFont val="Arial"/>
        <family val="2"/>
      </rPr>
      <t xml:space="preserve">Chevron markings should not be used in the interior of bicycle lanes.
</t>
    </r>
    <r>
      <rPr>
        <u/>
        <sz val="10"/>
        <color theme="1"/>
        <rFont val="Arial"/>
        <family val="2"/>
      </rPr>
      <t xml:space="preserve">   </t>
    </r>
    <r>
      <rPr>
        <u/>
        <sz val="10"/>
        <color rgb="FF0000FF"/>
        <rFont val="Arial"/>
        <family val="2"/>
      </rPr>
      <t xml:space="preserve">Option: Chevron markings without the bicycle symbol may be used in intersection bicycle lane extensions. </t>
    </r>
  </si>
  <si>
    <r>
      <rPr>
        <sz val="10"/>
        <color theme="1"/>
        <rFont val="Arial"/>
      </rPr>
      <t>Revise statement to read "Where a mixing zone</t>
    </r>
    <r>
      <rPr>
        <sz val="10"/>
        <color rgb="FF0000FF"/>
        <rFont val="Arial"/>
      </rPr>
      <t xml:space="preserve"> </t>
    </r>
    <r>
      <rPr>
        <u/>
        <sz val="10"/>
        <color rgb="FF0000FF"/>
        <rFont val="Arial"/>
        <family val="2"/>
      </rPr>
      <t>continues to the intersection as a turn lane without re-establishing a bicycle lane</t>
    </r>
    <r>
      <rPr>
        <sz val="10"/>
        <color rgb="FF0000FF"/>
        <rFont val="Arial"/>
      </rPr>
      <t xml:space="preserve">, </t>
    </r>
    <r>
      <rPr>
        <strike/>
        <sz val="10"/>
        <color rgb="FFFF0000"/>
        <rFont val="Arial"/>
      </rPr>
      <t>conntinues to the intersection itself sharing space between the bicycle lane and
10 the general purpose turn lane,</t>
    </r>
    <r>
      <rPr>
        <u/>
        <sz val="10"/>
        <color rgb="FF0000FF"/>
        <rFont val="Arial"/>
        <family val="2"/>
      </rPr>
      <t>shared lane markings shall be provided in the turn lane</t>
    </r>
    <r>
      <rPr>
        <sz val="10"/>
        <color rgb="FF0000FF"/>
        <rFont val="Arial"/>
      </rPr>
      <t xml:space="preserve">".  
</t>
    </r>
    <r>
      <rPr>
        <sz val="10"/>
        <color theme="1"/>
        <rFont val="Arial"/>
      </rPr>
      <t>Delete arrow from figure B</t>
    </r>
  </si>
  <si>
    <r>
      <rPr>
        <sz val="10"/>
        <color theme="1"/>
        <rFont val="Arial"/>
      </rPr>
      <t xml:space="preserve">Revise to read: "The decision to use a mixing zone should be made with consideration of the context of the overall bicycle facility, and the degree to which the facility is free of conflicts from general traffic at other crossing points. </t>
    </r>
    <r>
      <rPr>
        <u/>
        <sz val="10"/>
        <color rgb="FF0000FF"/>
        <rFont val="Arial"/>
        <family val="2"/>
      </rPr>
      <t>A higher level of comfort and convenience is typically provided by extending the buffered bikeway to the intersection</t>
    </r>
    <r>
      <rPr>
        <sz val="10"/>
        <color rgb="FF0000FF"/>
        <rFont val="Arial"/>
      </rPr>
      <t>."</t>
    </r>
  </si>
  <si>
    <r>
      <rPr>
        <sz val="10"/>
        <color theme="1"/>
        <rFont val="Arial"/>
      </rPr>
      <t xml:space="preserve">Revise as shown: "Where a general purpose </t>
    </r>
    <r>
      <rPr>
        <u/>
        <sz val="10"/>
        <color rgb="FF0000FF"/>
        <rFont val="Arial"/>
        <family val="2"/>
      </rPr>
      <t>turn</t>
    </r>
    <r>
      <rPr>
        <sz val="10"/>
        <color theme="1"/>
        <rFont val="Arial"/>
      </rPr>
      <t xml:space="preserve"> lane is needed at an intersection and the approach also </t>
    </r>
    <r>
      <rPr>
        <u/>
        <sz val="10"/>
        <color rgb="FF0000FF"/>
        <rFont val="Arial"/>
        <family val="2"/>
      </rPr>
      <t>includes</t>
    </r>
    <r>
      <rPr>
        <sz val="10"/>
        <color theme="1"/>
        <rFont val="Arial"/>
      </rPr>
      <t xml:space="preserve"> a separated or buffer-separated bicycle lane, a mixing zone may be established to allow general purpose traffic to share the roadway space formerly occupied by the buffer and/or bicycle lane separation (see Figure 9E-5)."</t>
    </r>
  </si>
  <si>
    <r>
      <t>Strike page 685, lines 35 to 38</t>
    </r>
    <r>
      <rPr>
        <strike/>
        <sz val="10"/>
        <color rgb="FFFF0000"/>
        <rFont val="Arial"/>
      </rPr>
      <t>: 35 Guidance:
36 A buffer-separated or separated bicycle lane should not be shifted away from the adjacent general
37 purpose lane at an intersection unless is there is sufficient space for a vehicle to queue between the general
38 purpose lane and the extension of the bicycle lane.</t>
    </r>
    <r>
      <rPr>
        <sz val="10"/>
        <color rgb="FF0000FF"/>
        <rFont val="Arial"/>
      </rPr>
      <t xml:space="preserve"> 
</t>
    </r>
    <r>
      <rPr>
        <sz val="10"/>
        <color theme="1"/>
        <rFont val="Arial"/>
      </rPr>
      <t xml:space="preserve">Add new text: </t>
    </r>
    <r>
      <rPr>
        <sz val="10"/>
        <color rgb="FF0000FF"/>
        <rFont val="Arial"/>
      </rPr>
      <t>"</t>
    </r>
    <r>
      <rPr>
        <u/>
        <sz val="10"/>
        <color rgb="FF0000FF"/>
        <rFont val="Arial"/>
        <family val="2"/>
      </rPr>
      <t>Where at least 6' of buffer or offset distance is available between the bikeway and the general-purpose traffic lane, consider providing an accessible pedestrian island in the buffer space.</t>
    </r>
    <r>
      <rPr>
        <sz val="10"/>
        <color rgb="FF0000FF"/>
        <rFont val="Arial"/>
      </rPr>
      <t xml:space="preserve">" </t>
    </r>
  </si>
  <si>
    <r>
      <t xml:space="preserve">Either strike this language, or edit as follows:
22 Guidance:
23 The longitudinal line defining a bicycle lane </t>
    </r>
    <r>
      <rPr>
        <u/>
        <sz val="10"/>
        <color rgb="FF0000FF"/>
        <rFont val="Arial"/>
        <family val="2"/>
      </rPr>
      <t>may</t>
    </r>
    <r>
      <rPr>
        <sz val="10"/>
        <color theme="1"/>
        <rFont val="Arial"/>
      </rPr>
      <t xml:space="preserve"> </t>
    </r>
    <r>
      <rPr>
        <strike/>
        <sz val="10"/>
        <color rgb="FFFF0000"/>
        <rFont val="Arial"/>
      </rPr>
      <t>should</t>
    </r>
    <r>
      <rPr>
        <sz val="10"/>
        <color theme="1"/>
        <rFont val="Arial"/>
      </rPr>
      <t xml:space="preserve"> be </t>
    </r>
    <r>
      <rPr>
        <u/>
        <sz val="10"/>
        <color rgb="FF0000FF"/>
        <rFont val="Arial"/>
        <family val="2"/>
      </rPr>
      <t>solid</t>
    </r>
    <r>
      <rPr>
        <sz val="10"/>
        <color rgb="FF0000FF"/>
        <rFont val="Arial"/>
      </rPr>
      <t xml:space="preserve"> </t>
    </r>
    <r>
      <rPr>
        <u/>
        <sz val="10"/>
        <color rgb="FF0000FF"/>
        <rFont val="Arial"/>
        <family val="2"/>
      </rPr>
      <t>or</t>
    </r>
    <r>
      <rPr>
        <sz val="10"/>
        <color theme="1"/>
        <rFont val="Arial"/>
      </rPr>
      <t xml:space="preserve"> dotted on approaches to intersections where
24 turning vehicles </t>
    </r>
    <r>
      <rPr>
        <u/>
        <sz val="10"/>
        <color rgb="FF0000FF"/>
        <rFont val="Arial"/>
        <family val="2"/>
      </rPr>
      <t>are required to yield to</t>
    </r>
    <r>
      <rPr>
        <sz val="10"/>
        <color theme="1"/>
        <rFont val="Arial"/>
      </rPr>
      <t xml:space="preserve"> </t>
    </r>
    <r>
      <rPr>
        <strike/>
        <sz val="10"/>
        <color rgb="FFFF0000"/>
        <rFont val="Arial"/>
      </rPr>
      <t xml:space="preserve">may cross the path of  </t>
    </r>
    <r>
      <rPr>
        <sz val="10"/>
        <color theme="1"/>
        <rFont val="Arial"/>
      </rPr>
      <t>through-moving bicycles.</t>
    </r>
  </si>
  <si>
    <r>
      <t>Suggest editing lines 15 to 19 as follows: "</t>
    </r>
    <r>
      <rPr>
        <strike/>
        <sz val="10"/>
        <color rgb="FFFF0000"/>
        <rFont val="Arial"/>
      </rPr>
      <t>Bicycle lanes shall not be marked within a general purpose lane, either with dotted or any other line markings. Option:  Where there is insufficient width in the roadway to include a bicycle lane and a general purpose turn lane,</t>
    </r>
    <r>
      <rPr>
        <sz val="10"/>
        <color theme="1"/>
        <rFont val="Arial"/>
      </rPr>
      <t xml:space="preserve"> </t>
    </r>
    <r>
      <rPr>
        <u/>
        <sz val="10"/>
        <color rgb="FF0000FF"/>
        <rFont val="Arial"/>
        <family val="2"/>
      </rPr>
      <t>Option</t>
    </r>
    <r>
      <rPr>
        <sz val="10"/>
        <color rgb="FF0000FF"/>
        <rFont val="Arial"/>
      </rPr>
      <t xml:space="preserve">: </t>
    </r>
    <r>
      <rPr>
        <sz val="10"/>
        <color theme="1"/>
        <rFont val="Arial"/>
      </rPr>
      <t xml:space="preserve">bicycle travel may be accommodated through the turn lane using shared-lane markings. </t>
    </r>
    <r>
      <rPr>
        <u/>
        <sz val="10"/>
        <color rgb="FF0000FF"/>
        <rFont val="Arial"/>
        <family val="2"/>
      </rPr>
      <t>If sufficient width is available for a minimum bike lane and turn lane but a wider bike queueing space is desired, a dotted line may be marked to delinate the desired bike queuing width while permitting a turn lane of less than minimum width. If used in this configurations, shared-lane markings shall be applied in the intended bicycle queueing area.</t>
    </r>
    <r>
      <rPr>
        <sz val="10"/>
        <color rgb="FF0000FF"/>
        <rFont val="Arial"/>
      </rPr>
      <t>"</t>
    </r>
  </si>
  <si>
    <r>
      <t>Edit first paragraph to read: "</t>
    </r>
    <r>
      <rPr>
        <u/>
        <sz val="10"/>
        <color rgb="FF0000FF"/>
        <rFont val="Arial"/>
        <family val="2"/>
      </rPr>
      <t>Bicycle Destination Signs are used to direct people along the bikeway network to destinations of interest including specific bikeways. They are additionally useful when the direction(s) displayed provides access to routes or pathways where the use of motor vehicles is prohibited
 or discouraged.</t>
    </r>
    <r>
      <rPr>
        <sz val="10"/>
        <color rgb="FF0000FF"/>
        <rFont val="Arial"/>
      </rPr>
      <t>"</t>
    </r>
  </si>
  <si>
    <r>
      <t xml:space="preserve">Edit to read: "When used, the Bicycle Cross Traffic Warning plaque </t>
    </r>
    <r>
      <rPr>
        <u/>
        <sz val="10"/>
        <color rgb="FF0000FF"/>
        <rFont val="Arial"/>
        <family val="2"/>
      </rPr>
      <t>should</t>
    </r>
    <r>
      <rPr>
        <sz val="10"/>
        <color theme="1"/>
        <rFont val="Arial"/>
      </rPr>
      <t xml:space="preserve"> </t>
    </r>
    <r>
      <rPr>
        <strike/>
        <sz val="10"/>
        <color rgb="FFFF0000"/>
        <rFont val="Arial"/>
      </rPr>
      <t>shall</t>
    </r>
    <r>
      <rPr>
        <sz val="10"/>
        <color theme="1"/>
        <rFont val="Arial"/>
      </rPr>
      <t xml:space="preserve"> be installed below a STOP sign</t>
    </r>
    <r>
      <rPr>
        <sz val="10"/>
        <color rgb="FF0000FF"/>
        <rFont val="Arial"/>
      </rPr>
      <t>,</t>
    </r>
    <r>
      <rPr>
        <u/>
        <sz val="10"/>
        <color rgb="FF0000FF"/>
        <rFont val="Arial"/>
        <family val="2"/>
      </rPr>
      <t xml:space="preserve"> YIELD sign, STOP HERE/YIELD HERE TO Bicycles sign, or other traffic control that indicates an obligation for the motor vehicle driver to cede the right of way to crossing bicycle traffic</t>
    </r>
    <r>
      <rPr>
        <sz val="10"/>
        <color rgb="FF0000FF"/>
        <rFont val="Arial"/>
      </rPr>
      <t xml:space="preserve">". </t>
    </r>
  </si>
  <si>
    <r>
      <t>Replace lines 9 through 15 with: "</t>
    </r>
    <r>
      <rPr>
        <u/>
        <sz val="10"/>
        <color rgb="FF0000FF"/>
        <rFont val="Arial"/>
        <family val="2"/>
      </rPr>
      <t>The roadway should be appropriately designed to provide safe, comfortable, and efficient travel by bicyclists. While legally defined as vehicles, bicyclists are distinct in that they rely on the design and traffic control of the roadway to protect them from motor vehicle traffic at all but the lowest speeds and motor vehicle volumes, while motor vehicle drivers and passengers are protected by their vehicles in even moderate-speed collisions. The roadway system and by extension the traffic control designer has an obligation to minimize the risk to bicycle riders of collisions with motor vehicles, and to provide operating conditions in which bicycle riders have a degree of control over their own safety.</t>
    </r>
    <r>
      <rPr>
        <u/>
        <sz val="10"/>
        <color theme="1"/>
        <rFont val="Arial"/>
        <family val="2"/>
      </rPr>
      <t xml:space="preserve"> </t>
    </r>
    <r>
      <rPr>
        <u/>
        <sz val="10"/>
        <color rgb="FF0000FF"/>
        <rFont val="Arial"/>
        <family val="2"/>
      </rPr>
      <t>Bicycles have characteristics that present opportunities for operation and control distinct from those of motor vehicles. Bicycles often operate in environments shared with people walking, as on shared pathways. They are often allowed to use crosswalks, where they are often afforded the same duties and rights as people walking.</t>
    </r>
    <r>
      <rPr>
        <sz val="10"/>
        <color rgb="FF0000FF"/>
        <rFont val="Arial"/>
      </rPr>
      <t>"</t>
    </r>
  </si>
  <si>
    <t>660, 9-15</t>
  </si>
  <si>
    <r>
      <t xml:space="preserve">Strike the following text: </t>
    </r>
    <r>
      <rPr>
        <sz val="10"/>
        <color rgb="FFFF0000"/>
        <rFont val="Arial"/>
      </rPr>
      <t>"</t>
    </r>
    <r>
      <rPr>
        <strike/>
        <sz val="10"/>
        <color rgb="FFFF0000"/>
        <rFont val="Arial"/>
        <family val="2"/>
      </rPr>
      <t>With only a few exceptions, such as when allowed to ride on a sidewalk or where some bicycle-specific
10 traffic control devices are installed, bicycles are either legally defined as vehicles or give the operator of a
11 bicycle the same rights and duties of an operator of a motor vehicle</t>
    </r>
    <r>
      <rPr>
        <sz val="10"/>
        <color rgb="FFFF0000"/>
        <rFont val="Arial"/>
      </rPr>
      <t>."</t>
    </r>
  </si>
  <si>
    <r>
      <t>Add additional text for clarificaton: "The right-hand edge of the roadway</t>
    </r>
    <r>
      <rPr>
        <sz val="10"/>
        <color rgb="FF0000FF"/>
        <rFont val="Arial"/>
      </rPr>
      <t xml:space="preserve">, </t>
    </r>
    <r>
      <rPr>
        <u/>
        <sz val="10"/>
        <color rgb="FF0000FF"/>
        <rFont val="Arial"/>
        <family val="2"/>
      </rPr>
      <t>or the left side of a one-way roadway</t>
    </r>
    <r>
      <rPr>
        <sz val="10"/>
        <color rgb="FF0000FF"/>
        <rFont val="Arial"/>
      </rPr>
      <t>.</t>
    </r>
    <r>
      <rPr>
        <sz val="10"/>
        <color theme="1"/>
        <rFont val="Arial"/>
      </rPr>
      <t>"</t>
    </r>
  </si>
  <si>
    <r>
      <t xml:space="preserve">Revise Standard: "If used on the roadways of divided highways or one-way streets </t>
    </r>
    <r>
      <rPr>
        <u/>
        <sz val="10"/>
        <color rgb="FF0000FF"/>
        <rFont val="Arial"/>
        <family val="2"/>
      </rPr>
      <t>that do not have a left side parking, loading, bicycle lane, or pedestrian lane</t>
    </r>
    <r>
      <rPr>
        <sz val="10"/>
        <color theme="1"/>
        <rFont val="Arial"/>
      </rPr>
      <t xml:space="preserve">, or on any ramp in the direction of travel, left edge line pavement markings shall consist of a normal width solid yellow line to delineate the left-hand edge of a roadway or to indicate driving or passing restrictions left of these markings, except as provided in Paragraph 9 of Section 3E.04.  
</t>
    </r>
    <r>
      <rPr>
        <u/>
        <sz val="10"/>
        <color rgb="FF0000FF"/>
        <rFont val="Arial"/>
        <family val="2"/>
      </rPr>
      <t>Left edge line pavement markings shall be white on one-way streets where parking, loading, or standing are permitted on the left side, or with a left-side bicycle lane in the same direction as general purpose lanes, or with a left-side marked on-roadway pedestrian space</t>
    </r>
    <r>
      <rPr>
        <sz val="10"/>
        <color rgb="FF0000FF"/>
        <rFont val="Arial"/>
      </rPr>
      <t>.</t>
    </r>
  </si>
  <si>
    <r>
      <t xml:space="preserve">Revise to add the text in blue: "If used, a yield line pavement marking shall not be installed without a Yield (R1-2) sign, a Yield Here To Pedestrians (R1-5 or R1-5a) sign, a Bicycles Yield to Peds (R9-6) Sign (see Figure 3B-16), </t>
    </r>
    <r>
      <rPr>
        <sz val="10"/>
        <color rgb="FF0000FF"/>
        <rFont val="Arial"/>
      </rPr>
      <t>a</t>
    </r>
    <r>
      <rPr>
        <u/>
        <sz val="10"/>
        <color rgb="FF0000FF"/>
        <rFont val="Arial"/>
        <family val="2"/>
      </rPr>
      <t xml:space="preserve"> marked crosswa</t>
    </r>
    <r>
      <rPr>
        <sz val="10"/>
        <color rgb="FF0000FF"/>
        <rFont val="Arial"/>
      </rPr>
      <t>lk</t>
    </r>
    <r>
      <rPr>
        <b/>
        <sz val="10"/>
        <color rgb="FF0000FF"/>
        <rFont val="Arial"/>
      </rPr>
      <t>,</t>
    </r>
    <r>
      <rPr>
        <sz val="10"/>
        <color theme="1"/>
        <rFont val="Arial"/>
      </rPr>
      <t xml:space="preserve"> or some other traffic control device that requires vehicles to yield. </t>
    </r>
    <r>
      <rPr>
        <sz val="10"/>
        <color rgb="FF0000FF"/>
        <rFont val="Arial"/>
      </rPr>
      <t xml:space="preserve">A </t>
    </r>
    <r>
      <rPr>
        <u/>
        <sz val="10"/>
        <color rgb="FF0000FF"/>
        <rFont val="Arial"/>
        <family val="2"/>
      </rPr>
      <t>yield line may be installed where users of a bicycle lane or shared-use path are required to yield to pedestrians or another direction of bicycle traffic with or without a Yield sign</t>
    </r>
    <r>
      <rPr>
        <sz val="10"/>
        <color rgb="FF0000FF"/>
        <rFont val="Arial"/>
      </rPr>
      <t>.</t>
    </r>
    <r>
      <rPr>
        <sz val="10"/>
        <color theme="1"/>
        <rFont val="Arial"/>
      </rPr>
      <t>"</t>
    </r>
  </si>
  <si>
    <r>
      <t>Add text as shown: "40 Option:
41 A pedestrian symbol pavement marking may be used on portions of facilities such as shared-use
42 paths,</t>
    </r>
    <r>
      <rPr>
        <u/>
        <sz val="10"/>
        <color theme="1"/>
        <rFont val="Arial"/>
        <family val="2"/>
      </rPr>
      <t xml:space="preserve"> </t>
    </r>
    <r>
      <rPr>
        <u/>
        <sz val="10"/>
        <color rgb="FF0000FF"/>
        <rFont val="Arial"/>
        <family val="2"/>
      </rPr>
      <t>in-roadway pedestrian or shared pedestrian-bicycle lanes</t>
    </r>
    <r>
      <rPr>
        <u/>
        <sz val="10"/>
        <color theme="1"/>
        <rFont val="Arial"/>
        <family val="2"/>
      </rPr>
      <t xml:space="preserve">, </t>
    </r>
    <r>
      <rPr>
        <u/>
        <sz val="10"/>
        <color rgb="FF0000FF"/>
        <rFont val="Arial"/>
        <family val="2"/>
      </rPr>
      <t>shared streets or other locations where there may be a need to instruct pedestrians to use the roadway, and</t>
    </r>
    <r>
      <rPr>
        <sz val="10"/>
        <color rgb="FF0000FF"/>
        <rFont val="Arial"/>
      </rPr>
      <t xml:space="preserve"> </t>
    </r>
    <r>
      <rPr>
        <sz val="10"/>
        <color theme="1"/>
        <rFont val="Arial"/>
      </rPr>
      <t>facilites</t>
    </r>
    <r>
      <rPr>
        <sz val="10"/>
        <color rgb="FF0000FF"/>
        <rFont val="Arial"/>
      </rPr>
      <t xml:space="preserve"> </t>
    </r>
    <r>
      <rPr>
        <sz val="10"/>
        <color theme="1"/>
        <rFont val="Arial"/>
      </rPr>
      <t>that are reserved exclusively for pedestrian use."</t>
    </r>
  </si>
  <si>
    <r>
      <t>Change Item B (line 26): "</t>
    </r>
    <r>
      <rPr>
        <u/>
        <sz val="10"/>
        <color rgb="FF0000FF"/>
        <rFont val="Arial"/>
        <family val="2"/>
      </rPr>
      <t>Emphaszing</t>
    </r>
    <r>
      <rPr>
        <sz val="10"/>
        <color theme="1"/>
        <rFont val="Arial"/>
      </rPr>
      <t xml:space="preserve"> </t>
    </r>
    <r>
      <rPr>
        <strike/>
        <sz val="10"/>
        <color rgb="FFFF0000"/>
        <rFont val="Arial"/>
      </rPr>
      <t>Establishing</t>
    </r>
    <r>
      <rPr>
        <sz val="10"/>
        <color theme="1"/>
        <rFont val="Arial"/>
      </rPr>
      <t xml:space="preserve"> a crosswalk where substantial numbers of pedestrians cross without any othertraffic control device."
Change Item C (line 28): "</t>
    </r>
    <r>
      <rPr>
        <u/>
        <sz val="10"/>
        <color rgb="FF0000FF"/>
        <rFont val="Arial"/>
        <family val="2"/>
      </rPr>
      <t>Emphasizing</t>
    </r>
    <r>
      <rPr>
        <sz val="10"/>
        <color theme="1"/>
        <rFont val="Arial"/>
      </rPr>
      <t xml:space="preserve"> </t>
    </r>
    <r>
      <rPr>
        <strike/>
        <sz val="10"/>
        <color rgb="FFFF0000"/>
        <rFont val="Arial"/>
      </rPr>
      <t xml:space="preserve">Establishing </t>
    </r>
    <r>
      <rPr>
        <sz val="10"/>
        <color theme="1"/>
        <rFont val="Arial"/>
      </rPr>
      <t>a crosswalk at an uncontrolled intersection"
Change Item F (line 33): "</t>
    </r>
    <r>
      <rPr>
        <u/>
        <sz val="10"/>
        <color rgb="FF0000FF"/>
        <rFont val="Arial"/>
        <family val="2"/>
      </rPr>
      <t>Emphasizing</t>
    </r>
    <r>
      <rPr>
        <sz val="10"/>
        <color theme="1"/>
        <rFont val="Arial"/>
      </rPr>
      <t xml:space="preserve"> </t>
    </r>
    <r>
      <rPr>
        <strike/>
        <sz val="10"/>
        <color rgb="FFFF0000"/>
        <rFont val="Arial"/>
      </rPr>
      <t xml:space="preserve">Establishing </t>
    </r>
    <r>
      <rPr>
        <sz val="10"/>
        <color theme="1"/>
        <rFont val="Arial"/>
      </rPr>
      <t>a school crossing."</t>
    </r>
  </si>
  <si>
    <r>
      <t xml:space="preserve">Revise Standard to Option as follows: 
37 </t>
    </r>
    <r>
      <rPr>
        <u/>
        <sz val="10"/>
        <color rgb="FF0000FF"/>
        <rFont val="Arial"/>
        <family val="2"/>
      </rPr>
      <t>Option</t>
    </r>
    <r>
      <rPr>
        <sz val="10"/>
        <color theme="1"/>
        <rFont val="Arial"/>
      </rPr>
      <t xml:space="preserve">: </t>
    </r>
    <r>
      <rPr>
        <strike/>
        <sz val="10"/>
        <color rgb="FFFF0000"/>
        <rFont val="Arial"/>
      </rPr>
      <t>Standard</t>
    </r>
    <r>
      <rPr>
        <sz val="10"/>
        <color theme="1"/>
        <rFont val="Arial"/>
      </rPr>
      <t xml:space="preserve">
38 Green-colored pavement </t>
    </r>
    <r>
      <rPr>
        <u/>
        <sz val="10"/>
        <color rgb="FF0000FF"/>
        <rFont val="Arial"/>
        <family val="2"/>
      </rPr>
      <t>may</t>
    </r>
    <r>
      <rPr>
        <sz val="10"/>
        <color theme="1"/>
        <rFont val="Arial"/>
      </rPr>
      <t xml:space="preserve"> be used in:
39 A. Bicycle lanes </t>
    </r>
    <r>
      <rPr>
        <u/>
        <sz val="10"/>
        <color rgb="FF0000FF"/>
        <rFont val="Arial"/>
        <family val="2"/>
      </rPr>
      <t>and buffered bicycle lanes</t>
    </r>
    <r>
      <rPr>
        <sz val="10"/>
        <color theme="1"/>
        <rFont val="Arial"/>
      </rPr>
      <t xml:space="preserve"> (See Section 9E.01),
40 B. Extensions of bicycle lanes through intersections (See Section 9E.03),
41 C. Extensions of bicycle lanes through areas where motor vehicles enter an exclusive turn
42 lane in which motor vehicles must weave across bicycle traffic in bicycle lanes
43 D. Two-stage turn boxes (See Section 9E.11) 
E. Bicycle Box (see Section 9E.12),
2 F. Bicycle detector symbol (See Section 9E.16),
3 G. Separated bicycle lanes</t>
    </r>
    <r>
      <rPr>
        <strike/>
        <sz val="10"/>
        <color rgb="FFFF0000"/>
        <rFont val="Arial"/>
      </rPr>
      <t xml:space="preserve"> within the roadway.
</t>
    </r>
    <r>
      <rPr>
        <u/>
        <sz val="10"/>
        <color rgb="FF0000FF"/>
        <rFont val="Arial"/>
        <family val="2"/>
      </rPr>
      <t xml:space="preserve">H. Shared use paths
I. As a background for shared-lane markings (9E.09)
J. Other bicycle-related facilities or markings, subject to engineering judgement.
</t>
    </r>
    <r>
      <rPr>
        <sz val="10"/>
        <color rgb="FF0000FF"/>
        <rFont val="Arial"/>
      </rPr>
      <t xml:space="preserve">
</t>
    </r>
    <r>
      <rPr>
        <sz val="10"/>
        <color theme="1"/>
        <rFont val="Arial"/>
      </rPr>
      <t xml:space="preserve">Revise the remaining standard to:  "Green-colored pavement shall not be incorporated into </t>
    </r>
    <r>
      <rPr>
        <strike/>
        <sz val="10"/>
        <color rgb="FFFF0000"/>
        <rFont val="Arial"/>
      </rPr>
      <t>shared-use paths</t>
    </r>
    <r>
      <rPr>
        <strike/>
        <sz val="10"/>
        <color theme="1"/>
        <rFont val="Arial"/>
      </rPr>
      <t xml:space="preserve">, </t>
    </r>
    <r>
      <rPr>
        <strike/>
        <sz val="10"/>
        <color rgb="FFFF0000"/>
        <rFont val="Arial"/>
      </rPr>
      <t>shared-lane markings</t>
    </r>
    <r>
      <rPr>
        <strike/>
        <sz val="10"/>
        <color theme="1"/>
        <rFont val="Arial"/>
      </rPr>
      <t>,</t>
    </r>
    <r>
      <rPr>
        <sz val="10"/>
        <color theme="1"/>
        <rFont val="Arial"/>
      </rPr>
      <t xml:space="preserve"> crosswalks, </t>
    </r>
    <r>
      <rPr>
        <sz val="10"/>
        <color rgb="FFFF0000"/>
        <rFont val="Arial"/>
      </rPr>
      <t>sep</t>
    </r>
    <r>
      <rPr>
        <strike/>
        <sz val="10"/>
        <color rgb="FFFF0000"/>
        <rFont val="Arial"/>
      </rPr>
      <t>arated bicycle lanes on an independent alignment</t>
    </r>
    <r>
      <rPr>
        <sz val="10"/>
        <color theme="1"/>
        <rFont val="Arial"/>
      </rPr>
      <t>, or electric-vehicle parking stations or parking stalls."</t>
    </r>
  </si>
  <si>
    <r>
      <rPr>
        <u/>
        <sz val="10"/>
        <rFont val="Arial"/>
        <family val="2"/>
      </rPr>
      <t>Extensive research has been conducted on the R1-6 sign by Western Michigan University. This reasearch indicated that yielding behavior improved most significantly when the signs were applied in a gateway configuration. The proposed changes to the Standards removes the option for locating a sign on any lane line on two-way streets, as well as in a gateway configuration by placing it on the outside of a lane. These are precisely the most effective implementations fo the R1-6. 
Lane line installation of the R1-6 should be permitted for both one-way and two-way roads. A support statement can discuss the use of markings to convert the double-yellow and/or lane lines into painted islands with applicable tapers if desired.
In addition to the use of in-street yield signs in a gateway configuration, the use of an advance in-street stop or yield sign at the stop line or yield line shoud be permitted, as supported b</t>
    </r>
    <r>
      <rPr>
        <sz val="10"/>
        <rFont val="Arial"/>
        <family val="2"/>
      </rPr>
      <t>y:</t>
    </r>
    <r>
      <rPr>
        <sz val="10"/>
        <color rgb="FF000000"/>
        <rFont val="Arial"/>
      </rPr>
      <t xml:space="preserve"> </t>
    </r>
    <r>
      <rPr>
        <u/>
        <sz val="10"/>
        <color rgb="FF1155CC"/>
        <rFont val="Arial"/>
      </rPr>
      <t xml:space="preserve">https://www.researchgate.net/publication/325329393_Influence_of_Advanced_Placement_of_the_In-Street_Sign_Gateway_on_Distance_of_Yielding_from_the_Crosswalk
</t>
    </r>
    <r>
      <rPr>
        <sz val="10"/>
        <color rgb="FF000000"/>
        <rFont val="Arial"/>
      </rPr>
      <t xml:space="preserve">
Please update to the text provided or similar text, and please consider adding a figure to show the R1-6 signs in a gateway treatment, potentially showing approach markings for obstructions (similar to 3B.13 but likely with shorter minimum tapers).
</t>
    </r>
  </si>
  <si>
    <r>
      <t xml:space="preserve">Revise the Standard
18 Standard:
19 If used, the In-Street Pedestrian or Trail Crossing sign shall be placed at one of the following
20 locations:
21 A: in the roadway at the crosswalk location on the center line;
22 B: on a median island </t>
    </r>
    <r>
      <rPr>
        <u/>
        <sz val="10"/>
        <color rgb="FF0000FF"/>
        <rFont val="Arial"/>
        <family val="2"/>
      </rPr>
      <t>or a channelized area between lanes;</t>
    </r>
    <r>
      <rPr>
        <sz val="10"/>
        <color theme="1"/>
        <rFont val="Arial"/>
      </rPr>
      <t xml:space="preserve">
23 C:</t>
    </r>
    <r>
      <rPr>
        <strike/>
        <sz val="10"/>
        <color theme="1"/>
        <rFont val="Arial"/>
        <family val="2"/>
      </rPr>
      <t xml:space="preserve"> </t>
    </r>
    <r>
      <rPr>
        <strike/>
        <sz val="10"/>
        <color rgb="FFFF0000"/>
        <rFont val="Arial"/>
        <family val="2"/>
      </rPr>
      <t>or, in the case of a one-way roadway application</t>
    </r>
    <r>
      <rPr>
        <sz val="10"/>
        <color rgb="FFFF0000"/>
        <rFont val="Arial"/>
      </rPr>
      <t xml:space="preserve">, </t>
    </r>
    <r>
      <rPr>
        <sz val="10"/>
        <color theme="1"/>
        <rFont val="Arial"/>
      </rPr>
      <t>on a lane line.
     D: on an edgeline
     E: on or adjacent to a curb.</t>
    </r>
  </si>
  <si>
    <r>
      <t>Add to B: "Driver yielding behavior with regard to bicyclists and pedestrians,</t>
    </r>
    <r>
      <rPr>
        <u/>
        <sz val="10"/>
        <color rgb="FF0000FF"/>
        <rFont val="Arial"/>
        <family val="2"/>
      </rPr>
      <t xml:space="preserve"> or</t>
    </r>
    <r>
      <rPr>
        <u/>
        <sz val="10"/>
        <color theme="1"/>
        <rFont val="Arial"/>
        <family val="2"/>
      </rPr>
      <t xml:space="preserve"> </t>
    </r>
    <r>
      <rPr>
        <u/>
        <sz val="10"/>
        <color rgb="FF0000FF"/>
        <rFont val="Arial"/>
        <family val="2"/>
      </rPr>
      <t>difficulty of pedestrian or bicyclists crossing including number of lanes and width of approaches to be crossed by pedestrians and bicyclist</t>
    </r>
    <r>
      <rPr>
        <u/>
        <sz val="10"/>
        <color theme="1"/>
        <rFont val="Arial"/>
        <family val="2"/>
      </rPr>
      <t>s.</t>
    </r>
    <r>
      <rPr>
        <sz val="10"/>
        <color theme="1"/>
        <rFont val="Arial"/>
      </rPr>
      <t xml:space="preserve">"
Add to F: "Reported crash experience, </t>
    </r>
    <r>
      <rPr>
        <u/>
        <sz val="10"/>
        <color rgb="FF0000FF"/>
        <rFont val="Arial"/>
        <family val="2"/>
      </rPr>
      <t>observed conflicts, or expected crash rates or injury rates for the given intersection configuration with various potential traffic controls.</t>
    </r>
    <r>
      <rPr>
        <sz val="10"/>
        <color rgb="FF0000FF"/>
        <rFont val="Arial"/>
      </rPr>
      <t>"</t>
    </r>
  </si>
  <si>
    <t xml:space="preserve">See attached Exhibit 9E.06 for additions and deletions. </t>
  </si>
  <si>
    <t>See NACTO Exhibit 9B.18.</t>
  </si>
  <si>
    <r>
      <rPr>
        <sz val="10"/>
        <rFont val="Arial"/>
        <family val="2"/>
      </rPr>
      <t xml:space="preserve">Strike Standard text and replace with: </t>
    </r>
    <r>
      <rPr>
        <u/>
        <sz val="10"/>
        <color rgb="FF0000FF"/>
        <rFont val="Arial"/>
      </rPr>
      <t>"Option: Where a two-stage bicycle turn box is provided, the Two-Stage Bicycle Turn Box Guide sign series (see Figure 9D-7) may be used.</t>
    </r>
    <r>
      <rPr>
        <sz val="10"/>
        <color rgb="FF000000"/>
        <rFont val="Arial"/>
      </rPr>
      <t>"
Please see NACTO exhibit 9B.18 for a graphical example.</t>
    </r>
  </si>
  <si>
    <r>
      <t xml:space="preserve">Add text to both Warrant 4 and Warrant 5 stipulating that: 
</t>
    </r>
    <r>
      <rPr>
        <u/>
        <sz val="10"/>
        <color rgb="FF0000FF"/>
        <rFont val="Arial"/>
      </rPr>
      <t>Projected crossing volumes of pedestrians and bicyclists that are expected after the installation of a signal may be used to meet the pedestrian volume warrant [school crossing warrant]
The warrant study should include both pedestrian and bicycle movements into or across intersection, including pedestrian crossings, bicycle crossings in the crosswalk or the minor-street roadway, and bicycle left turns from the major street. At locations where a minor street or driveway exists, the motor vehicle through or left-turn volumes may be added to the crossing pedestrian volumes for the purposes of the study. 
The warrant study may be expanded to include crossings made at locations that would be closer to the proposed signal than to the nearest upstream or downstream signalized or pedestrian-hybrid-beacon-controlled crosswalk, since pedestrians crossing a major street may be expected to divert toward a new signal.</t>
    </r>
  </si>
  <si>
    <r>
      <rPr>
        <sz val="10"/>
        <rFont val="Arial"/>
        <family val="2"/>
      </rPr>
      <t>We request adding a third option to Warrant 4, Pedestrian volume:
   Please see the table attached as Exhibit 4C/4J,</t>
    </r>
    <r>
      <rPr>
        <sz val="10"/>
        <color rgb="FF000000"/>
        <rFont val="Arial"/>
        <family val="2"/>
      </rPr>
      <t xml:space="preserve"> and the following proposed text:
 </t>
    </r>
    <r>
      <rPr>
        <u/>
        <sz val="10"/>
        <color rgb="FF0070C0"/>
        <rFont val="Arial"/>
        <family val="2"/>
      </rPr>
      <t xml:space="preserve"> Where an established or planned crosswalk, or the crossing of a planned or existing trail, walkway, or bikeway over roadway exists, where a transit stop with scheduled service is located such that access to the stop requires crossing at an uncontrolled location, or where an existing uncontrolled legal crosswalk is at least 300' from the nearest controlled crossing, the need for a Pedestrian Hybrid Beacon should be considered where any of conditions A, B, or C are met: 
     A) Pedestrians must cross at least two lanes of general traffic without an intervening accessible refuge and
            i) motor vehicle volumes exceed 15,000 vehicles per day or
            ii) motor vehicle volumes exceed 9,000 vehicles per day and the posted or operating speed is 30 mph or greater
            iii)posted or operating speed is 40 mph or greater with any vehicle volume.
      B) Pedestrians must cross at least three lanes of general traffic (including turn lanes) without an intervening accessible refuge and
           i) motor vehicle volumes exceed 12,000 vehicles per day or
          ii) motor vehicle volumes exceed 6,000 vehicles per day and the posted or operating speed is 30 mph or greater
      C) Posted or operating speeds of 40 mph or greater and an AADT of least 6,000 vehicles per day are present
</t>
    </r>
    <r>
      <rPr>
        <sz val="10"/>
        <color rgb="FF000000"/>
        <rFont val="Arial"/>
        <family val="2"/>
      </rPr>
      <t xml:space="preserve">
</t>
    </r>
  </si>
  <si>
    <r>
      <rPr>
        <sz val="10"/>
        <rFont val="Arial"/>
        <family val="2"/>
      </rPr>
      <t>We request adding a second warrant for Pedestrian Hybrid Beacons:
   Please see the table attached as Exhibit 4C/4J, or the following proposed text:</t>
    </r>
    <r>
      <rPr>
        <u/>
        <sz val="10"/>
        <color rgb="FF0070C0"/>
        <rFont val="Arial"/>
        <family val="2"/>
      </rPr>
      <t xml:space="preserve">
Where an established or planned crosswalk, or the crossing of a planned or existing trail, walkway, or bikeway over roadway exists, where a transit stop with scheduled service is located such that access to the stop requires crossing at an uncontrolled location, or where an existing uncontrolled legal crosswalk is at least 300' from the nearest controlled crossing, the need for a Pedestrian Hybrid Beacon should be considered where any of conditions A, B, or C are met: 
     A) Pedestrians must cross at least two lanes of general traffic without an intervening accessible refuge and
            i) motor vehicle volumes exceed 15,000 vehicles per day or
            ii) motor vehicle volumes exceed 9,000 vehicles per day and the posted or operating speed is 30 mph or greater
            iii)posted or operating speed is 40 mph or greater with any vehicle volume.
      B) Pedestrians must cross at least three lanes of general traffic (including turn lanes) without an intervening accessible refuge and
           i) motor vehicle volumes exceed 12,000 vehicles per day or
          ii) motor vehicle volumes exceed 6,000 vehicles per day and the posted or operating speed is 30 mph or greater
      C) Posted or operating speeds of 40 mph or greater and an AADT of least 6,000 vehicles per day are present</t>
    </r>
  </si>
  <si>
    <t>All figures showing roundabouts should include basic bicycle traffic control devices and geometry, as are already shown for motor vehicle and pedestrian traffic. These features should include bicycle access to the sidewalk, traffic control devices designating the sidewalk as a shared-use path, and shared-lane markings on single-lane roundabouts. Readers can alternately be referred to a distinct diagram in Part 9 that would need to be developed, or to Exhibit 4S and 4T in Chapter 4 of the "Planning and Design of Separated Bicycle Lanes" published by the Masssachusetts Department of Transportation.  The following hyperlink to Chapter 4 is provided for convenience: https://www.mass.gov/doc/chapter-4-intersection-design-0/download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</si>
</sst>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5" x14ac:knownFonts="1">
    <font>
      <sz val="10"/>
      <color rgb="FF000000"/>
      <name val="Arial"/>
    </font>
    <font>
      <b/>
      <sz val="10"/>
      <color rgb="FF980000"/>
      <name val="Arial"/>
    </font>
    <font>
      <sz val="10"/>
      <color theme="1"/>
      <name val="Arial"/>
    </font>
    <font>
      <sz val="10"/>
      <color rgb="FF980000"/>
      <name val="Arial"/>
    </font>
    <font>
      <sz val="10"/>
      <name val="Arial"/>
    </font>
    <font>
      <b/>
      <sz val="10"/>
      <name val="Arial"/>
    </font>
    <font>
      <b/>
      <sz val="10"/>
      <color theme="1"/>
      <name val="Arial"/>
    </font>
    <font>
      <u/>
      <sz val="10"/>
      <color rgb="FF1155CC"/>
      <name val="Arial"/>
    </font>
    <font>
      <sz val="10"/>
      <name val="Arial"/>
    </font>
    <font>
      <sz val="10"/>
      <color theme="1"/>
      <name val="Arial"/>
    </font>
    <font>
      <sz val="10"/>
      <name val="Arial"/>
    </font>
    <font>
      <sz val="10"/>
      <color rgb="FF000000"/>
      <name val="Arial"/>
    </font>
    <font>
      <sz val="10"/>
      <name val="Arial"/>
    </font>
    <font>
      <sz val="10"/>
      <color rgb="FF000000"/>
      <name val="Arial"/>
    </font>
    <font>
      <sz val="10"/>
      <color rgb="FFFF00FF"/>
      <name val="Arial"/>
    </font>
    <font>
      <u/>
      <sz val="10"/>
      <color rgb="FF0000FF"/>
      <name val="Arial"/>
    </font>
    <font>
      <u/>
      <sz val="10"/>
      <color rgb="FF0000FF"/>
      <name val="Arial"/>
    </font>
    <font>
      <sz val="10"/>
      <color rgb="FF000000"/>
      <name val="Arial"/>
    </font>
    <font>
      <i/>
      <sz val="10"/>
      <color theme="1"/>
      <name val="Arial"/>
    </font>
    <font>
      <u/>
      <sz val="10"/>
      <color rgb="FF000000"/>
      <name val="Arial"/>
    </font>
    <font>
      <sz val="10"/>
      <color rgb="FF0000FF"/>
      <name val="Arial"/>
    </font>
    <font>
      <strike/>
      <sz val="10"/>
      <color rgb="FFFF0000"/>
      <name val="Arial"/>
    </font>
    <font>
      <i/>
      <sz val="10"/>
      <color rgb="FF000000"/>
      <name val="Arial"/>
    </font>
    <font>
      <sz val="10"/>
      <color rgb="FFFF0000"/>
      <name val="Arial"/>
    </font>
    <font>
      <b/>
      <sz val="10"/>
      <color rgb="FF0000FF"/>
      <name val="Arial"/>
    </font>
    <font>
      <b/>
      <strike/>
      <sz val="10"/>
      <color rgb="FFFF0000"/>
      <name val="Arial"/>
    </font>
    <font>
      <u/>
      <sz val="10"/>
      <color theme="1"/>
      <name val="Arial"/>
    </font>
    <font>
      <strike/>
      <sz val="10"/>
      <color theme="1"/>
      <name val="Arial"/>
    </font>
    <font>
      <i/>
      <sz val="10"/>
      <name val="Arial"/>
    </font>
    <font>
      <b/>
      <u/>
      <sz val="10"/>
      <color rgb="FF0000FF"/>
      <name val="Arial"/>
    </font>
    <font>
      <i/>
      <strike/>
      <sz val="10"/>
      <color rgb="FFFF0000"/>
      <name val="Arial"/>
    </font>
    <font>
      <strike/>
      <sz val="10"/>
      <color rgb="FF0000FF"/>
      <name val="Arial"/>
    </font>
    <font>
      <u/>
      <sz val="10"/>
      <color theme="10"/>
      <name val="Arial"/>
    </font>
    <font>
      <sz val="10"/>
      <color theme="1"/>
      <name val="Arial"/>
      <family val="2"/>
    </font>
    <font>
      <b/>
      <sz val="10"/>
      <color theme="0"/>
      <name val="Arial"/>
      <family val="2"/>
    </font>
    <font>
      <u/>
      <sz val="10"/>
      <color rgb="FF0000FF"/>
      <name val="Arial"/>
      <family val="2"/>
    </font>
    <font>
      <strike/>
      <sz val="10"/>
      <color rgb="FFFF0000"/>
      <name val="Arial"/>
      <family val="2"/>
    </font>
    <font>
      <u/>
      <sz val="10"/>
      <color theme="1"/>
      <name val="Arial"/>
      <family val="2"/>
    </font>
    <font>
      <b/>
      <sz val="10"/>
      <color theme="1"/>
      <name val="Arial"/>
      <family val="2"/>
    </font>
    <font>
      <sz val="10"/>
      <color rgb="FF000000"/>
      <name val="Arial"/>
      <family val="2"/>
    </font>
    <font>
      <sz val="10"/>
      <color rgb="FF0000FF"/>
      <name val="Arial"/>
      <family val="2"/>
    </font>
    <font>
      <sz val="10"/>
      <name val="Arial"/>
      <family val="2"/>
    </font>
    <font>
      <u/>
      <sz val="10"/>
      <name val="Arial"/>
      <family val="2"/>
    </font>
    <font>
      <strike/>
      <sz val="10"/>
      <color theme="1"/>
      <name val="Arial"/>
      <family val="2"/>
    </font>
    <font>
      <u/>
      <sz val="10"/>
      <color rgb="FF0070C0"/>
      <name val="Arial"/>
      <family val="2"/>
    </font>
  </fonts>
  <fills count="14">
    <fill>
      <patternFill patternType="none"/>
    </fill>
    <fill>
      <patternFill patternType="gray125"/>
    </fill>
    <fill>
      <patternFill patternType="solid">
        <fgColor rgb="FFE6B8AF"/>
        <bgColor rgb="FFE6B8AF"/>
      </patternFill>
    </fill>
    <fill>
      <patternFill patternType="solid">
        <fgColor rgb="FFFCE5CD"/>
        <bgColor rgb="FFFCE5CD"/>
      </patternFill>
    </fill>
    <fill>
      <patternFill patternType="solid">
        <fgColor rgb="FFFFF2CC"/>
        <bgColor rgb="FFFFF2CC"/>
      </patternFill>
    </fill>
    <fill>
      <patternFill patternType="solid">
        <fgColor rgb="FFD9EAD3"/>
        <bgColor rgb="FFD9EAD3"/>
      </patternFill>
    </fill>
    <fill>
      <patternFill patternType="solid">
        <fgColor rgb="FFD0E0E3"/>
        <bgColor rgb="FFD0E0E3"/>
      </patternFill>
    </fill>
    <fill>
      <patternFill patternType="solid">
        <fgColor rgb="FFC9DAF8"/>
        <bgColor rgb="FFC9DAF8"/>
      </patternFill>
    </fill>
    <fill>
      <patternFill patternType="solid">
        <fgColor rgb="FFCFE2F3"/>
        <bgColor rgb="FFCFE2F3"/>
      </patternFill>
    </fill>
    <fill>
      <patternFill patternType="solid">
        <fgColor rgb="FFD9D2E9"/>
        <bgColor rgb="FFD9D2E9"/>
      </patternFill>
    </fill>
    <fill>
      <patternFill patternType="solid">
        <fgColor rgb="FFEAD1DC"/>
        <bgColor rgb="FFEAD1DC"/>
      </patternFill>
    </fill>
    <fill>
      <patternFill patternType="solid">
        <fgColor rgb="FFD9D9D9"/>
        <bgColor rgb="FFD9D9D9"/>
      </patternFill>
    </fill>
    <fill>
      <patternFill patternType="solid">
        <fgColor rgb="FFFFFFFF"/>
        <bgColor rgb="FFFFFFFF"/>
      </patternFill>
    </fill>
    <fill>
      <patternFill patternType="solid">
        <fgColor theme="1"/>
        <bgColor rgb="FFD9D2E9"/>
      </patternFill>
    </fill>
  </fills>
  <borders count="16">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style="medium">
        <color rgb="FF000000"/>
      </top>
      <bottom/>
      <diagonal/>
    </border>
    <border>
      <left/>
      <right/>
      <top style="medium">
        <color rgb="FF000000"/>
      </top>
      <bottom/>
      <diagonal/>
    </border>
    <border>
      <left/>
      <right style="thick">
        <color rgb="FF000000"/>
      </right>
      <top style="medium">
        <color rgb="FF000000"/>
      </top>
      <bottom/>
      <diagonal/>
    </border>
    <border>
      <left style="thick">
        <color rgb="FF000000"/>
      </left>
      <right/>
      <top/>
      <bottom/>
      <diagonal/>
    </border>
    <border>
      <left/>
      <right style="thick">
        <color rgb="FF000000"/>
      </right>
      <top/>
      <bottom/>
      <diagonal/>
    </border>
    <border>
      <left style="thick">
        <color rgb="FF000000"/>
      </left>
      <right/>
      <top/>
      <bottom style="medium">
        <color rgb="FF000000"/>
      </bottom>
      <diagonal/>
    </border>
    <border>
      <left/>
      <right/>
      <top/>
      <bottom style="medium">
        <color rgb="FF000000"/>
      </bottom>
      <diagonal/>
    </border>
    <border>
      <left/>
      <right style="thick">
        <color rgb="FF000000"/>
      </right>
      <top/>
      <bottom style="medium">
        <color rgb="FF000000"/>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2" fillId="0" borderId="0" applyNumberFormat="0" applyFill="0" applyBorder="0" applyAlignment="0" applyProtection="0"/>
  </cellStyleXfs>
  <cellXfs count="174">
    <xf numFmtId="0" fontId="0" fillId="0" borderId="0" xfId="0" applyFont="1" applyAlignment="1"/>
    <xf numFmtId="0" fontId="1" fillId="0" borderId="0" xfId="0" applyFont="1" applyAlignment="1"/>
    <xf numFmtId="0" fontId="1" fillId="0" borderId="0" xfId="0" applyFont="1"/>
    <xf numFmtId="0" fontId="2" fillId="0" borderId="0" xfId="0" applyFont="1" applyAlignment="1"/>
    <xf numFmtId="0" fontId="1" fillId="0" borderId="1" xfId="0" applyFont="1" applyBorder="1" applyAlignment="1"/>
    <xf numFmtId="0" fontId="1" fillId="0" borderId="3" xfId="0" applyFont="1" applyBorder="1" applyAlignment="1"/>
    <xf numFmtId="0" fontId="2" fillId="0" borderId="2" xfId="0" applyFont="1" applyBorder="1"/>
    <xf numFmtId="0" fontId="2" fillId="0" borderId="3" xfId="0" applyFont="1" applyBorder="1" applyAlignment="1"/>
    <xf numFmtId="0" fontId="6" fillId="0" borderId="7" xfId="0" applyFont="1" applyBorder="1" applyAlignment="1"/>
    <xf numFmtId="0" fontId="6" fillId="0" borderId="8" xfId="0" applyFont="1" applyBorder="1" applyAlignment="1"/>
    <xf numFmtId="0" fontId="6" fillId="0" borderId="7" xfId="0" applyFont="1" applyBorder="1" applyAlignment="1">
      <alignment wrapText="1"/>
    </xf>
    <xf numFmtId="0" fontId="6" fillId="0" borderId="0" xfId="0" applyFont="1" applyAlignment="1"/>
    <xf numFmtId="0" fontId="2" fillId="2" borderId="7" xfId="0" applyFont="1" applyFill="1" applyBorder="1" applyAlignment="1"/>
    <xf numFmtId="0" fontId="2" fillId="2" borderId="8" xfId="0" applyFont="1" applyFill="1" applyBorder="1"/>
    <xf numFmtId="0" fontId="2" fillId="0" borderId="7" xfId="0" applyFont="1" applyBorder="1" applyAlignment="1">
      <alignment wrapText="1"/>
    </xf>
    <xf numFmtId="0" fontId="2" fillId="0" borderId="0" xfId="0" applyFont="1"/>
    <xf numFmtId="0" fontId="2" fillId="0" borderId="8" xfId="0" applyFont="1" applyBorder="1" applyAlignment="1"/>
    <xf numFmtId="0" fontId="6" fillId="2" borderId="7" xfId="0" applyFont="1" applyFill="1" applyBorder="1" applyAlignment="1"/>
    <xf numFmtId="0" fontId="6" fillId="2" borderId="8" xfId="0" applyFont="1" applyFill="1" applyBorder="1"/>
    <xf numFmtId="0" fontId="2" fillId="3" borderId="7" xfId="0" applyFont="1" applyFill="1" applyBorder="1" applyAlignment="1"/>
    <xf numFmtId="0" fontId="2" fillId="3" borderId="8" xfId="0" applyFont="1" applyFill="1" applyBorder="1"/>
    <xf numFmtId="0" fontId="2" fillId="0" borderId="12" xfId="0" applyFont="1" applyBorder="1" applyAlignment="1"/>
    <xf numFmtId="0" fontId="2" fillId="0" borderId="13" xfId="0" applyFont="1" applyBorder="1"/>
    <xf numFmtId="0" fontId="2" fillId="0" borderId="14" xfId="0" applyFont="1" applyBorder="1" applyAlignment="1"/>
    <xf numFmtId="0" fontId="6" fillId="3" borderId="7" xfId="0" applyFont="1" applyFill="1" applyBorder="1" applyAlignment="1"/>
    <xf numFmtId="0" fontId="6" fillId="3" borderId="8" xfId="0" applyFont="1" applyFill="1" applyBorder="1"/>
    <xf numFmtId="0" fontId="2" fillId="4" borderId="7" xfId="0" applyFont="1" applyFill="1" applyBorder="1" applyAlignment="1"/>
    <xf numFmtId="0" fontId="2" fillId="4" borderId="8" xfId="0" applyFont="1" applyFill="1" applyBorder="1"/>
    <xf numFmtId="0" fontId="6" fillId="4" borderId="7" xfId="0" applyFont="1" applyFill="1" applyBorder="1" applyAlignment="1"/>
    <xf numFmtId="0" fontId="6" fillId="4" borderId="8" xfId="0" applyFont="1" applyFill="1" applyBorder="1"/>
    <xf numFmtId="0" fontId="2" fillId="5" borderId="7" xfId="0" applyFont="1" applyFill="1" applyBorder="1" applyAlignment="1"/>
    <xf numFmtId="0" fontId="2" fillId="5" borderId="8" xfId="0" applyFont="1" applyFill="1" applyBorder="1"/>
    <xf numFmtId="0" fontId="6" fillId="5" borderId="7" xfId="0" applyFont="1" applyFill="1" applyBorder="1" applyAlignment="1"/>
    <xf numFmtId="0" fontId="6" fillId="5" borderId="8" xfId="0" applyFont="1" applyFill="1" applyBorder="1"/>
    <xf numFmtId="0" fontId="2" fillId="6" borderId="7" xfId="0" applyFont="1" applyFill="1" applyBorder="1" applyAlignment="1"/>
    <xf numFmtId="0" fontId="2" fillId="6" borderId="8" xfId="0" applyFont="1" applyFill="1" applyBorder="1"/>
    <xf numFmtId="0" fontId="6" fillId="6" borderId="7" xfId="0" applyFont="1" applyFill="1" applyBorder="1" applyAlignment="1"/>
    <xf numFmtId="0" fontId="6" fillId="6" borderId="8" xfId="0" applyFont="1" applyFill="1" applyBorder="1"/>
    <xf numFmtId="0" fontId="2" fillId="7" borderId="7" xfId="0" applyFont="1" applyFill="1" applyBorder="1" applyAlignment="1"/>
    <xf numFmtId="0" fontId="2" fillId="7" borderId="8" xfId="0" applyFont="1" applyFill="1" applyBorder="1"/>
    <xf numFmtId="0" fontId="6" fillId="7" borderId="7" xfId="0" applyFont="1" applyFill="1" applyBorder="1" applyAlignment="1"/>
    <xf numFmtId="0" fontId="6" fillId="7" borderId="8" xfId="0" applyFont="1" applyFill="1" applyBorder="1"/>
    <xf numFmtId="0" fontId="2" fillId="8" borderId="7" xfId="0" applyFont="1" applyFill="1" applyBorder="1" applyAlignment="1"/>
    <xf numFmtId="0" fontId="2" fillId="8" borderId="8" xfId="0" applyFont="1" applyFill="1" applyBorder="1"/>
    <xf numFmtId="0" fontId="6" fillId="8" borderId="7" xfId="0" applyFont="1" applyFill="1" applyBorder="1" applyAlignment="1"/>
    <xf numFmtId="0" fontId="6" fillId="8" borderId="8" xfId="0" applyFont="1" applyFill="1" applyBorder="1"/>
    <xf numFmtId="0" fontId="2" fillId="9" borderId="7" xfId="0" applyFont="1" applyFill="1" applyBorder="1" applyAlignment="1"/>
    <xf numFmtId="0" fontId="2" fillId="9" borderId="8" xfId="0" applyFont="1" applyFill="1" applyBorder="1"/>
    <xf numFmtId="0" fontId="6" fillId="9" borderId="7" xfId="0" applyFont="1" applyFill="1" applyBorder="1" applyAlignment="1"/>
    <xf numFmtId="0" fontId="6" fillId="9" borderId="8" xfId="0" applyFont="1" applyFill="1" applyBorder="1"/>
    <xf numFmtId="0" fontId="2" fillId="10" borderId="7" xfId="0" applyFont="1" applyFill="1" applyBorder="1" applyAlignment="1"/>
    <xf numFmtId="0" fontId="2" fillId="10" borderId="8" xfId="0" applyFont="1" applyFill="1" applyBorder="1"/>
    <xf numFmtId="0" fontId="6" fillId="10" borderId="12" xfId="0" applyFont="1" applyFill="1" applyBorder="1" applyAlignment="1"/>
    <xf numFmtId="0" fontId="6" fillId="10" borderId="14" xfId="0" applyFont="1" applyFill="1" applyBorder="1"/>
    <xf numFmtId="0" fontId="6" fillId="0" borderId="0" xfId="0" applyFont="1"/>
    <xf numFmtId="0" fontId="8" fillId="0" borderId="0" xfId="0" applyFont="1" applyAlignment="1">
      <alignment vertical="top"/>
    </xf>
    <xf numFmtId="0" fontId="0" fillId="0" borderId="0" xfId="0" applyFont="1" applyAlignment="1">
      <alignment vertical="top"/>
    </xf>
    <xf numFmtId="0" fontId="4" fillId="0" borderId="0" xfId="0" applyFont="1" applyAlignment="1">
      <alignment vertical="center"/>
    </xf>
    <xf numFmtId="0" fontId="9" fillId="0" borderId="0" xfId="0" applyFont="1" applyAlignment="1">
      <alignment vertical="top" wrapText="1"/>
    </xf>
    <xf numFmtId="0" fontId="5" fillId="0" borderId="0" xfId="0" applyFont="1" applyAlignment="1">
      <alignment vertical="center"/>
    </xf>
    <xf numFmtId="0" fontId="8" fillId="0" borderId="0" xfId="0" applyFont="1" applyAlignment="1">
      <alignment vertical="center"/>
    </xf>
    <xf numFmtId="0" fontId="5" fillId="9" borderId="0" xfId="0" applyFont="1" applyFill="1" applyAlignment="1">
      <alignment vertical="top" wrapText="1"/>
    </xf>
    <xf numFmtId="0" fontId="6" fillId="9" borderId="0" xfId="0" applyFont="1" applyFill="1" applyAlignment="1">
      <alignment vertical="top" wrapText="1"/>
    </xf>
    <xf numFmtId="0" fontId="4" fillId="0" borderId="0" xfId="0" applyFont="1" applyAlignment="1">
      <alignment horizontal="center" vertical="center" wrapText="1"/>
    </xf>
    <xf numFmtId="0" fontId="4" fillId="12" borderId="0" xfId="0" applyFont="1" applyFill="1" applyAlignment="1">
      <alignment horizontal="left" vertical="top" wrapText="1"/>
    </xf>
    <xf numFmtId="0" fontId="6" fillId="0" borderId="0" xfId="0" applyFont="1" applyAlignment="1">
      <alignment horizontal="left" vertical="top" wrapText="1"/>
    </xf>
    <xf numFmtId="49" fontId="10" fillId="0" borderId="0" xfId="0" applyNumberFormat="1" applyFont="1" applyAlignment="1">
      <alignment horizontal="center" vertical="center" wrapText="1"/>
    </xf>
    <xf numFmtId="0" fontId="14" fillId="0" borderId="0" xfId="0" applyFont="1" applyAlignment="1">
      <alignment horizontal="left" vertical="top" wrapText="1"/>
    </xf>
    <xf numFmtId="0" fontId="9" fillId="0" borderId="0" xfId="0" applyFont="1" applyAlignment="1">
      <alignment horizontal="left" vertical="top" wrapText="1"/>
    </xf>
    <xf numFmtId="0" fontId="15" fillId="0" borderId="0" xfId="0" applyFont="1" applyAlignment="1">
      <alignment horizontal="left" vertical="top" wrapText="1"/>
    </xf>
    <xf numFmtId="0" fontId="13" fillId="0" borderId="0" xfId="0" applyFont="1" applyAlignment="1">
      <alignment horizontal="center" vertical="center" wrapText="1"/>
    </xf>
    <xf numFmtId="0" fontId="16" fillId="0" borderId="0" xfId="0" applyFont="1" applyAlignment="1">
      <alignment horizontal="left" vertical="top" wrapText="1"/>
    </xf>
    <xf numFmtId="0" fontId="11" fillId="0" borderId="0" xfId="0" applyFont="1" applyAlignment="1">
      <alignment horizontal="left" vertical="top" wrapText="1"/>
    </xf>
    <xf numFmtId="49" fontId="17" fillId="0" borderId="0" xfId="0" applyNumberFormat="1" applyFont="1" applyAlignment="1">
      <alignment horizontal="center" vertical="center" wrapText="1"/>
    </xf>
    <xf numFmtId="0" fontId="13" fillId="0" borderId="0" xfId="0" applyFont="1" applyAlignment="1">
      <alignment horizontal="left" vertical="top" wrapText="1"/>
    </xf>
    <xf numFmtId="0" fontId="10" fillId="0" borderId="0" xfId="0" applyFont="1" applyAlignment="1">
      <alignment horizontal="center" vertical="center" wrapText="1"/>
    </xf>
    <xf numFmtId="0" fontId="2" fillId="0" borderId="0" xfId="0" applyFont="1" applyAlignment="1">
      <alignment vertical="top" wrapText="1"/>
    </xf>
    <xf numFmtId="0" fontId="17" fillId="0" borderId="0" xfId="0" applyFont="1" applyAlignment="1">
      <alignment horizontal="left" vertical="top" wrapText="1"/>
    </xf>
    <xf numFmtId="0" fontId="2" fillId="0" borderId="0" xfId="0" applyFont="1" applyAlignment="1">
      <alignment horizontal="left" vertical="top" wrapText="1"/>
    </xf>
    <xf numFmtId="0" fontId="9" fillId="0" borderId="0" xfId="0" applyFont="1" applyAlignment="1">
      <alignment vertical="top" wrapText="1"/>
    </xf>
    <xf numFmtId="0" fontId="12" fillId="0" borderId="0" xfId="0" applyFont="1" applyAlignment="1">
      <alignment horizontal="center" vertical="center" wrapText="1"/>
    </xf>
    <xf numFmtId="0" fontId="5" fillId="0" borderId="0" xfId="0" applyFont="1" applyAlignment="1">
      <alignment horizontal="left" vertical="top" wrapText="1"/>
    </xf>
    <xf numFmtId="0" fontId="4" fillId="0" borderId="0" xfId="0" applyFont="1" applyAlignment="1">
      <alignment horizontal="left" vertical="top" wrapText="1"/>
    </xf>
    <xf numFmtId="0" fontId="4" fillId="0" borderId="0" xfId="0" applyFont="1" applyAlignment="1">
      <alignment vertical="top" wrapText="1"/>
    </xf>
    <xf numFmtId="0" fontId="11" fillId="12" borderId="0" xfId="0" applyFont="1" applyFill="1" applyAlignment="1">
      <alignment horizontal="left" vertical="top" wrapText="1"/>
    </xf>
    <xf numFmtId="0" fontId="9" fillId="12" borderId="0" xfId="0" applyFont="1" applyFill="1" applyAlignment="1">
      <alignment horizontal="left" vertical="top" wrapText="1"/>
    </xf>
    <xf numFmtId="0" fontId="2" fillId="12" borderId="0" xfId="0" applyFont="1" applyFill="1" applyAlignment="1">
      <alignment horizontal="left" vertical="top" wrapText="1"/>
    </xf>
    <xf numFmtId="0" fontId="4" fillId="12" borderId="0" xfId="0" applyFont="1" applyFill="1" applyAlignment="1">
      <alignment horizontal="center" vertical="center" wrapText="1"/>
    </xf>
    <xf numFmtId="0" fontId="10" fillId="0" borderId="0" xfId="0" applyFont="1" applyAlignment="1">
      <alignment horizontal="left" vertical="top" wrapText="1"/>
    </xf>
    <xf numFmtId="0" fontId="4" fillId="0" borderId="0" xfId="0" quotePrefix="1" applyFont="1" applyAlignment="1">
      <alignment horizontal="center" vertical="center" wrapText="1"/>
    </xf>
    <xf numFmtId="0" fontId="12" fillId="0" borderId="0" xfId="0" applyFont="1" applyAlignment="1">
      <alignment horizontal="left" vertical="top" wrapText="1"/>
    </xf>
    <xf numFmtId="0" fontId="19" fillId="0" borderId="0" xfId="0" applyFont="1" applyAlignment="1">
      <alignment horizontal="left" vertical="top" wrapText="1"/>
    </xf>
    <xf numFmtId="0" fontId="0" fillId="0" borderId="0" xfId="0" applyFont="1" applyAlignment="1">
      <alignment horizontal="left" vertical="top" wrapText="1"/>
    </xf>
    <xf numFmtId="0" fontId="10" fillId="12" borderId="0" xfId="0" applyFont="1" applyFill="1" applyAlignment="1">
      <alignment horizontal="left" vertical="top" wrapText="1"/>
    </xf>
    <xf numFmtId="0" fontId="4" fillId="0" borderId="0" xfId="0" applyFont="1" applyAlignment="1">
      <alignment wrapText="1"/>
    </xf>
    <xf numFmtId="0" fontId="2" fillId="0" borderId="0" xfId="0" applyFont="1" applyAlignment="1">
      <alignment wrapText="1"/>
    </xf>
    <xf numFmtId="0" fontId="2" fillId="0" borderId="0" xfId="0" applyFont="1" applyAlignment="1">
      <alignment horizontal="center" vertical="center" wrapText="1"/>
    </xf>
    <xf numFmtId="0" fontId="3" fillId="0" borderId="4" xfId="0" applyFont="1" applyBorder="1" applyAlignment="1">
      <alignment wrapText="1"/>
    </xf>
    <xf numFmtId="0" fontId="2" fillId="0" borderId="7" xfId="0" applyFont="1" applyBorder="1" applyAlignment="1">
      <alignment wrapText="1"/>
    </xf>
    <xf numFmtId="0" fontId="2" fillId="0" borderId="0" xfId="0" applyFont="1" applyAlignment="1">
      <alignment vertical="top" wrapText="1"/>
    </xf>
    <xf numFmtId="0" fontId="2" fillId="0" borderId="10" xfId="0" applyFont="1" applyBorder="1" applyAlignment="1">
      <alignment vertical="top" wrapText="1"/>
    </xf>
    <xf numFmtId="0" fontId="2" fillId="0" borderId="7" xfId="0" applyFont="1" applyBorder="1" applyAlignment="1">
      <alignment vertical="top" wrapText="1"/>
    </xf>
    <xf numFmtId="0" fontId="32" fillId="0" borderId="12" xfId="1" applyBorder="1" applyAlignment="1"/>
    <xf numFmtId="0" fontId="32" fillId="0" borderId="13" xfId="1" applyBorder="1"/>
    <xf numFmtId="0" fontId="32" fillId="0" borderId="14" xfId="1" applyBorder="1"/>
    <xf numFmtId="0" fontId="0" fillId="0" borderId="0" xfId="0" applyFont="1" applyAlignment="1">
      <alignment wrapText="1"/>
    </xf>
    <xf numFmtId="0" fontId="13" fillId="0" borderId="0" xfId="0" applyFont="1" applyAlignment="1">
      <alignment vertical="top" wrapText="1"/>
    </xf>
    <xf numFmtId="0" fontId="4" fillId="10" borderId="15" xfId="0" applyFont="1" applyFill="1" applyBorder="1" applyAlignment="1">
      <alignment vertical="center" wrapText="1"/>
    </xf>
    <xf numFmtId="0" fontId="8" fillId="10" borderId="15" xfId="0" applyFont="1" applyFill="1" applyBorder="1" applyAlignment="1">
      <alignment vertical="top" wrapText="1"/>
    </xf>
    <xf numFmtId="0" fontId="8" fillId="10" borderId="15" xfId="0" applyFont="1" applyFill="1" applyBorder="1" applyAlignment="1">
      <alignment vertical="center" wrapText="1"/>
    </xf>
    <xf numFmtId="0" fontId="12" fillId="10" borderId="15" xfId="0" applyFont="1" applyFill="1" applyBorder="1" applyAlignment="1">
      <alignment vertical="top" wrapText="1"/>
    </xf>
    <xf numFmtId="0" fontId="0" fillId="11" borderId="15" xfId="0" applyFont="1" applyFill="1" applyBorder="1" applyAlignment="1">
      <alignment vertical="center" wrapText="1"/>
    </xf>
    <xf numFmtId="0" fontId="0" fillId="11" borderId="15" xfId="0" applyFont="1" applyFill="1" applyBorder="1" applyAlignment="1">
      <alignment horizontal="left" vertical="top" wrapText="1"/>
    </xf>
    <xf numFmtId="0" fontId="0" fillId="11" borderId="15" xfId="0" applyFont="1" applyFill="1" applyBorder="1" applyAlignment="1">
      <alignment vertical="top" wrapText="1"/>
    </xf>
    <xf numFmtId="0" fontId="8" fillId="11" borderId="15" xfId="0" applyFont="1" applyFill="1" applyBorder="1" applyAlignment="1">
      <alignment vertical="center"/>
    </xf>
    <xf numFmtId="0" fontId="2" fillId="11" borderId="15" xfId="0" applyFont="1" applyFill="1" applyBorder="1" applyAlignment="1">
      <alignment vertical="top" wrapText="1"/>
    </xf>
    <xf numFmtId="0" fontId="9" fillId="11" borderId="15" xfId="0" applyFont="1" applyFill="1" applyBorder="1" applyAlignment="1">
      <alignment vertical="top" wrapText="1"/>
    </xf>
    <xf numFmtId="0" fontId="0" fillId="2" borderId="15" xfId="0" applyFont="1" applyFill="1" applyBorder="1" applyAlignment="1">
      <alignment vertical="center" wrapText="1"/>
    </xf>
    <xf numFmtId="0" fontId="0" fillId="2" borderId="15" xfId="0" applyFont="1" applyFill="1" applyBorder="1" applyAlignment="1">
      <alignment vertical="top" wrapText="1"/>
    </xf>
    <xf numFmtId="0" fontId="8" fillId="2" borderId="15" xfId="0" applyFont="1" applyFill="1" applyBorder="1" applyAlignment="1">
      <alignment vertical="top" wrapText="1"/>
    </xf>
    <xf numFmtId="0" fontId="9" fillId="2" borderId="15" xfId="0" applyFont="1" applyFill="1" applyBorder="1" applyAlignment="1">
      <alignment vertical="top" wrapText="1"/>
    </xf>
    <xf numFmtId="0" fontId="0" fillId="3" borderId="15" xfId="0" applyFont="1" applyFill="1" applyBorder="1" applyAlignment="1">
      <alignment vertical="center" wrapText="1"/>
    </xf>
    <xf numFmtId="0" fontId="8" fillId="3" borderId="15" xfId="0" applyFont="1" applyFill="1" applyBorder="1" applyAlignment="1">
      <alignment vertical="top" wrapText="1"/>
    </xf>
    <xf numFmtId="0" fontId="10" fillId="3" borderId="15" xfId="0" applyFont="1" applyFill="1" applyBorder="1" applyAlignment="1">
      <alignment horizontal="left" wrapText="1"/>
    </xf>
    <xf numFmtId="0" fontId="0" fillId="3" borderId="15" xfId="0" applyFont="1" applyFill="1" applyBorder="1" applyAlignment="1">
      <alignment vertical="top" wrapText="1"/>
    </xf>
    <xf numFmtId="0" fontId="4" fillId="4" borderId="15" xfId="0" applyFont="1" applyFill="1" applyBorder="1" applyAlignment="1">
      <alignment vertical="center" wrapText="1"/>
    </xf>
    <xf numFmtId="0" fontId="9" fillId="4" borderId="15" xfId="0" applyFont="1" applyFill="1" applyBorder="1" applyAlignment="1">
      <alignment vertical="top" wrapText="1"/>
    </xf>
    <xf numFmtId="0" fontId="8" fillId="4" borderId="15" xfId="0" applyFont="1" applyFill="1" applyBorder="1" applyAlignment="1">
      <alignment vertical="top" wrapText="1"/>
    </xf>
    <xf numFmtId="0" fontId="0" fillId="5" borderId="15" xfId="0" applyFont="1" applyFill="1" applyBorder="1" applyAlignment="1">
      <alignment vertical="center" wrapText="1"/>
    </xf>
    <xf numFmtId="0" fontId="8" fillId="5" borderId="15" xfId="0" applyFont="1" applyFill="1" applyBorder="1" applyAlignment="1">
      <alignment vertical="top" wrapText="1"/>
    </xf>
    <xf numFmtId="0" fontId="9" fillId="5" borderId="15" xfId="0" applyFont="1" applyFill="1" applyBorder="1" applyAlignment="1">
      <alignment vertical="top" wrapText="1"/>
    </xf>
    <xf numFmtId="0" fontId="11" fillId="5" borderId="15" xfId="0" applyFont="1" applyFill="1" applyBorder="1" applyAlignment="1">
      <alignment horizontal="left" vertical="top" wrapText="1"/>
    </xf>
    <xf numFmtId="0" fontId="4" fillId="6" borderId="15" xfId="0" applyFont="1" applyFill="1" applyBorder="1" applyAlignment="1">
      <alignment vertical="center" wrapText="1"/>
    </xf>
    <xf numFmtId="0" fontId="8" fillId="6" borderId="15" xfId="0" applyFont="1" applyFill="1" applyBorder="1" applyAlignment="1">
      <alignment vertical="top" wrapText="1"/>
    </xf>
    <xf numFmtId="0" fontId="8" fillId="7" borderId="15" xfId="0" applyFont="1" applyFill="1" applyBorder="1" applyAlignment="1">
      <alignment vertical="center" wrapText="1"/>
    </xf>
    <xf numFmtId="0" fontId="8" fillId="7" borderId="15" xfId="0" applyFont="1" applyFill="1" applyBorder="1" applyAlignment="1">
      <alignment vertical="top" wrapText="1"/>
    </xf>
    <xf numFmtId="0" fontId="4" fillId="8" borderId="15" xfId="0" applyFont="1" applyFill="1" applyBorder="1" applyAlignment="1">
      <alignment vertical="center" wrapText="1"/>
    </xf>
    <xf numFmtId="0" fontId="8" fillId="8" borderId="15" xfId="0" applyFont="1" applyFill="1" applyBorder="1" applyAlignment="1">
      <alignment vertical="top" wrapText="1"/>
    </xf>
    <xf numFmtId="0" fontId="4" fillId="9" borderId="15" xfId="0" applyFont="1" applyFill="1" applyBorder="1" applyAlignment="1">
      <alignment vertical="center" wrapText="1"/>
    </xf>
    <xf numFmtId="0" fontId="9" fillId="9" borderId="15" xfId="0" applyFont="1" applyFill="1" applyBorder="1" applyAlignment="1">
      <alignment vertical="top" wrapText="1"/>
    </xf>
    <xf numFmtId="0" fontId="4" fillId="9" borderId="15" xfId="0" applyFont="1" applyFill="1" applyBorder="1" applyAlignment="1">
      <alignment vertical="top" wrapText="1"/>
    </xf>
    <xf numFmtId="0" fontId="8" fillId="9" borderId="15" xfId="0" applyFont="1" applyFill="1" applyBorder="1" applyAlignment="1">
      <alignment vertical="top" wrapText="1"/>
    </xf>
    <xf numFmtId="0" fontId="34" fillId="13" borderId="15" xfId="0" applyFont="1" applyFill="1" applyBorder="1" applyAlignment="1">
      <alignment vertical="center" wrapText="1"/>
    </xf>
    <xf numFmtId="0" fontId="34" fillId="13" borderId="15" xfId="0" applyFont="1" applyFill="1" applyBorder="1" applyAlignment="1">
      <alignment vertical="top" wrapText="1"/>
    </xf>
    <xf numFmtId="0" fontId="4" fillId="0" borderId="5" xfId="0" applyFont="1" applyBorder="1" applyAlignment="1">
      <alignment wrapText="1"/>
    </xf>
    <xf numFmtId="0" fontId="4" fillId="0" borderId="6" xfId="0" applyFont="1" applyBorder="1" applyAlignment="1">
      <alignment wrapText="1"/>
    </xf>
    <xf numFmtId="0" fontId="0" fillId="0" borderId="0" xfId="0" applyFont="1" applyAlignment="1">
      <alignment wrapText="1"/>
    </xf>
    <xf numFmtId="0" fontId="4" fillId="0" borderId="8" xfId="0" applyFont="1" applyBorder="1" applyAlignment="1">
      <alignment wrapText="1"/>
    </xf>
    <xf numFmtId="0" fontId="5" fillId="0" borderId="7" xfId="0" applyFont="1" applyBorder="1" applyAlignment="1">
      <alignment vertical="top" wrapText="1"/>
    </xf>
    <xf numFmtId="0" fontId="5" fillId="0" borderId="9" xfId="0" applyFont="1" applyBorder="1" applyAlignment="1">
      <alignment vertical="top" wrapText="1"/>
    </xf>
    <xf numFmtId="0" fontId="4" fillId="0" borderId="10" xfId="0" applyFont="1" applyBorder="1" applyAlignment="1">
      <alignment wrapText="1"/>
    </xf>
    <xf numFmtId="0" fontId="4" fillId="0" borderId="11" xfId="0" applyFont="1" applyBorder="1" applyAlignment="1">
      <alignment wrapText="1"/>
    </xf>
    <xf numFmtId="0" fontId="3" fillId="0" borderId="7" xfId="0" applyFont="1" applyBorder="1" applyAlignment="1">
      <alignment vertical="top" wrapText="1"/>
    </xf>
    <xf numFmtId="0" fontId="6" fillId="0" borderId="7" xfId="0" applyFont="1" applyBorder="1" applyAlignment="1">
      <alignment vertical="top" wrapText="1"/>
    </xf>
    <xf numFmtId="0" fontId="6" fillId="0" borderId="9" xfId="0" applyFont="1" applyBorder="1" applyAlignment="1">
      <alignment vertical="top" wrapText="1"/>
    </xf>
    <xf numFmtId="0" fontId="3" fillId="0" borderId="7" xfId="0" applyFont="1" applyBorder="1" applyAlignment="1">
      <alignment wrapText="1"/>
    </xf>
    <xf numFmtId="0" fontId="32" fillId="0" borderId="7" xfId="1" applyBorder="1" applyAlignment="1">
      <alignment wrapText="1"/>
    </xf>
    <xf numFmtId="0" fontId="32" fillId="0" borderId="0" xfId="1" applyAlignment="1">
      <alignment wrapText="1"/>
    </xf>
    <xf numFmtId="0" fontId="32" fillId="0" borderId="8" xfId="1" applyBorder="1" applyAlignment="1">
      <alignment wrapText="1"/>
    </xf>
    <xf numFmtId="0" fontId="1" fillId="0" borderId="1" xfId="0" applyFont="1" applyBorder="1" applyAlignment="1">
      <alignment wrapText="1"/>
    </xf>
    <xf numFmtId="0" fontId="1" fillId="0" borderId="2" xfId="0" applyFont="1" applyBorder="1" applyAlignment="1">
      <alignment wrapText="1"/>
    </xf>
    <xf numFmtId="0" fontId="1" fillId="0" borderId="3" xfId="0" applyFont="1" applyBorder="1" applyAlignment="1">
      <alignment wrapText="1"/>
    </xf>
    <xf numFmtId="0" fontId="1" fillId="0" borderId="0" xfId="0" applyFont="1" applyAlignment="1">
      <alignment wrapText="1"/>
    </xf>
    <xf numFmtId="0" fontId="33" fillId="0" borderId="0" xfId="0" applyFont="1" applyAlignment="1">
      <alignment horizontal="left" vertical="top" wrapText="1"/>
    </xf>
    <xf numFmtId="0" fontId="38" fillId="0" borderId="0" xfId="0" applyFont="1" applyAlignment="1">
      <alignment horizontal="left" vertical="top" wrapText="1"/>
    </xf>
    <xf numFmtId="0" fontId="39" fillId="0" borderId="0" xfId="0" applyFont="1" applyAlignment="1">
      <alignment horizontal="left" vertical="top" wrapText="1"/>
    </xf>
    <xf numFmtId="0" fontId="35" fillId="0" borderId="0" xfId="0" applyFont="1" applyAlignment="1">
      <alignment horizontal="left" vertical="top" wrapText="1"/>
    </xf>
    <xf numFmtId="0" fontId="41" fillId="0" borderId="0" xfId="0" applyFont="1" applyAlignment="1">
      <alignment horizontal="left" vertical="top" wrapText="1"/>
    </xf>
    <xf numFmtId="0" fontId="41" fillId="0" borderId="0" xfId="0" applyFont="1" applyAlignment="1">
      <alignment horizontal="center" vertical="center" wrapText="1"/>
    </xf>
    <xf numFmtId="0" fontId="39" fillId="0" borderId="0" xfId="0" applyFont="1" applyAlignment="1">
      <alignment horizontal="left" vertical="top"/>
    </xf>
    <xf numFmtId="0" fontId="0" fillId="0" borderId="0" xfId="0" applyAlignment="1">
      <alignment horizontal="left" vertical="top"/>
    </xf>
    <xf numFmtId="0" fontId="39" fillId="0" borderId="0" xfId="0" applyFont="1" applyFill="1" applyAlignment="1">
      <alignment horizontal="left" vertical="top" wrapText="1"/>
    </xf>
    <xf numFmtId="0" fontId="4" fillId="0" borderId="0" xfId="0" applyFont="1" applyBorder="1" applyAlignment="1">
      <alignment horizontal="center" vertical="center" wrapText="1"/>
    </xf>
    <xf numFmtId="0" fontId="4" fillId="12" borderId="0" xfId="0"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4.xml.rels><?xml version="1.0" encoding="UTF-8" standalone="yes"?>
<Relationships xmlns="http://schemas.openxmlformats.org/package/2006/relationships"><Relationship Id="rId2" Type="http://schemas.openxmlformats.org/officeDocument/2006/relationships/hyperlink" Target="https://newatlas.com/better-parking-signs-nikki-sylianteng/32970/" TargetMode="External"/><Relationship Id="rId1" Type="http://schemas.openxmlformats.org/officeDocument/2006/relationships/hyperlink" Target="https://www.researchgate.net/publication/325329393_Influence_of_Advanced_Placement_of_the_In-Street_Sign_Gateway_on_Distance_of_Yielding_from_the_Crosswalk"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s://ruraldesignguide.com/visually-separated/pedestrian-lane" TargetMode="External"/><Relationship Id="rId1" Type="http://schemas.openxmlformats.org/officeDocument/2006/relationships/hyperlink" Target="https://www.mass.gov/doc/chapter-4-intersection-design-0/download"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nacto.org/wp-content/uploads/2010/08/Detail_HAWK_sequence_timing.png" TargetMode="External"/><Relationship Id="rId2" Type="http://schemas.openxmlformats.org/officeDocument/2006/relationships/hyperlink" Target="https://bethesdamagazine.com/bethesda-beat/transportation/new-crosswalk-signal-installed-at-site-of-fatal-pedestrian-crash/" TargetMode="External"/><Relationship Id="rId1" Type="http://schemas.openxmlformats.org/officeDocument/2006/relationships/hyperlink" Target="https://www.latimes.com/local/lanow/la-me-countdown-clock-bill-20171005-story.html" TargetMode="External"/><Relationship Id="rId4" Type="http://schemas.openxmlformats.org/officeDocument/2006/relationships/hyperlink" Target="https://www.regulations.gov/comment/FHWA-2020-0001-2571."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https://ncutcd.org/wp-content/uploads/Sponsor%20Comments/2018B/Attach13.18B-BIK-05.BufferedBikeLaneMarkings.pdf" TargetMode="External"/><Relationship Id="rId2" Type="http://schemas.openxmlformats.org/officeDocument/2006/relationships/hyperlink" Target="https://docs.google.com/document/d/1zmT7nbwgpG4cHNP6iw0w8WU0DEq_du0rsQ0E8aij_eE/edit" TargetMode="External"/><Relationship Id="rId1" Type="http://schemas.openxmlformats.org/officeDocument/2006/relationships/hyperlink" Target="https://nacto.org/publication/urban-bikeway-design-guide/bicycle-signals/hybrid-beacon-for-bike-route-crossing-of-major-street/" TargetMode="External"/><Relationship Id="rId5" Type="http://schemas.openxmlformats.org/officeDocument/2006/relationships/hyperlink" Target="https://nacto.org/publication/urban-bikeway-design-guide/intersection-treatments/bike-boxes/" TargetMode="External"/><Relationship Id="rId4" Type="http://schemas.openxmlformats.org/officeDocument/2006/relationships/hyperlink" Target="https://safety.fhwa.dot.gov/ped_bike/tools_solve/docs/fhwasa18077.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136"/>
  <sheetViews>
    <sheetView topLeftCell="A24" workbookViewId="0">
      <selection activeCell="D52" sqref="D52"/>
    </sheetView>
  </sheetViews>
  <sheetFormatPr baseColWidth="10" defaultColWidth="14.5" defaultRowHeight="15.75" customHeight="1" x14ac:dyDescent="0.15"/>
  <cols>
    <col min="1" max="1" width="33.5" customWidth="1"/>
    <col min="4" max="4" width="40.5" customWidth="1"/>
    <col min="6" max="6" width="115.5" customWidth="1"/>
  </cols>
  <sheetData>
    <row r="1" spans="1:6" ht="15.75" customHeight="1" x14ac:dyDescent="0.15">
      <c r="A1" s="1"/>
      <c r="B1" s="1"/>
      <c r="C1" s="2"/>
      <c r="D1" s="1"/>
      <c r="F1" s="3"/>
    </row>
    <row r="2" spans="1:6" s="105" customFormat="1" ht="15.75" customHeight="1" x14ac:dyDescent="0.15">
      <c r="A2" s="159" t="s">
        <v>0</v>
      </c>
      <c r="B2" s="160"/>
      <c r="C2" s="160"/>
      <c r="D2" s="161"/>
      <c r="F2" s="162"/>
    </row>
    <row r="3" spans="1:6" s="105" customFormat="1" ht="13" x14ac:dyDescent="0.15">
      <c r="A3" s="97" t="s">
        <v>1</v>
      </c>
      <c r="B3" s="144"/>
      <c r="C3" s="144"/>
      <c r="D3" s="145"/>
      <c r="F3" s="95"/>
    </row>
    <row r="4" spans="1:6" s="105" customFormat="1" ht="32" customHeight="1" x14ac:dyDescent="0.15">
      <c r="A4" s="98" t="s">
        <v>2</v>
      </c>
      <c r="B4" s="146"/>
      <c r="C4" s="146"/>
      <c r="D4" s="147"/>
      <c r="F4" s="95"/>
    </row>
    <row r="5" spans="1:6" s="105" customFormat="1" ht="29" customHeight="1" x14ac:dyDescent="0.15">
      <c r="A5" s="148" t="s">
        <v>3</v>
      </c>
      <c r="B5" s="99" t="s">
        <v>4</v>
      </c>
      <c r="C5" s="146"/>
      <c r="D5" s="147"/>
      <c r="F5" s="95"/>
    </row>
    <row r="6" spans="1:6" s="105" customFormat="1" ht="29" customHeight="1" x14ac:dyDescent="0.15">
      <c r="A6" s="148" t="s">
        <v>5</v>
      </c>
      <c r="B6" s="99" t="s">
        <v>6</v>
      </c>
      <c r="C6" s="146"/>
      <c r="D6" s="147"/>
      <c r="F6" s="95"/>
    </row>
    <row r="7" spans="1:6" s="105" customFormat="1" ht="29" customHeight="1" x14ac:dyDescent="0.15">
      <c r="A7" s="148" t="s">
        <v>7</v>
      </c>
      <c r="B7" s="99" t="s">
        <v>8</v>
      </c>
      <c r="C7" s="146"/>
      <c r="D7" s="147"/>
      <c r="F7" s="95"/>
    </row>
    <row r="8" spans="1:6" s="105" customFormat="1" ht="29" customHeight="1" x14ac:dyDescent="0.15">
      <c r="A8" s="148" t="s">
        <v>9</v>
      </c>
      <c r="B8" s="99" t="s">
        <v>10</v>
      </c>
      <c r="C8" s="146"/>
      <c r="D8" s="147"/>
      <c r="F8" s="95"/>
    </row>
    <row r="9" spans="1:6" s="105" customFormat="1" ht="29" customHeight="1" x14ac:dyDescent="0.15">
      <c r="A9" s="148" t="s">
        <v>11</v>
      </c>
      <c r="B9" s="99" t="s">
        <v>12</v>
      </c>
      <c r="C9" s="146"/>
      <c r="D9" s="147"/>
      <c r="F9" s="95"/>
    </row>
    <row r="10" spans="1:6" s="105" customFormat="1" ht="29" customHeight="1" x14ac:dyDescent="0.15">
      <c r="A10" s="148" t="s">
        <v>13</v>
      </c>
      <c r="B10" s="99" t="s">
        <v>14</v>
      </c>
      <c r="C10" s="146"/>
      <c r="D10" s="147"/>
      <c r="F10" s="95"/>
    </row>
    <row r="11" spans="1:6" s="105" customFormat="1" ht="29" customHeight="1" x14ac:dyDescent="0.15">
      <c r="A11" s="149" t="s">
        <v>15</v>
      </c>
      <c r="B11" s="100" t="s">
        <v>16</v>
      </c>
      <c r="C11" s="150"/>
      <c r="D11" s="151"/>
      <c r="F11" s="95"/>
    </row>
    <row r="12" spans="1:6" s="105" customFormat="1" ht="13" x14ac:dyDescent="0.15">
      <c r="A12" s="152" t="s">
        <v>17</v>
      </c>
      <c r="B12" s="146"/>
      <c r="C12" s="146"/>
      <c r="D12" s="147"/>
      <c r="F12" s="95"/>
    </row>
    <row r="13" spans="1:6" s="105" customFormat="1" ht="41" customHeight="1" x14ac:dyDescent="0.15">
      <c r="A13" s="101" t="s">
        <v>18</v>
      </c>
      <c r="B13" s="146"/>
      <c r="C13" s="146"/>
      <c r="D13" s="147"/>
      <c r="F13" s="95"/>
    </row>
    <row r="14" spans="1:6" s="105" customFormat="1" ht="41" customHeight="1" x14ac:dyDescent="0.15">
      <c r="A14" s="153" t="s">
        <v>19</v>
      </c>
      <c r="B14" s="99" t="s">
        <v>20</v>
      </c>
      <c r="C14" s="146"/>
      <c r="D14" s="147"/>
      <c r="F14" s="95"/>
    </row>
    <row r="15" spans="1:6" s="105" customFormat="1" ht="41" customHeight="1" x14ac:dyDescent="0.15">
      <c r="A15" s="153" t="s">
        <v>21</v>
      </c>
      <c r="B15" s="99" t="s">
        <v>22</v>
      </c>
      <c r="C15" s="146"/>
      <c r="D15" s="147"/>
      <c r="F15" s="95"/>
    </row>
    <row r="16" spans="1:6" s="105" customFormat="1" ht="41" customHeight="1" x14ac:dyDescent="0.15">
      <c r="A16" s="154" t="s">
        <v>23</v>
      </c>
      <c r="B16" s="100" t="s">
        <v>24</v>
      </c>
      <c r="C16" s="150"/>
      <c r="D16" s="151"/>
      <c r="F16" s="95"/>
    </row>
    <row r="17" spans="1:6" s="105" customFormat="1" ht="13" x14ac:dyDescent="0.15">
      <c r="A17" s="155" t="s">
        <v>25</v>
      </c>
      <c r="B17" s="146"/>
      <c r="C17" s="146"/>
      <c r="D17" s="147"/>
      <c r="F17" s="95"/>
    </row>
    <row r="18" spans="1:6" s="105" customFormat="1" ht="13" x14ac:dyDescent="0.15">
      <c r="A18" s="156" t="s">
        <v>26</v>
      </c>
      <c r="B18" s="157"/>
      <c r="C18" s="157"/>
      <c r="D18" s="158"/>
      <c r="F18" s="95"/>
    </row>
    <row r="19" spans="1:6" s="105" customFormat="1" ht="13" x14ac:dyDescent="0.15">
      <c r="A19" s="156" t="s">
        <v>27</v>
      </c>
      <c r="B19" s="157"/>
      <c r="C19" s="157"/>
      <c r="D19" s="158"/>
      <c r="F19" s="95"/>
    </row>
    <row r="20" spans="1:6" s="105" customFormat="1" ht="13" x14ac:dyDescent="0.15">
      <c r="A20" s="156" t="s">
        <v>28</v>
      </c>
      <c r="B20" s="157"/>
      <c r="C20" s="157"/>
      <c r="D20" s="158"/>
      <c r="F20" s="95"/>
    </row>
    <row r="21" spans="1:6" s="105" customFormat="1" ht="13" x14ac:dyDescent="0.15">
      <c r="A21" s="156" t="s">
        <v>29</v>
      </c>
      <c r="B21" s="157"/>
      <c r="C21" s="157"/>
      <c r="D21" s="158"/>
      <c r="F21" s="95"/>
    </row>
    <row r="22" spans="1:6" s="105" customFormat="1" ht="13" x14ac:dyDescent="0.15">
      <c r="A22" s="156" t="s">
        <v>30</v>
      </c>
      <c r="B22" s="157"/>
      <c r="C22" s="157"/>
      <c r="D22" s="158"/>
      <c r="F22" s="95"/>
    </row>
    <row r="23" spans="1:6" s="105" customFormat="1" ht="13" x14ac:dyDescent="0.15">
      <c r="A23" s="156" t="s">
        <v>31</v>
      </c>
      <c r="B23" s="157"/>
      <c r="C23" s="157"/>
      <c r="D23" s="158"/>
      <c r="F23" s="95"/>
    </row>
    <row r="24" spans="1:6" s="105" customFormat="1" ht="13" x14ac:dyDescent="0.15">
      <c r="A24" s="156" t="s">
        <v>32</v>
      </c>
      <c r="B24" s="157"/>
      <c r="C24" s="157"/>
      <c r="D24" s="158"/>
      <c r="F24" s="95"/>
    </row>
    <row r="25" spans="1:6" s="105" customFormat="1" ht="13" x14ac:dyDescent="0.15">
      <c r="A25" s="156" t="s">
        <v>33</v>
      </c>
      <c r="B25" s="157"/>
      <c r="C25" s="157"/>
      <c r="D25" s="158"/>
      <c r="F25" s="95"/>
    </row>
    <row r="26" spans="1:6" s="105" customFormat="1" ht="13" x14ac:dyDescent="0.15">
      <c r="A26" s="156" t="s">
        <v>34</v>
      </c>
      <c r="B26" s="157"/>
      <c r="C26" s="157"/>
      <c r="D26" s="158"/>
      <c r="F26" s="95"/>
    </row>
    <row r="27" spans="1:6" ht="15.75" customHeight="1" x14ac:dyDescent="0.15">
      <c r="A27" s="102" t="s">
        <v>35</v>
      </c>
      <c r="B27" s="103"/>
      <c r="C27" s="103"/>
      <c r="D27" s="104"/>
      <c r="F27" s="3"/>
    </row>
    <row r="28" spans="1:6" ht="15.75" customHeight="1" x14ac:dyDescent="0.15">
      <c r="A28" s="1"/>
      <c r="B28" s="1"/>
      <c r="C28" s="2"/>
      <c r="D28" s="1"/>
      <c r="F28" s="3"/>
    </row>
    <row r="29" spans="1:6" ht="15.75" customHeight="1" x14ac:dyDescent="0.15">
      <c r="A29" s="4" t="s">
        <v>36</v>
      </c>
      <c r="B29" s="5"/>
      <c r="C29" s="2"/>
      <c r="D29" s="4" t="s">
        <v>37</v>
      </c>
      <c r="E29" s="6"/>
      <c r="F29" s="7"/>
    </row>
    <row r="30" spans="1:6" ht="15.75" customHeight="1" x14ac:dyDescent="0.15">
      <c r="A30" s="8" t="s">
        <v>38</v>
      </c>
      <c r="B30" s="9" t="s">
        <v>39</v>
      </c>
      <c r="D30" s="10" t="s">
        <v>40</v>
      </c>
      <c r="E30" s="11" t="s">
        <v>39</v>
      </c>
      <c r="F30" s="9" t="s">
        <v>41</v>
      </c>
    </row>
    <row r="31" spans="1:6" ht="15.75" customHeight="1" x14ac:dyDescent="0.15">
      <c r="A31" s="12" t="s">
        <v>42</v>
      </c>
      <c r="B31" s="13">
        <f>COUNTIF('Part 1 Detailed Comments'!$B:$B,A31)</f>
        <v>0</v>
      </c>
      <c r="D31" s="14" t="s">
        <v>43</v>
      </c>
      <c r="E31" s="15">
        <f>SUM(COUNTIF('Part 1 Detailed Comments'!F:F,D31),COUNTIF('Part 2 Detailed Comments'!F:F,D31),COUNTIF('Part 3 Detailed Comments'!F:F,D31),COUNTIF('Part 4 Detailed Comments'!F:F,D31),COUNTIF('Part 5 Detailed Comments'!F:F,D31),COUNTIF('Part 6 Detailed Comments'!F:F,D31),COUNTIF('Part 7 Detailed Comments'!F:F,D31),COUNTIF('Part 8 Detailed Comments'!F:F,D31),COUNTIF('Part 9 Detailed Comments'!F:F,D31))</f>
        <v>11</v>
      </c>
      <c r="F31" s="16" t="s">
        <v>44</v>
      </c>
    </row>
    <row r="32" spans="1:6" ht="15.75" customHeight="1" x14ac:dyDescent="0.15">
      <c r="A32" s="12" t="s">
        <v>45</v>
      </c>
      <c r="B32" s="13">
        <f>COUNTIF('Part 1 Detailed Comments'!$B:$B,A32)</f>
        <v>8</v>
      </c>
      <c r="D32" s="14" t="s">
        <v>46</v>
      </c>
      <c r="E32" s="15">
        <f>SUM(COUNTIF('Part 1 Detailed Comments'!F:F,D32),COUNTIF('Part 2 Detailed Comments'!F:F,D32),COUNTIF('Part 3 Detailed Comments'!F:F,D32),COUNTIF('Part 4 Detailed Comments'!F:F,D32),COUNTIF('Part 5 Detailed Comments'!F:F,D32),COUNTIF('Part 6 Detailed Comments'!F:F,D32),COUNTIF('Part 7 Detailed Comments'!F:F,D32),COUNTIF('Part 8 Detailed Comments'!F:F,D32),COUNTIF('Part 9 Detailed Comments'!F:F,D32))</f>
        <v>78</v>
      </c>
      <c r="F32" s="16" t="s">
        <v>47</v>
      </c>
    </row>
    <row r="33" spans="1:6" ht="15.75" customHeight="1" x14ac:dyDescent="0.15">
      <c r="A33" s="12" t="s">
        <v>48</v>
      </c>
      <c r="B33" s="13">
        <f>COUNTIF('Part 1 Detailed Comments'!$B:$B,A33)</f>
        <v>3</v>
      </c>
      <c r="D33" s="14" t="s">
        <v>49</v>
      </c>
      <c r="E33" s="15">
        <f>SUM(COUNTIF('Part 1 Detailed Comments'!F:F,D33),COUNTIF('Part 2 Detailed Comments'!F:F,D33),COUNTIF('Part 3 Detailed Comments'!F:F,D33),COUNTIF('Part 4 Detailed Comments'!F:F,D33),COUNTIF('Part 5 Detailed Comments'!F:F,D33),COUNTIF('Part 6 Detailed Comments'!F:F,D33),COUNTIF('Part 7 Detailed Comments'!F:F,D33),COUNTIF('Part 8 Detailed Comments'!F:F,D33),COUNTIF('Part 9 Detailed Comments'!F:F,D33))</f>
        <v>12</v>
      </c>
      <c r="F33" s="16" t="s">
        <v>50</v>
      </c>
    </row>
    <row r="34" spans="1:6" ht="15.75" customHeight="1" x14ac:dyDescent="0.15">
      <c r="A34" s="12" t="s">
        <v>51</v>
      </c>
      <c r="B34" s="13">
        <f>COUNTIF('Part 1 Detailed Comments'!$B:$B,A34)</f>
        <v>10</v>
      </c>
      <c r="D34" s="14" t="s">
        <v>52</v>
      </c>
      <c r="E34" s="15">
        <f>SUM(COUNTIF('Part 1 Detailed Comments'!F:F,D34),COUNTIF('Part 2 Detailed Comments'!F:F,D34),COUNTIF('Part 3 Detailed Comments'!F:F,D34),COUNTIF('Part 4 Detailed Comments'!F:F,D34),COUNTIF('Part 5 Detailed Comments'!F:F,D34),COUNTIF('Part 6 Detailed Comments'!F:F,D34),COUNTIF('Part 7 Detailed Comments'!F:F,D34),COUNTIF('Part 8 Detailed Comments'!F:F,D34),COUNTIF('Part 9 Detailed Comments'!F:F,D34))</f>
        <v>63</v>
      </c>
      <c r="F34" s="16" t="s">
        <v>53</v>
      </c>
    </row>
    <row r="35" spans="1:6" ht="15.75" customHeight="1" x14ac:dyDescent="0.15">
      <c r="A35" s="12" t="s">
        <v>54</v>
      </c>
      <c r="B35" s="13">
        <f>COUNTIF('Part 1 Detailed Comments'!$B:$B,A35)</f>
        <v>5</v>
      </c>
      <c r="D35" s="14" t="s">
        <v>55</v>
      </c>
      <c r="E35" s="15">
        <f>SUM(COUNTIF('Part 1 Detailed Comments'!F:F,D35),COUNTIF('Part 2 Detailed Comments'!F:F,D35),COUNTIF('Part 3 Detailed Comments'!F:F,D35),COUNTIF('Part 4 Detailed Comments'!F:F,D35),COUNTIF('Part 5 Detailed Comments'!F:F,D35),COUNTIF('Part 6 Detailed Comments'!F:F,D35),COUNTIF('Part 7 Detailed Comments'!F:F,D35),COUNTIF('Part 8 Detailed Comments'!F:F,D35),COUNTIF('Part 9 Detailed Comments'!F:F,D35))</f>
        <v>51</v>
      </c>
      <c r="F35" s="16" t="s">
        <v>56</v>
      </c>
    </row>
    <row r="36" spans="1:6" ht="15.75" customHeight="1" x14ac:dyDescent="0.15">
      <c r="A36" s="17" t="s">
        <v>57</v>
      </c>
      <c r="B36" s="18">
        <f>SUM(B31:B35)</f>
        <v>26</v>
      </c>
      <c r="D36" s="14" t="s">
        <v>58</v>
      </c>
      <c r="E36" s="15">
        <f>SUM(COUNTIF('Part 1 Detailed Comments'!F:F,D36),COUNTIF('Part 2 Detailed Comments'!F:F,D36),COUNTIF('Part 3 Detailed Comments'!F:F,D36),COUNTIF('Part 4 Detailed Comments'!F:F,D36),COUNTIF('Part 5 Detailed Comments'!F:F,D36),COUNTIF('Part 6 Detailed Comments'!F:F,D36),COUNTIF('Part 7 Detailed Comments'!F:F,D36),COUNTIF('Part 8 Detailed Comments'!F:F,D36),COUNTIF('Part 9 Detailed Comments'!F:F,D36))</f>
        <v>10</v>
      </c>
      <c r="F36" s="16" t="s">
        <v>59</v>
      </c>
    </row>
    <row r="37" spans="1:6" ht="15.75" customHeight="1" x14ac:dyDescent="0.15">
      <c r="A37" s="19" t="s">
        <v>60</v>
      </c>
      <c r="B37" s="20">
        <f>COUNTIF('Part 2 Detailed Comments'!$B:$B,A37)</f>
        <v>2</v>
      </c>
      <c r="D37" s="14" t="s">
        <v>61</v>
      </c>
      <c r="E37" s="15">
        <f>SUM(COUNTIF('Part 1 Detailed Comments'!F:F,D37),COUNTIF('Part 2 Detailed Comments'!F:F,D37),COUNTIF('Part 3 Detailed Comments'!F:F,D37),COUNTIF('Part 4 Detailed Comments'!F:F,D37),COUNTIF('Part 5 Detailed Comments'!F:F,D37),COUNTIF('Part 6 Detailed Comments'!F:F,D37),COUNTIF('Part 7 Detailed Comments'!F:F,D37),COUNTIF('Part 8 Detailed Comments'!F:F,D37),COUNTIF('Part 9 Detailed Comments'!F:F,D37))</f>
        <v>8</v>
      </c>
      <c r="F37" s="16" t="s">
        <v>62</v>
      </c>
    </row>
    <row r="38" spans="1:6" ht="15.75" customHeight="1" x14ac:dyDescent="0.15">
      <c r="A38" s="19" t="s">
        <v>63</v>
      </c>
      <c r="B38" s="20">
        <f>COUNTIF('Part 2 Detailed Comments'!$B:$B,A38)</f>
        <v>6</v>
      </c>
      <c r="D38" s="14" t="s">
        <v>64</v>
      </c>
      <c r="E38" s="15">
        <f>SUM(COUNTIF('Part 1 Detailed Comments'!F:F,D38),COUNTIF('Part 2 Detailed Comments'!F:F,D38),COUNTIF('Part 3 Detailed Comments'!F:F,D38),COUNTIF('Part 4 Detailed Comments'!F:F,D38),COUNTIF('Part 5 Detailed Comments'!F:F,D38),COUNTIF('Part 6 Detailed Comments'!F:F,D38),COUNTIF('Part 7 Detailed Comments'!F:F,D38),COUNTIF('Part 8 Detailed Comments'!F:F,D38),COUNTIF('Part 9 Detailed Comments'!F:F,D38))</f>
        <v>17</v>
      </c>
      <c r="F38" s="16" t="s">
        <v>65</v>
      </c>
    </row>
    <row r="39" spans="1:6" ht="15.75" customHeight="1" x14ac:dyDescent="0.15">
      <c r="A39" s="19" t="s">
        <v>66</v>
      </c>
      <c r="B39" s="20">
        <f>COUNTIF('Part 2 Detailed Comments'!$B:$B,A39)</f>
        <v>41</v>
      </c>
      <c r="D39" s="14" t="s">
        <v>67</v>
      </c>
      <c r="E39" s="15">
        <f>SUM(COUNTIF('Part 1 Detailed Comments'!F:F,D39),COUNTIF('Part 2 Detailed Comments'!F:F,D39),COUNTIF('Part 3 Detailed Comments'!F:F,D39),COUNTIF('Part 4 Detailed Comments'!F:F,D39),COUNTIF('Part 5 Detailed Comments'!F:F,D39),COUNTIF('Part 6 Detailed Comments'!F:F,D39),COUNTIF('Part 7 Detailed Comments'!F:F,D39),COUNTIF('Part 8 Detailed Comments'!F:F,D39),COUNTIF('Part 9 Detailed Comments'!F:F,D39))</f>
        <v>3</v>
      </c>
      <c r="F39" s="16" t="s">
        <v>68</v>
      </c>
    </row>
    <row r="40" spans="1:6" ht="15.75" customHeight="1" x14ac:dyDescent="0.15">
      <c r="A40" s="19" t="s">
        <v>69</v>
      </c>
      <c r="B40" s="20">
        <f>COUNTIF('Part 2 Detailed Comments'!$B:$B,A40)</f>
        <v>11</v>
      </c>
      <c r="D40" s="14" t="s">
        <v>70</v>
      </c>
      <c r="E40" s="15">
        <f>SUM(COUNTIF('Part 1 Detailed Comments'!F:F,D40),COUNTIF('Part 2 Detailed Comments'!F:F,D40),COUNTIF('Part 3 Detailed Comments'!F:F,D40),COUNTIF('Part 4 Detailed Comments'!F:F,D40),COUNTIF('Part 5 Detailed Comments'!F:F,D40),COUNTIF('Part 6 Detailed Comments'!F:F,D40),COUNTIF('Part 7 Detailed Comments'!F:F,D40),COUNTIF('Part 8 Detailed Comments'!F:F,D40),COUNTIF('Part 9 Detailed Comments'!F:F,D40))</f>
        <v>3</v>
      </c>
      <c r="F40" s="16" t="s">
        <v>71</v>
      </c>
    </row>
    <row r="41" spans="1:6" ht="15.75" customHeight="1" x14ac:dyDescent="0.15">
      <c r="A41" s="19" t="s">
        <v>72</v>
      </c>
      <c r="B41" s="20">
        <f>COUNTIF('Part 2 Detailed Comments'!$B:$B,A41)</f>
        <v>5</v>
      </c>
      <c r="D41" s="14" t="s">
        <v>73</v>
      </c>
      <c r="E41" s="15">
        <f>SUM(COUNTIF('Part 1 Detailed Comments'!F:F,D41),COUNTIF('Part 2 Detailed Comments'!F:F,D41),COUNTIF('Part 3 Detailed Comments'!F:F,D41),COUNTIF('Part 4 Detailed Comments'!F:F,D41),COUNTIF('Part 5 Detailed Comments'!F:F,D41),COUNTIF('Part 6 Detailed Comments'!F:F,D41),COUNTIF('Part 7 Detailed Comments'!F:F,D41),COUNTIF('Part 8 Detailed Comments'!F:F,D41),COUNTIF('Part 9 Detailed Comments'!F:F,D41))</f>
        <v>2</v>
      </c>
      <c r="F41" s="16" t="s">
        <v>74</v>
      </c>
    </row>
    <row r="42" spans="1:6" ht="15.75" customHeight="1" x14ac:dyDescent="0.15">
      <c r="A42" s="19" t="s">
        <v>75</v>
      </c>
      <c r="B42" s="20">
        <f>COUNTIF('Part 2 Detailed Comments'!$B:$B,A42)</f>
        <v>0</v>
      </c>
      <c r="D42" s="14" t="s">
        <v>76</v>
      </c>
      <c r="E42" s="15">
        <f>SUM(COUNTIF('Part 1 Detailed Comments'!F:F,D42),COUNTIF('Part 2 Detailed Comments'!F:F,D42),COUNTIF('Part 3 Detailed Comments'!F:F,D42),COUNTIF('Part 4 Detailed Comments'!F:F,D42),COUNTIF('Part 5 Detailed Comments'!F:F,D42),COUNTIF('Part 6 Detailed Comments'!F:F,D42),COUNTIF('Part 7 Detailed Comments'!F:F,D42),COUNTIF('Part 8 Detailed Comments'!F:F,D42),COUNTIF('Part 9 Detailed Comments'!F:F,D42))</f>
        <v>1</v>
      </c>
      <c r="F42" s="16" t="s">
        <v>77</v>
      </c>
    </row>
    <row r="43" spans="1:6" ht="15.75" customHeight="1" x14ac:dyDescent="0.15">
      <c r="A43" s="19" t="s">
        <v>78</v>
      </c>
      <c r="B43" s="20">
        <f>COUNTIF('Part 2 Detailed Comments'!$B:$B,A43)</f>
        <v>1</v>
      </c>
      <c r="D43" s="14" t="s">
        <v>79</v>
      </c>
      <c r="E43" s="15">
        <f>SUM(COUNTIF('Part 1 Detailed Comments'!F:F,D43),COUNTIF('Part 2 Detailed Comments'!F:F,D43),COUNTIF('Part 3 Detailed Comments'!F:F,D43),COUNTIF('Part 4 Detailed Comments'!F:F,D43),COUNTIF('Part 5 Detailed Comments'!F:F,D43),COUNTIF('Part 6 Detailed Comments'!F:F,D43),COUNTIF('Part 7 Detailed Comments'!F:F,D43),COUNTIF('Part 8 Detailed Comments'!F:F,D43),COUNTIF('Part 9 Detailed Comments'!F:F,D43))</f>
        <v>2</v>
      </c>
      <c r="F43" s="16" t="s">
        <v>80</v>
      </c>
    </row>
    <row r="44" spans="1:6" ht="15.75" customHeight="1" x14ac:dyDescent="0.15">
      <c r="A44" s="19" t="s">
        <v>81</v>
      </c>
      <c r="B44" s="20">
        <f>COUNTIF('Part 2 Detailed Comments'!$B:$B,A44)</f>
        <v>1</v>
      </c>
      <c r="D44" s="14" t="s">
        <v>82</v>
      </c>
      <c r="E44" s="15">
        <f>SUM(COUNTIF('Part 1 Detailed Comments'!F:F,D44),COUNTIF('Part 2 Detailed Comments'!F:F,D44),COUNTIF('Part 3 Detailed Comments'!F:F,D44),COUNTIF('Part 4 Detailed Comments'!F:F,D44),COUNTIF('Part 5 Detailed Comments'!F:F,D44),COUNTIF('Part 6 Detailed Comments'!F:F,D44),COUNTIF('Part 7 Detailed Comments'!F:F,D44),COUNTIF('Part 8 Detailed Comments'!F:F,D44),COUNTIF('Part 9 Detailed Comments'!F:F,D44))</f>
        <v>61</v>
      </c>
      <c r="F44" s="16" t="s">
        <v>83</v>
      </c>
    </row>
    <row r="45" spans="1:6" ht="15.75" customHeight="1" x14ac:dyDescent="0.15">
      <c r="A45" s="19" t="s">
        <v>84</v>
      </c>
      <c r="B45" s="20">
        <f>COUNTIF('Part 2 Detailed Comments'!$B:$B,A45)</f>
        <v>0</v>
      </c>
      <c r="D45" s="14" t="s">
        <v>85</v>
      </c>
      <c r="E45" s="15">
        <f>SUM(COUNTIF('Part 1 Detailed Comments'!F:F,D45),COUNTIF('Part 2 Detailed Comments'!F:F,D45),COUNTIF('Part 3 Detailed Comments'!F:F,D45),COUNTIF('Part 4 Detailed Comments'!F:F,D45),COUNTIF('Part 5 Detailed Comments'!F:F,D45),COUNTIF('Part 6 Detailed Comments'!F:F,D45),COUNTIF('Part 7 Detailed Comments'!F:F,D45),COUNTIF('Part 8 Detailed Comments'!F:F,D45),COUNTIF('Part 9 Detailed Comments'!F:F,D45))</f>
        <v>45</v>
      </c>
      <c r="F45" s="16" t="s">
        <v>86</v>
      </c>
    </row>
    <row r="46" spans="1:6" ht="15.75" customHeight="1" x14ac:dyDescent="0.15">
      <c r="A46" s="19" t="s">
        <v>87</v>
      </c>
      <c r="B46" s="20">
        <f>COUNTIF('Part 2 Detailed Comments'!$B:$B,A46)</f>
        <v>0</v>
      </c>
      <c r="D46" s="14" t="s">
        <v>88</v>
      </c>
      <c r="E46" s="15">
        <f>SUM(COUNTIF('Part 1 Detailed Comments'!F:F,D46),COUNTIF('Part 2 Detailed Comments'!F:F,D46),COUNTIF('Part 3 Detailed Comments'!F:F,D46),COUNTIF('Part 4 Detailed Comments'!F:F,D46),COUNTIF('Part 5 Detailed Comments'!F:F,D46),COUNTIF('Part 6 Detailed Comments'!F:F,D46),COUNTIF('Part 7 Detailed Comments'!F:F,D46),COUNTIF('Part 8 Detailed Comments'!F:F,D46),COUNTIF('Part 9 Detailed Comments'!F:F,D46))</f>
        <v>31</v>
      </c>
      <c r="F46" s="16" t="s">
        <v>89</v>
      </c>
    </row>
    <row r="47" spans="1:6" ht="15.75" customHeight="1" x14ac:dyDescent="0.15">
      <c r="A47" s="19" t="s">
        <v>90</v>
      </c>
      <c r="B47" s="20">
        <f>COUNTIF('Part 2 Detailed Comments'!$B:$B,A47)</f>
        <v>0</v>
      </c>
      <c r="D47" s="21" t="s">
        <v>91</v>
      </c>
      <c r="E47" s="22">
        <f>SUM(COUNTIF('Part 1 Detailed Comments'!F:F,D47),COUNTIF('Part 2 Detailed Comments'!F:F,D47),COUNTIF('Part 3 Detailed Comments'!F:F,D47),COUNTIF('Part 4 Detailed Comments'!F:F,D47),COUNTIF('Part 5 Detailed Comments'!F:F,D47),COUNTIF('Part 6 Detailed Comments'!F:F,D47),COUNTIF('Part 7 Detailed Comments'!F:F,D47),COUNTIF('Part 8 Detailed Comments'!F:F,D47),COUNTIF('Part 9 Detailed Comments'!F:F,D47))</f>
        <v>2</v>
      </c>
      <c r="F47" s="23" t="s">
        <v>92</v>
      </c>
    </row>
    <row r="48" spans="1:6" ht="13" x14ac:dyDescent="0.15">
      <c r="A48" s="19" t="s">
        <v>93</v>
      </c>
      <c r="B48" s="20">
        <f>COUNTIF('Part 2 Detailed Comments'!$B:$B,A48)</f>
        <v>0</v>
      </c>
      <c r="E48" s="15">
        <f>SUM(E31:E47)</f>
        <v>400</v>
      </c>
    </row>
    <row r="49" spans="1:2" ht="13" x14ac:dyDescent="0.15">
      <c r="A49" s="19" t="s">
        <v>94</v>
      </c>
      <c r="B49" s="20">
        <f>COUNTIF('Part 2 Detailed Comments'!$B:$B,A49)</f>
        <v>0</v>
      </c>
    </row>
    <row r="50" spans="1:2" ht="13" x14ac:dyDescent="0.15">
      <c r="A50" s="19" t="s">
        <v>95</v>
      </c>
      <c r="B50" s="20">
        <f>COUNTIF('Part 2 Detailed Comments'!$B:$B,A50)</f>
        <v>1</v>
      </c>
    </row>
    <row r="51" spans="1:2" ht="13" x14ac:dyDescent="0.15">
      <c r="A51" s="19" t="s">
        <v>96</v>
      </c>
      <c r="B51" s="20">
        <f>COUNTIF('Part 2 Detailed Comments'!$B:$B,A51)</f>
        <v>0</v>
      </c>
    </row>
    <row r="52" spans="1:2" ht="13" x14ac:dyDescent="0.15">
      <c r="A52" s="24" t="s">
        <v>97</v>
      </c>
      <c r="B52" s="25">
        <f>SUM(B37:B51)</f>
        <v>68</v>
      </c>
    </row>
    <row r="53" spans="1:2" ht="13" x14ac:dyDescent="0.15">
      <c r="A53" s="26" t="s">
        <v>98</v>
      </c>
      <c r="B53" s="27">
        <f>COUNTIF('Part 3 Detailed Comments'!$B:$B,A53)</f>
        <v>0</v>
      </c>
    </row>
    <row r="54" spans="1:2" ht="13" x14ac:dyDescent="0.15">
      <c r="A54" s="26" t="s">
        <v>99</v>
      </c>
      <c r="B54" s="27">
        <f>COUNTIF('Part 3 Detailed Comments'!$B:$B,A54)</f>
        <v>3</v>
      </c>
    </row>
    <row r="55" spans="1:2" ht="13" x14ac:dyDescent="0.15">
      <c r="A55" s="26" t="s">
        <v>100</v>
      </c>
      <c r="B55" s="27">
        <f>COUNTIF('Part 3 Detailed Comments'!$B:$B,A55)</f>
        <v>8</v>
      </c>
    </row>
    <row r="56" spans="1:2" ht="13" x14ac:dyDescent="0.15">
      <c r="A56" s="26" t="s">
        <v>101</v>
      </c>
      <c r="B56" s="27">
        <f>COUNTIF('Part 3 Detailed Comments'!$B:$B,A56)</f>
        <v>8</v>
      </c>
    </row>
    <row r="57" spans="1:2" ht="13" x14ac:dyDescent="0.15">
      <c r="A57" s="26" t="s">
        <v>102</v>
      </c>
      <c r="B57" s="27">
        <f>COUNTIF('Part 3 Detailed Comments'!$B:$B,A57)</f>
        <v>2</v>
      </c>
    </row>
    <row r="58" spans="1:2" ht="13" x14ac:dyDescent="0.15">
      <c r="A58" s="26" t="s">
        <v>103</v>
      </c>
      <c r="B58" s="27">
        <f>COUNTIF('Part 3 Detailed Comments'!$B:$B,A58)</f>
        <v>1</v>
      </c>
    </row>
    <row r="59" spans="1:2" ht="13" x14ac:dyDescent="0.15">
      <c r="A59" s="26" t="s">
        <v>104</v>
      </c>
      <c r="B59" s="27">
        <f>COUNTIF('Part 3 Detailed Comments'!$B:$B,A59)</f>
        <v>0</v>
      </c>
    </row>
    <row r="60" spans="1:2" ht="13" x14ac:dyDescent="0.15">
      <c r="A60" s="26" t="s">
        <v>105</v>
      </c>
      <c r="B60" s="27">
        <f>COUNTIF('Part 3 Detailed Comments'!$B:$B,A60)</f>
        <v>0</v>
      </c>
    </row>
    <row r="61" spans="1:2" ht="13" x14ac:dyDescent="0.15">
      <c r="A61" s="26" t="s">
        <v>106</v>
      </c>
      <c r="B61" s="27">
        <f>COUNTIF('Part 3 Detailed Comments'!$B:$B,A61)</f>
        <v>11</v>
      </c>
    </row>
    <row r="62" spans="1:2" ht="13" x14ac:dyDescent="0.15">
      <c r="A62" s="26" t="s">
        <v>107</v>
      </c>
      <c r="B62" s="27">
        <f>COUNTIF('Part 3 Detailed Comments'!$B:$B,A62)</f>
        <v>0</v>
      </c>
    </row>
    <row r="63" spans="1:2" ht="13" x14ac:dyDescent="0.15">
      <c r="A63" s="26" t="s">
        <v>108</v>
      </c>
      <c r="B63" s="27">
        <f>COUNTIF('Part 3 Detailed Comments'!$B:$B,A63)</f>
        <v>4</v>
      </c>
    </row>
    <row r="64" spans="1:2" ht="13" x14ac:dyDescent="0.15">
      <c r="A64" s="26" t="s">
        <v>109</v>
      </c>
      <c r="B64" s="27">
        <f>COUNTIF('Part 3 Detailed Comments'!$B:$B,A64)</f>
        <v>0</v>
      </c>
    </row>
    <row r="65" spans="1:2" ht="13" x14ac:dyDescent="0.15">
      <c r="A65" s="28" t="s">
        <v>110</v>
      </c>
      <c r="B65" s="29">
        <f>SUM(B53:B64)</f>
        <v>37</v>
      </c>
    </row>
    <row r="66" spans="1:2" ht="13" x14ac:dyDescent="0.15">
      <c r="A66" s="30" t="s">
        <v>111</v>
      </c>
      <c r="B66" s="31">
        <f>COUNTIF('Part 4 Detailed Comments'!$B:$B,A66)</f>
        <v>0</v>
      </c>
    </row>
    <row r="67" spans="1:2" ht="13" x14ac:dyDescent="0.15">
      <c r="A67" s="30" t="s">
        <v>112</v>
      </c>
      <c r="B67" s="31">
        <f>COUNTIF('Part 4 Detailed Comments'!$B:$B,A67)</f>
        <v>9</v>
      </c>
    </row>
    <row r="68" spans="1:2" ht="13" x14ac:dyDescent="0.15">
      <c r="A68" s="30" t="s">
        <v>113</v>
      </c>
      <c r="B68" s="31">
        <f>COUNTIF('Part 4 Detailed Comments'!$B:$B,A68)</f>
        <v>3</v>
      </c>
    </row>
    <row r="69" spans="1:2" ht="13" x14ac:dyDescent="0.15">
      <c r="A69" s="30" t="s">
        <v>114</v>
      </c>
      <c r="B69" s="31">
        <f>COUNTIF('Part 4 Detailed Comments'!$B:$B,A69)</f>
        <v>10</v>
      </c>
    </row>
    <row r="70" spans="1:2" ht="13" x14ac:dyDescent="0.15">
      <c r="A70" s="30" t="s">
        <v>115</v>
      </c>
      <c r="B70" s="31">
        <f>COUNTIF('Part 4 Detailed Comments'!$B:$B,A70)</f>
        <v>6</v>
      </c>
    </row>
    <row r="71" spans="1:2" ht="13" x14ac:dyDescent="0.15">
      <c r="A71" s="30" t="s">
        <v>116</v>
      </c>
      <c r="B71" s="31">
        <f>COUNTIF('Part 4 Detailed Comments'!$B:$B,A71)</f>
        <v>2</v>
      </c>
    </row>
    <row r="72" spans="1:2" ht="13" x14ac:dyDescent="0.15">
      <c r="A72" s="30" t="s">
        <v>117</v>
      </c>
      <c r="B72" s="31">
        <f>COUNTIF('Part 4 Detailed Comments'!$B:$B,A72)</f>
        <v>8</v>
      </c>
    </row>
    <row r="73" spans="1:2" ht="13" x14ac:dyDescent="0.15">
      <c r="A73" s="30" t="s">
        <v>118</v>
      </c>
      <c r="B73" s="31">
        <f>COUNTIF('Part 4 Detailed Comments'!$B:$B,A73)</f>
        <v>0</v>
      </c>
    </row>
    <row r="74" spans="1:2" ht="13" x14ac:dyDescent="0.15">
      <c r="A74" s="30" t="s">
        <v>119</v>
      </c>
      <c r="B74" s="31">
        <f>COUNTIF('Part 4 Detailed Comments'!$B:$B,A74)</f>
        <v>13</v>
      </c>
    </row>
    <row r="75" spans="1:2" ht="13" x14ac:dyDescent="0.15">
      <c r="A75" s="30" t="s">
        <v>120</v>
      </c>
      <c r="B75" s="31">
        <f>COUNTIF('Part 4 Detailed Comments'!$B:$B,A75)</f>
        <v>19</v>
      </c>
    </row>
    <row r="76" spans="1:2" ht="13" x14ac:dyDescent="0.15">
      <c r="A76" s="30" t="s">
        <v>121</v>
      </c>
      <c r="B76" s="31">
        <f>COUNTIF('Part 4 Detailed Comments'!$B:$B,A76)</f>
        <v>8</v>
      </c>
    </row>
    <row r="77" spans="1:2" ht="13" x14ac:dyDescent="0.15">
      <c r="A77" s="30" t="s">
        <v>122</v>
      </c>
      <c r="B77" s="31">
        <f>COUNTIF('Part 4 Detailed Comments'!$B:$B,A77)</f>
        <v>0</v>
      </c>
    </row>
    <row r="78" spans="1:2" ht="13" x14ac:dyDescent="0.15">
      <c r="A78" s="30" t="s">
        <v>123</v>
      </c>
      <c r="B78" s="31">
        <f>COUNTIF('Part 4 Detailed Comments'!$B:$B,A78)</f>
        <v>3</v>
      </c>
    </row>
    <row r="79" spans="1:2" ht="13" x14ac:dyDescent="0.15">
      <c r="A79" s="30" t="s">
        <v>124</v>
      </c>
      <c r="B79" s="31">
        <f>COUNTIF('Part 4 Detailed Comments'!$B:$B,A79)</f>
        <v>0</v>
      </c>
    </row>
    <row r="80" spans="1:2" ht="13" x14ac:dyDescent="0.15">
      <c r="A80" s="30" t="s">
        <v>125</v>
      </c>
      <c r="B80" s="31">
        <f>COUNTIF('Part 4 Detailed Comments'!$B:$B,A80)</f>
        <v>0</v>
      </c>
    </row>
    <row r="81" spans="1:2" ht="13" x14ac:dyDescent="0.15">
      <c r="A81" s="30" t="s">
        <v>126</v>
      </c>
      <c r="B81" s="31">
        <f>COUNTIF('Part 4 Detailed Comments'!$B:$B,A81)</f>
        <v>0</v>
      </c>
    </row>
    <row r="82" spans="1:2" ht="13" x14ac:dyDescent="0.15">
      <c r="A82" s="30" t="s">
        <v>127</v>
      </c>
      <c r="B82" s="31">
        <f>COUNTIF('Part 4 Detailed Comments'!$B:$B,A82)</f>
        <v>0</v>
      </c>
    </row>
    <row r="83" spans="1:2" ht="13" x14ac:dyDescent="0.15">
      <c r="A83" s="30" t="s">
        <v>128</v>
      </c>
      <c r="B83" s="31">
        <f>COUNTIF('Part 4 Detailed Comments'!$B:$B,A83)</f>
        <v>0</v>
      </c>
    </row>
    <row r="84" spans="1:2" ht="13" x14ac:dyDescent="0.15">
      <c r="A84" s="30" t="s">
        <v>129</v>
      </c>
      <c r="B84" s="31">
        <f>COUNTIF('Part 4 Detailed Comments'!$B:$B,A84)</f>
        <v>0</v>
      </c>
    </row>
    <row r="85" spans="1:2" ht="13" x14ac:dyDescent="0.15">
      <c r="A85" s="30" t="s">
        <v>130</v>
      </c>
      <c r="B85" s="31">
        <f>COUNTIF('Part 4 Detailed Comments'!$B:$B,A85)</f>
        <v>0</v>
      </c>
    </row>
    <row r="86" spans="1:2" ht="13" x14ac:dyDescent="0.15">
      <c r="A86" s="30" t="s">
        <v>131</v>
      </c>
      <c r="B86" s="31">
        <f>COUNTIF('Part 4 Detailed Comments'!$B:$B,A86)</f>
        <v>0</v>
      </c>
    </row>
    <row r="87" spans="1:2" ht="13" x14ac:dyDescent="0.15">
      <c r="A87" s="30" t="s">
        <v>132</v>
      </c>
      <c r="B87" s="31">
        <f>COUNTIF('Part 4 Detailed Comments'!$B:$B,A87)</f>
        <v>0</v>
      </c>
    </row>
    <row r="88" spans="1:2" ht="13" x14ac:dyDescent="0.15">
      <c r="A88" s="32" t="s">
        <v>133</v>
      </c>
      <c r="B88" s="33">
        <f>SUM(B66:B87)</f>
        <v>81</v>
      </c>
    </row>
    <row r="89" spans="1:2" ht="13" x14ac:dyDescent="0.15">
      <c r="A89" s="34" t="s">
        <v>134</v>
      </c>
      <c r="B89" s="35">
        <f>COUNTIF('Part 5 Detailed Comments'!$B:$B,A89)</f>
        <v>2</v>
      </c>
    </row>
    <row r="90" spans="1:2" ht="13" x14ac:dyDescent="0.15">
      <c r="A90" s="34" t="s">
        <v>135</v>
      </c>
      <c r="B90" s="35">
        <f>COUNTIF('Part 5 Detailed Comments'!$B:$B,A90)</f>
        <v>0</v>
      </c>
    </row>
    <row r="91" spans="1:2" ht="13" x14ac:dyDescent="0.15">
      <c r="A91" s="34" t="s">
        <v>136</v>
      </c>
      <c r="B91" s="35">
        <f>COUNTIF('Part 5 Detailed Comments'!$B:$B,A91)</f>
        <v>0</v>
      </c>
    </row>
    <row r="92" spans="1:2" ht="13" x14ac:dyDescent="0.15">
      <c r="A92" s="36" t="s">
        <v>137</v>
      </c>
      <c r="B92" s="37">
        <f>SUM(B89:B91)</f>
        <v>2</v>
      </c>
    </row>
    <row r="93" spans="1:2" ht="13" x14ac:dyDescent="0.15">
      <c r="A93" s="38" t="s">
        <v>138</v>
      </c>
      <c r="B93" s="39">
        <f>COUNTIF('Part 6 Detailed Comments'!$B:$B,A93)</f>
        <v>0</v>
      </c>
    </row>
    <row r="94" spans="1:2" ht="13" x14ac:dyDescent="0.15">
      <c r="A94" s="38" t="s">
        <v>139</v>
      </c>
      <c r="B94" s="39">
        <f>COUNTIF('Part 6 Detailed Comments'!$B:$B,A94)</f>
        <v>2</v>
      </c>
    </row>
    <row r="95" spans="1:2" ht="13" x14ac:dyDescent="0.15">
      <c r="A95" s="38" t="s">
        <v>140</v>
      </c>
      <c r="B95" s="39">
        <f>COUNTIF('Part 6 Detailed Comments'!$B:$B,A95)</f>
        <v>1</v>
      </c>
    </row>
    <row r="96" spans="1:2" ht="13" x14ac:dyDescent="0.15">
      <c r="A96" s="38" t="s">
        <v>141</v>
      </c>
      <c r="B96" s="39">
        <f>COUNTIF('Part 6 Detailed Comments'!$B:$B,A96)</f>
        <v>7</v>
      </c>
    </row>
    <row r="97" spans="1:2" ht="13" x14ac:dyDescent="0.15">
      <c r="A97" s="38" t="s">
        <v>142</v>
      </c>
      <c r="B97" s="39">
        <f>COUNTIF('Part 6 Detailed Comments'!$B:$B,A97)</f>
        <v>0</v>
      </c>
    </row>
    <row r="98" spans="1:2" ht="13" x14ac:dyDescent="0.15">
      <c r="A98" s="38" t="s">
        <v>143</v>
      </c>
      <c r="B98" s="39">
        <f>COUNTIF('Part 6 Detailed Comments'!$B:$B,A98)</f>
        <v>0</v>
      </c>
    </row>
    <row r="99" spans="1:2" ht="13" x14ac:dyDescent="0.15">
      <c r="A99" s="38" t="s">
        <v>144</v>
      </c>
      <c r="B99" s="39">
        <f>COUNTIF('Part 6 Detailed Comments'!$B:$B,A99)</f>
        <v>0</v>
      </c>
    </row>
    <row r="100" spans="1:2" ht="13" x14ac:dyDescent="0.15">
      <c r="A100" s="38" t="s">
        <v>145</v>
      </c>
      <c r="B100" s="39">
        <f>COUNTIF('Part 6 Detailed Comments'!$B:$B,A100)</f>
        <v>0</v>
      </c>
    </row>
    <row r="101" spans="1:2" ht="13" x14ac:dyDescent="0.15">
      <c r="A101" s="38" t="s">
        <v>146</v>
      </c>
      <c r="B101" s="39">
        <f>COUNTIF('Part 6 Detailed Comments'!$B:$B,A101)</f>
        <v>0</v>
      </c>
    </row>
    <row r="102" spans="1:2" ht="13" x14ac:dyDescent="0.15">
      <c r="A102" s="38" t="s">
        <v>147</v>
      </c>
      <c r="B102" s="39">
        <f>COUNTIF('Part 6 Detailed Comments'!$B:$B,A102)</f>
        <v>0</v>
      </c>
    </row>
    <row r="103" spans="1:2" ht="13" x14ac:dyDescent="0.15">
      <c r="A103" s="38" t="s">
        <v>148</v>
      </c>
      <c r="B103" s="39">
        <f>COUNTIF('Part 6 Detailed Comments'!$B:$B,A103)</f>
        <v>0</v>
      </c>
    </row>
    <row r="104" spans="1:2" ht="13" x14ac:dyDescent="0.15">
      <c r="A104" s="38" t="s">
        <v>149</v>
      </c>
      <c r="B104" s="39">
        <f>COUNTIF('Part 6 Detailed Comments'!$B:$B,A104)</f>
        <v>2</v>
      </c>
    </row>
    <row r="105" spans="1:2" ht="13" x14ac:dyDescent="0.15">
      <c r="A105" s="38" t="s">
        <v>150</v>
      </c>
      <c r="B105" s="39">
        <f>COUNTIF('Part 6 Detailed Comments'!$B:$B,A105)</f>
        <v>0</v>
      </c>
    </row>
    <row r="106" spans="1:2" ht="13" x14ac:dyDescent="0.15">
      <c r="A106" s="38" t="s">
        <v>151</v>
      </c>
      <c r="B106" s="39">
        <f>COUNTIF('Part 6 Detailed Comments'!$B:$B,A106)</f>
        <v>0</v>
      </c>
    </row>
    <row r="107" spans="1:2" ht="13" x14ac:dyDescent="0.15">
      <c r="A107" s="38" t="s">
        <v>152</v>
      </c>
      <c r="B107" s="39">
        <f>COUNTIF('Part 6 Detailed Comments'!$B:$B,A107)</f>
        <v>5</v>
      </c>
    </row>
    <row r="108" spans="1:2" ht="13" x14ac:dyDescent="0.15">
      <c r="A108" s="38" t="s">
        <v>153</v>
      </c>
      <c r="B108" s="39">
        <f>COUNTIF('Part 6 Detailed Comments'!$B:$B,A108)</f>
        <v>0</v>
      </c>
    </row>
    <row r="109" spans="1:2" ht="13" x14ac:dyDescent="0.15">
      <c r="A109" s="38" t="s">
        <v>154</v>
      </c>
      <c r="B109" s="39">
        <f>COUNTIF('Part 6 Detailed Comments'!$B:$B,A109)</f>
        <v>14</v>
      </c>
    </row>
    <row r="110" spans="1:2" ht="13" x14ac:dyDescent="0.15">
      <c r="A110" s="40" t="s">
        <v>155</v>
      </c>
      <c r="B110" s="41">
        <f>SUM(B93:B109)</f>
        <v>31</v>
      </c>
    </row>
    <row r="111" spans="1:2" ht="13" x14ac:dyDescent="0.15">
      <c r="A111" s="42" t="s">
        <v>156</v>
      </c>
      <c r="B111" s="43">
        <f>COUNTIF('Part 7 Detailed Comments'!$B:$B,A111)</f>
        <v>0</v>
      </c>
    </row>
    <row r="112" spans="1:2" ht="13" x14ac:dyDescent="0.15">
      <c r="A112" s="42" t="s">
        <v>157</v>
      </c>
      <c r="B112" s="43">
        <f>COUNTIF('Part 7 Detailed Comments'!$B:$B,A112)</f>
        <v>5</v>
      </c>
    </row>
    <row r="113" spans="1:2" ht="13" x14ac:dyDescent="0.15">
      <c r="A113" s="42" t="s">
        <v>158</v>
      </c>
      <c r="B113" s="43">
        <f>COUNTIF('Part 7 Detailed Comments'!$B:$B,A113)</f>
        <v>5</v>
      </c>
    </row>
    <row r="114" spans="1:2" ht="13" x14ac:dyDescent="0.15">
      <c r="A114" s="42" t="s">
        <v>159</v>
      </c>
      <c r="B114" s="43">
        <f>COUNTIF('Part 7 Detailed Comments'!$B:$B,A114)</f>
        <v>1</v>
      </c>
    </row>
    <row r="115" spans="1:2" ht="13" x14ac:dyDescent="0.15">
      <c r="A115" s="42" t="s">
        <v>160</v>
      </c>
      <c r="B115" s="43">
        <f>COUNTIF('Part 7 Detailed Comments'!$B:$B,A115)</f>
        <v>2</v>
      </c>
    </row>
    <row r="116" spans="1:2" ht="13" x14ac:dyDescent="0.15">
      <c r="A116" s="44" t="s">
        <v>161</v>
      </c>
      <c r="B116" s="45">
        <f>SUM(B111:B115)</f>
        <v>13</v>
      </c>
    </row>
    <row r="117" spans="1:2" ht="13" x14ac:dyDescent="0.15">
      <c r="A117" s="46" t="s">
        <v>162</v>
      </c>
      <c r="B117" s="47">
        <f>COUNTIF('Part 8 Detailed Comments'!$B:$B,A117)</f>
        <v>1</v>
      </c>
    </row>
    <row r="118" spans="1:2" ht="13" x14ac:dyDescent="0.15">
      <c r="A118" s="46" t="s">
        <v>163</v>
      </c>
      <c r="B118" s="47">
        <f>COUNTIF('Part 8 Detailed Comments'!$B:$B,A118)</f>
        <v>3</v>
      </c>
    </row>
    <row r="119" spans="1:2" ht="13" x14ac:dyDescent="0.15">
      <c r="A119" s="46" t="s">
        <v>164</v>
      </c>
      <c r="B119" s="47">
        <f>COUNTIF('Part 8 Detailed Comments'!$B:$B,A119)</f>
        <v>0</v>
      </c>
    </row>
    <row r="120" spans="1:2" ht="13" x14ac:dyDescent="0.15">
      <c r="A120" s="46" t="s">
        <v>165</v>
      </c>
      <c r="B120" s="47">
        <f>COUNTIF('Part 8 Detailed Comments'!$B:$B,A120)</f>
        <v>0</v>
      </c>
    </row>
    <row r="121" spans="1:2" ht="13" x14ac:dyDescent="0.15">
      <c r="A121" s="46" t="s">
        <v>166</v>
      </c>
      <c r="B121" s="47">
        <f>COUNTIF('Part 8 Detailed Comments'!$B:$B,A121)</f>
        <v>5</v>
      </c>
    </row>
    <row r="122" spans="1:2" ht="13" x14ac:dyDescent="0.15">
      <c r="A122" s="46" t="s">
        <v>167</v>
      </c>
      <c r="B122" s="47">
        <f>COUNTIF('Part 8 Detailed Comments'!$B:$B,A122)</f>
        <v>6</v>
      </c>
    </row>
    <row r="123" spans="1:2" ht="13" x14ac:dyDescent="0.15">
      <c r="A123" s="48" t="s">
        <v>168</v>
      </c>
      <c r="B123" s="49">
        <f>SUM(B117:B122)</f>
        <v>15</v>
      </c>
    </row>
    <row r="124" spans="1:2" ht="13" x14ac:dyDescent="0.15">
      <c r="A124" s="50" t="s">
        <v>169</v>
      </c>
      <c r="B124" s="51">
        <f>COUNTIF('Part 9 Detailed Comments'!$B:$B,A124)</f>
        <v>4</v>
      </c>
    </row>
    <row r="125" spans="1:2" ht="13" x14ac:dyDescent="0.15">
      <c r="A125" s="50" t="s">
        <v>170</v>
      </c>
      <c r="B125" s="51">
        <f>COUNTIF('Part 9 Detailed Comments'!$B:$B,A125)</f>
        <v>8</v>
      </c>
    </row>
    <row r="126" spans="1:2" ht="13" x14ac:dyDescent="0.15">
      <c r="A126" s="50" t="s">
        <v>171</v>
      </c>
      <c r="B126" s="51">
        <f>COUNTIF('Part 9 Detailed Comments'!$B:$B,A126)</f>
        <v>28</v>
      </c>
    </row>
    <row r="127" spans="1:2" ht="13" x14ac:dyDescent="0.15">
      <c r="A127" s="50" t="s">
        <v>172</v>
      </c>
      <c r="B127" s="51">
        <f>COUNTIF('Part 9 Detailed Comments'!$B:$B,A127)</f>
        <v>8</v>
      </c>
    </row>
    <row r="128" spans="1:2" ht="13" x14ac:dyDescent="0.15">
      <c r="A128" s="50" t="s">
        <v>173</v>
      </c>
      <c r="B128" s="51">
        <f>COUNTIF('Part 9 Detailed Comments'!$B:$B,A128)</f>
        <v>12</v>
      </c>
    </row>
    <row r="129" spans="1:2" ht="13" x14ac:dyDescent="0.15">
      <c r="A129" s="50" t="s">
        <v>174</v>
      </c>
      <c r="B129" s="51">
        <f>COUNTIF('Part 9 Detailed Comments'!$B:$B,A129)</f>
        <v>65</v>
      </c>
    </row>
    <row r="130" spans="1:2" ht="13" x14ac:dyDescent="0.15">
      <c r="A130" s="50" t="s">
        <v>175</v>
      </c>
      <c r="B130" s="51">
        <f>COUNTIF('Part 9 Detailed Comments'!$B:$B,A130)</f>
        <v>1</v>
      </c>
    </row>
    <row r="131" spans="1:2" ht="13" x14ac:dyDescent="0.15">
      <c r="A131" s="50" t="s">
        <v>176</v>
      </c>
      <c r="B131" s="51">
        <f>COUNTIF('Part 9 Detailed Comments'!$B:$B,A131)</f>
        <v>1</v>
      </c>
    </row>
    <row r="132" spans="1:2" ht="13" x14ac:dyDescent="0.15">
      <c r="A132" s="52" t="s">
        <v>177</v>
      </c>
      <c r="B132" s="53">
        <f>SUM(B124:B131)</f>
        <v>127</v>
      </c>
    </row>
    <row r="136" spans="1:2" ht="13" x14ac:dyDescent="0.15">
      <c r="A136" s="11" t="s">
        <v>178</v>
      </c>
      <c r="B136" s="54">
        <f>SUM(B36,B52,B65,B88,B92,B110,B116,B123,B132)</f>
        <v>400</v>
      </c>
    </row>
  </sheetData>
  <mergeCells count="25">
    <mergeCell ref="A25:D25"/>
    <mergeCell ref="A26:D26"/>
    <mergeCell ref="A27:D27"/>
    <mergeCell ref="A18:D18"/>
    <mergeCell ref="A19:D19"/>
    <mergeCell ref="A20:D20"/>
    <mergeCell ref="A21:D21"/>
    <mergeCell ref="A22:D22"/>
    <mergeCell ref="A23:D23"/>
    <mergeCell ref="A24:D24"/>
    <mergeCell ref="A13:D13"/>
    <mergeCell ref="B14:D14"/>
    <mergeCell ref="B15:D15"/>
    <mergeCell ref="B16:D16"/>
    <mergeCell ref="A17:D17"/>
    <mergeCell ref="B9:D9"/>
    <mergeCell ref="B10:D10"/>
    <mergeCell ref="B5:D5"/>
    <mergeCell ref="B11:D11"/>
    <mergeCell ref="A12:D12"/>
    <mergeCell ref="A3:D3"/>
    <mergeCell ref="A4:D4"/>
    <mergeCell ref="B6:D6"/>
    <mergeCell ref="B7:D7"/>
    <mergeCell ref="B8:D8"/>
  </mergeCells>
  <hyperlinks>
    <hyperlink ref="A18" location="Major Comments by Section!A1" display="Major Comments by Section" xr:uid="{00000000-0004-0000-0000-000000000000}"/>
    <hyperlink ref="A19" location="Part 1 Detailed Comments!A1" display="Part 1 Detailed Comments" xr:uid="{00000000-0004-0000-0000-000001000000}"/>
    <hyperlink ref="A20" location="Part 2 Detailed Comments!A1" display="Part 2 Detailed Comments" xr:uid="{00000000-0004-0000-0000-000002000000}"/>
    <hyperlink ref="A21" location="Part 3 Detailed Comments!A1" display="Part 3 Detailed Comments" xr:uid="{00000000-0004-0000-0000-000003000000}"/>
    <hyperlink ref="A22" location="Part 4 Detailed Comments!A1" display="Part 4 Detailed Comments" xr:uid="{00000000-0004-0000-0000-000004000000}"/>
    <hyperlink ref="A23" location="Part 5 Detailed Comments!A1" display="Part 5 Detailed Comments" xr:uid="{00000000-0004-0000-0000-000005000000}"/>
    <hyperlink ref="A24" location="Part 6 Detailed Comments!A1" display="Part 6 Detailed Comments" xr:uid="{00000000-0004-0000-0000-000006000000}"/>
    <hyperlink ref="A25" location="Part 7 Detailed Comments!A1" display="Part 7 Detailed Comments" xr:uid="{00000000-0004-0000-0000-000007000000}"/>
    <hyperlink ref="A26" location="Part 8 Detailed Comments!A1" display="Part 8 Detailed Comments" xr:uid="{00000000-0004-0000-0000-000008000000}"/>
    <hyperlink ref="A27" location="Part 9 Detailed Comments!A1" display="Part 9 Detailed Comments" xr:uid="{00000000-0004-0000-0000-000009000000}"/>
    <hyperlink ref="A18:D18" location="'Major Comments by Section'!A1" display="Major Comments by Section" xr:uid="{EC8C04BD-C28E-2E4E-9C9C-CAA868F8FFEB}"/>
    <hyperlink ref="A19:D19" location="'Part 1 Detailed Comments'!A1" display="Part 1 Detailed Comments" xr:uid="{211FF0E0-026B-934E-910E-FB072957ABA8}"/>
    <hyperlink ref="A20:D20" location="'Part 2 Detailed Comments'!A1" display="Part 2 Detailed Comments" xr:uid="{0AB9A831-A540-6748-84BE-09DE3EC7B566}"/>
    <hyperlink ref="A21:D21" location="'Part 3 Detailed Comments'!A1" display="Part 3 Detailed Comments" xr:uid="{BB36A4C7-5F3D-9245-8FA0-9361AF410671}"/>
    <hyperlink ref="A22:D22" location="'Part 4 Detailed Comments'!A1" display="Part 4 Detailed Comments" xr:uid="{2FB03FAA-74A2-F64E-BC99-F47ACA8E0F89}"/>
    <hyperlink ref="A23:D23" location="'Part 5 Detailed Comments'!A1" display="Part 5 Detailed Comments" xr:uid="{0B16F833-9681-0B40-9EE6-0A33DF5AFF37}"/>
    <hyperlink ref="A24:D24" location="'Part 6 Detailed Comments'!A1" display="Part 6 Detailed Comments" xr:uid="{22B4739D-9767-E345-8E70-D62A04D90ABF}"/>
    <hyperlink ref="A25:D25" location="'Part 7 Detailed Comments'!A1" display="Part 7 Detailed Comments" xr:uid="{35BC9FA6-7072-C549-AC6C-4924D098EBAF}"/>
    <hyperlink ref="A26:D26" location="'Part 8 Detailed Comments'!A1" display="Part 8 Detailed Comments" xr:uid="{97D618E0-36B8-CC47-ABD7-B26838223162}"/>
    <hyperlink ref="A27:D27" location="'Part 9 Detailed Comments'!A1" display="Part 9 Detailed Comments" xr:uid="{01D14A43-E9D7-C745-97A4-B70A4B0410F5}"/>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S991"/>
  <sheetViews>
    <sheetView workbookViewId="0">
      <pane xSplit="1" ySplit="1" topLeftCell="B27" activePane="bottomRight" state="frozen"/>
      <selection pane="topRight" activeCell="B1" sqref="B1"/>
      <selection pane="bottomLeft" activeCell="A2" sqref="A2"/>
      <selection pane="bottomRight" activeCell="B34" sqref="B34"/>
    </sheetView>
  </sheetViews>
  <sheetFormatPr baseColWidth="10" defaultColWidth="14.5" defaultRowHeight="13" x14ac:dyDescent="0.15"/>
  <cols>
    <col min="1" max="1" width="25.83203125" customWidth="1"/>
    <col min="2" max="2" width="61" customWidth="1"/>
    <col min="3" max="3" width="56" customWidth="1"/>
  </cols>
  <sheetData>
    <row r="1" spans="1:19" ht="14" x14ac:dyDescent="0.15">
      <c r="A1" s="142" t="s">
        <v>179</v>
      </c>
      <c r="B1" s="143" t="s">
        <v>180</v>
      </c>
      <c r="C1" s="143" t="s">
        <v>254</v>
      </c>
      <c r="D1" s="55"/>
      <c r="E1" s="55"/>
      <c r="F1" s="55"/>
      <c r="G1" s="55"/>
      <c r="H1" s="55"/>
      <c r="I1" s="55"/>
      <c r="J1" s="55"/>
      <c r="K1" s="55"/>
      <c r="L1" s="55"/>
      <c r="M1" s="55"/>
      <c r="N1" s="55"/>
      <c r="O1" s="55"/>
      <c r="P1" s="55"/>
      <c r="Q1" s="55"/>
      <c r="R1" s="55"/>
      <c r="S1" s="55"/>
    </row>
    <row r="2" spans="1:19" ht="154" x14ac:dyDescent="0.15">
      <c r="A2" s="111" t="s">
        <v>181</v>
      </c>
      <c r="B2" s="112" t="s">
        <v>182</v>
      </c>
      <c r="C2" s="113" t="s">
        <v>183</v>
      </c>
      <c r="D2" s="56"/>
      <c r="E2" s="56"/>
      <c r="F2" s="56"/>
      <c r="G2" s="56"/>
      <c r="H2" s="56"/>
      <c r="I2" s="56"/>
      <c r="J2" s="56"/>
      <c r="K2" s="56"/>
      <c r="L2" s="56"/>
      <c r="M2" s="56"/>
      <c r="N2" s="56"/>
      <c r="O2" s="56"/>
      <c r="P2" s="56"/>
      <c r="Q2" s="56"/>
      <c r="R2" s="56"/>
      <c r="S2" s="56"/>
    </row>
    <row r="3" spans="1:19" ht="42" x14ac:dyDescent="0.15">
      <c r="A3" s="114" t="s">
        <v>181</v>
      </c>
      <c r="B3" s="115" t="s">
        <v>184</v>
      </c>
      <c r="C3" s="116" t="s">
        <v>185</v>
      </c>
      <c r="D3" s="55"/>
      <c r="E3" s="55"/>
      <c r="F3" s="55"/>
      <c r="G3" s="55"/>
      <c r="H3" s="55"/>
      <c r="I3" s="55"/>
      <c r="J3" s="55"/>
      <c r="K3" s="55"/>
      <c r="L3" s="55"/>
      <c r="M3" s="55"/>
      <c r="N3" s="55"/>
      <c r="O3" s="55"/>
      <c r="P3" s="55"/>
      <c r="Q3" s="55"/>
      <c r="R3" s="55"/>
      <c r="S3" s="55"/>
    </row>
    <row r="4" spans="1:19" ht="140" x14ac:dyDescent="0.15">
      <c r="A4" s="114" t="s">
        <v>181</v>
      </c>
      <c r="B4" s="116" t="s">
        <v>186</v>
      </c>
      <c r="C4" s="116" t="s">
        <v>187</v>
      </c>
      <c r="D4" s="55"/>
      <c r="E4" s="55"/>
      <c r="F4" s="55"/>
      <c r="G4" s="55"/>
      <c r="H4" s="55"/>
      <c r="I4" s="55"/>
      <c r="J4" s="55"/>
      <c r="K4" s="55"/>
      <c r="L4" s="55"/>
      <c r="M4" s="55"/>
      <c r="N4" s="55"/>
      <c r="O4" s="55"/>
      <c r="P4" s="55"/>
      <c r="Q4" s="55"/>
      <c r="R4" s="55"/>
      <c r="S4" s="55"/>
    </row>
    <row r="5" spans="1:19" ht="196" x14ac:dyDescent="0.15">
      <c r="A5" s="114" t="s">
        <v>181</v>
      </c>
      <c r="B5" s="116" t="s">
        <v>188</v>
      </c>
      <c r="C5" s="116" t="s">
        <v>189</v>
      </c>
      <c r="D5" s="55"/>
      <c r="E5" s="55"/>
      <c r="F5" s="55"/>
      <c r="G5" s="55"/>
      <c r="H5" s="55"/>
      <c r="I5" s="55"/>
      <c r="J5" s="55"/>
      <c r="K5" s="55"/>
      <c r="L5" s="55"/>
      <c r="M5" s="55"/>
      <c r="N5" s="55"/>
      <c r="O5" s="55"/>
      <c r="P5" s="55"/>
      <c r="Q5" s="55"/>
      <c r="R5" s="55"/>
      <c r="S5" s="55"/>
    </row>
    <row r="6" spans="1:19" ht="84" x14ac:dyDescent="0.15">
      <c r="A6" s="114" t="s">
        <v>181</v>
      </c>
      <c r="B6" s="116" t="s">
        <v>190</v>
      </c>
      <c r="C6" s="116" t="s">
        <v>191</v>
      </c>
      <c r="D6" s="55"/>
      <c r="E6" s="55"/>
      <c r="F6" s="55"/>
      <c r="G6" s="55"/>
      <c r="H6" s="55"/>
      <c r="I6" s="55"/>
      <c r="J6" s="55"/>
      <c r="K6" s="55"/>
      <c r="L6" s="55"/>
      <c r="M6" s="55"/>
      <c r="N6" s="55"/>
      <c r="O6" s="55"/>
      <c r="P6" s="55"/>
      <c r="Q6" s="55"/>
      <c r="R6" s="55"/>
      <c r="S6" s="55"/>
    </row>
    <row r="7" spans="1:19" ht="98" x14ac:dyDescent="0.15">
      <c r="A7" s="117" t="s">
        <v>192</v>
      </c>
      <c r="B7" s="118" t="s">
        <v>193</v>
      </c>
      <c r="C7" s="119" t="s">
        <v>194</v>
      </c>
      <c r="D7" s="55"/>
      <c r="E7" s="55"/>
      <c r="F7" s="55"/>
      <c r="G7" s="55"/>
      <c r="H7" s="55"/>
      <c r="I7" s="55"/>
      <c r="J7" s="55"/>
      <c r="K7" s="55"/>
      <c r="L7" s="55"/>
      <c r="M7" s="55"/>
      <c r="N7" s="55"/>
      <c r="O7" s="55"/>
      <c r="P7" s="55"/>
      <c r="Q7" s="55"/>
      <c r="R7" s="55"/>
      <c r="S7" s="55"/>
    </row>
    <row r="8" spans="1:19" ht="70" x14ac:dyDescent="0.15">
      <c r="A8" s="117" t="s">
        <v>192</v>
      </c>
      <c r="B8" s="120" t="s">
        <v>195</v>
      </c>
      <c r="C8" s="120" t="s">
        <v>196</v>
      </c>
      <c r="D8" s="55"/>
      <c r="E8" s="55"/>
      <c r="F8" s="55"/>
      <c r="G8" s="55"/>
      <c r="H8" s="55"/>
      <c r="I8" s="55"/>
      <c r="J8" s="55"/>
      <c r="K8" s="55"/>
      <c r="L8" s="55"/>
      <c r="M8" s="55"/>
      <c r="N8" s="55"/>
      <c r="O8" s="55"/>
      <c r="P8" s="55"/>
      <c r="Q8" s="55"/>
      <c r="R8" s="55"/>
      <c r="S8" s="55"/>
    </row>
    <row r="9" spans="1:19" ht="84" x14ac:dyDescent="0.15">
      <c r="A9" s="121" t="s">
        <v>197</v>
      </c>
      <c r="B9" s="122" t="s">
        <v>198</v>
      </c>
      <c r="C9" s="122" t="s">
        <v>199</v>
      </c>
      <c r="D9" s="55"/>
      <c r="E9" s="55"/>
      <c r="F9" s="55"/>
      <c r="G9" s="55"/>
      <c r="H9" s="55"/>
      <c r="I9" s="55"/>
      <c r="J9" s="55"/>
      <c r="K9" s="55"/>
      <c r="L9" s="55"/>
      <c r="M9" s="55"/>
      <c r="N9" s="55"/>
      <c r="O9" s="55"/>
      <c r="P9" s="55"/>
      <c r="Q9" s="55"/>
      <c r="R9" s="55"/>
      <c r="S9" s="55"/>
    </row>
    <row r="10" spans="1:19" ht="56" x14ac:dyDescent="0.15">
      <c r="A10" s="121" t="s">
        <v>197</v>
      </c>
      <c r="B10" s="122" t="s">
        <v>200</v>
      </c>
      <c r="C10" s="123" t="s">
        <v>201</v>
      </c>
      <c r="D10" s="55"/>
      <c r="E10" s="55"/>
      <c r="F10" s="55"/>
      <c r="G10" s="55"/>
      <c r="H10" s="55"/>
      <c r="I10" s="55"/>
      <c r="J10" s="55"/>
      <c r="K10" s="55"/>
      <c r="L10" s="55"/>
      <c r="M10" s="55"/>
      <c r="N10" s="55"/>
      <c r="O10" s="55"/>
      <c r="P10" s="55"/>
      <c r="Q10" s="55"/>
      <c r="R10" s="55"/>
      <c r="S10" s="55"/>
    </row>
    <row r="11" spans="1:19" ht="56" x14ac:dyDescent="0.15">
      <c r="A11" s="121" t="s">
        <v>197</v>
      </c>
      <c r="B11" s="124" t="s">
        <v>202</v>
      </c>
      <c r="C11" s="123" t="s">
        <v>203</v>
      </c>
      <c r="D11" s="55"/>
      <c r="E11" s="55"/>
      <c r="F11" s="55"/>
      <c r="G11" s="55"/>
      <c r="H11" s="55"/>
      <c r="I11" s="55"/>
      <c r="J11" s="55"/>
      <c r="K11" s="55"/>
      <c r="L11" s="55"/>
      <c r="M11" s="55"/>
      <c r="N11" s="55"/>
      <c r="O11" s="55"/>
      <c r="P11" s="55"/>
      <c r="Q11" s="55"/>
      <c r="R11" s="55"/>
      <c r="S11" s="55"/>
    </row>
    <row r="12" spans="1:19" ht="154" x14ac:dyDescent="0.15">
      <c r="A12" s="125" t="s">
        <v>204</v>
      </c>
      <c r="B12" s="126" t="s">
        <v>205</v>
      </c>
      <c r="C12" s="126" t="s">
        <v>206</v>
      </c>
      <c r="D12" s="55"/>
      <c r="E12" s="55"/>
      <c r="F12" s="55"/>
      <c r="G12" s="55"/>
      <c r="H12" s="55"/>
      <c r="I12" s="55"/>
      <c r="J12" s="55"/>
      <c r="K12" s="55"/>
      <c r="L12" s="55"/>
      <c r="M12" s="55"/>
      <c r="N12" s="55"/>
      <c r="O12" s="55"/>
      <c r="P12" s="55"/>
      <c r="Q12" s="55"/>
      <c r="R12" s="55"/>
      <c r="S12" s="55"/>
    </row>
    <row r="13" spans="1:19" ht="98" x14ac:dyDescent="0.15">
      <c r="A13" s="125" t="s">
        <v>204</v>
      </c>
      <c r="B13" s="127" t="s">
        <v>207</v>
      </c>
      <c r="C13" s="127" t="s">
        <v>208</v>
      </c>
      <c r="D13" s="55"/>
      <c r="E13" s="55"/>
      <c r="F13" s="55"/>
      <c r="G13" s="55"/>
      <c r="H13" s="55"/>
      <c r="I13" s="55"/>
      <c r="J13" s="55"/>
      <c r="K13" s="55"/>
      <c r="L13" s="55"/>
      <c r="M13" s="55"/>
      <c r="N13" s="55"/>
      <c r="O13" s="55"/>
      <c r="P13" s="55"/>
      <c r="Q13" s="55"/>
      <c r="R13" s="55"/>
      <c r="S13" s="55"/>
    </row>
    <row r="14" spans="1:19" ht="42" x14ac:dyDescent="0.15">
      <c r="A14" s="125" t="s">
        <v>204</v>
      </c>
      <c r="B14" s="127" t="s">
        <v>209</v>
      </c>
      <c r="C14" s="127" t="s">
        <v>210</v>
      </c>
      <c r="D14" s="55"/>
      <c r="E14" s="55"/>
      <c r="F14" s="55"/>
      <c r="G14" s="55"/>
      <c r="H14" s="55"/>
      <c r="I14" s="55"/>
      <c r="J14" s="55"/>
      <c r="K14" s="55"/>
      <c r="L14" s="55"/>
      <c r="M14" s="55"/>
      <c r="N14" s="55"/>
      <c r="O14" s="55"/>
      <c r="P14" s="55"/>
      <c r="Q14" s="55"/>
      <c r="R14" s="55"/>
      <c r="S14" s="55"/>
    </row>
    <row r="15" spans="1:19" ht="126" x14ac:dyDescent="0.15">
      <c r="A15" s="128" t="s">
        <v>211</v>
      </c>
      <c r="B15" s="129" t="s">
        <v>212</v>
      </c>
      <c r="C15" s="130" t="s">
        <v>213</v>
      </c>
      <c r="D15" s="55"/>
      <c r="E15" s="55"/>
      <c r="F15" s="55"/>
      <c r="G15" s="55"/>
      <c r="H15" s="55"/>
      <c r="I15" s="55"/>
      <c r="J15" s="55"/>
      <c r="K15" s="55"/>
      <c r="L15" s="55"/>
      <c r="M15" s="55"/>
      <c r="N15" s="55"/>
      <c r="O15" s="55"/>
      <c r="P15" s="55"/>
      <c r="Q15" s="55"/>
      <c r="R15" s="55"/>
      <c r="S15" s="55"/>
    </row>
    <row r="16" spans="1:19" ht="182" x14ac:dyDescent="0.15">
      <c r="A16" s="128" t="s">
        <v>211</v>
      </c>
      <c r="B16" s="129" t="s">
        <v>214</v>
      </c>
      <c r="C16" s="129" t="s">
        <v>215</v>
      </c>
      <c r="D16" s="55"/>
      <c r="E16" s="55"/>
      <c r="F16" s="55"/>
      <c r="G16" s="55"/>
      <c r="H16" s="55"/>
      <c r="I16" s="55"/>
      <c r="J16" s="55"/>
      <c r="K16" s="55"/>
      <c r="L16" s="55"/>
      <c r="M16" s="55"/>
      <c r="N16" s="55"/>
      <c r="O16" s="55"/>
      <c r="P16" s="55"/>
      <c r="Q16" s="55"/>
      <c r="R16" s="55"/>
      <c r="S16" s="55"/>
    </row>
    <row r="17" spans="1:19" ht="28" x14ac:dyDescent="0.15">
      <c r="A17" s="128" t="s">
        <v>211</v>
      </c>
      <c r="B17" s="131" t="s">
        <v>216</v>
      </c>
      <c r="C17" s="129" t="s">
        <v>217</v>
      </c>
      <c r="D17" s="55"/>
      <c r="E17" s="55"/>
      <c r="F17" s="55"/>
      <c r="G17" s="55"/>
      <c r="H17" s="55"/>
      <c r="I17" s="55"/>
      <c r="J17" s="55"/>
      <c r="K17" s="55"/>
      <c r="L17" s="55"/>
      <c r="M17" s="55"/>
      <c r="N17" s="55"/>
      <c r="O17" s="55"/>
      <c r="P17" s="55"/>
      <c r="Q17" s="55"/>
      <c r="R17" s="55"/>
      <c r="S17" s="55"/>
    </row>
    <row r="18" spans="1:19" ht="42" x14ac:dyDescent="0.15">
      <c r="A18" s="128" t="s">
        <v>211</v>
      </c>
      <c r="B18" s="129" t="s">
        <v>218</v>
      </c>
      <c r="C18" s="129" t="s">
        <v>219</v>
      </c>
      <c r="D18" s="55"/>
      <c r="E18" s="55"/>
      <c r="F18" s="55"/>
      <c r="G18" s="55"/>
      <c r="H18" s="55"/>
      <c r="I18" s="55"/>
      <c r="J18" s="55"/>
      <c r="K18" s="55"/>
      <c r="L18" s="55"/>
      <c r="M18" s="55"/>
      <c r="N18" s="55"/>
      <c r="O18" s="55"/>
      <c r="P18" s="55"/>
      <c r="Q18" s="55"/>
      <c r="R18" s="55"/>
      <c r="S18" s="55"/>
    </row>
    <row r="19" spans="1:19" ht="98" x14ac:dyDescent="0.15">
      <c r="A19" s="132" t="s">
        <v>220</v>
      </c>
      <c r="B19" s="133" t="s">
        <v>221</v>
      </c>
      <c r="C19" s="133" t="s">
        <v>222</v>
      </c>
      <c r="D19" s="55"/>
      <c r="E19" s="55"/>
      <c r="F19" s="55"/>
      <c r="G19" s="55"/>
      <c r="H19" s="55"/>
      <c r="I19" s="55"/>
      <c r="J19" s="55"/>
      <c r="K19" s="55"/>
      <c r="L19" s="55"/>
      <c r="M19" s="55"/>
      <c r="N19" s="55"/>
      <c r="O19" s="55"/>
      <c r="P19" s="55"/>
      <c r="Q19" s="55"/>
      <c r="R19" s="55"/>
      <c r="S19" s="55"/>
    </row>
    <row r="20" spans="1:19" ht="70" x14ac:dyDescent="0.15">
      <c r="A20" s="132" t="s">
        <v>220</v>
      </c>
      <c r="B20" s="133" t="s">
        <v>223</v>
      </c>
      <c r="C20" s="133" t="s">
        <v>224</v>
      </c>
      <c r="D20" s="55"/>
      <c r="E20" s="55"/>
      <c r="F20" s="55"/>
      <c r="G20" s="55"/>
      <c r="H20" s="55"/>
      <c r="I20" s="55"/>
      <c r="J20" s="55"/>
      <c r="K20" s="55"/>
      <c r="L20" s="55"/>
      <c r="M20" s="55"/>
      <c r="N20" s="55"/>
      <c r="O20" s="55"/>
      <c r="P20" s="55"/>
      <c r="Q20" s="55"/>
      <c r="R20" s="55"/>
      <c r="S20" s="55"/>
    </row>
    <row r="21" spans="1:19" ht="28" x14ac:dyDescent="0.15">
      <c r="A21" s="134" t="s">
        <v>225</v>
      </c>
      <c r="B21" s="135" t="s">
        <v>226</v>
      </c>
      <c r="C21" s="135" t="s">
        <v>227</v>
      </c>
      <c r="D21" s="55"/>
      <c r="E21" s="55"/>
      <c r="F21" s="55"/>
      <c r="G21" s="55"/>
      <c r="H21" s="55"/>
      <c r="I21" s="55"/>
      <c r="J21" s="55"/>
      <c r="K21" s="55"/>
      <c r="L21" s="55"/>
      <c r="M21" s="55"/>
      <c r="N21" s="55"/>
      <c r="O21" s="55"/>
      <c r="P21" s="55"/>
      <c r="Q21" s="55"/>
      <c r="R21" s="55"/>
      <c r="S21" s="55"/>
    </row>
    <row r="22" spans="1:19" ht="42" x14ac:dyDescent="0.15">
      <c r="A22" s="136" t="s">
        <v>228</v>
      </c>
      <c r="B22" s="137" t="s">
        <v>229</v>
      </c>
      <c r="C22" s="137" t="s">
        <v>230</v>
      </c>
      <c r="D22" s="55"/>
      <c r="E22" s="55"/>
      <c r="F22" s="55"/>
      <c r="G22" s="55"/>
      <c r="H22" s="55"/>
      <c r="I22" s="55"/>
      <c r="J22" s="55"/>
      <c r="K22" s="55"/>
      <c r="L22" s="55"/>
      <c r="M22" s="55"/>
      <c r="N22" s="55"/>
      <c r="O22" s="55"/>
      <c r="P22" s="55"/>
      <c r="Q22" s="55"/>
      <c r="R22" s="55"/>
      <c r="S22" s="55"/>
    </row>
    <row r="23" spans="1:19" ht="28" x14ac:dyDescent="0.15">
      <c r="A23" s="136" t="s">
        <v>228</v>
      </c>
      <c r="B23" s="137" t="s">
        <v>231</v>
      </c>
      <c r="C23" s="137" t="s">
        <v>232</v>
      </c>
      <c r="D23" s="55"/>
      <c r="E23" s="55"/>
      <c r="F23" s="55"/>
      <c r="G23" s="55"/>
      <c r="H23" s="55"/>
      <c r="I23" s="55"/>
      <c r="J23" s="55"/>
      <c r="K23" s="55"/>
      <c r="L23" s="55"/>
      <c r="M23" s="55"/>
      <c r="N23" s="55"/>
      <c r="O23" s="55"/>
      <c r="P23" s="55"/>
      <c r="Q23" s="55"/>
      <c r="R23" s="55"/>
      <c r="S23" s="55"/>
    </row>
    <row r="24" spans="1:19" ht="56" x14ac:dyDescent="0.15">
      <c r="A24" s="138" t="s">
        <v>233</v>
      </c>
      <c r="B24" s="139" t="s">
        <v>234</v>
      </c>
      <c r="C24" s="139" t="s">
        <v>235</v>
      </c>
      <c r="D24" s="55"/>
      <c r="E24" s="55"/>
      <c r="F24" s="55"/>
      <c r="G24" s="55"/>
      <c r="H24" s="55"/>
      <c r="I24" s="55"/>
      <c r="J24" s="55"/>
      <c r="K24" s="55"/>
      <c r="L24" s="55"/>
      <c r="M24" s="55"/>
      <c r="N24" s="55"/>
      <c r="O24" s="55"/>
      <c r="P24" s="55"/>
      <c r="Q24" s="55"/>
      <c r="R24" s="55"/>
      <c r="S24" s="55"/>
    </row>
    <row r="25" spans="1:19" ht="42" x14ac:dyDescent="0.15">
      <c r="A25" s="138" t="s">
        <v>233</v>
      </c>
      <c r="B25" s="140" t="s">
        <v>236</v>
      </c>
      <c r="C25" s="141" t="s">
        <v>237</v>
      </c>
      <c r="D25" s="55"/>
      <c r="E25" s="55"/>
      <c r="F25" s="55"/>
      <c r="G25" s="55"/>
      <c r="H25" s="55"/>
      <c r="I25" s="55"/>
      <c r="J25" s="55"/>
      <c r="K25" s="55"/>
      <c r="L25" s="55"/>
      <c r="M25" s="55"/>
      <c r="N25" s="55"/>
      <c r="O25" s="55"/>
      <c r="P25" s="55"/>
      <c r="Q25" s="55"/>
      <c r="R25" s="55"/>
      <c r="S25" s="55"/>
    </row>
    <row r="26" spans="1:19" ht="28" x14ac:dyDescent="0.15">
      <c r="A26" s="138" t="s">
        <v>233</v>
      </c>
      <c r="B26" s="140" t="s">
        <v>238</v>
      </c>
      <c r="C26" s="141"/>
      <c r="D26" s="55"/>
      <c r="E26" s="55"/>
      <c r="F26" s="55"/>
      <c r="G26" s="55"/>
      <c r="H26" s="55"/>
      <c r="I26" s="55"/>
      <c r="J26" s="55"/>
      <c r="K26" s="55"/>
      <c r="L26" s="55"/>
      <c r="M26" s="55"/>
      <c r="N26" s="55"/>
      <c r="O26" s="55"/>
      <c r="P26" s="55"/>
      <c r="Q26" s="55"/>
      <c r="R26" s="55"/>
      <c r="S26" s="55"/>
    </row>
    <row r="27" spans="1:19" ht="56" x14ac:dyDescent="0.15">
      <c r="A27" s="107" t="s">
        <v>239</v>
      </c>
      <c r="B27" s="108" t="s">
        <v>240</v>
      </c>
      <c r="C27" s="108" t="s">
        <v>241</v>
      </c>
      <c r="D27" s="55"/>
      <c r="E27" s="55"/>
      <c r="F27" s="55"/>
      <c r="G27" s="55"/>
      <c r="H27" s="55"/>
      <c r="I27" s="55"/>
      <c r="J27" s="55"/>
      <c r="K27" s="55"/>
      <c r="L27" s="55"/>
      <c r="M27" s="55"/>
      <c r="N27" s="55"/>
      <c r="O27" s="55"/>
      <c r="P27" s="55"/>
      <c r="Q27" s="55"/>
      <c r="R27" s="55"/>
      <c r="S27" s="55"/>
    </row>
    <row r="28" spans="1:19" ht="210" x14ac:dyDescent="0.15">
      <c r="A28" s="109" t="s">
        <v>239</v>
      </c>
      <c r="B28" s="110" t="s">
        <v>242</v>
      </c>
      <c r="C28" s="108" t="s">
        <v>243</v>
      </c>
      <c r="D28" s="55"/>
      <c r="E28" s="55"/>
      <c r="F28" s="55"/>
      <c r="G28" s="55"/>
      <c r="H28" s="55"/>
      <c r="I28" s="55"/>
      <c r="J28" s="55"/>
      <c r="K28" s="55"/>
      <c r="L28" s="55"/>
      <c r="M28" s="55"/>
      <c r="N28" s="55"/>
      <c r="O28" s="55"/>
      <c r="P28" s="55"/>
      <c r="Q28" s="55"/>
      <c r="R28" s="55"/>
      <c r="S28" s="55"/>
    </row>
    <row r="29" spans="1:19" ht="70" x14ac:dyDescent="0.15">
      <c r="A29" s="109" t="s">
        <v>239</v>
      </c>
      <c r="B29" s="108" t="s">
        <v>244</v>
      </c>
      <c r="C29" s="108" t="s">
        <v>245</v>
      </c>
      <c r="D29" s="55"/>
      <c r="E29" s="55"/>
      <c r="F29" s="55"/>
      <c r="G29" s="55"/>
      <c r="H29" s="55"/>
      <c r="I29" s="55"/>
      <c r="J29" s="55"/>
      <c r="K29" s="55"/>
      <c r="L29" s="55"/>
      <c r="M29" s="55"/>
      <c r="N29" s="55"/>
      <c r="O29" s="55"/>
      <c r="P29" s="55"/>
      <c r="Q29" s="55"/>
      <c r="R29" s="55"/>
      <c r="S29" s="55"/>
    </row>
    <row r="30" spans="1:19" ht="70" x14ac:dyDescent="0.15">
      <c r="A30" s="109" t="s">
        <v>239</v>
      </c>
      <c r="B30" s="110" t="s">
        <v>246</v>
      </c>
      <c r="C30" s="108" t="s">
        <v>247</v>
      </c>
      <c r="D30" s="55"/>
      <c r="E30" s="55"/>
      <c r="F30" s="55"/>
      <c r="G30" s="55"/>
      <c r="H30" s="55"/>
      <c r="I30" s="55"/>
      <c r="J30" s="55"/>
      <c r="K30" s="55"/>
      <c r="L30" s="55"/>
      <c r="M30" s="55"/>
      <c r="N30" s="55"/>
      <c r="O30" s="55"/>
      <c r="P30" s="55"/>
      <c r="Q30" s="55"/>
      <c r="R30" s="55"/>
      <c r="S30" s="55"/>
    </row>
    <row r="31" spans="1:19" ht="28" x14ac:dyDescent="0.15">
      <c r="A31" s="109" t="s">
        <v>239</v>
      </c>
      <c r="B31" s="110" t="s">
        <v>248</v>
      </c>
      <c r="C31" s="108" t="s">
        <v>249</v>
      </c>
      <c r="D31" s="55"/>
      <c r="E31" s="55"/>
      <c r="F31" s="55"/>
      <c r="G31" s="55"/>
      <c r="H31" s="55"/>
      <c r="I31" s="55"/>
      <c r="J31" s="55"/>
      <c r="K31" s="55"/>
      <c r="L31" s="55"/>
      <c r="M31" s="55"/>
      <c r="N31" s="55"/>
      <c r="O31" s="55"/>
      <c r="P31" s="55"/>
      <c r="Q31" s="55"/>
      <c r="R31" s="55"/>
      <c r="S31" s="55"/>
    </row>
    <row r="32" spans="1:19" x14ac:dyDescent="0.15">
      <c r="A32" s="57"/>
      <c r="B32" s="58"/>
      <c r="C32" s="58"/>
      <c r="D32" s="55"/>
      <c r="E32" s="55"/>
      <c r="F32" s="55"/>
      <c r="G32" s="55"/>
      <c r="H32" s="55"/>
      <c r="I32" s="55"/>
      <c r="J32" s="55"/>
      <c r="K32" s="55"/>
      <c r="L32" s="55"/>
      <c r="M32" s="55"/>
      <c r="N32" s="55"/>
      <c r="O32" s="55"/>
      <c r="P32" s="55"/>
      <c r="Q32" s="55"/>
      <c r="R32" s="55"/>
      <c r="S32" s="55"/>
    </row>
    <row r="33" spans="1:19" x14ac:dyDescent="0.15">
      <c r="A33" s="57"/>
      <c r="B33" s="58"/>
      <c r="C33" s="58"/>
      <c r="D33" s="55"/>
      <c r="E33" s="55"/>
      <c r="F33" s="55"/>
      <c r="G33" s="55"/>
      <c r="H33" s="55"/>
      <c r="I33" s="55"/>
      <c r="J33" s="55"/>
      <c r="K33" s="55"/>
      <c r="L33" s="55"/>
      <c r="M33" s="55"/>
      <c r="N33" s="55"/>
      <c r="O33" s="55"/>
      <c r="P33" s="55"/>
      <c r="Q33" s="55"/>
      <c r="R33" s="55"/>
      <c r="S33" s="55"/>
    </row>
    <row r="34" spans="1:19" x14ac:dyDescent="0.15">
      <c r="A34" s="57"/>
      <c r="B34" s="58"/>
      <c r="C34" s="58"/>
      <c r="D34" s="55"/>
      <c r="E34" s="55"/>
      <c r="F34" s="55"/>
      <c r="G34" s="55"/>
      <c r="H34" s="55"/>
      <c r="I34" s="55"/>
      <c r="J34" s="55"/>
      <c r="K34" s="55"/>
      <c r="L34" s="55"/>
      <c r="M34" s="55"/>
      <c r="N34" s="55"/>
      <c r="O34" s="55"/>
      <c r="P34" s="55"/>
      <c r="Q34" s="55"/>
      <c r="R34" s="55"/>
      <c r="S34" s="55"/>
    </row>
    <row r="35" spans="1:19" x14ac:dyDescent="0.15">
      <c r="A35" s="59"/>
      <c r="B35" s="58"/>
      <c r="C35" s="58"/>
      <c r="D35" s="55"/>
      <c r="E35" s="55"/>
      <c r="F35" s="55"/>
      <c r="G35" s="55"/>
      <c r="H35" s="55"/>
      <c r="I35" s="55"/>
      <c r="J35" s="55"/>
      <c r="K35" s="55"/>
      <c r="L35" s="55"/>
      <c r="M35" s="55"/>
      <c r="N35" s="55"/>
      <c r="O35" s="55"/>
      <c r="P35" s="55"/>
      <c r="Q35" s="55"/>
      <c r="R35" s="55"/>
      <c r="S35" s="55"/>
    </row>
    <row r="36" spans="1:19" x14ac:dyDescent="0.15">
      <c r="A36" s="57"/>
      <c r="B36" s="58"/>
      <c r="C36" s="58"/>
      <c r="D36" s="55"/>
      <c r="E36" s="55"/>
      <c r="F36" s="55"/>
      <c r="G36" s="55"/>
      <c r="H36" s="55"/>
      <c r="I36" s="55"/>
      <c r="J36" s="55"/>
      <c r="K36" s="55"/>
      <c r="L36" s="55"/>
      <c r="M36" s="55"/>
      <c r="N36" s="55"/>
      <c r="O36" s="55"/>
      <c r="P36" s="55"/>
      <c r="Q36" s="55"/>
      <c r="R36" s="55"/>
      <c r="S36" s="55"/>
    </row>
    <row r="37" spans="1:19" x14ac:dyDescent="0.15">
      <c r="A37" s="57"/>
      <c r="B37" s="58"/>
      <c r="C37" s="58"/>
      <c r="D37" s="55"/>
      <c r="E37" s="55"/>
      <c r="F37" s="55"/>
      <c r="G37" s="55"/>
      <c r="H37" s="55"/>
      <c r="I37" s="55"/>
      <c r="J37" s="55"/>
      <c r="K37" s="55"/>
      <c r="L37" s="55"/>
      <c r="M37" s="55"/>
      <c r="N37" s="55"/>
      <c r="O37" s="55"/>
      <c r="P37" s="55"/>
      <c r="Q37" s="55"/>
      <c r="R37" s="55"/>
      <c r="S37" s="55"/>
    </row>
    <row r="38" spans="1:19" x14ac:dyDescent="0.15">
      <c r="A38" s="57"/>
      <c r="B38" s="58"/>
      <c r="C38" s="58"/>
      <c r="D38" s="55"/>
      <c r="E38" s="55"/>
      <c r="F38" s="55"/>
      <c r="G38" s="55"/>
      <c r="H38" s="55"/>
      <c r="I38" s="55"/>
      <c r="J38" s="55"/>
      <c r="K38" s="55"/>
      <c r="L38" s="55"/>
      <c r="M38" s="55"/>
      <c r="N38" s="55"/>
      <c r="O38" s="55"/>
      <c r="P38" s="55"/>
      <c r="Q38" s="55"/>
      <c r="R38" s="55"/>
      <c r="S38" s="55"/>
    </row>
    <row r="39" spans="1:19" x14ac:dyDescent="0.15">
      <c r="A39" s="57"/>
      <c r="B39" s="58"/>
      <c r="C39" s="58"/>
      <c r="D39" s="55"/>
      <c r="E39" s="55"/>
      <c r="F39" s="55"/>
      <c r="G39" s="55"/>
      <c r="H39" s="55"/>
      <c r="I39" s="55"/>
      <c r="J39" s="55"/>
      <c r="K39" s="55"/>
      <c r="L39" s="55"/>
      <c r="M39" s="55"/>
      <c r="N39" s="55"/>
      <c r="O39" s="55"/>
      <c r="P39" s="55"/>
      <c r="Q39" s="55"/>
      <c r="R39" s="55"/>
      <c r="S39" s="55"/>
    </row>
    <row r="40" spans="1:19" x14ac:dyDescent="0.15">
      <c r="A40" s="57"/>
      <c r="B40" s="58"/>
      <c r="C40" s="58"/>
      <c r="D40" s="55"/>
      <c r="E40" s="55"/>
      <c r="F40" s="55"/>
      <c r="G40" s="55"/>
      <c r="H40" s="55"/>
      <c r="I40" s="55"/>
      <c r="J40" s="55"/>
      <c r="K40" s="55"/>
      <c r="L40" s="55"/>
      <c r="M40" s="55"/>
      <c r="N40" s="55"/>
      <c r="O40" s="55"/>
      <c r="P40" s="55"/>
      <c r="Q40" s="55"/>
      <c r="R40" s="55"/>
      <c r="S40" s="55"/>
    </row>
    <row r="41" spans="1:19" x14ac:dyDescent="0.15">
      <c r="A41" s="57"/>
      <c r="B41" s="58"/>
      <c r="C41" s="58"/>
      <c r="D41" s="55"/>
      <c r="E41" s="55"/>
      <c r="F41" s="55"/>
      <c r="G41" s="55"/>
      <c r="H41" s="55"/>
      <c r="I41" s="55"/>
      <c r="J41" s="55"/>
      <c r="K41" s="55"/>
      <c r="L41" s="55"/>
      <c r="M41" s="55"/>
      <c r="N41" s="55"/>
      <c r="O41" s="55"/>
      <c r="P41" s="55"/>
      <c r="Q41" s="55"/>
      <c r="R41" s="55"/>
      <c r="S41" s="55"/>
    </row>
    <row r="42" spans="1:19" x14ac:dyDescent="0.15">
      <c r="A42" s="57"/>
      <c r="B42" s="58"/>
      <c r="C42" s="58"/>
      <c r="D42" s="55"/>
      <c r="E42" s="55"/>
      <c r="F42" s="55"/>
      <c r="G42" s="55"/>
      <c r="H42" s="55"/>
      <c r="I42" s="55"/>
      <c r="J42" s="55"/>
      <c r="K42" s="55"/>
      <c r="L42" s="55"/>
      <c r="M42" s="55"/>
      <c r="N42" s="55"/>
      <c r="O42" s="55"/>
      <c r="P42" s="55"/>
      <c r="Q42" s="55"/>
      <c r="R42" s="55"/>
      <c r="S42" s="55"/>
    </row>
    <row r="43" spans="1:19" x14ac:dyDescent="0.15">
      <c r="A43" s="57"/>
      <c r="B43" s="58"/>
      <c r="C43" s="58"/>
      <c r="D43" s="55"/>
      <c r="E43" s="55"/>
      <c r="F43" s="55"/>
      <c r="G43" s="55"/>
      <c r="H43" s="55"/>
      <c r="I43" s="55"/>
      <c r="J43" s="55"/>
      <c r="K43" s="55"/>
      <c r="L43" s="55"/>
      <c r="M43" s="55"/>
      <c r="N43" s="55"/>
      <c r="O43" s="55"/>
      <c r="P43" s="55"/>
      <c r="Q43" s="55"/>
      <c r="R43" s="55"/>
      <c r="S43" s="55"/>
    </row>
    <row r="44" spans="1:19" x14ac:dyDescent="0.15">
      <c r="A44" s="57"/>
      <c r="B44" s="58"/>
      <c r="C44" s="58"/>
      <c r="D44" s="55"/>
      <c r="E44" s="55"/>
      <c r="F44" s="55"/>
      <c r="G44" s="55"/>
      <c r="H44" s="55"/>
      <c r="I44" s="55"/>
      <c r="J44" s="55"/>
      <c r="K44" s="55"/>
      <c r="L44" s="55"/>
      <c r="M44" s="55"/>
      <c r="N44" s="55"/>
      <c r="O44" s="55"/>
      <c r="P44" s="55"/>
      <c r="Q44" s="55"/>
      <c r="R44" s="55"/>
      <c r="S44" s="55"/>
    </row>
    <row r="45" spans="1:19" x14ac:dyDescent="0.15">
      <c r="A45" s="57"/>
      <c r="B45" s="58"/>
      <c r="C45" s="58"/>
      <c r="D45" s="55"/>
      <c r="E45" s="55"/>
      <c r="F45" s="55"/>
      <c r="G45" s="55"/>
      <c r="H45" s="55"/>
      <c r="I45" s="55"/>
      <c r="J45" s="55"/>
      <c r="K45" s="55"/>
      <c r="L45" s="55"/>
      <c r="M45" s="55"/>
      <c r="N45" s="55"/>
      <c r="O45" s="55"/>
      <c r="P45" s="55"/>
      <c r="Q45" s="55"/>
      <c r="R45" s="55"/>
      <c r="S45" s="55"/>
    </row>
    <row r="46" spans="1:19" x14ac:dyDescent="0.15">
      <c r="A46" s="57"/>
      <c r="B46" s="58"/>
      <c r="C46" s="58"/>
      <c r="D46" s="55"/>
      <c r="E46" s="55"/>
      <c r="F46" s="55"/>
      <c r="G46" s="55"/>
      <c r="H46" s="55"/>
      <c r="I46" s="55"/>
      <c r="J46" s="55"/>
      <c r="K46" s="55"/>
      <c r="L46" s="55"/>
      <c r="M46" s="55"/>
      <c r="N46" s="55"/>
      <c r="O46" s="55"/>
      <c r="P46" s="55"/>
      <c r="Q46" s="55"/>
      <c r="R46" s="55"/>
      <c r="S46" s="55"/>
    </row>
    <row r="47" spans="1:19" x14ac:dyDescent="0.15">
      <c r="A47" s="57"/>
      <c r="B47" s="58"/>
      <c r="C47" s="58"/>
      <c r="D47" s="55"/>
      <c r="E47" s="55"/>
      <c r="F47" s="55"/>
      <c r="G47" s="55"/>
      <c r="H47" s="55"/>
      <c r="I47" s="55"/>
      <c r="J47" s="55"/>
      <c r="K47" s="55"/>
      <c r="L47" s="55"/>
      <c r="M47" s="55"/>
      <c r="N47" s="55"/>
      <c r="O47" s="55"/>
      <c r="P47" s="55"/>
      <c r="Q47" s="55"/>
      <c r="R47" s="55"/>
      <c r="S47" s="55"/>
    </row>
    <row r="48" spans="1:19" x14ac:dyDescent="0.15">
      <c r="A48" s="59"/>
      <c r="B48" s="58"/>
      <c r="C48" s="58"/>
      <c r="D48" s="55"/>
      <c r="E48" s="55"/>
      <c r="F48" s="55"/>
      <c r="G48" s="55"/>
      <c r="H48" s="55"/>
      <c r="I48" s="55"/>
      <c r="J48" s="55"/>
      <c r="K48" s="55"/>
      <c r="L48" s="55"/>
      <c r="M48" s="55"/>
      <c r="N48" s="55"/>
      <c r="O48" s="55"/>
      <c r="P48" s="55"/>
      <c r="Q48" s="55"/>
      <c r="R48" s="55"/>
      <c r="S48" s="55"/>
    </row>
    <row r="49" spans="1:19" x14ac:dyDescent="0.15">
      <c r="A49" s="57"/>
      <c r="B49" s="58"/>
      <c r="C49" s="58"/>
      <c r="D49" s="55"/>
      <c r="E49" s="55"/>
      <c r="F49" s="55"/>
      <c r="G49" s="55"/>
      <c r="H49" s="55"/>
      <c r="I49" s="55"/>
      <c r="J49" s="55"/>
      <c r="K49" s="55"/>
      <c r="L49" s="55"/>
      <c r="M49" s="55"/>
      <c r="N49" s="55"/>
      <c r="O49" s="55"/>
      <c r="P49" s="55"/>
      <c r="Q49" s="55"/>
      <c r="R49" s="55"/>
      <c r="S49" s="55"/>
    </row>
    <row r="50" spans="1:19" x14ac:dyDescent="0.15">
      <c r="A50" s="57"/>
      <c r="B50" s="58"/>
      <c r="C50" s="58"/>
      <c r="D50" s="55"/>
      <c r="E50" s="55"/>
      <c r="F50" s="55"/>
      <c r="G50" s="55"/>
      <c r="H50" s="55"/>
      <c r="I50" s="55"/>
      <c r="J50" s="55"/>
      <c r="K50" s="55"/>
      <c r="L50" s="55"/>
      <c r="M50" s="55"/>
      <c r="N50" s="55"/>
      <c r="O50" s="55"/>
      <c r="P50" s="55"/>
      <c r="Q50" s="55"/>
      <c r="R50" s="55"/>
      <c r="S50" s="55"/>
    </row>
    <row r="51" spans="1:19" x14ac:dyDescent="0.15">
      <c r="A51" s="57"/>
      <c r="B51" s="58"/>
      <c r="C51" s="58"/>
      <c r="D51" s="55"/>
      <c r="E51" s="55"/>
      <c r="F51" s="55"/>
      <c r="G51" s="55"/>
      <c r="H51" s="55"/>
      <c r="I51" s="55"/>
      <c r="J51" s="55"/>
      <c r="K51" s="55"/>
      <c r="L51" s="55"/>
      <c r="M51" s="55"/>
      <c r="N51" s="55"/>
      <c r="O51" s="55"/>
      <c r="P51" s="55"/>
      <c r="Q51" s="55"/>
      <c r="R51" s="55"/>
      <c r="S51" s="55"/>
    </row>
    <row r="52" spans="1:19" x14ac:dyDescent="0.15">
      <c r="A52" s="57"/>
      <c r="B52" s="58"/>
      <c r="C52" s="58"/>
      <c r="D52" s="55"/>
      <c r="E52" s="55"/>
      <c r="F52" s="55"/>
      <c r="G52" s="55"/>
      <c r="H52" s="55"/>
      <c r="I52" s="55"/>
      <c r="J52" s="55"/>
      <c r="K52" s="55"/>
      <c r="L52" s="55"/>
      <c r="M52" s="55"/>
      <c r="N52" s="55"/>
      <c r="O52" s="55"/>
      <c r="P52" s="55"/>
      <c r="Q52" s="55"/>
      <c r="R52" s="55"/>
      <c r="S52" s="55"/>
    </row>
    <row r="53" spans="1:19" x14ac:dyDescent="0.15">
      <c r="A53" s="57"/>
      <c r="B53" s="58"/>
      <c r="C53" s="58"/>
      <c r="D53" s="55"/>
      <c r="E53" s="55"/>
      <c r="F53" s="55"/>
      <c r="G53" s="55"/>
      <c r="H53" s="55"/>
      <c r="I53" s="55"/>
      <c r="J53" s="55"/>
      <c r="K53" s="55"/>
      <c r="L53" s="55"/>
      <c r="M53" s="55"/>
      <c r="N53" s="55"/>
      <c r="O53" s="55"/>
      <c r="P53" s="55"/>
      <c r="Q53" s="55"/>
      <c r="R53" s="55"/>
      <c r="S53" s="55"/>
    </row>
    <row r="54" spans="1:19" x14ac:dyDescent="0.15">
      <c r="A54" s="57"/>
      <c r="B54" s="58"/>
      <c r="C54" s="58"/>
      <c r="D54" s="55"/>
      <c r="E54" s="55"/>
      <c r="F54" s="55"/>
      <c r="G54" s="55"/>
      <c r="H54" s="55"/>
      <c r="I54" s="55"/>
      <c r="J54" s="55"/>
      <c r="K54" s="55"/>
      <c r="L54" s="55"/>
      <c r="M54" s="55"/>
      <c r="N54" s="55"/>
      <c r="O54" s="55"/>
      <c r="P54" s="55"/>
      <c r="Q54" s="55"/>
      <c r="R54" s="55"/>
      <c r="S54" s="55"/>
    </row>
    <row r="55" spans="1:19" x14ac:dyDescent="0.15">
      <c r="A55" s="57"/>
      <c r="B55" s="58"/>
      <c r="C55" s="58"/>
      <c r="D55" s="55"/>
      <c r="E55" s="55"/>
      <c r="F55" s="55"/>
      <c r="G55" s="55"/>
      <c r="H55" s="55"/>
      <c r="I55" s="55"/>
      <c r="J55" s="55"/>
      <c r="K55" s="55"/>
      <c r="L55" s="55"/>
      <c r="M55" s="55"/>
      <c r="N55" s="55"/>
      <c r="O55" s="55"/>
      <c r="P55" s="55"/>
      <c r="Q55" s="55"/>
      <c r="R55" s="55"/>
      <c r="S55" s="55"/>
    </row>
    <row r="56" spans="1:19" x14ac:dyDescent="0.15">
      <c r="A56" s="57"/>
      <c r="B56" s="58"/>
      <c r="C56" s="58"/>
      <c r="D56" s="55"/>
      <c r="E56" s="55"/>
      <c r="F56" s="55"/>
      <c r="G56" s="55"/>
      <c r="H56" s="55"/>
      <c r="I56" s="55"/>
      <c r="J56" s="55"/>
      <c r="K56" s="55"/>
      <c r="L56" s="55"/>
      <c r="M56" s="55"/>
      <c r="N56" s="55"/>
      <c r="O56" s="55"/>
      <c r="P56" s="55"/>
      <c r="Q56" s="55"/>
      <c r="R56" s="55"/>
      <c r="S56" s="55"/>
    </row>
    <row r="57" spans="1:19" x14ac:dyDescent="0.15">
      <c r="A57" s="57"/>
      <c r="B57" s="58"/>
      <c r="C57" s="58"/>
      <c r="D57" s="55"/>
      <c r="E57" s="55"/>
      <c r="F57" s="55"/>
      <c r="G57" s="55"/>
      <c r="H57" s="55"/>
      <c r="I57" s="55"/>
      <c r="J57" s="55"/>
      <c r="K57" s="55"/>
      <c r="L57" s="55"/>
      <c r="M57" s="55"/>
      <c r="N57" s="55"/>
      <c r="O57" s="55"/>
      <c r="P57" s="55"/>
      <c r="Q57" s="55"/>
      <c r="R57" s="55"/>
      <c r="S57" s="55"/>
    </row>
    <row r="58" spans="1:19" x14ac:dyDescent="0.15">
      <c r="A58" s="57"/>
      <c r="B58" s="58"/>
      <c r="C58" s="58"/>
      <c r="D58" s="55"/>
      <c r="E58" s="55"/>
      <c r="F58" s="55"/>
      <c r="G58" s="55"/>
      <c r="H58" s="55"/>
      <c r="I58" s="55"/>
      <c r="J58" s="55"/>
      <c r="K58" s="55"/>
      <c r="L58" s="55"/>
      <c r="M58" s="55"/>
      <c r="N58" s="55"/>
      <c r="O58" s="55"/>
      <c r="P58" s="55"/>
      <c r="Q58" s="55"/>
      <c r="R58" s="55"/>
      <c r="S58" s="55"/>
    </row>
    <row r="59" spans="1:19" x14ac:dyDescent="0.15">
      <c r="A59" s="57"/>
      <c r="B59" s="58"/>
      <c r="C59" s="58"/>
      <c r="D59" s="55"/>
      <c r="E59" s="55"/>
      <c r="F59" s="55"/>
      <c r="G59" s="55"/>
      <c r="H59" s="55"/>
      <c r="I59" s="55"/>
      <c r="J59" s="55"/>
      <c r="K59" s="55"/>
      <c r="L59" s="55"/>
      <c r="M59" s="55"/>
      <c r="N59" s="55"/>
      <c r="O59" s="55"/>
      <c r="P59" s="55"/>
      <c r="Q59" s="55"/>
      <c r="R59" s="55"/>
      <c r="S59" s="55"/>
    </row>
    <row r="60" spans="1:19" x14ac:dyDescent="0.15">
      <c r="A60" s="57"/>
      <c r="B60" s="58"/>
      <c r="C60" s="58"/>
      <c r="D60" s="55"/>
      <c r="E60" s="55"/>
      <c r="F60" s="55"/>
      <c r="G60" s="55"/>
      <c r="H60" s="55"/>
      <c r="I60" s="55"/>
      <c r="J60" s="55"/>
      <c r="K60" s="55"/>
      <c r="L60" s="55"/>
      <c r="M60" s="55"/>
      <c r="N60" s="55"/>
      <c r="O60" s="55"/>
      <c r="P60" s="55"/>
      <c r="Q60" s="55"/>
      <c r="R60" s="55"/>
      <c r="S60" s="55"/>
    </row>
    <row r="61" spans="1:19" x14ac:dyDescent="0.15">
      <c r="A61" s="57"/>
      <c r="B61" s="58"/>
      <c r="C61" s="58"/>
      <c r="D61" s="55"/>
      <c r="E61" s="55"/>
      <c r="F61" s="55"/>
      <c r="G61" s="55"/>
      <c r="H61" s="55"/>
      <c r="I61" s="55"/>
      <c r="J61" s="55"/>
      <c r="K61" s="55"/>
      <c r="L61" s="55"/>
      <c r="M61" s="55"/>
      <c r="N61" s="55"/>
      <c r="O61" s="55"/>
      <c r="P61" s="55"/>
      <c r="Q61" s="55"/>
      <c r="R61" s="55"/>
      <c r="S61" s="55"/>
    </row>
    <row r="62" spans="1:19" x14ac:dyDescent="0.15">
      <c r="A62" s="57"/>
      <c r="B62" s="58"/>
      <c r="C62" s="58"/>
      <c r="D62" s="55"/>
      <c r="E62" s="55"/>
      <c r="F62" s="55"/>
      <c r="G62" s="55"/>
      <c r="H62" s="55"/>
      <c r="I62" s="55"/>
      <c r="J62" s="55"/>
      <c r="K62" s="55"/>
      <c r="L62" s="55"/>
      <c r="M62" s="55"/>
      <c r="N62" s="55"/>
      <c r="O62" s="55"/>
      <c r="P62" s="55"/>
      <c r="Q62" s="55"/>
      <c r="R62" s="55"/>
      <c r="S62" s="55"/>
    </row>
    <row r="63" spans="1:19" x14ac:dyDescent="0.15">
      <c r="A63" s="57"/>
      <c r="B63" s="58"/>
      <c r="C63" s="58"/>
      <c r="D63" s="55"/>
      <c r="E63" s="55"/>
      <c r="F63" s="55"/>
      <c r="G63" s="55"/>
      <c r="H63" s="55"/>
      <c r="I63" s="55"/>
      <c r="J63" s="55"/>
      <c r="K63" s="55"/>
      <c r="L63" s="55"/>
      <c r="M63" s="55"/>
      <c r="N63" s="55"/>
      <c r="O63" s="55"/>
      <c r="P63" s="55"/>
      <c r="Q63" s="55"/>
      <c r="R63" s="55"/>
      <c r="S63" s="55"/>
    </row>
    <row r="64" spans="1:19" x14ac:dyDescent="0.15">
      <c r="A64" s="57"/>
      <c r="B64" s="58"/>
      <c r="C64" s="58"/>
      <c r="D64" s="55"/>
      <c r="E64" s="55"/>
      <c r="F64" s="55"/>
      <c r="G64" s="55"/>
      <c r="H64" s="55"/>
      <c r="I64" s="55"/>
      <c r="J64" s="55"/>
      <c r="K64" s="55"/>
      <c r="L64" s="55"/>
      <c r="M64" s="55"/>
      <c r="N64" s="55"/>
      <c r="O64" s="55"/>
      <c r="P64" s="55"/>
      <c r="Q64" s="55"/>
      <c r="R64" s="55"/>
      <c r="S64" s="55"/>
    </row>
    <row r="65" spans="1:19" x14ac:dyDescent="0.15">
      <c r="A65" s="57"/>
      <c r="B65" s="58"/>
      <c r="C65" s="58"/>
      <c r="D65" s="55"/>
      <c r="E65" s="55"/>
      <c r="F65" s="55"/>
      <c r="G65" s="55"/>
      <c r="H65" s="55"/>
      <c r="I65" s="55"/>
      <c r="J65" s="55"/>
      <c r="K65" s="55"/>
      <c r="L65" s="55"/>
      <c r="M65" s="55"/>
      <c r="N65" s="55"/>
      <c r="O65" s="55"/>
      <c r="P65" s="55"/>
      <c r="Q65" s="55"/>
      <c r="R65" s="55"/>
      <c r="S65" s="55"/>
    </row>
    <row r="66" spans="1:19" x14ac:dyDescent="0.15">
      <c r="A66" s="57"/>
      <c r="B66" s="58"/>
      <c r="C66" s="58"/>
      <c r="D66" s="55"/>
      <c r="E66" s="55"/>
      <c r="F66" s="55"/>
      <c r="G66" s="55"/>
      <c r="H66" s="55"/>
      <c r="I66" s="55"/>
      <c r="J66" s="55"/>
      <c r="K66" s="55"/>
      <c r="L66" s="55"/>
      <c r="M66" s="55"/>
      <c r="N66" s="55"/>
      <c r="O66" s="55"/>
      <c r="P66" s="55"/>
      <c r="Q66" s="55"/>
      <c r="R66" s="55"/>
      <c r="S66" s="55"/>
    </row>
    <row r="67" spans="1:19" x14ac:dyDescent="0.15">
      <c r="A67" s="57"/>
      <c r="B67" s="58"/>
      <c r="C67" s="58"/>
      <c r="D67" s="55"/>
      <c r="E67" s="55"/>
      <c r="F67" s="55"/>
      <c r="G67" s="55"/>
      <c r="H67" s="55"/>
      <c r="I67" s="55"/>
      <c r="J67" s="55"/>
      <c r="K67" s="55"/>
      <c r="L67" s="55"/>
      <c r="M67" s="55"/>
      <c r="N67" s="55"/>
      <c r="O67" s="55"/>
      <c r="P67" s="55"/>
      <c r="Q67" s="55"/>
      <c r="R67" s="55"/>
      <c r="S67" s="55"/>
    </row>
    <row r="68" spans="1:19" x14ac:dyDescent="0.15">
      <c r="A68" s="57"/>
      <c r="B68" s="58"/>
      <c r="C68" s="58"/>
      <c r="D68" s="55"/>
      <c r="E68" s="55"/>
      <c r="F68" s="55"/>
      <c r="G68" s="55"/>
      <c r="H68" s="55"/>
      <c r="I68" s="55"/>
      <c r="J68" s="55"/>
      <c r="K68" s="55"/>
      <c r="L68" s="55"/>
      <c r="M68" s="55"/>
      <c r="N68" s="55"/>
      <c r="O68" s="55"/>
      <c r="P68" s="55"/>
      <c r="Q68" s="55"/>
      <c r="R68" s="55"/>
      <c r="S68" s="55"/>
    </row>
    <row r="69" spans="1:19" x14ac:dyDescent="0.15">
      <c r="A69" s="57"/>
      <c r="B69" s="58"/>
      <c r="C69" s="58"/>
      <c r="D69" s="55"/>
      <c r="E69" s="55"/>
      <c r="F69" s="55"/>
      <c r="G69" s="55"/>
      <c r="H69" s="55"/>
      <c r="I69" s="55"/>
      <c r="J69" s="55"/>
      <c r="K69" s="55"/>
      <c r="L69" s="55"/>
      <c r="M69" s="55"/>
      <c r="N69" s="55"/>
      <c r="O69" s="55"/>
      <c r="P69" s="55"/>
      <c r="Q69" s="55"/>
      <c r="R69" s="55"/>
      <c r="S69" s="55"/>
    </row>
    <row r="70" spans="1:19" x14ac:dyDescent="0.15">
      <c r="A70" s="57"/>
      <c r="B70" s="58"/>
      <c r="C70" s="58"/>
      <c r="D70" s="55"/>
      <c r="E70" s="55"/>
      <c r="F70" s="55"/>
      <c r="G70" s="55"/>
      <c r="H70" s="55"/>
      <c r="I70" s="55"/>
      <c r="J70" s="55"/>
      <c r="K70" s="55"/>
      <c r="L70" s="55"/>
      <c r="M70" s="55"/>
      <c r="N70" s="55"/>
      <c r="O70" s="55"/>
      <c r="P70" s="55"/>
      <c r="Q70" s="55"/>
      <c r="R70" s="55"/>
      <c r="S70" s="55"/>
    </row>
    <row r="71" spans="1:19" x14ac:dyDescent="0.15">
      <c r="A71" s="59"/>
      <c r="B71" s="58"/>
      <c r="C71" s="58"/>
      <c r="D71" s="55"/>
      <c r="E71" s="55"/>
      <c r="F71" s="55"/>
      <c r="G71" s="55"/>
      <c r="H71" s="55"/>
      <c r="I71" s="55"/>
      <c r="J71" s="55"/>
      <c r="K71" s="55"/>
      <c r="L71" s="55"/>
      <c r="M71" s="55"/>
      <c r="N71" s="55"/>
      <c r="O71" s="55"/>
      <c r="P71" s="55"/>
      <c r="Q71" s="55"/>
      <c r="R71" s="55"/>
      <c r="S71" s="55"/>
    </row>
    <row r="72" spans="1:19" x14ac:dyDescent="0.15">
      <c r="A72" s="57"/>
      <c r="B72" s="58"/>
      <c r="C72" s="58"/>
      <c r="D72" s="55"/>
      <c r="E72" s="55"/>
      <c r="F72" s="55"/>
      <c r="G72" s="55"/>
      <c r="H72" s="55"/>
      <c r="I72" s="55"/>
      <c r="J72" s="55"/>
      <c r="K72" s="55"/>
      <c r="L72" s="55"/>
      <c r="M72" s="55"/>
      <c r="N72" s="55"/>
      <c r="O72" s="55"/>
      <c r="P72" s="55"/>
      <c r="Q72" s="55"/>
      <c r="R72" s="55"/>
      <c r="S72" s="55"/>
    </row>
    <row r="73" spans="1:19" x14ac:dyDescent="0.15">
      <c r="A73" s="57"/>
      <c r="B73" s="58"/>
      <c r="C73" s="58"/>
      <c r="D73" s="55"/>
      <c r="E73" s="55"/>
      <c r="F73" s="55"/>
      <c r="G73" s="55"/>
      <c r="H73" s="55"/>
      <c r="I73" s="55"/>
      <c r="J73" s="55"/>
      <c r="K73" s="55"/>
      <c r="L73" s="55"/>
      <c r="M73" s="55"/>
      <c r="N73" s="55"/>
      <c r="O73" s="55"/>
      <c r="P73" s="55"/>
      <c r="Q73" s="55"/>
      <c r="R73" s="55"/>
      <c r="S73" s="55"/>
    </row>
    <row r="74" spans="1:19" x14ac:dyDescent="0.15">
      <c r="A74" s="57"/>
      <c r="B74" s="58"/>
      <c r="C74" s="58"/>
      <c r="D74" s="55"/>
      <c r="E74" s="55"/>
      <c r="F74" s="55"/>
      <c r="G74" s="55"/>
      <c r="H74" s="55"/>
      <c r="I74" s="55"/>
      <c r="J74" s="55"/>
      <c r="K74" s="55"/>
      <c r="L74" s="55"/>
      <c r="M74" s="55"/>
      <c r="N74" s="55"/>
      <c r="O74" s="55"/>
      <c r="P74" s="55"/>
      <c r="Q74" s="55"/>
      <c r="R74" s="55"/>
      <c r="S74" s="55"/>
    </row>
    <row r="75" spans="1:19" x14ac:dyDescent="0.15">
      <c r="A75" s="59"/>
      <c r="B75" s="58"/>
      <c r="C75" s="58"/>
      <c r="D75" s="55"/>
      <c r="E75" s="55"/>
      <c r="F75" s="55"/>
      <c r="G75" s="55"/>
      <c r="H75" s="55"/>
      <c r="I75" s="55"/>
      <c r="J75" s="55"/>
      <c r="K75" s="55"/>
      <c r="L75" s="55"/>
      <c r="M75" s="55"/>
      <c r="N75" s="55"/>
      <c r="O75" s="55"/>
      <c r="P75" s="55"/>
      <c r="Q75" s="55"/>
      <c r="R75" s="55"/>
      <c r="S75" s="55"/>
    </row>
    <row r="76" spans="1:19" x14ac:dyDescent="0.15">
      <c r="A76" s="57"/>
      <c r="B76" s="58"/>
      <c r="C76" s="58"/>
      <c r="D76" s="55"/>
      <c r="E76" s="55"/>
      <c r="F76" s="55"/>
      <c r="G76" s="55"/>
      <c r="H76" s="55"/>
      <c r="I76" s="55"/>
      <c r="J76" s="55"/>
      <c r="K76" s="55"/>
      <c r="L76" s="55"/>
      <c r="M76" s="55"/>
      <c r="N76" s="55"/>
      <c r="O76" s="55"/>
      <c r="P76" s="55"/>
      <c r="Q76" s="55"/>
      <c r="R76" s="55"/>
      <c r="S76" s="55"/>
    </row>
    <row r="77" spans="1:19" x14ac:dyDescent="0.15">
      <c r="A77" s="57"/>
      <c r="B77" s="58"/>
      <c r="C77" s="58"/>
      <c r="D77" s="55"/>
      <c r="E77" s="55"/>
      <c r="F77" s="55"/>
      <c r="G77" s="55"/>
      <c r="H77" s="55"/>
      <c r="I77" s="55"/>
      <c r="J77" s="55"/>
      <c r="K77" s="55"/>
      <c r="L77" s="55"/>
      <c r="M77" s="55"/>
      <c r="N77" s="55"/>
      <c r="O77" s="55"/>
      <c r="P77" s="55"/>
      <c r="Q77" s="55"/>
      <c r="R77" s="55"/>
      <c r="S77" s="55"/>
    </row>
    <row r="78" spans="1:19" x14ac:dyDescent="0.15">
      <c r="A78" s="57"/>
      <c r="B78" s="58"/>
      <c r="C78" s="58"/>
      <c r="D78" s="55"/>
      <c r="E78" s="55"/>
      <c r="F78" s="55"/>
      <c r="G78" s="55"/>
      <c r="H78" s="55"/>
      <c r="I78" s="55"/>
      <c r="J78" s="55"/>
      <c r="K78" s="55"/>
      <c r="L78" s="55"/>
      <c r="M78" s="55"/>
      <c r="N78" s="55"/>
      <c r="O78" s="55"/>
      <c r="P78" s="55"/>
      <c r="Q78" s="55"/>
      <c r="R78" s="55"/>
      <c r="S78" s="55"/>
    </row>
    <row r="79" spans="1:19" x14ac:dyDescent="0.15">
      <c r="A79" s="57"/>
      <c r="B79" s="58"/>
      <c r="C79" s="58"/>
      <c r="D79" s="55"/>
      <c r="E79" s="55"/>
      <c r="F79" s="55"/>
      <c r="G79" s="55"/>
      <c r="H79" s="55"/>
      <c r="I79" s="55"/>
      <c r="J79" s="55"/>
      <c r="K79" s="55"/>
      <c r="L79" s="55"/>
      <c r="M79" s="55"/>
      <c r="N79" s="55"/>
      <c r="O79" s="55"/>
      <c r="P79" s="55"/>
      <c r="Q79" s="55"/>
      <c r="R79" s="55"/>
      <c r="S79" s="55"/>
    </row>
    <row r="80" spans="1:19" x14ac:dyDescent="0.15">
      <c r="A80" s="57"/>
      <c r="B80" s="58"/>
      <c r="C80" s="58"/>
      <c r="D80" s="55"/>
      <c r="E80" s="55"/>
      <c r="F80" s="55"/>
      <c r="G80" s="55"/>
      <c r="H80" s="55"/>
      <c r="I80" s="55"/>
      <c r="J80" s="55"/>
      <c r="K80" s="55"/>
      <c r="L80" s="55"/>
      <c r="M80" s="55"/>
      <c r="N80" s="55"/>
      <c r="O80" s="55"/>
      <c r="P80" s="55"/>
      <c r="Q80" s="55"/>
      <c r="R80" s="55"/>
      <c r="S80" s="55"/>
    </row>
    <row r="81" spans="1:19" x14ac:dyDescent="0.15">
      <c r="A81" s="57"/>
      <c r="B81" s="58"/>
      <c r="C81" s="58"/>
      <c r="D81" s="55"/>
      <c r="E81" s="55"/>
      <c r="F81" s="55"/>
      <c r="G81" s="55"/>
      <c r="H81" s="55"/>
      <c r="I81" s="55"/>
      <c r="J81" s="55"/>
      <c r="K81" s="55"/>
      <c r="L81" s="55"/>
      <c r="M81" s="55"/>
      <c r="N81" s="55"/>
      <c r="O81" s="55"/>
      <c r="P81" s="55"/>
      <c r="Q81" s="55"/>
      <c r="R81" s="55"/>
      <c r="S81" s="55"/>
    </row>
    <row r="82" spans="1:19" x14ac:dyDescent="0.15">
      <c r="A82" s="57"/>
      <c r="B82" s="58"/>
      <c r="C82" s="58"/>
      <c r="D82" s="55"/>
      <c r="E82" s="55"/>
      <c r="F82" s="55"/>
      <c r="G82" s="55"/>
      <c r="H82" s="55"/>
      <c r="I82" s="55"/>
      <c r="J82" s="55"/>
      <c r="K82" s="55"/>
      <c r="L82" s="55"/>
      <c r="M82" s="55"/>
      <c r="N82" s="55"/>
      <c r="O82" s="55"/>
      <c r="P82" s="55"/>
      <c r="Q82" s="55"/>
      <c r="R82" s="55"/>
      <c r="S82" s="55"/>
    </row>
    <row r="83" spans="1:19" x14ac:dyDescent="0.15">
      <c r="A83" s="57"/>
      <c r="B83" s="58"/>
      <c r="C83" s="58"/>
      <c r="D83" s="55"/>
      <c r="E83" s="55"/>
      <c r="F83" s="55"/>
      <c r="G83" s="55"/>
      <c r="H83" s="55"/>
      <c r="I83" s="55"/>
      <c r="J83" s="55"/>
      <c r="K83" s="55"/>
      <c r="L83" s="55"/>
      <c r="M83" s="55"/>
      <c r="N83" s="55"/>
      <c r="O83" s="55"/>
      <c r="P83" s="55"/>
      <c r="Q83" s="55"/>
      <c r="R83" s="55"/>
      <c r="S83" s="55"/>
    </row>
    <row r="84" spans="1:19" x14ac:dyDescent="0.15">
      <c r="A84" s="57"/>
      <c r="B84" s="58"/>
      <c r="C84" s="58"/>
      <c r="D84" s="55"/>
      <c r="E84" s="55"/>
      <c r="F84" s="55"/>
      <c r="G84" s="55"/>
      <c r="H84" s="55"/>
      <c r="I84" s="55"/>
      <c r="J84" s="55"/>
      <c r="K84" s="55"/>
      <c r="L84" s="55"/>
      <c r="M84" s="55"/>
      <c r="N84" s="55"/>
      <c r="O84" s="55"/>
      <c r="P84" s="55"/>
      <c r="Q84" s="55"/>
      <c r="R84" s="55"/>
      <c r="S84" s="55"/>
    </row>
    <row r="85" spans="1:19" x14ac:dyDescent="0.15">
      <c r="A85" s="57"/>
      <c r="B85" s="58"/>
      <c r="C85" s="58"/>
      <c r="D85" s="55"/>
      <c r="E85" s="55"/>
      <c r="F85" s="55"/>
      <c r="G85" s="55"/>
      <c r="H85" s="55"/>
      <c r="I85" s="55"/>
      <c r="J85" s="55"/>
      <c r="K85" s="55"/>
      <c r="L85" s="55"/>
      <c r="M85" s="55"/>
      <c r="N85" s="55"/>
      <c r="O85" s="55"/>
      <c r="P85" s="55"/>
      <c r="Q85" s="55"/>
      <c r="R85" s="55"/>
      <c r="S85" s="55"/>
    </row>
    <row r="86" spans="1:19" x14ac:dyDescent="0.15">
      <c r="A86" s="57"/>
      <c r="B86" s="58"/>
      <c r="C86" s="58"/>
      <c r="D86" s="55"/>
      <c r="E86" s="55"/>
      <c r="F86" s="55"/>
      <c r="G86" s="55"/>
      <c r="H86" s="55"/>
      <c r="I86" s="55"/>
      <c r="J86" s="55"/>
      <c r="K86" s="55"/>
      <c r="L86" s="55"/>
      <c r="M86" s="55"/>
      <c r="N86" s="55"/>
      <c r="O86" s="55"/>
      <c r="P86" s="55"/>
      <c r="Q86" s="55"/>
      <c r="R86" s="55"/>
      <c r="S86" s="55"/>
    </row>
    <row r="87" spans="1:19" x14ac:dyDescent="0.15">
      <c r="A87" s="57"/>
      <c r="B87" s="58"/>
      <c r="C87" s="58"/>
      <c r="D87" s="55"/>
      <c r="E87" s="55"/>
      <c r="F87" s="55"/>
      <c r="G87" s="55"/>
      <c r="H87" s="55"/>
      <c r="I87" s="55"/>
      <c r="J87" s="55"/>
      <c r="K87" s="55"/>
      <c r="L87" s="55"/>
      <c r="M87" s="55"/>
      <c r="N87" s="55"/>
      <c r="O87" s="55"/>
      <c r="P87" s="55"/>
      <c r="Q87" s="55"/>
      <c r="R87" s="55"/>
      <c r="S87" s="55"/>
    </row>
    <row r="88" spans="1:19" x14ac:dyDescent="0.15">
      <c r="A88" s="57"/>
      <c r="B88" s="58"/>
      <c r="C88" s="58"/>
      <c r="D88" s="55"/>
      <c r="E88" s="55"/>
      <c r="F88" s="55"/>
      <c r="G88" s="55"/>
      <c r="H88" s="55"/>
      <c r="I88" s="55"/>
      <c r="J88" s="55"/>
      <c r="K88" s="55"/>
      <c r="L88" s="55"/>
      <c r="M88" s="55"/>
      <c r="N88" s="55"/>
      <c r="O88" s="55"/>
      <c r="P88" s="55"/>
      <c r="Q88" s="55"/>
      <c r="R88" s="55"/>
      <c r="S88" s="55"/>
    </row>
    <row r="89" spans="1:19" x14ac:dyDescent="0.15">
      <c r="A89" s="57"/>
      <c r="B89" s="58"/>
      <c r="C89" s="58"/>
      <c r="D89" s="55"/>
      <c r="E89" s="55"/>
      <c r="F89" s="55"/>
      <c r="G89" s="55"/>
      <c r="H89" s="55"/>
      <c r="I89" s="55"/>
      <c r="J89" s="55"/>
      <c r="K89" s="55"/>
      <c r="L89" s="55"/>
      <c r="M89" s="55"/>
      <c r="N89" s="55"/>
      <c r="O89" s="55"/>
      <c r="P89" s="55"/>
      <c r="Q89" s="55"/>
      <c r="R89" s="55"/>
      <c r="S89" s="55"/>
    </row>
    <row r="90" spans="1:19" x14ac:dyDescent="0.15">
      <c r="A90" s="57"/>
      <c r="B90" s="58"/>
      <c r="C90" s="58"/>
      <c r="D90" s="55"/>
      <c r="E90" s="55"/>
      <c r="F90" s="55"/>
      <c r="G90" s="55"/>
      <c r="H90" s="55"/>
      <c r="I90" s="55"/>
      <c r="J90" s="55"/>
      <c r="K90" s="55"/>
      <c r="L90" s="55"/>
      <c r="M90" s="55"/>
      <c r="N90" s="55"/>
      <c r="O90" s="55"/>
      <c r="P90" s="55"/>
      <c r="Q90" s="55"/>
      <c r="R90" s="55"/>
      <c r="S90" s="55"/>
    </row>
    <row r="91" spans="1:19" x14ac:dyDescent="0.15">
      <c r="A91" s="57"/>
      <c r="B91" s="58"/>
      <c r="C91" s="58"/>
      <c r="D91" s="55"/>
      <c r="E91" s="55"/>
      <c r="F91" s="55"/>
      <c r="G91" s="55"/>
      <c r="H91" s="55"/>
      <c r="I91" s="55"/>
      <c r="J91" s="55"/>
      <c r="K91" s="55"/>
      <c r="L91" s="55"/>
      <c r="M91" s="55"/>
      <c r="N91" s="55"/>
      <c r="O91" s="55"/>
      <c r="P91" s="55"/>
      <c r="Q91" s="55"/>
      <c r="R91" s="55"/>
      <c r="S91" s="55"/>
    </row>
    <row r="92" spans="1:19" x14ac:dyDescent="0.15">
      <c r="A92" s="57"/>
      <c r="B92" s="58"/>
      <c r="C92" s="58"/>
      <c r="D92" s="55"/>
      <c r="E92" s="55"/>
      <c r="F92" s="55"/>
      <c r="G92" s="55"/>
      <c r="H92" s="55"/>
      <c r="I92" s="55"/>
      <c r="J92" s="55"/>
      <c r="K92" s="55"/>
      <c r="L92" s="55"/>
      <c r="M92" s="55"/>
      <c r="N92" s="55"/>
      <c r="O92" s="55"/>
      <c r="P92" s="55"/>
      <c r="Q92" s="55"/>
      <c r="R92" s="55"/>
      <c r="S92" s="55"/>
    </row>
    <row r="93" spans="1:19" x14ac:dyDescent="0.15">
      <c r="A93" s="59"/>
      <c r="B93" s="58"/>
      <c r="C93" s="58"/>
      <c r="D93" s="55"/>
      <c r="E93" s="55"/>
      <c r="F93" s="55"/>
      <c r="G93" s="55"/>
      <c r="H93" s="55"/>
      <c r="I93" s="55"/>
      <c r="J93" s="55"/>
      <c r="K93" s="55"/>
      <c r="L93" s="55"/>
      <c r="M93" s="55"/>
      <c r="N93" s="55"/>
      <c r="O93" s="55"/>
      <c r="P93" s="55"/>
      <c r="Q93" s="55"/>
      <c r="R93" s="55"/>
      <c r="S93" s="55"/>
    </row>
    <row r="94" spans="1:19" x14ac:dyDescent="0.15">
      <c r="A94" s="57"/>
      <c r="B94" s="58"/>
      <c r="C94" s="58"/>
      <c r="D94" s="55"/>
      <c r="E94" s="55"/>
      <c r="F94" s="55"/>
      <c r="G94" s="55"/>
      <c r="H94" s="55"/>
      <c r="I94" s="55"/>
      <c r="J94" s="55"/>
      <c r="K94" s="55"/>
      <c r="L94" s="55"/>
      <c r="M94" s="55"/>
      <c r="N94" s="55"/>
      <c r="O94" s="55"/>
      <c r="P94" s="55"/>
      <c r="Q94" s="55"/>
      <c r="R94" s="55"/>
      <c r="S94" s="55"/>
    </row>
    <row r="95" spans="1:19" x14ac:dyDescent="0.15">
      <c r="A95" s="57"/>
      <c r="B95" s="58"/>
      <c r="C95" s="58"/>
      <c r="D95" s="55"/>
      <c r="E95" s="55"/>
      <c r="F95" s="55"/>
      <c r="G95" s="55"/>
      <c r="H95" s="55"/>
      <c r="I95" s="55"/>
      <c r="J95" s="55"/>
      <c r="K95" s="55"/>
      <c r="L95" s="55"/>
      <c r="M95" s="55"/>
      <c r="N95" s="55"/>
      <c r="O95" s="55"/>
      <c r="P95" s="55"/>
      <c r="Q95" s="55"/>
      <c r="R95" s="55"/>
      <c r="S95" s="55"/>
    </row>
    <row r="96" spans="1:19" x14ac:dyDescent="0.15">
      <c r="A96" s="57"/>
      <c r="B96" s="58"/>
      <c r="C96" s="58"/>
      <c r="D96" s="55"/>
      <c r="E96" s="55"/>
      <c r="F96" s="55"/>
      <c r="G96" s="55"/>
      <c r="H96" s="55"/>
      <c r="I96" s="55"/>
      <c r="J96" s="55"/>
      <c r="K96" s="55"/>
      <c r="L96" s="55"/>
      <c r="M96" s="55"/>
      <c r="N96" s="55"/>
      <c r="O96" s="55"/>
      <c r="P96" s="55"/>
      <c r="Q96" s="55"/>
      <c r="R96" s="55"/>
      <c r="S96" s="55"/>
    </row>
    <row r="97" spans="1:19" x14ac:dyDescent="0.15">
      <c r="A97" s="57"/>
      <c r="B97" s="58"/>
      <c r="C97" s="58"/>
      <c r="D97" s="55"/>
      <c r="E97" s="55"/>
      <c r="F97" s="55"/>
      <c r="G97" s="55"/>
      <c r="H97" s="55"/>
      <c r="I97" s="55"/>
      <c r="J97" s="55"/>
      <c r="K97" s="55"/>
      <c r="L97" s="55"/>
      <c r="M97" s="55"/>
      <c r="N97" s="55"/>
      <c r="O97" s="55"/>
      <c r="P97" s="55"/>
      <c r="Q97" s="55"/>
      <c r="R97" s="55"/>
      <c r="S97" s="55"/>
    </row>
    <row r="98" spans="1:19" x14ac:dyDescent="0.15">
      <c r="A98" s="57"/>
      <c r="B98" s="58"/>
      <c r="C98" s="58"/>
      <c r="D98" s="55"/>
      <c r="E98" s="55"/>
      <c r="F98" s="55"/>
      <c r="G98" s="55"/>
      <c r="H98" s="55"/>
      <c r="I98" s="55"/>
      <c r="J98" s="55"/>
      <c r="K98" s="55"/>
      <c r="L98" s="55"/>
      <c r="M98" s="55"/>
      <c r="N98" s="55"/>
      <c r="O98" s="55"/>
      <c r="P98" s="55"/>
      <c r="Q98" s="55"/>
      <c r="R98" s="55"/>
      <c r="S98" s="55"/>
    </row>
    <row r="99" spans="1:19" x14ac:dyDescent="0.15">
      <c r="A99" s="59"/>
      <c r="B99" s="58"/>
      <c r="C99" s="58"/>
      <c r="D99" s="55"/>
      <c r="E99" s="55"/>
      <c r="F99" s="55"/>
      <c r="G99" s="55"/>
      <c r="H99" s="55"/>
      <c r="I99" s="55"/>
      <c r="J99" s="55"/>
      <c r="K99" s="55"/>
      <c r="L99" s="55"/>
      <c r="M99" s="55"/>
      <c r="N99" s="55"/>
      <c r="O99" s="55"/>
      <c r="P99" s="55"/>
      <c r="Q99" s="55"/>
      <c r="R99" s="55"/>
      <c r="S99" s="55"/>
    </row>
    <row r="100" spans="1:19" x14ac:dyDescent="0.15">
      <c r="A100" s="57"/>
      <c r="B100" s="58"/>
      <c r="C100" s="58"/>
      <c r="D100" s="55"/>
      <c r="E100" s="55"/>
      <c r="F100" s="55"/>
      <c r="G100" s="55"/>
      <c r="H100" s="55"/>
      <c r="I100" s="55"/>
      <c r="J100" s="55"/>
      <c r="K100" s="55"/>
      <c r="L100" s="55"/>
      <c r="M100" s="55"/>
      <c r="N100" s="55"/>
      <c r="O100" s="55"/>
      <c r="P100" s="55"/>
      <c r="Q100" s="55"/>
      <c r="R100" s="55"/>
      <c r="S100" s="55"/>
    </row>
    <row r="101" spans="1:19" x14ac:dyDescent="0.15">
      <c r="A101" s="57"/>
      <c r="B101" s="58"/>
      <c r="C101" s="58"/>
      <c r="D101" s="55"/>
      <c r="E101" s="55"/>
      <c r="F101" s="55"/>
      <c r="G101" s="55"/>
      <c r="H101" s="55"/>
      <c r="I101" s="55"/>
      <c r="J101" s="55"/>
      <c r="K101" s="55"/>
      <c r="L101" s="55"/>
      <c r="M101" s="55"/>
      <c r="N101" s="55"/>
      <c r="O101" s="55"/>
      <c r="P101" s="55"/>
      <c r="Q101" s="55"/>
      <c r="R101" s="55"/>
      <c r="S101" s="55"/>
    </row>
    <row r="102" spans="1:19" x14ac:dyDescent="0.15">
      <c r="A102" s="57"/>
      <c r="B102" s="58"/>
      <c r="C102" s="58"/>
      <c r="D102" s="55"/>
      <c r="E102" s="55"/>
      <c r="F102" s="55"/>
      <c r="G102" s="55"/>
      <c r="H102" s="55"/>
      <c r="I102" s="55"/>
      <c r="J102" s="55"/>
      <c r="K102" s="55"/>
      <c r="L102" s="55"/>
      <c r="M102" s="55"/>
      <c r="N102" s="55"/>
      <c r="O102" s="55"/>
      <c r="P102" s="55"/>
      <c r="Q102" s="55"/>
      <c r="R102" s="55"/>
      <c r="S102" s="55"/>
    </row>
    <row r="103" spans="1:19" x14ac:dyDescent="0.15">
      <c r="A103" s="57"/>
      <c r="B103" s="58"/>
      <c r="C103" s="58"/>
      <c r="D103" s="55"/>
      <c r="E103" s="55"/>
      <c r="F103" s="55"/>
      <c r="G103" s="55"/>
      <c r="H103" s="55"/>
      <c r="I103" s="55"/>
      <c r="J103" s="55"/>
      <c r="K103" s="55"/>
      <c r="L103" s="55"/>
      <c r="M103" s="55"/>
      <c r="N103" s="55"/>
      <c r="O103" s="55"/>
      <c r="P103" s="55"/>
      <c r="Q103" s="55"/>
      <c r="R103" s="55"/>
      <c r="S103" s="55"/>
    </row>
    <row r="104" spans="1:19" x14ac:dyDescent="0.15">
      <c r="A104" s="57"/>
      <c r="B104" s="58"/>
      <c r="C104" s="58"/>
      <c r="D104" s="55"/>
      <c r="E104" s="55"/>
      <c r="F104" s="55"/>
      <c r="G104" s="55"/>
      <c r="H104" s="55"/>
      <c r="I104" s="55"/>
      <c r="J104" s="55"/>
      <c r="K104" s="55"/>
      <c r="L104" s="55"/>
      <c r="M104" s="55"/>
      <c r="N104" s="55"/>
      <c r="O104" s="55"/>
      <c r="P104" s="55"/>
      <c r="Q104" s="55"/>
      <c r="R104" s="55"/>
      <c r="S104" s="55"/>
    </row>
    <row r="105" spans="1:19" x14ac:dyDescent="0.15">
      <c r="A105" s="57"/>
      <c r="B105" s="58"/>
      <c r="C105" s="58"/>
      <c r="D105" s="55"/>
      <c r="E105" s="55"/>
      <c r="F105" s="55"/>
      <c r="G105" s="55"/>
      <c r="H105" s="55"/>
      <c r="I105" s="55"/>
      <c r="J105" s="55"/>
      <c r="K105" s="55"/>
      <c r="L105" s="55"/>
      <c r="M105" s="55"/>
      <c r="N105" s="55"/>
      <c r="O105" s="55"/>
      <c r="P105" s="55"/>
      <c r="Q105" s="55"/>
      <c r="R105" s="55"/>
      <c r="S105" s="55"/>
    </row>
    <row r="106" spans="1:19" x14ac:dyDescent="0.15">
      <c r="A106" s="59"/>
      <c r="B106" s="58"/>
      <c r="C106" s="58"/>
      <c r="D106" s="55"/>
      <c r="E106" s="55"/>
      <c r="F106" s="55"/>
      <c r="G106" s="55"/>
      <c r="H106" s="55"/>
      <c r="I106" s="55"/>
      <c r="J106" s="55"/>
      <c r="K106" s="55"/>
      <c r="L106" s="55"/>
      <c r="M106" s="55"/>
      <c r="N106" s="55"/>
      <c r="O106" s="55"/>
      <c r="P106" s="55"/>
      <c r="Q106" s="55"/>
      <c r="R106" s="55"/>
      <c r="S106" s="55"/>
    </row>
    <row r="107" spans="1:19" x14ac:dyDescent="0.15">
      <c r="A107" s="57"/>
      <c r="B107" s="58"/>
      <c r="C107" s="58"/>
      <c r="D107" s="55"/>
      <c r="E107" s="55"/>
      <c r="F107" s="55"/>
      <c r="G107" s="55"/>
      <c r="H107" s="55"/>
      <c r="I107" s="55"/>
      <c r="J107" s="55"/>
      <c r="K107" s="55"/>
      <c r="L107" s="55"/>
      <c r="M107" s="55"/>
      <c r="N107" s="55"/>
      <c r="O107" s="55"/>
      <c r="P107" s="55"/>
      <c r="Q107" s="55"/>
      <c r="R107" s="55"/>
      <c r="S107" s="55"/>
    </row>
    <row r="108" spans="1:19" x14ac:dyDescent="0.15">
      <c r="A108" s="57"/>
      <c r="B108" s="58"/>
      <c r="C108" s="58"/>
      <c r="D108" s="55"/>
      <c r="E108" s="55"/>
      <c r="F108" s="55"/>
      <c r="G108" s="55"/>
      <c r="H108" s="55"/>
      <c r="I108" s="55"/>
      <c r="J108" s="55"/>
      <c r="K108" s="55"/>
      <c r="L108" s="55"/>
      <c r="M108" s="55"/>
      <c r="N108" s="55"/>
      <c r="O108" s="55"/>
      <c r="P108" s="55"/>
      <c r="Q108" s="55"/>
      <c r="R108" s="55"/>
      <c r="S108" s="55"/>
    </row>
    <row r="109" spans="1:19" x14ac:dyDescent="0.15">
      <c r="A109" s="57"/>
      <c r="B109" s="58"/>
      <c r="C109" s="58"/>
      <c r="D109" s="55"/>
      <c r="E109" s="55"/>
      <c r="F109" s="55"/>
      <c r="G109" s="55"/>
      <c r="H109" s="55"/>
      <c r="I109" s="55"/>
      <c r="J109" s="55"/>
      <c r="K109" s="55"/>
      <c r="L109" s="55"/>
      <c r="M109" s="55"/>
      <c r="N109" s="55"/>
      <c r="O109" s="55"/>
      <c r="P109" s="55"/>
      <c r="Q109" s="55"/>
      <c r="R109" s="55"/>
      <c r="S109" s="55"/>
    </row>
    <row r="110" spans="1:19" x14ac:dyDescent="0.15">
      <c r="A110" s="57"/>
      <c r="B110" s="58"/>
      <c r="C110" s="58"/>
      <c r="D110" s="55"/>
      <c r="E110" s="55"/>
      <c r="F110" s="55"/>
      <c r="G110" s="55"/>
      <c r="H110" s="55"/>
      <c r="I110" s="55"/>
      <c r="J110" s="55"/>
      <c r="K110" s="55"/>
      <c r="L110" s="55"/>
      <c r="M110" s="55"/>
      <c r="N110" s="55"/>
      <c r="O110" s="55"/>
      <c r="P110" s="55"/>
      <c r="Q110" s="55"/>
      <c r="R110" s="55"/>
      <c r="S110" s="55"/>
    </row>
    <row r="111" spans="1:19" x14ac:dyDescent="0.15">
      <c r="A111" s="57"/>
      <c r="B111" s="58"/>
      <c r="C111" s="58"/>
      <c r="D111" s="55"/>
      <c r="E111" s="55"/>
      <c r="F111" s="55"/>
      <c r="G111" s="55"/>
      <c r="H111" s="55"/>
      <c r="I111" s="55"/>
      <c r="J111" s="55"/>
      <c r="K111" s="55"/>
      <c r="L111" s="55"/>
      <c r="M111" s="55"/>
      <c r="N111" s="55"/>
      <c r="O111" s="55"/>
      <c r="P111" s="55"/>
      <c r="Q111" s="55"/>
      <c r="R111" s="55"/>
      <c r="S111" s="55"/>
    </row>
    <row r="112" spans="1:19" x14ac:dyDescent="0.15">
      <c r="A112" s="57"/>
      <c r="B112" s="58"/>
      <c r="C112" s="58"/>
      <c r="D112" s="55"/>
      <c r="E112" s="55"/>
      <c r="F112" s="55"/>
      <c r="G112" s="55"/>
      <c r="H112" s="55"/>
      <c r="I112" s="55"/>
      <c r="J112" s="55"/>
      <c r="K112" s="55"/>
      <c r="L112" s="55"/>
      <c r="M112" s="55"/>
      <c r="N112" s="55"/>
      <c r="O112" s="55"/>
      <c r="P112" s="55"/>
      <c r="Q112" s="55"/>
      <c r="R112" s="55"/>
      <c r="S112" s="55"/>
    </row>
    <row r="113" spans="1:19" x14ac:dyDescent="0.15">
      <c r="A113" s="57"/>
      <c r="B113" s="58"/>
      <c r="C113" s="58"/>
      <c r="D113" s="55"/>
      <c r="E113" s="55"/>
      <c r="F113" s="55"/>
      <c r="G113" s="55"/>
      <c r="H113" s="55"/>
      <c r="I113" s="55"/>
      <c r="J113" s="55"/>
      <c r="K113" s="55"/>
      <c r="L113" s="55"/>
      <c r="M113" s="55"/>
      <c r="N113" s="55"/>
      <c r="O113" s="55"/>
      <c r="P113" s="55"/>
      <c r="Q113" s="55"/>
      <c r="R113" s="55"/>
      <c r="S113" s="55"/>
    </row>
    <row r="114" spans="1:19" x14ac:dyDescent="0.15">
      <c r="A114" s="57"/>
      <c r="B114" s="58"/>
      <c r="C114" s="58"/>
      <c r="D114" s="55"/>
      <c r="E114" s="55"/>
      <c r="F114" s="55"/>
      <c r="G114" s="55"/>
      <c r="H114" s="55"/>
      <c r="I114" s="55"/>
      <c r="J114" s="55"/>
      <c r="K114" s="55"/>
      <c r="L114" s="55"/>
      <c r="M114" s="55"/>
      <c r="N114" s="55"/>
      <c r="O114" s="55"/>
      <c r="P114" s="55"/>
      <c r="Q114" s="55"/>
      <c r="R114" s="55"/>
      <c r="S114" s="55"/>
    </row>
    <row r="115" spans="1:19" x14ac:dyDescent="0.15">
      <c r="A115" s="59"/>
      <c r="B115" s="58"/>
      <c r="C115" s="58"/>
      <c r="D115" s="55"/>
      <c r="E115" s="55"/>
      <c r="F115" s="55"/>
      <c r="G115" s="55"/>
      <c r="H115" s="55"/>
      <c r="I115" s="55"/>
      <c r="J115" s="55"/>
      <c r="K115" s="55"/>
      <c r="L115" s="55"/>
      <c r="M115" s="55"/>
      <c r="N115" s="55"/>
      <c r="O115" s="55"/>
      <c r="P115" s="55"/>
      <c r="Q115" s="55"/>
      <c r="R115" s="55"/>
      <c r="S115" s="55"/>
    </row>
    <row r="116" spans="1:19" x14ac:dyDescent="0.15">
      <c r="A116" s="60"/>
      <c r="B116" s="58"/>
      <c r="C116" s="58"/>
      <c r="D116" s="55"/>
      <c r="E116" s="55"/>
      <c r="F116" s="55"/>
      <c r="G116" s="55"/>
      <c r="H116" s="55"/>
      <c r="I116" s="55"/>
      <c r="J116" s="55"/>
      <c r="K116" s="55"/>
      <c r="L116" s="55"/>
      <c r="M116" s="55"/>
      <c r="N116" s="55"/>
      <c r="O116" s="55"/>
      <c r="P116" s="55"/>
      <c r="Q116" s="55"/>
      <c r="R116" s="55"/>
      <c r="S116" s="55"/>
    </row>
    <row r="117" spans="1:19" x14ac:dyDescent="0.15">
      <c r="A117" s="60"/>
      <c r="B117" s="58"/>
      <c r="C117" s="58"/>
      <c r="D117" s="55"/>
      <c r="E117" s="55"/>
      <c r="F117" s="55"/>
      <c r="G117" s="55"/>
      <c r="H117" s="55"/>
      <c r="I117" s="55"/>
      <c r="J117" s="55"/>
      <c r="K117" s="55"/>
      <c r="L117" s="55"/>
      <c r="M117" s="55"/>
      <c r="N117" s="55"/>
      <c r="O117" s="55"/>
      <c r="P117" s="55"/>
      <c r="Q117" s="55"/>
      <c r="R117" s="55"/>
      <c r="S117" s="55"/>
    </row>
    <row r="118" spans="1:19" x14ac:dyDescent="0.15">
      <c r="A118" s="60"/>
      <c r="B118" s="58"/>
      <c r="C118" s="58"/>
      <c r="D118" s="55"/>
      <c r="E118" s="55"/>
      <c r="F118" s="55"/>
      <c r="G118" s="55"/>
      <c r="H118" s="55"/>
      <c r="I118" s="55"/>
      <c r="J118" s="55"/>
      <c r="K118" s="55"/>
      <c r="L118" s="55"/>
      <c r="M118" s="55"/>
      <c r="N118" s="55"/>
      <c r="O118" s="55"/>
      <c r="P118" s="55"/>
      <c r="Q118" s="55"/>
      <c r="R118" s="55"/>
      <c r="S118" s="55"/>
    </row>
    <row r="119" spans="1:19" x14ac:dyDescent="0.15">
      <c r="A119" s="60"/>
      <c r="B119" s="58"/>
      <c r="C119" s="58"/>
      <c r="D119" s="55"/>
      <c r="E119" s="55"/>
      <c r="F119" s="55"/>
      <c r="G119" s="55"/>
      <c r="H119" s="55"/>
      <c r="I119" s="55"/>
      <c r="J119" s="55"/>
      <c r="K119" s="55"/>
      <c r="L119" s="55"/>
      <c r="M119" s="55"/>
      <c r="N119" s="55"/>
      <c r="O119" s="55"/>
      <c r="P119" s="55"/>
      <c r="Q119" s="55"/>
      <c r="R119" s="55"/>
      <c r="S119" s="55"/>
    </row>
    <row r="120" spans="1:19" x14ac:dyDescent="0.15">
      <c r="A120" s="60"/>
      <c r="B120" s="58"/>
      <c r="C120" s="58"/>
      <c r="D120" s="55"/>
      <c r="E120" s="55"/>
      <c r="F120" s="55"/>
      <c r="G120" s="55"/>
      <c r="H120" s="55"/>
      <c r="I120" s="55"/>
      <c r="J120" s="55"/>
      <c r="K120" s="55"/>
      <c r="L120" s="55"/>
      <c r="M120" s="55"/>
      <c r="N120" s="55"/>
      <c r="O120" s="55"/>
      <c r="P120" s="55"/>
      <c r="Q120" s="55"/>
      <c r="R120" s="55"/>
      <c r="S120" s="55"/>
    </row>
    <row r="121" spans="1:19" x14ac:dyDescent="0.15">
      <c r="A121" s="60"/>
      <c r="B121" s="58"/>
      <c r="C121" s="58"/>
      <c r="D121" s="55"/>
      <c r="E121" s="55"/>
      <c r="F121" s="55"/>
      <c r="G121" s="55"/>
      <c r="H121" s="55"/>
      <c r="I121" s="55"/>
      <c r="J121" s="55"/>
      <c r="K121" s="55"/>
      <c r="L121" s="55"/>
      <c r="M121" s="55"/>
      <c r="N121" s="55"/>
      <c r="O121" s="55"/>
      <c r="P121" s="55"/>
      <c r="Q121" s="55"/>
      <c r="R121" s="55"/>
      <c r="S121" s="55"/>
    </row>
    <row r="122" spans="1:19" x14ac:dyDescent="0.15">
      <c r="A122" s="60"/>
      <c r="B122" s="58"/>
      <c r="C122" s="58"/>
      <c r="D122" s="55"/>
      <c r="E122" s="55"/>
      <c r="F122" s="55"/>
      <c r="G122" s="55"/>
      <c r="H122" s="55"/>
      <c r="I122" s="55"/>
      <c r="J122" s="55"/>
      <c r="K122" s="55"/>
      <c r="L122" s="55"/>
      <c r="M122" s="55"/>
      <c r="N122" s="55"/>
      <c r="O122" s="55"/>
      <c r="P122" s="55"/>
      <c r="Q122" s="55"/>
      <c r="R122" s="55"/>
      <c r="S122" s="55"/>
    </row>
    <row r="123" spans="1:19" x14ac:dyDescent="0.15">
      <c r="A123" s="60"/>
      <c r="B123" s="58"/>
      <c r="C123" s="58"/>
      <c r="D123" s="55"/>
      <c r="E123" s="55"/>
      <c r="F123" s="55"/>
      <c r="G123" s="55"/>
      <c r="H123" s="55"/>
      <c r="I123" s="55"/>
      <c r="J123" s="55"/>
      <c r="K123" s="55"/>
      <c r="L123" s="55"/>
      <c r="M123" s="55"/>
      <c r="N123" s="55"/>
      <c r="O123" s="55"/>
      <c r="P123" s="55"/>
      <c r="Q123" s="55"/>
      <c r="R123" s="55"/>
      <c r="S123" s="55"/>
    </row>
    <row r="124" spans="1:19" x14ac:dyDescent="0.15">
      <c r="A124" s="60"/>
      <c r="B124" s="58"/>
      <c r="C124" s="58"/>
      <c r="D124" s="55"/>
      <c r="E124" s="55"/>
      <c r="F124" s="55"/>
      <c r="G124" s="55"/>
      <c r="H124" s="55"/>
      <c r="I124" s="55"/>
      <c r="J124" s="55"/>
      <c r="K124" s="55"/>
      <c r="L124" s="55"/>
      <c r="M124" s="55"/>
      <c r="N124" s="55"/>
      <c r="O124" s="55"/>
      <c r="P124" s="55"/>
      <c r="Q124" s="55"/>
      <c r="R124" s="55"/>
      <c r="S124" s="55"/>
    </row>
    <row r="125" spans="1:19" x14ac:dyDescent="0.15">
      <c r="A125" s="60"/>
      <c r="B125" s="58"/>
      <c r="C125" s="58"/>
      <c r="D125" s="55"/>
      <c r="E125" s="55"/>
      <c r="F125" s="55"/>
      <c r="G125" s="55"/>
      <c r="H125" s="55"/>
      <c r="I125" s="55"/>
      <c r="J125" s="55"/>
      <c r="K125" s="55"/>
      <c r="L125" s="55"/>
      <c r="M125" s="55"/>
      <c r="N125" s="55"/>
      <c r="O125" s="55"/>
      <c r="P125" s="55"/>
      <c r="Q125" s="55"/>
      <c r="R125" s="55"/>
      <c r="S125" s="55"/>
    </row>
    <row r="126" spans="1:19" x14ac:dyDescent="0.15">
      <c r="A126" s="60"/>
      <c r="B126" s="58"/>
      <c r="C126" s="58"/>
      <c r="D126" s="55"/>
      <c r="E126" s="55"/>
      <c r="F126" s="55"/>
      <c r="G126" s="55"/>
      <c r="H126" s="55"/>
      <c r="I126" s="55"/>
      <c r="J126" s="55"/>
      <c r="K126" s="55"/>
      <c r="L126" s="55"/>
      <c r="M126" s="55"/>
      <c r="N126" s="55"/>
      <c r="O126" s="55"/>
      <c r="P126" s="55"/>
      <c r="Q126" s="55"/>
      <c r="R126" s="55"/>
      <c r="S126" s="55"/>
    </row>
    <row r="127" spans="1:19" x14ac:dyDescent="0.15">
      <c r="A127" s="60"/>
      <c r="B127" s="58"/>
      <c r="C127" s="58"/>
      <c r="D127" s="55"/>
      <c r="E127" s="55"/>
      <c r="F127" s="55"/>
      <c r="G127" s="55"/>
      <c r="H127" s="55"/>
      <c r="I127" s="55"/>
      <c r="J127" s="55"/>
      <c r="K127" s="55"/>
      <c r="L127" s="55"/>
      <c r="M127" s="55"/>
      <c r="N127" s="55"/>
      <c r="O127" s="55"/>
      <c r="P127" s="55"/>
      <c r="Q127" s="55"/>
      <c r="R127" s="55"/>
      <c r="S127" s="55"/>
    </row>
    <row r="128" spans="1:19" x14ac:dyDescent="0.15">
      <c r="A128" s="60"/>
      <c r="B128" s="58"/>
      <c r="C128" s="58"/>
      <c r="D128" s="55"/>
      <c r="E128" s="55"/>
      <c r="F128" s="55"/>
      <c r="G128" s="55"/>
      <c r="H128" s="55"/>
      <c r="I128" s="55"/>
      <c r="J128" s="55"/>
      <c r="K128" s="55"/>
      <c r="L128" s="55"/>
      <c r="M128" s="55"/>
      <c r="N128" s="55"/>
      <c r="O128" s="55"/>
      <c r="P128" s="55"/>
      <c r="Q128" s="55"/>
      <c r="R128" s="55"/>
      <c r="S128" s="55"/>
    </row>
    <row r="129" spans="1:19" x14ac:dyDescent="0.15">
      <c r="A129" s="60"/>
      <c r="B129" s="58"/>
      <c r="C129" s="58"/>
      <c r="D129" s="55"/>
      <c r="E129" s="55"/>
      <c r="F129" s="55"/>
      <c r="G129" s="55"/>
      <c r="H129" s="55"/>
      <c r="I129" s="55"/>
      <c r="J129" s="55"/>
      <c r="K129" s="55"/>
      <c r="L129" s="55"/>
      <c r="M129" s="55"/>
      <c r="N129" s="55"/>
      <c r="O129" s="55"/>
      <c r="P129" s="55"/>
      <c r="Q129" s="55"/>
      <c r="R129" s="55"/>
      <c r="S129" s="55"/>
    </row>
    <row r="130" spans="1:19" x14ac:dyDescent="0.15">
      <c r="A130" s="60"/>
      <c r="B130" s="58"/>
      <c r="C130" s="58"/>
      <c r="D130" s="55"/>
      <c r="E130" s="55"/>
      <c r="F130" s="55"/>
      <c r="G130" s="55"/>
      <c r="H130" s="55"/>
      <c r="I130" s="55"/>
      <c r="J130" s="55"/>
      <c r="K130" s="55"/>
      <c r="L130" s="55"/>
      <c r="M130" s="55"/>
      <c r="N130" s="55"/>
      <c r="O130" s="55"/>
      <c r="P130" s="55"/>
      <c r="Q130" s="55"/>
      <c r="R130" s="55"/>
      <c r="S130" s="55"/>
    </row>
    <row r="131" spans="1:19" x14ac:dyDescent="0.15">
      <c r="A131" s="60"/>
      <c r="B131" s="58"/>
      <c r="C131" s="58"/>
      <c r="D131" s="55"/>
      <c r="E131" s="55"/>
      <c r="F131" s="55"/>
      <c r="G131" s="55"/>
      <c r="H131" s="55"/>
      <c r="I131" s="55"/>
      <c r="J131" s="55"/>
      <c r="K131" s="55"/>
      <c r="L131" s="55"/>
      <c r="M131" s="55"/>
      <c r="N131" s="55"/>
      <c r="O131" s="55"/>
      <c r="P131" s="55"/>
      <c r="Q131" s="55"/>
      <c r="R131" s="55"/>
      <c r="S131" s="55"/>
    </row>
    <row r="132" spans="1:19" x14ac:dyDescent="0.15">
      <c r="A132" s="60"/>
      <c r="B132" s="58"/>
      <c r="C132" s="58"/>
      <c r="D132" s="55"/>
      <c r="E132" s="55"/>
      <c r="F132" s="55"/>
      <c r="G132" s="55"/>
      <c r="H132" s="55"/>
      <c r="I132" s="55"/>
      <c r="J132" s="55"/>
      <c r="K132" s="55"/>
      <c r="L132" s="55"/>
      <c r="M132" s="55"/>
      <c r="N132" s="55"/>
      <c r="O132" s="55"/>
      <c r="P132" s="55"/>
      <c r="Q132" s="55"/>
      <c r="R132" s="55"/>
      <c r="S132" s="55"/>
    </row>
    <row r="133" spans="1:19" x14ac:dyDescent="0.15">
      <c r="A133" s="60"/>
      <c r="B133" s="58"/>
      <c r="C133" s="58"/>
      <c r="D133" s="55"/>
      <c r="E133" s="55"/>
      <c r="F133" s="55"/>
      <c r="G133" s="55"/>
      <c r="H133" s="55"/>
      <c r="I133" s="55"/>
      <c r="J133" s="55"/>
      <c r="K133" s="55"/>
      <c r="L133" s="55"/>
      <c r="M133" s="55"/>
      <c r="N133" s="55"/>
      <c r="O133" s="55"/>
      <c r="P133" s="55"/>
      <c r="Q133" s="55"/>
      <c r="R133" s="55"/>
      <c r="S133" s="55"/>
    </row>
    <row r="134" spans="1:19" x14ac:dyDescent="0.15">
      <c r="A134" s="60"/>
      <c r="B134" s="58"/>
      <c r="C134" s="58"/>
      <c r="D134" s="55"/>
      <c r="E134" s="55"/>
      <c r="F134" s="55"/>
      <c r="G134" s="55"/>
      <c r="H134" s="55"/>
      <c r="I134" s="55"/>
      <c r="J134" s="55"/>
      <c r="K134" s="55"/>
      <c r="L134" s="55"/>
      <c r="M134" s="55"/>
      <c r="N134" s="55"/>
      <c r="O134" s="55"/>
      <c r="P134" s="55"/>
      <c r="Q134" s="55"/>
      <c r="R134" s="55"/>
      <c r="S134" s="55"/>
    </row>
    <row r="135" spans="1:19" x14ac:dyDescent="0.15">
      <c r="A135" s="60"/>
      <c r="B135" s="58"/>
      <c r="C135" s="58"/>
      <c r="D135" s="55"/>
      <c r="E135" s="55"/>
      <c r="F135" s="55"/>
      <c r="G135" s="55"/>
      <c r="H135" s="55"/>
      <c r="I135" s="55"/>
      <c r="J135" s="55"/>
      <c r="K135" s="55"/>
      <c r="L135" s="55"/>
      <c r="M135" s="55"/>
      <c r="N135" s="55"/>
      <c r="O135" s="55"/>
      <c r="P135" s="55"/>
      <c r="Q135" s="55"/>
      <c r="R135" s="55"/>
      <c r="S135" s="55"/>
    </row>
    <row r="136" spans="1:19" x14ac:dyDescent="0.15">
      <c r="A136" s="60"/>
      <c r="B136" s="58"/>
      <c r="C136" s="58"/>
      <c r="D136" s="55"/>
      <c r="E136" s="55"/>
      <c r="F136" s="55"/>
      <c r="G136" s="55"/>
      <c r="H136" s="55"/>
      <c r="I136" s="55"/>
      <c r="J136" s="55"/>
      <c r="K136" s="55"/>
      <c r="L136" s="55"/>
      <c r="M136" s="55"/>
      <c r="N136" s="55"/>
      <c r="O136" s="55"/>
      <c r="P136" s="55"/>
      <c r="Q136" s="55"/>
      <c r="R136" s="55"/>
      <c r="S136" s="55"/>
    </row>
    <row r="137" spans="1:19" x14ac:dyDescent="0.15">
      <c r="A137" s="60"/>
      <c r="B137" s="58"/>
      <c r="C137" s="58"/>
      <c r="D137" s="55"/>
      <c r="E137" s="55"/>
      <c r="F137" s="55"/>
      <c r="G137" s="55"/>
      <c r="H137" s="55"/>
      <c r="I137" s="55"/>
      <c r="J137" s="55"/>
      <c r="K137" s="55"/>
      <c r="L137" s="55"/>
      <c r="M137" s="55"/>
      <c r="N137" s="55"/>
      <c r="O137" s="55"/>
      <c r="P137" s="55"/>
      <c r="Q137" s="55"/>
      <c r="R137" s="55"/>
      <c r="S137" s="55"/>
    </row>
    <row r="138" spans="1:19" x14ac:dyDescent="0.15">
      <c r="A138" s="60"/>
      <c r="B138" s="58"/>
      <c r="C138" s="58"/>
      <c r="D138" s="55"/>
      <c r="E138" s="55"/>
      <c r="F138" s="55"/>
      <c r="G138" s="55"/>
      <c r="H138" s="55"/>
      <c r="I138" s="55"/>
      <c r="J138" s="55"/>
      <c r="K138" s="55"/>
      <c r="L138" s="55"/>
      <c r="M138" s="55"/>
      <c r="N138" s="55"/>
      <c r="O138" s="55"/>
      <c r="P138" s="55"/>
      <c r="Q138" s="55"/>
      <c r="R138" s="55"/>
      <c r="S138" s="55"/>
    </row>
    <row r="139" spans="1:19" x14ac:dyDescent="0.15">
      <c r="A139" s="60"/>
      <c r="B139" s="58"/>
      <c r="C139" s="58"/>
      <c r="D139" s="55"/>
      <c r="E139" s="55"/>
      <c r="F139" s="55"/>
      <c r="G139" s="55"/>
      <c r="H139" s="55"/>
      <c r="I139" s="55"/>
      <c r="J139" s="55"/>
      <c r="K139" s="55"/>
      <c r="L139" s="55"/>
      <c r="M139" s="55"/>
      <c r="N139" s="55"/>
      <c r="O139" s="55"/>
      <c r="P139" s="55"/>
      <c r="Q139" s="55"/>
      <c r="R139" s="55"/>
      <c r="S139" s="55"/>
    </row>
    <row r="140" spans="1:19" x14ac:dyDescent="0.15">
      <c r="A140" s="60"/>
      <c r="B140" s="58"/>
      <c r="C140" s="58"/>
      <c r="D140" s="55"/>
      <c r="E140" s="55"/>
      <c r="F140" s="55"/>
      <c r="G140" s="55"/>
      <c r="H140" s="55"/>
      <c r="I140" s="55"/>
      <c r="J140" s="55"/>
      <c r="K140" s="55"/>
      <c r="L140" s="55"/>
      <c r="M140" s="55"/>
      <c r="N140" s="55"/>
      <c r="O140" s="55"/>
      <c r="P140" s="55"/>
      <c r="Q140" s="55"/>
      <c r="R140" s="55"/>
      <c r="S140" s="55"/>
    </row>
    <row r="141" spans="1:19" x14ac:dyDescent="0.15">
      <c r="A141" s="60"/>
      <c r="B141" s="58"/>
      <c r="C141" s="58"/>
      <c r="D141" s="55"/>
      <c r="E141" s="55"/>
      <c r="F141" s="55"/>
      <c r="G141" s="55"/>
      <c r="H141" s="55"/>
      <c r="I141" s="55"/>
      <c r="J141" s="55"/>
      <c r="K141" s="55"/>
      <c r="L141" s="55"/>
      <c r="M141" s="55"/>
      <c r="N141" s="55"/>
      <c r="O141" s="55"/>
      <c r="P141" s="55"/>
      <c r="Q141" s="55"/>
      <c r="R141" s="55"/>
      <c r="S141" s="55"/>
    </row>
    <row r="142" spans="1:19" x14ac:dyDescent="0.15">
      <c r="A142" s="60"/>
      <c r="B142" s="58"/>
      <c r="C142" s="58"/>
      <c r="D142" s="55"/>
      <c r="E142" s="55"/>
      <c r="F142" s="55"/>
      <c r="G142" s="55"/>
      <c r="H142" s="55"/>
      <c r="I142" s="55"/>
      <c r="J142" s="55"/>
      <c r="K142" s="55"/>
      <c r="L142" s="55"/>
      <c r="M142" s="55"/>
      <c r="N142" s="55"/>
      <c r="O142" s="55"/>
      <c r="P142" s="55"/>
      <c r="Q142" s="55"/>
      <c r="R142" s="55"/>
      <c r="S142" s="55"/>
    </row>
    <row r="143" spans="1:19" x14ac:dyDescent="0.15">
      <c r="A143" s="60"/>
      <c r="B143" s="58"/>
      <c r="C143" s="58"/>
      <c r="D143" s="55"/>
      <c r="E143" s="55"/>
      <c r="F143" s="55"/>
      <c r="G143" s="55"/>
      <c r="H143" s="55"/>
      <c r="I143" s="55"/>
      <c r="J143" s="55"/>
      <c r="K143" s="55"/>
      <c r="L143" s="55"/>
      <c r="M143" s="55"/>
      <c r="N143" s="55"/>
      <c r="O143" s="55"/>
      <c r="P143" s="55"/>
      <c r="Q143" s="55"/>
      <c r="R143" s="55"/>
      <c r="S143" s="55"/>
    </row>
    <row r="144" spans="1:19" x14ac:dyDescent="0.15">
      <c r="A144" s="60"/>
      <c r="B144" s="58"/>
      <c r="C144" s="58"/>
      <c r="D144" s="55"/>
      <c r="E144" s="55"/>
      <c r="F144" s="55"/>
      <c r="G144" s="55"/>
      <c r="H144" s="55"/>
      <c r="I144" s="55"/>
      <c r="J144" s="55"/>
      <c r="K144" s="55"/>
      <c r="L144" s="55"/>
      <c r="M144" s="55"/>
      <c r="N144" s="55"/>
      <c r="O144" s="55"/>
      <c r="P144" s="55"/>
      <c r="Q144" s="55"/>
      <c r="R144" s="55"/>
      <c r="S144" s="55"/>
    </row>
    <row r="145" spans="1:19" x14ac:dyDescent="0.15">
      <c r="A145" s="60"/>
      <c r="B145" s="58"/>
      <c r="C145" s="58"/>
      <c r="D145" s="55"/>
      <c r="E145" s="55"/>
      <c r="F145" s="55"/>
      <c r="G145" s="55"/>
      <c r="H145" s="55"/>
      <c r="I145" s="55"/>
      <c r="J145" s="55"/>
      <c r="K145" s="55"/>
      <c r="L145" s="55"/>
      <c r="M145" s="55"/>
      <c r="N145" s="55"/>
      <c r="O145" s="55"/>
      <c r="P145" s="55"/>
      <c r="Q145" s="55"/>
      <c r="R145" s="55"/>
      <c r="S145" s="55"/>
    </row>
    <row r="146" spans="1:19" x14ac:dyDescent="0.15">
      <c r="A146" s="60"/>
      <c r="B146" s="58"/>
      <c r="C146" s="58"/>
      <c r="D146" s="55"/>
      <c r="E146" s="55"/>
      <c r="F146" s="55"/>
      <c r="G146" s="55"/>
      <c r="H146" s="55"/>
      <c r="I146" s="55"/>
      <c r="J146" s="55"/>
      <c r="K146" s="55"/>
      <c r="L146" s="55"/>
      <c r="M146" s="55"/>
      <c r="N146" s="55"/>
      <c r="O146" s="55"/>
      <c r="P146" s="55"/>
      <c r="Q146" s="55"/>
      <c r="R146" s="55"/>
      <c r="S146" s="55"/>
    </row>
    <row r="147" spans="1:19" x14ac:dyDescent="0.15">
      <c r="A147" s="60"/>
      <c r="B147" s="58"/>
      <c r="C147" s="58"/>
      <c r="D147" s="55"/>
      <c r="E147" s="55"/>
      <c r="F147" s="55"/>
      <c r="G147" s="55"/>
      <c r="H147" s="55"/>
      <c r="I147" s="55"/>
      <c r="J147" s="55"/>
      <c r="K147" s="55"/>
      <c r="L147" s="55"/>
      <c r="M147" s="55"/>
      <c r="N147" s="55"/>
      <c r="O147" s="55"/>
      <c r="P147" s="55"/>
      <c r="Q147" s="55"/>
      <c r="R147" s="55"/>
      <c r="S147" s="55"/>
    </row>
    <row r="148" spans="1:19" x14ac:dyDescent="0.15">
      <c r="A148" s="60"/>
      <c r="B148" s="58"/>
      <c r="C148" s="58"/>
      <c r="D148" s="55"/>
      <c r="E148" s="55"/>
      <c r="F148" s="55"/>
      <c r="G148" s="55"/>
      <c r="H148" s="55"/>
      <c r="I148" s="55"/>
      <c r="J148" s="55"/>
      <c r="K148" s="55"/>
      <c r="L148" s="55"/>
      <c r="M148" s="55"/>
      <c r="N148" s="55"/>
      <c r="O148" s="55"/>
      <c r="P148" s="55"/>
      <c r="Q148" s="55"/>
      <c r="R148" s="55"/>
      <c r="S148" s="55"/>
    </row>
    <row r="149" spans="1:19" x14ac:dyDescent="0.15">
      <c r="A149" s="60"/>
      <c r="B149" s="58"/>
      <c r="C149" s="58"/>
      <c r="D149" s="55"/>
      <c r="E149" s="55"/>
      <c r="F149" s="55"/>
      <c r="G149" s="55"/>
      <c r="H149" s="55"/>
      <c r="I149" s="55"/>
      <c r="J149" s="55"/>
      <c r="K149" s="55"/>
      <c r="L149" s="55"/>
      <c r="M149" s="55"/>
      <c r="N149" s="55"/>
      <c r="O149" s="55"/>
      <c r="P149" s="55"/>
      <c r="Q149" s="55"/>
      <c r="R149" s="55"/>
      <c r="S149" s="55"/>
    </row>
    <row r="150" spans="1:19" x14ac:dyDescent="0.15">
      <c r="A150" s="60"/>
      <c r="B150" s="58"/>
      <c r="C150" s="58"/>
      <c r="D150" s="55"/>
      <c r="E150" s="55"/>
      <c r="F150" s="55"/>
      <c r="G150" s="55"/>
      <c r="H150" s="55"/>
      <c r="I150" s="55"/>
      <c r="J150" s="55"/>
      <c r="K150" s="55"/>
      <c r="L150" s="55"/>
      <c r="M150" s="55"/>
      <c r="N150" s="55"/>
      <c r="O150" s="55"/>
      <c r="P150" s="55"/>
      <c r="Q150" s="55"/>
      <c r="R150" s="55"/>
      <c r="S150" s="55"/>
    </row>
    <row r="151" spans="1:19" x14ac:dyDescent="0.15">
      <c r="A151" s="60"/>
      <c r="B151" s="58"/>
      <c r="C151" s="58"/>
      <c r="D151" s="55"/>
      <c r="E151" s="55"/>
      <c r="F151" s="55"/>
      <c r="G151" s="55"/>
      <c r="H151" s="55"/>
      <c r="I151" s="55"/>
      <c r="J151" s="55"/>
      <c r="K151" s="55"/>
      <c r="L151" s="55"/>
      <c r="M151" s="55"/>
      <c r="N151" s="55"/>
      <c r="O151" s="55"/>
      <c r="P151" s="55"/>
      <c r="Q151" s="55"/>
      <c r="R151" s="55"/>
      <c r="S151" s="55"/>
    </row>
    <row r="152" spans="1:19" x14ac:dyDescent="0.15">
      <c r="A152" s="60"/>
      <c r="B152" s="58"/>
      <c r="C152" s="58"/>
      <c r="D152" s="55"/>
      <c r="E152" s="55"/>
      <c r="F152" s="55"/>
      <c r="G152" s="55"/>
      <c r="H152" s="55"/>
      <c r="I152" s="55"/>
      <c r="J152" s="55"/>
      <c r="K152" s="55"/>
      <c r="L152" s="55"/>
      <c r="M152" s="55"/>
      <c r="N152" s="55"/>
      <c r="O152" s="55"/>
      <c r="P152" s="55"/>
      <c r="Q152" s="55"/>
      <c r="R152" s="55"/>
      <c r="S152" s="55"/>
    </row>
    <row r="153" spans="1:19" x14ac:dyDescent="0.15">
      <c r="A153" s="60"/>
      <c r="B153" s="58"/>
      <c r="C153" s="58"/>
      <c r="D153" s="55"/>
      <c r="E153" s="55"/>
      <c r="F153" s="55"/>
      <c r="G153" s="55"/>
      <c r="H153" s="55"/>
      <c r="I153" s="55"/>
      <c r="J153" s="55"/>
      <c r="K153" s="55"/>
      <c r="L153" s="55"/>
      <c r="M153" s="55"/>
      <c r="N153" s="55"/>
      <c r="O153" s="55"/>
      <c r="P153" s="55"/>
      <c r="Q153" s="55"/>
      <c r="R153" s="55"/>
      <c r="S153" s="55"/>
    </row>
    <row r="154" spans="1:19" x14ac:dyDescent="0.15">
      <c r="A154" s="60"/>
      <c r="B154" s="58"/>
      <c r="C154" s="58"/>
      <c r="D154" s="55"/>
      <c r="E154" s="55"/>
      <c r="F154" s="55"/>
      <c r="G154" s="55"/>
      <c r="H154" s="55"/>
      <c r="I154" s="55"/>
      <c r="J154" s="55"/>
      <c r="K154" s="55"/>
      <c r="L154" s="55"/>
      <c r="M154" s="55"/>
      <c r="N154" s="55"/>
      <c r="O154" s="55"/>
      <c r="P154" s="55"/>
      <c r="Q154" s="55"/>
      <c r="R154" s="55"/>
      <c r="S154" s="55"/>
    </row>
    <row r="155" spans="1:19" x14ac:dyDescent="0.15">
      <c r="A155" s="60"/>
      <c r="B155" s="58"/>
      <c r="C155" s="58"/>
      <c r="D155" s="55"/>
      <c r="E155" s="55"/>
      <c r="F155" s="55"/>
      <c r="G155" s="55"/>
      <c r="H155" s="55"/>
      <c r="I155" s="55"/>
      <c r="J155" s="55"/>
      <c r="K155" s="55"/>
      <c r="L155" s="55"/>
      <c r="M155" s="55"/>
      <c r="N155" s="55"/>
      <c r="O155" s="55"/>
      <c r="P155" s="55"/>
      <c r="Q155" s="55"/>
      <c r="R155" s="55"/>
      <c r="S155" s="55"/>
    </row>
    <row r="156" spans="1:19" x14ac:dyDescent="0.15">
      <c r="A156" s="60"/>
      <c r="B156" s="58"/>
      <c r="C156" s="58"/>
      <c r="D156" s="55"/>
      <c r="E156" s="55"/>
      <c r="F156" s="55"/>
      <c r="G156" s="55"/>
      <c r="H156" s="55"/>
      <c r="I156" s="55"/>
      <c r="J156" s="55"/>
      <c r="K156" s="55"/>
      <c r="L156" s="55"/>
      <c r="M156" s="55"/>
      <c r="N156" s="55"/>
      <c r="O156" s="55"/>
      <c r="P156" s="55"/>
      <c r="Q156" s="55"/>
      <c r="R156" s="55"/>
      <c r="S156" s="55"/>
    </row>
    <row r="157" spans="1:19" x14ac:dyDescent="0.15">
      <c r="A157" s="60"/>
      <c r="B157" s="58"/>
      <c r="C157" s="58"/>
      <c r="D157" s="55"/>
      <c r="E157" s="55"/>
      <c r="F157" s="55"/>
      <c r="G157" s="55"/>
      <c r="H157" s="55"/>
      <c r="I157" s="55"/>
      <c r="J157" s="55"/>
      <c r="K157" s="55"/>
      <c r="L157" s="55"/>
      <c r="M157" s="55"/>
      <c r="N157" s="55"/>
      <c r="O157" s="55"/>
      <c r="P157" s="55"/>
      <c r="Q157" s="55"/>
      <c r="R157" s="55"/>
      <c r="S157" s="55"/>
    </row>
    <row r="158" spans="1:19" x14ac:dyDescent="0.15">
      <c r="A158" s="60"/>
      <c r="B158" s="58"/>
      <c r="C158" s="58"/>
      <c r="D158" s="55"/>
      <c r="E158" s="55"/>
      <c r="F158" s="55"/>
      <c r="G158" s="55"/>
      <c r="H158" s="55"/>
      <c r="I158" s="55"/>
      <c r="J158" s="55"/>
      <c r="K158" s="55"/>
      <c r="L158" s="55"/>
      <c r="M158" s="55"/>
      <c r="N158" s="55"/>
      <c r="O158" s="55"/>
      <c r="P158" s="55"/>
      <c r="Q158" s="55"/>
      <c r="R158" s="55"/>
      <c r="S158" s="55"/>
    </row>
    <row r="159" spans="1:19" x14ac:dyDescent="0.15">
      <c r="A159" s="60"/>
      <c r="B159" s="58"/>
      <c r="C159" s="58"/>
      <c r="D159" s="55"/>
      <c r="E159" s="55"/>
      <c r="F159" s="55"/>
      <c r="G159" s="55"/>
      <c r="H159" s="55"/>
      <c r="I159" s="55"/>
      <c r="J159" s="55"/>
      <c r="K159" s="55"/>
      <c r="L159" s="55"/>
      <c r="M159" s="55"/>
      <c r="N159" s="55"/>
      <c r="O159" s="55"/>
      <c r="P159" s="55"/>
      <c r="Q159" s="55"/>
      <c r="R159" s="55"/>
      <c r="S159" s="55"/>
    </row>
    <row r="160" spans="1:19" x14ac:dyDescent="0.15">
      <c r="A160" s="60"/>
      <c r="B160" s="58"/>
      <c r="C160" s="58"/>
      <c r="D160" s="55"/>
      <c r="E160" s="55"/>
      <c r="F160" s="55"/>
      <c r="G160" s="55"/>
      <c r="H160" s="55"/>
      <c r="I160" s="55"/>
      <c r="J160" s="55"/>
      <c r="K160" s="55"/>
      <c r="L160" s="55"/>
      <c r="M160" s="55"/>
      <c r="N160" s="55"/>
      <c r="O160" s="55"/>
      <c r="P160" s="55"/>
      <c r="Q160" s="55"/>
      <c r="R160" s="55"/>
      <c r="S160" s="55"/>
    </row>
    <row r="161" spans="1:19" x14ac:dyDescent="0.15">
      <c r="A161" s="60"/>
      <c r="B161" s="58"/>
      <c r="C161" s="58"/>
      <c r="D161" s="55"/>
      <c r="E161" s="55"/>
      <c r="F161" s="55"/>
      <c r="G161" s="55"/>
      <c r="H161" s="55"/>
      <c r="I161" s="55"/>
      <c r="J161" s="55"/>
      <c r="K161" s="55"/>
      <c r="L161" s="55"/>
      <c r="M161" s="55"/>
      <c r="N161" s="55"/>
      <c r="O161" s="55"/>
      <c r="P161" s="55"/>
      <c r="Q161" s="55"/>
      <c r="R161" s="55"/>
      <c r="S161" s="55"/>
    </row>
    <row r="162" spans="1:19" x14ac:dyDescent="0.15">
      <c r="A162" s="60"/>
      <c r="B162" s="58"/>
      <c r="C162" s="58"/>
      <c r="D162" s="55"/>
      <c r="E162" s="55"/>
      <c r="F162" s="55"/>
      <c r="G162" s="55"/>
      <c r="H162" s="55"/>
      <c r="I162" s="55"/>
      <c r="J162" s="55"/>
      <c r="K162" s="55"/>
      <c r="L162" s="55"/>
      <c r="M162" s="55"/>
      <c r="N162" s="55"/>
      <c r="O162" s="55"/>
      <c r="P162" s="55"/>
      <c r="Q162" s="55"/>
      <c r="R162" s="55"/>
      <c r="S162" s="55"/>
    </row>
    <row r="163" spans="1:19" x14ac:dyDescent="0.15">
      <c r="A163" s="60"/>
      <c r="B163" s="58"/>
      <c r="C163" s="58"/>
      <c r="D163" s="55"/>
      <c r="E163" s="55"/>
      <c r="F163" s="55"/>
      <c r="G163" s="55"/>
      <c r="H163" s="55"/>
      <c r="I163" s="55"/>
      <c r="J163" s="55"/>
      <c r="K163" s="55"/>
      <c r="L163" s="55"/>
      <c r="M163" s="55"/>
      <c r="N163" s="55"/>
      <c r="O163" s="55"/>
      <c r="P163" s="55"/>
      <c r="Q163" s="55"/>
      <c r="R163" s="55"/>
      <c r="S163" s="55"/>
    </row>
    <row r="164" spans="1:19" x14ac:dyDescent="0.15">
      <c r="A164" s="60"/>
      <c r="B164" s="58"/>
      <c r="C164" s="58"/>
      <c r="D164" s="55"/>
      <c r="E164" s="55"/>
      <c r="F164" s="55"/>
      <c r="G164" s="55"/>
      <c r="H164" s="55"/>
      <c r="I164" s="55"/>
      <c r="J164" s="55"/>
      <c r="K164" s="55"/>
      <c r="L164" s="55"/>
      <c r="M164" s="55"/>
      <c r="N164" s="55"/>
      <c r="O164" s="55"/>
      <c r="P164" s="55"/>
      <c r="Q164" s="55"/>
      <c r="R164" s="55"/>
      <c r="S164" s="55"/>
    </row>
    <row r="165" spans="1:19" x14ac:dyDescent="0.15">
      <c r="A165" s="60"/>
      <c r="B165" s="58"/>
      <c r="C165" s="58"/>
      <c r="D165" s="55"/>
      <c r="E165" s="55"/>
      <c r="F165" s="55"/>
      <c r="G165" s="55"/>
      <c r="H165" s="55"/>
      <c r="I165" s="55"/>
      <c r="J165" s="55"/>
      <c r="K165" s="55"/>
      <c r="L165" s="55"/>
      <c r="M165" s="55"/>
      <c r="N165" s="55"/>
      <c r="O165" s="55"/>
      <c r="P165" s="55"/>
      <c r="Q165" s="55"/>
      <c r="R165" s="55"/>
      <c r="S165" s="55"/>
    </row>
    <row r="166" spans="1:19" x14ac:dyDescent="0.15">
      <c r="A166" s="60"/>
      <c r="B166" s="58"/>
      <c r="C166" s="58"/>
      <c r="D166" s="55"/>
      <c r="E166" s="55"/>
      <c r="F166" s="55"/>
      <c r="G166" s="55"/>
      <c r="H166" s="55"/>
      <c r="I166" s="55"/>
      <c r="J166" s="55"/>
      <c r="K166" s="55"/>
      <c r="L166" s="55"/>
      <c r="M166" s="55"/>
      <c r="N166" s="55"/>
      <c r="O166" s="55"/>
      <c r="P166" s="55"/>
      <c r="Q166" s="55"/>
      <c r="R166" s="55"/>
      <c r="S166" s="55"/>
    </row>
    <row r="167" spans="1:19" x14ac:dyDescent="0.15">
      <c r="A167" s="60"/>
      <c r="B167" s="58"/>
      <c r="C167" s="58"/>
      <c r="D167" s="55"/>
      <c r="E167" s="55"/>
      <c r="F167" s="55"/>
      <c r="G167" s="55"/>
      <c r="H167" s="55"/>
      <c r="I167" s="55"/>
      <c r="J167" s="55"/>
      <c r="K167" s="55"/>
      <c r="L167" s="55"/>
      <c r="M167" s="55"/>
      <c r="N167" s="55"/>
      <c r="O167" s="55"/>
      <c r="P167" s="55"/>
      <c r="Q167" s="55"/>
      <c r="R167" s="55"/>
      <c r="S167" s="55"/>
    </row>
    <row r="168" spans="1:19" x14ac:dyDescent="0.15">
      <c r="A168" s="60"/>
      <c r="B168" s="58"/>
      <c r="C168" s="58"/>
      <c r="D168" s="55"/>
      <c r="E168" s="55"/>
      <c r="F168" s="55"/>
      <c r="G168" s="55"/>
      <c r="H168" s="55"/>
      <c r="I168" s="55"/>
      <c r="J168" s="55"/>
      <c r="K168" s="55"/>
      <c r="L168" s="55"/>
      <c r="M168" s="55"/>
      <c r="N168" s="55"/>
      <c r="O168" s="55"/>
      <c r="P168" s="55"/>
      <c r="Q168" s="55"/>
      <c r="R168" s="55"/>
      <c r="S168" s="55"/>
    </row>
    <row r="169" spans="1:19" x14ac:dyDescent="0.15">
      <c r="A169" s="60"/>
      <c r="B169" s="58"/>
      <c r="C169" s="58"/>
      <c r="D169" s="55"/>
      <c r="E169" s="55"/>
      <c r="F169" s="55"/>
      <c r="G169" s="55"/>
      <c r="H169" s="55"/>
      <c r="I169" s="55"/>
      <c r="J169" s="55"/>
      <c r="K169" s="55"/>
      <c r="L169" s="55"/>
      <c r="M169" s="55"/>
      <c r="N169" s="55"/>
      <c r="O169" s="55"/>
      <c r="P169" s="55"/>
      <c r="Q169" s="55"/>
      <c r="R169" s="55"/>
      <c r="S169" s="55"/>
    </row>
    <row r="170" spans="1:19" x14ac:dyDescent="0.15">
      <c r="A170" s="60"/>
      <c r="B170" s="58"/>
      <c r="C170" s="58"/>
      <c r="D170" s="55"/>
      <c r="E170" s="55"/>
      <c r="F170" s="55"/>
      <c r="G170" s="55"/>
      <c r="H170" s="55"/>
      <c r="I170" s="55"/>
      <c r="J170" s="55"/>
      <c r="K170" s="55"/>
      <c r="L170" s="55"/>
      <c r="M170" s="55"/>
      <c r="N170" s="55"/>
      <c r="O170" s="55"/>
      <c r="P170" s="55"/>
      <c r="Q170" s="55"/>
      <c r="R170" s="55"/>
      <c r="S170" s="55"/>
    </row>
    <row r="171" spans="1:19" x14ac:dyDescent="0.15">
      <c r="A171" s="60"/>
      <c r="B171" s="58"/>
      <c r="C171" s="58"/>
      <c r="D171" s="55"/>
      <c r="E171" s="55"/>
      <c r="F171" s="55"/>
      <c r="G171" s="55"/>
      <c r="H171" s="55"/>
      <c r="I171" s="55"/>
      <c r="J171" s="55"/>
      <c r="K171" s="55"/>
      <c r="L171" s="55"/>
      <c r="M171" s="55"/>
      <c r="N171" s="55"/>
      <c r="O171" s="55"/>
      <c r="P171" s="55"/>
      <c r="Q171" s="55"/>
      <c r="R171" s="55"/>
      <c r="S171" s="55"/>
    </row>
    <row r="172" spans="1:19" x14ac:dyDescent="0.15">
      <c r="A172" s="60"/>
      <c r="B172" s="58"/>
      <c r="C172" s="58"/>
      <c r="D172" s="55"/>
      <c r="E172" s="55"/>
      <c r="F172" s="55"/>
      <c r="G172" s="55"/>
      <c r="H172" s="55"/>
      <c r="I172" s="55"/>
      <c r="J172" s="55"/>
      <c r="K172" s="55"/>
      <c r="L172" s="55"/>
      <c r="M172" s="55"/>
      <c r="N172" s="55"/>
      <c r="O172" s="55"/>
      <c r="P172" s="55"/>
      <c r="Q172" s="55"/>
      <c r="R172" s="55"/>
      <c r="S172" s="55"/>
    </row>
    <row r="173" spans="1:19" x14ac:dyDescent="0.15">
      <c r="A173" s="60"/>
      <c r="B173" s="58"/>
      <c r="C173" s="58"/>
      <c r="D173" s="55"/>
      <c r="E173" s="55"/>
      <c r="F173" s="55"/>
      <c r="G173" s="55"/>
      <c r="H173" s="55"/>
      <c r="I173" s="55"/>
      <c r="J173" s="55"/>
      <c r="K173" s="55"/>
      <c r="L173" s="55"/>
      <c r="M173" s="55"/>
      <c r="N173" s="55"/>
      <c r="O173" s="55"/>
      <c r="P173" s="55"/>
      <c r="Q173" s="55"/>
      <c r="R173" s="55"/>
      <c r="S173" s="55"/>
    </row>
    <row r="174" spans="1:19" x14ac:dyDescent="0.15">
      <c r="A174" s="60"/>
      <c r="B174" s="58"/>
      <c r="C174" s="58"/>
      <c r="D174" s="55"/>
      <c r="E174" s="55"/>
      <c r="F174" s="55"/>
      <c r="G174" s="55"/>
      <c r="H174" s="55"/>
      <c r="I174" s="55"/>
      <c r="J174" s="55"/>
      <c r="K174" s="55"/>
      <c r="L174" s="55"/>
      <c r="M174" s="55"/>
      <c r="N174" s="55"/>
      <c r="O174" s="55"/>
      <c r="P174" s="55"/>
      <c r="Q174" s="55"/>
      <c r="R174" s="55"/>
      <c r="S174" s="55"/>
    </row>
    <row r="175" spans="1:19" x14ac:dyDescent="0.15">
      <c r="A175" s="60"/>
      <c r="B175" s="58"/>
      <c r="C175" s="58"/>
      <c r="D175" s="55"/>
      <c r="E175" s="55"/>
      <c r="F175" s="55"/>
      <c r="G175" s="55"/>
      <c r="H175" s="55"/>
      <c r="I175" s="55"/>
      <c r="J175" s="55"/>
      <c r="K175" s="55"/>
      <c r="L175" s="55"/>
      <c r="M175" s="55"/>
      <c r="N175" s="55"/>
      <c r="O175" s="55"/>
      <c r="P175" s="55"/>
      <c r="Q175" s="55"/>
      <c r="R175" s="55"/>
      <c r="S175" s="55"/>
    </row>
    <row r="176" spans="1:19" x14ac:dyDescent="0.15">
      <c r="A176" s="60"/>
      <c r="B176" s="58"/>
      <c r="C176" s="58"/>
      <c r="D176" s="55"/>
      <c r="E176" s="55"/>
      <c r="F176" s="55"/>
      <c r="G176" s="55"/>
      <c r="H176" s="55"/>
      <c r="I176" s="55"/>
      <c r="J176" s="55"/>
      <c r="K176" s="55"/>
      <c r="L176" s="55"/>
      <c r="M176" s="55"/>
      <c r="N176" s="55"/>
      <c r="O176" s="55"/>
      <c r="P176" s="55"/>
      <c r="Q176" s="55"/>
      <c r="R176" s="55"/>
      <c r="S176" s="55"/>
    </row>
    <row r="177" spans="1:19" x14ac:dyDescent="0.15">
      <c r="A177" s="60"/>
      <c r="B177" s="58"/>
      <c r="C177" s="58"/>
      <c r="D177" s="55"/>
      <c r="E177" s="55"/>
      <c r="F177" s="55"/>
      <c r="G177" s="55"/>
      <c r="H177" s="55"/>
      <c r="I177" s="55"/>
      <c r="J177" s="55"/>
      <c r="K177" s="55"/>
      <c r="L177" s="55"/>
      <c r="M177" s="55"/>
      <c r="N177" s="55"/>
      <c r="O177" s="55"/>
      <c r="P177" s="55"/>
      <c r="Q177" s="55"/>
      <c r="R177" s="55"/>
      <c r="S177" s="55"/>
    </row>
    <row r="178" spans="1:19" x14ac:dyDescent="0.15">
      <c r="A178" s="60"/>
      <c r="B178" s="58"/>
      <c r="C178" s="58"/>
      <c r="D178" s="55"/>
      <c r="E178" s="55"/>
      <c r="F178" s="55"/>
      <c r="G178" s="55"/>
      <c r="H178" s="55"/>
      <c r="I178" s="55"/>
      <c r="J178" s="55"/>
      <c r="K178" s="55"/>
      <c r="L178" s="55"/>
      <c r="M178" s="55"/>
      <c r="N178" s="55"/>
      <c r="O178" s="55"/>
      <c r="P178" s="55"/>
      <c r="Q178" s="55"/>
      <c r="R178" s="55"/>
      <c r="S178" s="55"/>
    </row>
    <row r="179" spans="1:19" x14ac:dyDescent="0.15">
      <c r="A179" s="60"/>
      <c r="B179" s="58"/>
      <c r="C179" s="58"/>
      <c r="D179" s="55"/>
      <c r="E179" s="55"/>
      <c r="F179" s="55"/>
      <c r="G179" s="55"/>
      <c r="H179" s="55"/>
      <c r="I179" s="55"/>
      <c r="J179" s="55"/>
      <c r="K179" s="55"/>
      <c r="L179" s="55"/>
      <c r="M179" s="55"/>
      <c r="N179" s="55"/>
      <c r="O179" s="55"/>
      <c r="P179" s="55"/>
      <c r="Q179" s="55"/>
      <c r="R179" s="55"/>
      <c r="S179" s="55"/>
    </row>
    <row r="180" spans="1:19" x14ac:dyDescent="0.15">
      <c r="A180" s="60"/>
      <c r="B180" s="58"/>
      <c r="C180" s="58"/>
      <c r="D180" s="55"/>
      <c r="E180" s="55"/>
      <c r="F180" s="55"/>
      <c r="G180" s="55"/>
      <c r="H180" s="55"/>
      <c r="I180" s="55"/>
      <c r="J180" s="55"/>
      <c r="K180" s="55"/>
      <c r="L180" s="55"/>
      <c r="M180" s="55"/>
      <c r="N180" s="55"/>
      <c r="O180" s="55"/>
      <c r="P180" s="55"/>
      <c r="Q180" s="55"/>
      <c r="R180" s="55"/>
      <c r="S180" s="55"/>
    </row>
    <row r="181" spans="1:19" x14ac:dyDescent="0.15">
      <c r="A181" s="60"/>
      <c r="B181" s="58"/>
      <c r="C181" s="58"/>
      <c r="D181" s="55"/>
      <c r="E181" s="55"/>
      <c r="F181" s="55"/>
      <c r="G181" s="55"/>
      <c r="H181" s="55"/>
      <c r="I181" s="55"/>
      <c r="J181" s="55"/>
      <c r="K181" s="55"/>
      <c r="L181" s="55"/>
      <c r="M181" s="55"/>
      <c r="N181" s="55"/>
      <c r="O181" s="55"/>
      <c r="P181" s="55"/>
      <c r="Q181" s="55"/>
      <c r="R181" s="55"/>
      <c r="S181" s="55"/>
    </row>
    <row r="182" spans="1:19" x14ac:dyDescent="0.15">
      <c r="A182" s="60"/>
      <c r="B182" s="58"/>
      <c r="C182" s="58"/>
      <c r="D182" s="55"/>
      <c r="E182" s="55"/>
      <c r="F182" s="55"/>
      <c r="G182" s="55"/>
      <c r="H182" s="55"/>
      <c r="I182" s="55"/>
      <c r="J182" s="55"/>
      <c r="K182" s="55"/>
      <c r="L182" s="55"/>
      <c r="M182" s="55"/>
      <c r="N182" s="55"/>
      <c r="O182" s="55"/>
      <c r="P182" s="55"/>
      <c r="Q182" s="55"/>
      <c r="R182" s="55"/>
      <c r="S182" s="55"/>
    </row>
    <row r="183" spans="1:19" x14ac:dyDescent="0.15">
      <c r="A183" s="60"/>
      <c r="B183" s="58"/>
      <c r="C183" s="58"/>
      <c r="D183" s="55"/>
      <c r="E183" s="55"/>
      <c r="F183" s="55"/>
      <c r="G183" s="55"/>
      <c r="H183" s="55"/>
      <c r="I183" s="55"/>
      <c r="J183" s="55"/>
      <c r="K183" s="55"/>
      <c r="L183" s="55"/>
      <c r="M183" s="55"/>
      <c r="N183" s="55"/>
      <c r="O183" s="55"/>
      <c r="P183" s="55"/>
      <c r="Q183" s="55"/>
      <c r="R183" s="55"/>
      <c r="S183" s="55"/>
    </row>
    <row r="184" spans="1:19" x14ac:dyDescent="0.15">
      <c r="A184" s="60"/>
      <c r="B184" s="58"/>
      <c r="C184" s="58"/>
      <c r="D184" s="55"/>
      <c r="E184" s="55"/>
      <c r="F184" s="55"/>
      <c r="G184" s="55"/>
      <c r="H184" s="55"/>
      <c r="I184" s="55"/>
      <c r="J184" s="55"/>
      <c r="K184" s="55"/>
      <c r="L184" s="55"/>
      <c r="M184" s="55"/>
      <c r="N184" s="55"/>
      <c r="O184" s="55"/>
      <c r="P184" s="55"/>
      <c r="Q184" s="55"/>
      <c r="R184" s="55"/>
      <c r="S184" s="55"/>
    </row>
    <row r="185" spans="1:19" x14ac:dyDescent="0.15">
      <c r="A185" s="60"/>
      <c r="B185" s="58"/>
      <c r="C185" s="58"/>
      <c r="D185" s="55"/>
      <c r="E185" s="55"/>
      <c r="F185" s="55"/>
      <c r="G185" s="55"/>
      <c r="H185" s="55"/>
      <c r="I185" s="55"/>
      <c r="J185" s="55"/>
      <c r="K185" s="55"/>
      <c r="L185" s="55"/>
      <c r="M185" s="55"/>
      <c r="N185" s="55"/>
      <c r="O185" s="55"/>
      <c r="P185" s="55"/>
      <c r="Q185" s="55"/>
      <c r="R185" s="55"/>
      <c r="S185" s="55"/>
    </row>
    <row r="186" spans="1:19" x14ac:dyDescent="0.15">
      <c r="A186" s="60"/>
      <c r="B186" s="58"/>
      <c r="C186" s="58"/>
      <c r="D186" s="55"/>
      <c r="E186" s="55"/>
      <c r="F186" s="55"/>
      <c r="G186" s="55"/>
      <c r="H186" s="55"/>
      <c r="I186" s="55"/>
      <c r="J186" s="55"/>
      <c r="K186" s="55"/>
      <c r="L186" s="55"/>
      <c r="M186" s="55"/>
      <c r="N186" s="55"/>
      <c r="O186" s="55"/>
      <c r="P186" s="55"/>
      <c r="Q186" s="55"/>
      <c r="R186" s="55"/>
      <c r="S186" s="55"/>
    </row>
    <row r="187" spans="1:19" x14ac:dyDescent="0.15">
      <c r="A187" s="60"/>
      <c r="B187" s="58"/>
      <c r="C187" s="58"/>
      <c r="D187" s="55"/>
      <c r="E187" s="55"/>
      <c r="F187" s="55"/>
      <c r="G187" s="55"/>
      <c r="H187" s="55"/>
      <c r="I187" s="55"/>
      <c r="J187" s="55"/>
      <c r="K187" s="55"/>
      <c r="L187" s="55"/>
      <c r="M187" s="55"/>
      <c r="N187" s="55"/>
      <c r="O187" s="55"/>
      <c r="P187" s="55"/>
      <c r="Q187" s="55"/>
      <c r="R187" s="55"/>
      <c r="S187" s="55"/>
    </row>
    <row r="188" spans="1:19" x14ac:dyDescent="0.15">
      <c r="A188" s="60"/>
      <c r="B188" s="58"/>
      <c r="C188" s="58"/>
      <c r="D188" s="55"/>
      <c r="E188" s="55"/>
      <c r="F188" s="55"/>
      <c r="G188" s="55"/>
      <c r="H188" s="55"/>
      <c r="I188" s="55"/>
      <c r="J188" s="55"/>
      <c r="K188" s="55"/>
      <c r="L188" s="55"/>
      <c r="M188" s="55"/>
      <c r="N188" s="55"/>
      <c r="O188" s="55"/>
      <c r="P188" s="55"/>
      <c r="Q188" s="55"/>
      <c r="R188" s="55"/>
      <c r="S188" s="55"/>
    </row>
    <row r="189" spans="1:19" x14ac:dyDescent="0.15">
      <c r="A189" s="60"/>
      <c r="B189" s="58"/>
      <c r="C189" s="58"/>
      <c r="D189" s="55"/>
      <c r="E189" s="55"/>
      <c r="F189" s="55"/>
      <c r="G189" s="55"/>
      <c r="H189" s="55"/>
      <c r="I189" s="55"/>
      <c r="J189" s="55"/>
      <c r="K189" s="55"/>
      <c r="L189" s="55"/>
      <c r="M189" s="55"/>
      <c r="N189" s="55"/>
      <c r="O189" s="55"/>
      <c r="P189" s="55"/>
      <c r="Q189" s="55"/>
      <c r="R189" s="55"/>
      <c r="S189" s="55"/>
    </row>
    <row r="190" spans="1:19" x14ac:dyDescent="0.15">
      <c r="A190" s="60"/>
      <c r="B190" s="58"/>
      <c r="C190" s="58"/>
      <c r="D190" s="55"/>
      <c r="E190" s="55"/>
      <c r="F190" s="55"/>
      <c r="G190" s="55"/>
      <c r="H190" s="55"/>
      <c r="I190" s="55"/>
      <c r="J190" s="55"/>
      <c r="K190" s="55"/>
      <c r="L190" s="55"/>
      <c r="M190" s="55"/>
      <c r="N190" s="55"/>
      <c r="O190" s="55"/>
      <c r="P190" s="55"/>
      <c r="Q190" s="55"/>
      <c r="R190" s="55"/>
      <c r="S190" s="55"/>
    </row>
    <row r="191" spans="1:19" x14ac:dyDescent="0.15">
      <c r="A191" s="60"/>
      <c r="B191" s="58"/>
      <c r="C191" s="58"/>
      <c r="D191" s="55"/>
      <c r="E191" s="55"/>
      <c r="F191" s="55"/>
      <c r="G191" s="55"/>
      <c r="H191" s="55"/>
      <c r="I191" s="55"/>
      <c r="J191" s="55"/>
      <c r="K191" s="55"/>
      <c r="L191" s="55"/>
      <c r="M191" s="55"/>
      <c r="N191" s="55"/>
      <c r="O191" s="55"/>
      <c r="P191" s="55"/>
      <c r="Q191" s="55"/>
      <c r="R191" s="55"/>
      <c r="S191" s="55"/>
    </row>
    <row r="192" spans="1:19" x14ac:dyDescent="0.15">
      <c r="A192" s="60"/>
      <c r="B192" s="58"/>
      <c r="C192" s="58"/>
      <c r="D192" s="55"/>
      <c r="E192" s="55"/>
      <c r="F192" s="55"/>
      <c r="G192" s="55"/>
      <c r="H192" s="55"/>
      <c r="I192" s="55"/>
      <c r="J192" s="55"/>
      <c r="K192" s="55"/>
      <c r="L192" s="55"/>
      <c r="M192" s="55"/>
      <c r="N192" s="55"/>
      <c r="O192" s="55"/>
      <c r="P192" s="55"/>
      <c r="Q192" s="55"/>
      <c r="R192" s="55"/>
      <c r="S192" s="55"/>
    </row>
    <row r="193" spans="1:19" x14ac:dyDescent="0.15">
      <c r="A193" s="60"/>
      <c r="B193" s="58"/>
      <c r="C193" s="58"/>
      <c r="D193" s="55"/>
      <c r="E193" s="55"/>
      <c r="F193" s="55"/>
      <c r="G193" s="55"/>
      <c r="H193" s="55"/>
      <c r="I193" s="55"/>
      <c r="J193" s="55"/>
      <c r="K193" s="55"/>
      <c r="L193" s="55"/>
      <c r="M193" s="55"/>
      <c r="N193" s="55"/>
      <c r="O193" s="55"/>
      <c r="P193" s="55"/>
      <c r="Q193" s="55"/>
      <c r="R193" s="55"/>
      <c r="S193" s="55"/>
    </row>
    <row r="194" spans="1:19" x14ac:dyDescent="0.15">
      <c r="A194" s="60"/>
      <c r="B194" s="58"/>
      <c r="C194" s="58"/>
      <c r="D194" s="55"/>
      <c r="E194" s="55"/>
      <c r="F194" s="55"/>
      <c r="G194" s="55"/>
      <c r="H194" s="55"/>
      <c r="I194" s="55"/>
      <c r="J194" s="55"/>
      <c r="K194" s="55"/>
      <c r="L194" s="55"/>
      <c r="M194" s="55"/>
      <c r="N194" s="55"/>
      <c r="O194" s="55"/>
      <c r="P194" s="55"/>
      <c r="Q194" s="55"/>
      <c r="R194" s="55"/>
      <c r="S194" s="55"/>
    </row>
    <row r="195" spans="1:19" x14ac:dyDescent="0.15">
      <c r="A195" s="60"/>
      <c r="B195" s="58"/>
      <c r="C195" s="58"/>
      <c r="D195" s="55"/>
      <c r="E195" s="55"/>
      <c r="F195" s="55"/>
      <c r="G195" s="55"/>
      <c r="H195" s="55"/>
      <c r="I195" s="55"/>
      <c r="J195" s="55"/>
      <c r="K195" s="55"/>
      <c r="L195" s="55"/>
      <c r="M195" s="55"/>
      <c r="N195" s="55"/>
      <c r="O195" s="55"/>
      <c r="P195" s="55"/>
      <c r="Q195" s="55"/>
      <c r="R195" s="55"/>
      <c r="S195" s="55"/>
    </row>
    <row r="196" spans="1:19" x14ac:dyDescent="0.15">
      <c r="A196" s="60"/>
      <c r="B196" s="58"/>
      <c r="C196" s="58"/>
      <c r="D196" s="55"/>
      <c r="E196" s="55"/>
      <c r="F196" s="55"/>
      <c r="G196" s="55"/>
      <c r="H196" s="55"/>
      <c r="I196" s="55"/>
      <c r="J196" s="55"/>
      <c r="K196" s="55"/>
      <c r="L196" s="55"/>
      <c r="M196" s="55"/>
      <c r="N196" s="55"/>
      <c r="O196" s="55"/>
      <c r="P196" s="55"/>
      <c r="Q196" s="55"/>
      <c r="R196" s="55"/>
      <c r="S196" s="55"/>
    </row>
    <row r="197" spans="1:19" x14ac:dyDescent="0.15">
      <c r="A197" s="60"/>
      <c r="B197" s="58"/>
      <c r="C197" s="58"/>
      <c r="D197" s="55"/>
      <c r="E197" s="55"/>
      <c r="F197" s="55"/>
      <c r="G197" s="55"/>
      <c r="H197" s="55"/>
      <c r="I197" s="55"/>
      <c r="J197" s="55"/>
      <c r="K197" s="55"/>
      <c r="L197" s="55"/>
      <c r="M197" s="55"/>
      <c r="N197" s="55"/>
      <c r="O197" s="55"/>
      <c r="P197" s="55"/>
      <c r="Q197" s="55"/>
      <c r="R197" s="55"/>
      <c r="S197" s="55"/>
    </row>
    <row r="198" spans="1:19" x14ac:dyDescent="0.15">
      <c r="A198" s="60"/>
      <c r="B198" s="58"/>
      <c r="C198" s="58"/>
      <c r="D198" s="55"/>
      <c r="E198" s="55"/>
      <c r="F198" s="55"/>
      <c r="G198" s="55"/>
      <c r="H198" s="55"/>
      <c r="I198" s="55"/>
      <c r="J198" s="55"/>
      <c r="K198" s="55"/>
      <c r="L198" s="55"/>
      <c r="M198" s="55"/>
      <c r="N198" s="55"/>
      <c r="O198" s="55"/>
      <c r="P198" s="55"/>
      <c r="Q198" s="55"/>
      <c r="R198" s="55"/>
      <c r="S198" s="55"/>
    </row>
    <row r="199" spans="1:19" x14ac:dyDescent="0.15">
      <c r="A199" s="60"/>
      <c r="B199" s="58"/>
      <c r="C199" s="58"/>
      <c r="D199" s="55"/>
      <c r="E199" s="55"/>
      <c r="F199" s="55"/>
      <c r="G199" s="55"/>
      <c r="H199" s="55"/>
      <c r="I199" s="55"/>
      <c r="J199" s="55"/>
      <c r="K199" s="55"/>
      <c r="L199" s="55"/>
      <c r="M199" s="55"/>
      <c r="N199" s="55"/>
      <c r="O199" s="55"/>
      <c r="P199" s="55"/>
      <c r="Q199" s="55"/>
      <c r="R199" s="55"/>
      <c r="S199" s="55"/>
    </row>
    <row r="200" spans="1:19" x14ac:dyDescent="0.15">
      <c r="A200" s="60"/>
      <c r="B200" s="58"/>
      <c r="C200" s="58"/>
      <c r="D200" s="55"/>
      <c r="E200" s="55"/>
      <c r="F200" s="55"/>
      <c r="G200" s="55"/>
      <c r="H200" s="55"/>
      <c r="I200" s="55"/>
      <c r="J200" s="55"/>
      <c r="K200" s="55"/>
      <c r="L200" s="55"/>
      <c r="M200" s="55"/>
      <c r="N200" s="55"/>
      <c r="O200" s="55"/>
      <c r="P200" s="55"/>
      <c r="Q200" s="55"/>
      <c r="R200" s="55"/>
      <c r="S200" s="55"/>
    </row>
    <row r="201" spans="1:19" x14ac:dyDescent="0.15">
      <c r="A201" s="60"/>
      <c r="B201" s="58"/>
      <c r="C201" s="58"/>
      <c r="D201" s="55"/>
      <c r="E201" s="55"/>
      <c r="F201" s="55"/>
      <c r="G201" s="55"/>
      <c r="H201" s="55"/>
      <c r="I201" s="55"/>
      <c r="J201" s="55"/>
      <c r="K201" s="55"/>
      <c r="L201" s="55"/>
      <c r="M201" s="55"/>
      <c r="N201" s="55"/>
      <c r="O201" s="55"/>
      <c r="P201" s="55"/>
      <c r="Q201" s="55"/>
      <c r="R201" s="55"/>
      <c r="S201" s="55"/>
    </row>
    <row r="202" spans="1:19" x14ac:dyDescent="0.15">
      <c r="A202" s="60"/>
      <c r="B202" s="58"/>
      <c r="C202" s="58"/>
      <c r="D202" s="55"/>
      <c r="E202" s="55"/>
      <c r="F202" s="55"/>
      <c r="G202" s="55"/>
      <c r="H202" s="55"/>
      <c r="I202" s="55"/>
      <c r="J202" s="55"/>
      <c r="K202" s="55"/>
      <c r="L202" s="55"/>
      <c r="M202" s="55"/>
      <c r="N202" s="55"/>
      <c r="O202" s="55"/>
      <c r="P202" s="55"/>
      <c r="Q202" s="55"/>
      <c r="R202" s="55"/>
      <c r="S202" s="55"/>
    </row>
    <row r="203" spans="1:19" x14ac:dyDescent="0.15">
      <c r="A203" s="60"/>
      <c r="B203" s="58"/>
      <c r="C203" s="58"/>
      <c r="D203" s="55"/>
      <c r="E203" s="55"/>
      <c r="F203" s="55"/>
      <c r="G203" s="55"/>
      <c r="H203" s="55"/>
      <c r="I203" s="55"/>
      <c r="J203" s="55"/>
      <c r="K203" s="55"/>
      <c r="L203" s="55"/>
      <c r="M203" s="55"/>
      <c r="N203" s="55"/>
      <c r="O203" s="55"/>
      <c r="P203" s="55"/>
      <c r="Q203" s="55"/>
      <c r="R203" s="55"/>
      <c r="S203" s="55"/>
    </row>
    <row r="204" spans="1:19" x14ac:dyDescent="0.15">
      <c r="A204" s="60"/>
      <c r="B204" s="58"/>
      <c r="C204" s="58"/>
      <c r="D204" s="55"/>
      <c r="E204" s="55"/>
      <c r="F204" s="55"/>
      <c r="G204" s="55"/>
      <c r="H204" s="55"/>
      <c r="I204" s="55"/>
      <c r="J204" s="55"/>
      <c r="K204" s="55"/>
      <c r="L204" s="55"/>
      <c r="M204" s="55"/>
      <c r="N204" s="55"/>
      <c r="O204" s="55"/>
      <c r="P204" s="55"/>
      <c r="Q204" s="55"/>
      <c r="R204" s="55"/>
      <c r="S204" s="55"/>
    </row>
    <row r="205" spans="1:19" x14ac:dyDescent="0.15">
      <c r="A205" s="60"/>
      <c r="B205" s="58"/>
      <c r="C205" s="58"/>
      <c r="D205" s="55"/>
      <c r="E205" s="55"/>
      <c r="F205" s="55"/>
      <c r="G205" s="55"/>
      <c r="H205" s="55"/>
      <c r="I205" s="55"/>
      <c r="J205" s="55"/>
      <c r="K205" s="55"/>
      <c r="L205" s="55"/>
      <c r="M205" s="55"/>
      <c r="N205" s="55"/>
      <c r="O205" s="55"/>
      <c r="P205" s="55"/>
      <c r="Q205" s="55"/>
      <c r="R205" s="55"/>
      <c r="S205" s="55"/>
    </row>
    <row r="206" spans="1:19" x14ac:dyDescent="0.15">
      <c r="A206" s="60"/>
      <c r="B206" s="58"/>
      <c r="C206" s="58"/>
      <c r="D206" s="55"/>
      <c r="E206" s="55"/>
      <c r="F206" s="55"/>
      <c r="G206" s="55"/>
      <c r="H206" s="55"/>
      <c r="I206" s="55"/>
      <c r="J206" s="55"/>
      <c r="K206" s="55"/>
      <c r="L206" s="55"/>
      <c r="M206" s="55"/>
      <c r="N206" s="55"/>
      <c r="O206" s="55"/>
      <c r="P206" s="55"/>
      <c r="Q206" s="55"/>
      <c r="R206" s="55"/>
      <c r="S206" s="55"/>
    </row>
    <row r="207" spans="1:19" x14ac:dyDescent="0.15">
      <c r="A207" s="60"/>
      <c r="B207" s="58"/>
      <c r="C207" s="58"/>
      <c r="D207" s="55"/>
      <c r="E207" s="55"/>
      <c r="F207" s="55"/>
      <c r="G207" s="55"/>
      <c r="H207" s="55"/>
      <c r="I207" s="55"/>
      <c r="J207" s="55"/>
      <c r="K207" s="55"/>
      <c r="L207" s="55"/>
      <c r="M207" s="55"/>
      <c r="N207" s="55"/>
      <c r="O207" s="55"/>
      <c r="P207" s="55"/>
      <c r="Q207" s="55"/>
      <c r="R207" s="55"/>
      <c r="S207" s="55"/>
    </row>
    <row r="208" spans="1:19" x14ac:dyDescent="0.15">
      <c r="A208" s="60"/>
      <c r="B208" s="58"/>
      <c r="C208" s="58"/>
      <c r="D208" s="55"/>
      <c r="E208" s="55"/>
      <c r="F208" s="55"/>
      <c r="G208" s="55"/>
      <c r="H208" s="55"/>
      <c r="I208" s="55"/>
      <c r="J208" s="55"/>
      <c r="K208" s="55"/>
      <c r="L208" s="55"/>
      <c r="M208" s="55"/>
      <c r="N208" s="55"/>
      <c r="O208" s="55"/>
      <c r="P208" s="55"/>
      <c r="Q208" s="55"/>
      <c r="R208" s="55"/>
      <c r="S208" s="55"/>
    </row>
    <row r="209" spans="1:19" x14ac:dyDescent="0.15">
      <c r="A209" s="60"/>
      <c r="B209" s="58"/>
      <c r="C209" s="58"/>
      <c r="D209" s="55"/>
      <c r="E209" s="55"/>
      <c r="F209" s="55"/>
      <c r="G209" s="55"/>
      <c r="H209" s="55"/>
      <c r="I209" s="55"/>
      <c r="J209" s="55"/>
      <c r="K209" s="55"/>
      <c r="L209" s="55"/>
      <c r="M209" s="55"/>
      <c r="N209" s="55"/>
      <c r="O209" s="55"/>
      <c r="P209" s="55"/>
      <c r="Q209" s="55"/>
      <c r="R209" s="55"/>
      <c r="S209" s="55"/>
    </row>
    <row r="210" spans="1:19" x14ac:dyDescent="0.15">
      <c r="A210" s="60"/>
      <c r="B210" s="58"/>
      <c r="C210" s="58"/>
      <c r="D210" s="55"/>
      <c r="E210" s="55"/>
      <c r="F210" s="55"/>
      <c r="G210" s="55"/>
      <c r="H210" s="55"/>
      <c r="I210" s="55"/>
      <c r="J210" s="55"/>
      <c r="K210" s="55"/>
      <c r="L210" s="55"/>
      <c r="M210" s="55"/>
      <c r="N210" s="55"/>
      <c r="O210" s="55"/>
      <c r="P210" s="55"/>
      <c r="Q210" s="55"/>
      <c r="R210" s="55"/>
      <c r="S210" s="55"/>
    </row>
    <row r="211" spans="1:19" x14ac:dyDescent="0.15">
      <c r="A211" s="60"/>
      <c r="B211" s="58"/>
      <c r="C211" s="58"/>
      <c r="D211" s="55"/>
      <c r="E211" s="55"/>
      <c r="F211" s="55"/>
      <c r="G211" s="55"/>
      <c r="H211" s="55"/>
      <c r="I211" s="55"/>
      <c r="J211" s="55"/>
      <c r="K211" s="55"/>
      <c r="L211" s="55"/>
      <c r="M211" s="55"/>
      <c r="N211" s="55"/>
      <c r="O211" s="55"/>
      <c r="P211" s="55"/>
      <c r="Q211" s="55"/>
      <c r="R211" s="55"/>
      <c r="S211" s="55"/>
    </row>
    <row r="212" spans="1:19" x14ac:dyDescent="0.15">
      <c r="A212" s="60"/>
      <c r="B212" s="58"/>
      <c r="C212" s="58"/>
      <c r="D212" s="55"/>
      <c r="E212" s="55"/>
      <c r="F212" s="55"/>
      <c r="G212" s="55"/>
      <c r="H212" s="55"/>
      <c r="I212" s="55"/>
      <c r="J212" s="55"/>
      <c r="K212" s="55"/>
      <c r="L212" s="55"/>
      <c r="M212" s="55"/>
      <c r="N212" s="55"/>
      <c r="O212" s="55"/>
      <c r="P212" s="55"/>
      <c r="Q212" s="55"/>
      <c r="R212" s="55"/>
      <c r="S212" s="55"/>
    </row>
    <row r="213" spans="1:19" x14ac:dyDescent="0.15">
      <c r="A213" s="60"/>
      <c r="B213" s="58"/>
      <c r="C213" s="58"/>
      <c r="D213" s="55"/>
      <c r="E213" s="55"/>
      <c r="F213" s="55"/>
      <c r="G213" s="55"/>
      <c r="H213" s="55"/>
      <c r="I213" s="55"/>
      <c r="J213" s="55"/>
      <c r="K213" s="55"/>
      <c r="L213" s="55"/>
      <c r="M213" s="55"/>
      <c r="N213" s="55"/>
      <c r="O213" s="55"/>
      <c r="P213" s="55"/>
      <c r="Q213" s="55"/>
      <c r="R213" s="55"/>
      <c r="S213" s="55"/>
    </row>
    <row r="214" spans="1:19" x14ac:dyDescent="0.15">
      <c r="A214" s="60"/>
      <c r="B214" s="58"/>
      <c r="C214" s="58"/>
      <c r="D214" s="55"/>
      <c r="E214" s="55"/>
      <c r="F214" s="55"/>
      <c r="G214" s="55"/>
      <c r="H214" s="55"/>
      <c r="I214" s="55"/>
      <c r="J214" s="55"/>
      <c r="K214" s="55"/>
      <c r="L214" s="55"/>
      <c r="M214" s="55"/>
      <c r="N214" s="55"/>
      <c r="O214" s="55"/>
      <c r="P214" s="55"/>
      <c r="Q214" s="55"/>
      <c r="R214" s="55"/>
      <c r="S214" s="55"/>
    </row>
    <row r="215" spans="1:19" x14ac:dyDescent="0.15">
      <c r="A215" s="60"/>
      <c r="B215" s="58"/>
      <c r="C215" s="58"/>
      <c r="D215" s="55"/>
      <c r="E215" s="55"/>
      <c r="F215" s="55"/>
      <c r="G215" s="55"/>
      <c r="H215" s="55"/>
      <c r="I215" s="55"/>
      <c r="J215" s="55"/>
      <c r="K215" s="55"/>
      <c r="L215" s="55"/>
      <c r="M215" s="55"/>
      <c r="N215" s="55"/>
      <c r="O215" s="55"/>
      <c r="P215" s="55"/>
      <c r="Q215" s="55"/>
      <c r="R215" s="55"/>
      <c r="S215" s="55"/>
    </row>
    <row r="216" spans="1:19" x14ac:dyDescent="0.15">
      <c r="A216" s="60"/>
      <c r="B216" s="58"/>
      <c r="C216" s="58"/>
      <c r="D216" s="55"/>
      <c r="E216" s="55"/>
      <c r="F216" s="55"/>
      <c r="G216" s="55"/>
      <c r="H216" s="55"/>
      <c r="I216" s="55"/>
      <c r="J216" s="55"/>
      <c r="K216" s="55"/>
      <c r="L216" s="55"/>
      <c r="M216" s="55"/>
      <c r="N216" s="55"/>
      <c r="O216" s="55"/>
      <c r="P216" s="55"/>
      <c r="Q216" s="55"/>
      <c r="R216" s="55"/>
      <c r="S216" s="55"/>
    </row>
    <row r="217" spans="1:19" x14ac:dyDescent="0.15">
      <c r="A217" s="60"/>
      <c r="B217" s="58"/>
      <c r="C217" s="58"/>
      <c r="D217" s="55"/>
      <c r="E217" s="55"/>
      <c r="F217" s="55"/>
      <c r="G217" s="55"/>
      <c r="H217" s="55"/>
      <c r="I217" s="55"/>
      <c r="J217" s="55"/>
      <c r="K217" s="55"/>
      <c r="L217" s="55"/>
      <c r="M217" s="55"/>
      <c r="N217" s="55"/>
      <c r="O217" s="55"/>
      <c r="P217" s="55"/>
      <c r="Q217" s="55"/>
      <c r="R217" s="55"/>
      <c r="S217" s="55"/>
    </row>
    <row r="218" spans="1:19" x14ac:dyDescent="0.15">
      <c r="A218" s="60"/>
      <c r="B218" s="58"/>
      <c r="C218" s="58"/>
      <c r="D218" s="55"/>
      <c r="E218" s="55"/>
      <c r="F218" s="55"/>
      <c r="G218" s="55"/>
      <c r="H218" s="55"/>
      <c r="I218" s="55"/>
      <c r="J218" s="55"/>
      <c r="K218" s="55"/>
      <c r="L218" s="55"/>
      <c r="M218" s="55"/>
      <c r="N218" s="55"/>
      <c r="O218" s="55"/>
      <c r="P218" s="55"/>
      <c r="Q218" s="55"/>
      <c r="R218" s="55"/>
      <c r="S218" s="55"/>
    </row>
    <row r="219" spans="1:19" x14ac:dyDescent="0.15">
      <c r="A219" s="60"/>
      <c r="B219" s="58"/>
      <c r="C219" s="58"/>
      <c r="D219" s="55"/>
      <c r="E219" s="55"/>
      <c r="F219" s="55"/>
      <c r="G219" s="55"/>
      <c r="H219" s="55"/>
      <c r="I219" s="55"/>
      <c r="J219" s="55"/>
      <c r="K219" s="55"/>
      <c r="L219" s="55"/>
      <c r="M219" s="55"/>
      <c r="N219" s="55"/>
      <c r="O219" s="55"/>
      <c r="P219" s="55"/>
      <c r="Q219" s="55"/>
      <c r="R219" s="55"/>
      <c r="S219" s="55"/>
    </row>
    <row r="220" spans="1:19" x14ac:dyDescent="0.15">
      <c r="A220" s="60"/>
      <c r="B220" s="58"/>
      <c r="C220" s="58"/>
      <c r="D220" s="55"/>
      <c r="E220" s="55"/>
      <c r="F220" s="55"/>
      <c r="G220" s="55"/>
      <c r="H220" s="55"/>
      <c r="I220" s="55"/>
      <c r="J220" s="55"/>
      <c r="K220" s="55"/>
      <c r="L220" s="55"/>
      <c r="M220" s="55"/>
      <c r="N220" s="55"/>
      <c r="O220" s="55"/>
      <c r="P220" s="55"/>
      <c r="Q220" s="55"/>
      <c r="R220" s="55"/>
      <c r="S220" s="55"/>
    </row>
    <row r="221" spans="1:19" x14ac:dyDescent="0.15">
      <c r="A221" s="60"/>
      <c r="B221" s="58"/>
      <c r="C221" s="58"/>
      <c r="D221" s="55"/>
      <c r="E221" s="55"/>
      <c r="F221" s="55"/>
      <c r="G221" s="55"/>
      <c r="H221" s="55"/>
      <c r="I221" s="55"/>
      <c r="J221" s="55"/>
      <c r="K221" s="55"/>
      <c r="L221" s="55"/>
      <c r="M221" s="55"/>
      <c r="N221" s="55"/>
      <c r="O221" s="55"/>
      <c r="P221" s="55"/>
      <c r="Q221" s="55"/>
      <c r="R221" s="55"/>
      <c r="S221" s="55"/>
    </row>
    <row r="222" spans="1:19" x14ac:dyDescent="0.15">
      <c r="A222" s="60"/>
      <c r="B222" s="58"/>
      <c r="C222" s="58"/>
      <c r="D222" s="55"/>
      <c r="E222" s="55"/>
      <c r="F222" s="55"/>
      <c r="G222" s="55"/>
      <c r="H222" s="55"/>
      <c r="I222" s="55"/>
      <c r="J222" s="55"/>
      <c r="K222" s="55"/>
      <c r="L222" s="55"/>
      <c r="M222" s="55"/>
      <c r="N222" s="55"/>
      <c r="O222" s="55"/>
      <c r="P222" s="55"/>
      <c r="Q222" s="55"/>
      <c r="R222" s="55"/>
      <c r="S222" s="55"/>
    </row>
    <row r="223" spans="1:19" x14ac:dyDescent="0.15">
      <c r="A223" s="60"/>
      <c r="B223" s="58"/>
      <c r="C223" s="58"/>
      <c r="D223" s="55"/>
      <c r="E223" s="55"/>
      <c r="F223" s="55"/>
      <c r="G223" s="55"/>
      <c r="H223" s="55"/>
      <c r="I223" s="55"/>
      <c r="J223" s="55"/>
      <c r="K223" s="55"/>
      <c r="L223" s="55"/>
      <c r="M223" s="55"/>
      <c r="N223" s="55"/>
      <c r="O223" s="55"/>
      <c r="P223" s="55"/>
      <c r="Q223" s="55"/>
      <c r="R223" s="55"/>
      <c r="S223" s="55"/>
    </row>
    <row r="224" spans="1:19" x14ac:dyDescent="0.15">
      <c r="A224" s="60"/>
      <c r="B224" s="58"/>
      <c r="C224" s="58"/>
      <c r="D224" s="55"/>
      <c r="E224" s="55"/>
      <c r="F224" s="55"/>
      <c r="G224" s="55"/>
      <c r="H224" s="55"/>
      <c r="I224" s="55"/>
      <c r="J224" s="55"/>
      <c r="K224" s="55"/>
      <c r="L224" s="55"/>
      <c r="M224" s="55"/>
      <c r="N224" s="55"/>
      <c r="O224" s="55"/>
      <c r="P224" s="55"/>
      <c r="Q224" s="55"/>
      <c r="R224" s="55"/>
      <c r="S224" s="55"/>
    </row>
    <row r="225" spans="1:19" x14ac:dyDescent="0.15">
      <c r="A225" s="60"/>
      <c r="B225" s="58"/>
      <c r="C225" s="58"/>
      <c r="D225" s="55"/>
      <c r="E225" s="55"/>
      <c r="F225" s="55"/>
      <c r="G225" s="55"/>
      <c r="H225" s="55"/>
      <c r="I225" s="55"/>
      <c r="J225" s="55"/>
      <c r="K225" s="55"/>
      <c r="L225" s="55"/>
      <c r="M225" s="55"/>
      <c r="N225" s="55"/>
      <c r="O225" s="55"/>
      <c r="P225" s="55"/>
      <c r="Q225" s="55"/>
      <c r="R225" s="55"/>
      <c r="S225" s="55"/>
    </row>
    <row r="226" spans="1:19" x14ac:dyDescent="0.15">
      <c r="A226" s="60"/>
      <c r="B226" s="58"/>
      <c r="C226" s="58"/>
      <c r="D226" s="55"/>
      <c r="E226" s="55"/>
      <c r="F226" s="55"/>
      <c r="G226" s="55"/>
      <c r="H226" s="55"/>
      <c r="I226" s="55"/>
      <c r="J226" s="55"/>
      <c r="K226" s="55"/>
      <c r="L226" s="55"/>
      <c r="M226" s="55"/>
      <c r="N226" s="55"/>
      <c r="O226" s="55"/>
      <c r="P226" s="55"/>
      <c r="Q226" s="55"/>
      <c r="R226" s="55"/>
      <c r="S226" s="55"/>
    </row>
    <row r="227" spans="1:19" x14ac:dyDescent="0.15">
      <c r="A227" s="60"/>
      <c r="B227" s="58"/>
      <c r="C227" s="58"/>
      <c r="D227" s="55"/>
      <c r="E227" s="55"/>
      <c r="F227" s="55"/>
      <c r="G227" s="55"/>
      <c r="H227" s="55"/>
      <c r="I227" s="55"/>
      <c r="J227" s="55"/>
      <c r="K227" s="55"/>
      <c r="L227" s="55"/>
      <c r="M227" s="55"/>
      <c r="N227" s="55"/>
      <c r="O227" s="55"/>
      <c r="P227" s="55"/>
      <c r="Q227" s="55"/>
      <c r="R227" s="55"/>
      <c r="S227" s="55"/>
    </row>
    <row r="228" spans="1:19" x14ac:dyDescent="0.15">
      <c r="A228" s="60"/>
      <c r="B228" s="58"/>
      <c r="C228" s="58"/>
      <c r="D228" s="55"/>
      <c r="E228" s="55"/>
      <c r="F228" s="55"/>
      <c r="G228" s="55"/>
      <c r="H228" s="55"/>
      <c r="I228" s="55"/>
      <c r="J228" s="55"/>
      <c r="K228" s="55"/>
      <c r="L228" s="55"/>
      <c r="M228" s="55"/>
      <c r="N228" s="55"/>
      <c r="O228" s="55"/>
      <c r="P228" s="55"/>
      <c r="Q228" s="55"/>
      <c r="R228" s="55"/>
      <c r="S228" s="55"/>
    </row>
    <row r="229" spans="1:19" x14ac:dyDescent="0.15">
      <c r="A229" s="60"/>
      <c r="B229" s="58"/>
      <c r="C229" s="58"/>
      <c r="D229" s="55"/>
      <c r="E229" s="55"/>
      <c r="F229" s="55"/>
      <c r="G229" s="55"/>
      <c r="H229" s="55"/>
      <c r="I229" s="55"/>
      <c r="J229" s="55"/>
      <c r="K229" s="55"/>
      <c r="L229" s="55"/>
      <c r="M229" s="55"/>
      <c r="N229" s="55"/>
      <c r="O229" s="55"/>
      <c r="P229" s="55"/>
      <c r="Q229" s="55"/>
      <c r="R229" s="55"/>
      <c r="S229" s="55"/>
    </row>
    <row r="230" spans="1:19" x14ac:dyDescent="0.15">
      <c r="A230" s="60"/>
      <c r="B230" s="58"/>
      <c r="C230" s="58"/>
      <c r="D230" s="55"/>
      <c r="E230" s="55"/>
      <c r="F230" s="55"/>
      <c r="G230" s="55"/>
      <c r="H230" s="55"/>
      <c r="I230" s="55"/>
      <c r="J230" s="55"/>
      <c r="K230" s="55"/>
      <c r="L230" s="55"/>
      <c r="M230" s="55"/>
      <c r="N230" s="55"/>
      <c r="O230" s="55"/>
      <c r="P230" s="55"/>
      <c r="Q230" s="55"/>
      <c r="R230" s="55"/>
      <c r="S230" s="55"/>
    </row>
    <row r="231" spans="1:19" x14ac:dyDescent="0.15">
      <c r="A231" s="60"/>
      <c r="B231" s="58"/>
      <c r="C231" s="58"/>
      <c r="D231" s="55"/>
      <c r="E231" s="55"/>
      <c r="F231" s="55"/>
      <c r="G231" s="55"/>
      <c r="H231" s="55"/>
      <c r="I231" s="55"/>
      <c r="J231" s="55"/>
      <c r="K231" s="55"/>
      <c r="L231" s="55"/>
      <c r="M231" s="55"/>
      <c r="N231" s="55"/>
      <c r="O231" s="55"/>
      <c r="P231" s="55"/>
      <c r="Q231" s="55"/>
      <c r="R231" s="55"/>
      <c r="S231" s="55"/>
    </row>
    <row r="232" spans="1:19" x14ac:dyDescent="0.15">
      <c r="A232" s="60"/>
      <c r="B232" s="58"/>
      <c r="C232" s="58"/>
      <c r="D232" s="55"/>
      <c r="E232" s="55"/>
      <c r="F232" s="55"/>
      <c r="G232" s="55"/>
      <c r="H232" s="55"/>
      <c r="I232" s="55"/>
      <c r="J232" s="55"/>
      <c r="K232" s="55"/>
      <c r="L232" s="55"/>
      <c r="M232" s="55"/>
      <c r="N232" s="55"/>
      <c r="O232" s="55"/>
      <c r="P232" s="55"/>
      <c r="Q232" s="55"/>
      <c r="R232" s="55"/>
      <c r="S232" s="55"/>
    </row>
    <row r="233" spans="1:19" x14ac:dyDescent="0.15">
      <c r="A233" s="60"/>
      <c r="B233" s="58"/>
      <c r="C233" s="58"/>
      <c r="D233" s="55"/>
      <c r="E233" s="55"/>
      <c r="F233" s="55"/>
      <c r="G233" s="55"/>
      <c r="H233" s="55"/>
      <c r="I233" s="55"/>
      <c r="J233" s="55"/>
      <c r="K233" s="55"/>
      <c r="L233" s="55"/>
      <c r="M233" s="55"/>
      <c r="N233" s="55"/>
      <c r="O233" s="55"/>
      <c r="P233" s="55"/>
      <c r="Q233" s="55"/>
      <c r="R233" s="55"/>
      <c r="S233" s="55"/>
    </row>
    <row r="234" spans="1:19" x14ac:dyDescent="0.15">
      <c r="A234" s="60"/>
      <c r="B234" s="58"/>
      <c r="C234" s="58"/>
      <c r="D234" s="55"/>
      <c r="E234" s="55"/>
      <c r="F234" s="55"/>
      <c r="G234" s="55"/>
      <c r="H234" s="55"/>
      <c r="I234" s="55"/>
      <c r="J234" s="55"/>
      <c r="K234" s="55"/>
      <c r="L234" s="55"/>
      <c r="M234" s="55"/>
      <c r="N234" s="55"/>
      <c r="O234" s="55"/>
      <c r="P234" s="55"/>
      <c r="Q234" s="55"/>
      <c r="R234" s="55"/>
      <c r="S234" s="55"/>
    </row>
    <row r="235" spans="1:19" x14ac:dyDescent="0.15">
      <c r="A235" s="60"/>
      <c r="B235" s="58"/>
      <c r="C235" s="58"/>
      <c r="D235" s="55"/>
      <c r="E235" s="55"/>
      <c r="F235" s="55"/>
      <c r="G235" s="55"/>
      <c r="H235" s="55"/>
      <c r="I235" s="55"/>
      <c r="J235" s="55"/>
      <c r="K235" s="55"/>
      <c r="L235" s="55"/>
      <c r="M235" s="55"/>
      <c r="N235" s="55"/>
      <c r="O235" s="55"/>
      <c r="P235" s="55"/>
      <c r="Q235" s="55"/>
      <c r="R235" s="55"/>
      <c r="S235" s="55"/>
    </row>
    <row r="236" spans="1:19" x14ac:dyDescent="0.15">
      <c r="A236" s="60"/>
      <c r="B236" s="58"/>
      <c r="C236" s="58"/>
      <c r="D236" s="55"/>
      <c r="E236" s="55"/>
      <c r="F236" s="55"/>
      <c r="G236" s="55"/>
      <c r="H236" s="55"/>
      <c r="I236" s="55"/>
      <c r="J236" s="55"/>
      <c r="K236" s="55"/>
      <c r="L236" s="55"/>
      <c r="M236" s="55"/>
      <c r="N236" s="55"/>
      <c r="O236" s="55"/>
      <c r="P236" s="55"/>
      <c r="Q236" s="55"/>
      <c r="R236" s="55"/>
      <c r="S236" s="55"/>
    </row>
    <row r="237" spans="1:19" x14ac:dyDescent="0.15">
      <c r="A237" s="60"/>
      <c r="B237" s="58"/>
      <c r="C237" s="58"/>
      <c r="D237" s="55"/>
      <c r="E237" s="55"/>
      <c r="F237" s="55"/>
      <c r="G237" s="55"/>
      <c r="H237" s="55"/>
      <c r="I237" s="55"/>
      <c r="J237" s="55"/>
      <c r="K237" s="55"/>
      <c r="L237" s="55"/>
      <c r="M237" s="55"/>
      <c r="N237" s="55"/>
      <c r="O237" s="55"/>
      <c r="P237" s="55"/>
      <c r="Q237" s="55"/>
      <c r="R237" s="55"/>
      <c r="S237" s="55"/>
    </row>
    <row r="238" spans="1:19" x14ac:dyDescent="0.15">
      <c r="A238" s="60"/>
      <c r="B238" s="58"/>
      <c r="C238" s="58"/>
      <c r="D238" s="55"/>
      <c r="E238" s="55"/>
      <c r="F238" s="55"/>
      <c r="G238" s="55"/>
      <c r="H238" s="55"/>
      <c r="I238" s="55"/>
      <c r="J238" s="55"/>
      <c r="K238" s="55"/>
      <c r="L238" s="55"/>
      <c r="M238" s="55"/>
      <c r="N238" s="55"/>
      <c r="O238" s="55"/>
      <c r="P238" s="55"/>
      <c r="Q238" s="55"/>
      <c r="R238" s="55"/>
      <c r="S238" s="55"/>
    </row>
    <row r="239" spans="1:19" x14ac:dyDescent="0.15">
      <c r="A239" s="60"/>
      <c r="B239" s="58"/>
      <c r="C239" s="58"/>
      <c r="D239" s="55"/>
      <c r="E239" s="55"/>
      <c r="F239" s="55"/>
      <c r="G239" s="55"/>
      <c r="H239" s="55"/>
      <c r="I239" s="55"/>
      <c r="J239" s="55"/>
      <c r="K239" s="55"/>
      <c r="L239" s="55"/>
      <c r="M239" s="55"/>
      <c r="N239" s="55"/>
      <c r="O239" s="55"/>
      <c r="P239" s="55"/>
      <c r="Q239" s="55"/>
      <c r="R239" s="55"/>
      <c r="S239" s="55"/>
    </row>
    <row r="240" spans="1:19" x14ac:dyDescent="0.15">
      <c r="A240" s="60"/>
      <c r="B240" s="58"/>
      <c r="C240" s="58"/>
      <c r="D240" s="55"/>
      <c r="E240" s="55"/>
      <c r="F240" s="55"/>
      <c r="G240" s="55"/>
      <c r="H240" s="55"/>
      <c r="I240" s="55"/>
      <c r="J240" s="55"/>
      <c r="K240" s="55"/>
      <c r="L240" s="55"/>
      <c r="M240" s="55"/>
      <c r="N240" s="55"/>
      <c r="O240" s="55"/>
      <c r="P240" s="55"/>
      <c r="Q240" s="55"/>
      <c r="R240" s="55"/>
      <c r="S240" s="55"/>
    </row>
    <row r="241" spans="1:19" x14ac:dyDescent="0.15">
      <c r="A241" s="60"/>
      <c r="B241" s="58"/>
      <c r="C241" s="58"/>
      <c r="D241" s="55"/>
      <c r="E241" s="55"/>
      <c r="F241" s="55"/>
      <c r="G241" s="55"/>
      <c r="H241" s="55"/>
      <c r="I241" s="55"/>
      <c r="J241" s="55"/>
      <c r="K241" s="55"/>
      <c r="L241" s="55"/>
      <c r="M241" s="55"/>
      <c r="N241" s="55"/>
      <c r="O241" s="55"/>
      <c r="P241" s="55"/>
      <c r="Q241" s="55"/>
      <c r="R241" s="55"/>
      <c r="S241" s="55"/>
    </row>
    <row r="242" spans="1:19" x14ac:dyDescent="0.15">
      <c r="A242" s="60"/>
      <c r="B242" s="58"/>
      <c r="C242" s="58"/>
      <c r="D242" s="55"/>
      <c r="E242" s="55"/>
      <c r="F242" s="55"/>
      <c r="G242" s="55"/>
      <c r="H242" s="55"/>
      <c r="I242" s="55"/>
      <c r="J242" s="55"/>
      <c r="K242" s="55"/>
      <c r="L242" s="55"/>
      <c r="M242" s="55"/>
      <c r="N242" s="55"/>
      <c r="O242" s="55"/>
      <c r="P242" s="55"/>
      <c r="Q242" s="55"/>
      <c r="R242" s="55"/>
      <c r="S242" s="55"/>
    </row>
    <row r="243" spans="1:19" x14ac:dyDescent="0.15">
      <c r="A243" s="60"/>
      <c r="B243" s="58"/>
      <c r="C243" s="58"/>
      <c r="D243" s="55"/>
      <c r="E243" s="55"/>
      <c r="F243" s="55"/>
      <c r="G243" s="55"/>
      <c r="H243" s="55"/>
      <c r="I243" s="55"/>
      <c r="J243" s="55"/>
      <c r="K243" s="55"/>
      <c r="L243" s="55"/>
      <c r="M243" s="55"/>
      <c r="N243" s="55"/>
      <c r="O243" s="55"/>
      <c r="P243" s="55"/>
      <c r="Q243" s="55"/>
      <c r="R243" s="55"/>
      <c r="S243" s="55"/>
    </row>
    <row r="244" spans="1:19" x14ac:dyDescent="0.15">
      <c r="A244" s="60"/>
      <c r="B244" s="58"/>
      <c r="C244" s="58"/>
      <c r="D244" s="55"/>
      <c r="E244" s="55"/>
      <c r="F244" s="55"/>
      <c r="G244" s="55"/>
      <c r="H244" s="55"/>
      <c r="I244" s="55"/>
      <c r="J244" s="55"/>
      <c r="K244" s="55"/>
      <c r="L244" s="55"/>
      <c r="M244" s="55"/>
      <c r="N244" s="55"/>
      <c r="O244" s="55"/>
      <c r="P244" s="55"/>
      <c r="Q244" s="55"/>
      <c r="R244" s="55"/>
      <c r="S244" s="55"/>
    </row>
    <row r="245" spans="1:19" x14ac:dyDescent="0.15">
      <c r="A245" s="60"/>
      <c r="B245" s="58"/>
      <c r="C245" s="58"/>
      <c r="D245" s="55"/>
      <c r="E245" s="55"/>
      <c r="F245" s="55"/>
      <c r="G245" s="55"/>
      <c r="H245" s="55"/>
      <c r="I245" s="55"/>
      <c r="J245" s="55"/>
      <c r="K245" s="55"/>
      <c r="L245" s="55"/>
      <c r="M245" s="55"/>
      <c r="N245" s="55"/>
      <c r="O245" s="55"/>
      <c r="P245" s="55"/>
      <c r="Q245" s="55"/>
      <c r="R245" s="55"/>
      <c r="S245" s="55"/>
    </row>
    <row r="246" spans="1:19" x14ac:dyDescent="0.15">
      <c r="A246" s="60"/>
      <c r="B246" s="58"/>
      <c r="C246" s="58"/>
      <c r="D246" s="55"/>
      <c r="E246" s="55"/>
      <c r="F246" s="55"/>
      <c r="G246" s="55"/>
      <c r="H246" s="55"/>
      <c r="I246" s="55"/>
      <c r="J246" s="55"/>
      <c r="K246" s="55"/>
      <c r="L246" s="55"/>
      <c r="M246" s="55"/>
      <c r="N246" s="55"/>
      <c r="O246" s="55"/>
      <c r="P246" s="55"/>
      <c r="Q246" s="55"/>
      <c r="R246" s="55"/>
      <c r="S246" s="55"/>
    </row>
    <row r="247" spans="1:19" x14ac:dyDescent="0.15">
      <c r="A247" s="60"/>
      <c r="B247" s="58"/>
      <c r="C247" s="58"/>
      <c r="D247" s="55"/>
      <c r="E247" s="55"/>
      <c r="F247" s="55"/>
      <c r="G247" s="55"/>
      <c r="H247" s="55"/>
      <c r="I247" s="55"/>
      <c r="J247" s="55"/>
      <c r="K247" s="55"/>
      <c r="L247" s="55"/>
      <c r="M247" s="55"/>
      <c r="N247" s="55"/>
      <c r="O247" s="55"/>
      <c r="P247" s="55"/>
      <c r="Q247" s="55"/>
      <c r="R247" s="55"/>
      <c r="S247" s="55"/>
    </row>
    <row r="248" spans="1:19" x14ac:dyDescent="0.15">
      <c r="A248" s="60"/>
      <c r="B248" s="58"/>
      <c r="C248" s="58"/>
      <c r="D248" s="55"/>
      <c r="E248" s="55"/>
      <c r="F248" s="55"/>
      <c r="G248" s="55"/>
      <c r="H248" s="55"/>
      <c r="I248" s="55"/>
      <c r="J248" s="55"/>
      <c r="K248" s="55"/>
      <c r="L248" s="55"/>
      <c r="M248" s="55"/>
      <c r="N248" s="55"/>
      <c r="O248" s="55"/>
      <c r="P248" s="55"/>
      <c r="Q248" s="55"/>
      <c r="R248" s="55"/>
      <c r="S248" s="55"/>
    </row>
    <row r="249" spans="1:19" x14ac:dyDescent="0.15">
      <c r="A249" s="60"/>
      <c r="B249" s="58"/>
      <c r="C249" s="58"/>
      <c r="D249" s="55"/>
      <c r="E249" s="55"/>
      <c r="F249" s="55"/>
      <c r="G249" s="55"/>
      <c r="H249" s="55"/>
      <c r="I249" s="55"/>
      <c r="J249" s="55"/>
      <c r="K249" s="55"/>
      <c r="L249" s="55"/>
      <c r="M249" s="55"/>
      <c r="N249" s="55"/>
      <c r="O249" s="55"/>
      <c r="P249" s="55"/>
      <c r="Q249" s="55"/>
      <c r="R249" s="55"/>
      <c r="S249" s="55"/>
    </row>
    <row r="250" spans="1:19" x14ac:dyDescent="0.15">
      <c r="A250" s="60"/>
      <c r="B250" s="58"/>
      <c r="C250" s="58"/>
      <c r="D250" s="55"/>
      <c r="E250" s="55"/>
      <c r="F250" s="55"/>
      <c r="G250" s="55"/>
      <c r="H250" s="55"/>
      <c r="I250" s="55"/>
      <c r="J250" s="55"/>
      <c r="K250" s="55"/>
      <c r="L250" s="55"/>
      <c r="M250" s="55"/>
      <c r="N250" s="55"/>
      <c r="O250" s="55"/>
      <c r="P250" s="55"/>
      <c r="Q250" s="55"/>
      <c r="R250" s="55"/>
      <c r="S250" s="55"/>
    </row>
    <row r="251" spans="1:19" x14ac:dyDescent="0.15">
      <c r="A251" s="60"/>
      <c r="B251" s="58"/>
      <c r="C251" s="58"/>
      <c r="D251" s="55"/>
      <c r="E251" s="55"/>
      <c r="F251" s="55"/>
      <c r="G251" s="55"/>
      <c r="H251" s="55"/>
      <c r="I251" s="55"/>
      <c r="J251" s="55"/>
      <c r="K251" s="55"/>
      <c r="L251" s="55"/>
      <c r="M251" s="55"/>
      <c r="N251" s="55"/>
      <c r="O251" s="55"/>
      <c r="P251" s="55"/>
      <c r="Q251" s="55"/>
      <c r="R251" s="55"/>
      <c r="S251" s="55"/>
    </row>
    <row r="252" spans="1:19" x14ac:dyDescent="0.15">
      <c r="A252" s="60"/>
      <c r="B252" s="58"/>
      <c r="C252" s="58"/>
      <c r="D252" s="55"/>
      <c r="E252" s="55"/>
      <c r="F252" s="55"/>
      <c r="G252" s="55"/>
      <c r="H252" s="55"/>
      <c r="I252" s="55"/>
      <c r="J252" s="55"/>
      <c r="K252" s="55"/>
      <c r="L252" s="55"/>
      <c r="M252" s="55"/>
      <c r="N252" s="55"/>
      <c r="O252" s="55"/>
      <c r="P252" s="55"/>
      <c r="Q252" s="55"/>
      <c r="R252" s="55"/>
      <c r="S252" s="55"/>
    </row>
    <row r="253" spans="1:19" x14ac:dyDescent="0.15">
      <c r="A253" s="60"/>
      <c r="B253" s="58"/>
      <c r="C253" s="58"/>
      <c r="D253" s="55"/>
      <c r="E253" s="55"/>
      <c r="F253" s="55"/>
      <c r="G253" s="55"/>
      <c r="H253" s="55"/>
      <c r="I253" s="55"/>
      <c r="J253" s="55"/>
      <c r="K253" s="55"/>
      <c r="L253" s="55"/>
      <c r="M253" s="55"/>
      <c r="N253" s="55"/>
      <c r="O253" s="55"/>
      <c r="P253" s="55"/>
      <c r="Q253" s="55"/>
      <c r="R253" s="55"/>
      <c r="S253" s="55"/>
    </row>
    <row r="254" spans="1:19" x14ac:dyDescent="0.15">
      <c r="A254" s="60"/>
      <c r="B254" s="58"/>
      <c r="C254" s="58"/>
      <c r="D254" s="55"/>
      <c r="E254" s="55"/>
      <c r="F254" s="55"/>
      <c r="G254" s="55"/>
      <c r="H254" s="55"/>
      <c r="I254" s="55"/>
      <c r="J254" s="55"/>
      <c r="K254" s="55"/>
      <c r="L254" s="55"/>
      <c r="M254" s="55"/>
      <c r="N254" s="55"/>
      <c r="O254" s="55"/>
      <c r="P254" s="55"/>
      <c r="Q254" s="55"/>
      <c r="R254" s="55"/>
      <c r="S254" s="55"/>
    </row>
    <row r="255" spans="1:19" x14ac:dyDescent="0.15">
      <c r="A255" s="60"/>
      <c r="B255" s="58"/>
      <c r="C255" s="58"/>
      <c r="D255" s="55"/>
      <c r="E255" s="55"/>
      <c r="F255" s="55"/>
      <c r="G255" s="55"/>
      <c r="H255" s="55"/>
      <c r="I255" s="55"/>
      <c r="J255" s="55"/>
      <c r="K255" s="55"/>
      <c r="L255" s="55"/>
      <c r="M255" s="55"/>
      <c r="N255" s="55"/>
      <c r="O255" s="55"/>
      <c r="P255" s="55"/>
      <c r="Q255" s="55"/>
      <c r="R255" s="55"/>
      <c r="S255" s="55"/>
    </row>
    <row r="256" spans="1:19" x14ac:dyDescent="0.15">
      <c r="A256" s="60"/>
      <c r="B256" s="58"/>
      <c r="C256" s="58"/>
      <c r="D256" s="55"/>
      <c r="E256" s="55"/>
      <c r="F256" s="55"/>
      <c r="G256" s="55"/>
      <c r="H256" s="55"/>
      <c r="I256" s="55"/>
      <c r="J256" s="55"/>
      <c r="K256" s="55"/>
      <c r="L256" s="55"/>
      <c r="M256" s="55"/>
      <c r="N256" s="55"/>
      <c r="O256" s="55"/>
      <c r="P256" s="55"/>
      <c r="Q256" s="55"/>
      <c r="R256" s="55"/>
      <c r="S256" s="55"/>
    </row>
    <row r="257" spans="1:19" x14ac:dyDescent="0.15">
      <c r="A257" s="60"/>
      <c r="B257" s="58"/>
      <c r="C257" s="58"/>
      <c r="D257" s="55"/>
      <c r="E257" s="55"/>
      <c r="F257" s="55"/>
      <c r="G257" s="55"/>
      <c r="H257" s="55"/>
      <c r="I257" s="55"/>
      <c r="J257" s="55"/>
      <c r="K257" s="55"/>
      <c r="L257" s="55"/>
      <c r="M257" s="55"/>
      <c r="N257" s="55"/>
      <c r="O257" s="55"/>
      <c r="P257" s="55"/>
      <c r="Q257" s="55"/>
      <c r="R257" s="55"/>
      <c r="S257" s="55"/>
    </row>
    <row r="258" spans="1:19" x14ac:dyDescent="0.15">
      <c r="A258" s="60"/>
      <c r="B258" s="58"/>
      <c r="C258" s="58"/>
      <c r="D258" s="55"/>
      <c r="E258" s="55"/>
      <c r="F258" s="55"/>
      <c r="G258" s="55"/>
      <c r="H258" s="55"/>
      <c r="I258" s="55"/>
      <c r="J258" s="55"/>
      <c r="K258" s="55"/>
      <c r="L258" s="55"/>
      <c r="M258" s="55"/>
      <c r="N258" s="55"/>
      <c r="O258" s="55"/>
      <c r="P258" s="55"/>
      <c r="Q258" s="55"/>
      <c r="R258" s="55"/>
      <c r="S258" s="55"/>
    </row>
    <row r="259" spans="1:19" x14ac:dyDescent="0.15">
      <c r="A259" s="60"/>
      <c r="B259" s="58"/>
      <c r="C259" s="58"/>
      <c r="D259" s="55"/>
      <c r="E259" s="55"/>
      <c r="F259" s="55"/>
      <c r="G259" s="55"/>
      <c r="H259" s="55"/>
      <c r="I259" s="55"/>
      <c r="J259" s="55"/>
      <c r="K259" s="55"/>
      <c r="L259" s="55"/>
      <c r="M259" s="55"/>
      <c r="N259" s="55"/>
      <c r="O259" s="55"/>
      <c r="P259" s="55"/>
      <c r="Q259" s="55"/>
      <c r="R259" s="55"/>
      <c r="S259" s="55"/>
    </row>
    <row r="260" spans="1:19" x14ac:dyDescent="0.15">
      <c r="A260" s="60"/>
      <c r="B260" s="58"/>
      <c r="C260" s="58"/>
      <c r="D260" s="55"/>
      <c r="E260" s="55"/>
      <c r="F260" s="55"/>
      <c r="G260" s="55"/>
      <c r="H260" s="55"/>
      <c r="I260" s="55"/>
      <c r="J260" s="55"/>
      <c r="K260" s="55"/>
      <c r="L260" s="55"/>
      <c r="M260" s="55"/>
      <c r="N260" s="55"/>
      <c r="O260" s="55"/>
      <c r="P260" s="55"/>
      <c r="Q260" s="55"/>
      <c r="R260" s="55"/>
      <c r="S260" s="55"/>
    </row>
    <row r="261" spans="1:19" x14ac:dyDescent="0.15">
      <c r="A261" s="60"/>
      <c r="B261" s="58"/>
      <c r="C261" s="58"/>
      <c r="D261" s="55"/>
      <c r="E261" s="55"/>
      <c r="F261" s="55"/>
      <c r="G261" s="55"/>
      <c r="H261" s="55"/>
      <c r="I261" s="55"/>
      <c r="J261" s="55"/>
      <c r="K261" s="55"/>
      <c r="L261" s="55"/>
      <c r="M261" s="55"/>
      <c r="N261" s="55"/>
      <c r="O261" s="55"/>
      <c r="P261" s="55"/>
      <c r="Q261" s="55"/>
      <c r="R261" s="55"/>
      <c r="S261" s="55"/>
    </row>
    <row r="262" spans="1:19" x14ac:dyDescent="0.15">
      <c r="A262" s="60"/>
      <c r="B262" s="58"/>
      <c r="C262" s="58"/>
      <c r="D262" s="55"/>
      <c r="E262" s="55"/>
      <c r="F262" s="55"/>
      <c r="G262" s="55"/>
      <c r="H262" s="55"/>
      <c r="I262" s="55"/>
      <c r="J262" s="55"/>
      <c r="K262" s="55"/>
      <c r="L262" s="55"/>
      <c r="M262" s="55"/>
      <c r="N262" s="55"/>
      <c r="O262" s="55"/>
      <c r="P262" s="55"/>
      <c r="Q262" s="55"/>
      <c r="R262" s="55"/>
      <c r="S262" s="55"/>
    </row>
    <row r="263" spans="1:19" x14ac:dyDescent="0.15">
      <c r="A263" s="60"/>
      <c r="B263" s="58"/>
      <c r="C263" s="58"/>
      <c r="D263" s="55"/>
      <c r="E263" s="55"/>
      <c r="F263" s="55"/>
      <c r="G263" s="55"/>
      <c r="H263" s="55"/>
      <c r="I263" s="55"/>
      <c r="J263" s="55"/>
      <c r="K263" s="55"/>
      <c r="L263" s="55"/>
      <c r="M263" s="55"/>
      <c r="N263" s="55"/>
      <c r="O263" s="55"/>
      <c r="P263" s="55"/>
      <c r="Q263" s="55"/>
      <c r="R263" s="55"/>
      <c r="S263" s="55"/>
    </row>
    <row r="264" spans="1:19" x14ac:dyDescent="0.15">
      <c r="A264" s="60"/>
      <c r="B264" s="58"/>
      <c r="C264" s="58"/>
      <c r="D264" s="55"/>
      <c r="E264" s="55"/>
      <c r="F264" s="55"/>
      <c r="G264" s="55"/>
      <c r="H264" s="55"/>
      <c r="I264" s="55"/>
      <c r="J264" s="55"/>
      <c r="K264" s="55"/>
      <c r="L264" s="55"/>
      <c r="M264" s="55"/>
      <c r="N264" s="55"/>
      <c r="O264" s="55"/>
      <c r="P264" s="55"/>
      <c r="Q264" s="55"/>
      <c r="R264" s="55"/>
      <c r="S264" s="55"/>
    </row>
    <row r="265" spans="1:19" x14ac:dyDescent="0.15">
      <c r="A265" s="60"/>
      <c r="B265" s="58"/>
      <c r="C265" s="58"/>
      <c r="D265" s="55"/>
      <c r="E265" s="55"/>
      <c r="F265" s="55"/>
      <c r="G265" s="55"/>
      <c r="H265" s="55"/>
      <c r="I265" s="55"/>
      <c r="J265" s="55"/>
      <c r="K265" s="55"/>
      <c r="L265" s="55"/>
      <c r="M265" s="55"/>
      <c r="N265" s="55"/>
      <c r="O265" s="55"/>
      <c r="P265" s="55"/>
      <c r="Q265" s="55"/>
      <c r="R265" s="55"/>
      <c r="S265" s="55"/>
    </row>
    <row r="266" spans="1:19" x14ac:dyDescent="0.15">
      <c r="A266" s="60"/>
      <c r="B266" s="58"/>
      <c r="C266" s="58"/>
      <c r="D266" s="55"/>
      <c r="E266" s="55"/>
      <c r="F266" s="55"/>
      <c r="G266" s="55"/>
      <c r="H266" s="55"/>
      <c r="I266" s="55"/>
      <c r="J266" s="55"/>
      <c r="K266" s="55"/>
      <c r="L266" s="55"/>
      <c r="M266" s="55"/>
      <c r="N266" s="55"/>
      <c r="O266" s="55"/>
      <c r="P266" s="55"/>
      <c r="Q266" s="55"/>
      <c r="R266" s="55"/>
      <c r="S266" s="55"/>
    </row>
    <row r="267" spans="1:19" x14ac:dyDescent="0.15">
      <c r="A267" s="60"/>
      <c r="B267" s="58"/>
      <c r="C267" s="58"/>
      <c r="D267" s="55"/>
      <c r="E267" s="55"/>
      <c r="F267" s="55"/>
      <c r="G267" s="55"/>
      <c r="H267" s="55"/>
      <c r="I267" s="55"/>
      <c r="J267" s="55"/>
      <c r="K267" s="55"/>
      <c r="L267" s="55"/>
      <c r="M267" s="55"/>
      <c r="N267" s="55"/>
      <c r="O267" s="55"/>
      <c r="P267" s="55"/>
      <c r="Q267" s="55"/>
      <c r="R267" s="55"/>
      <c r="S267" s="55"/>
    </row>
    <row r="268" spans="1:19" x14ac:dyDescent="0.15">
      <c r="A268" s="60"/>
      <c r="B268" s="58"/>
      <c r="C268" s="58"/>
      <c r="D268" s="55"/>
      <c r="E268" s="55"/>
      <c r="F268" s="55"/>
      <c r="G268" s="55"/>
      <c r="H268" s="55"/>
      <c r="I268" s="55"/>
      <c r="J268" s="55"/>
      <c r="K268" s="55"/>
      <c r="L268" s="55"/>
      <c r="M268" s="55"/>
      <c r="N268" s="55"/>
      <c r="O268" s="55"/>
      <c r="P268" s="55"/>
      <c r="Q268" s="55"/>
      <c r="R268" s="55"/>
      <c r="S268" s="55"/>
    </row>
    <row r="269" spans="1:19" x14ac:dyDescent="0.15">
      <c r="A269" s="60"/>
      <c r="B269" s="58"/>
      <c r="C269" s="58"/>
      <c r="D269" s="55"/>
      <c r="E269" s="55"/>
      <c r="F269" s="55"/>
      <c r="G269" s="55"/>
      <c r="H269" s="55"/>
      <c r="I269" s="55"/>
      <c r="J269" s="55"/>
      <c r="K269" s="55"/>
      <c r="L269" s="55"/>
      <c r="M269" s="55"/>
      <c r="N269" s="55"/>
      <c r="O269" s="55"/>
      <c r="P269" s="55"/>
      <c r="Q269" s="55"/>
      <c r="R269" s="55"/>
      <c r="S269" s="55"/>
    </row>
    <row r="270" spans="1:19" x14ac:dyDescent="0.15">
      <c r="A270" s="60"/>
      <c r="B270" s="58"/>
      <c r="C270" s="58"/>
      <c r="D270" s="55"/>
      <c r="E270" s="55"/>
      <c r="F270" s="55"/>
      <c r="G270" s="55"/>
      <c r="H270" s="55"/>
      <c r="I270" s="55"/>
      <c r="J270" s="55"/>
      <c r="K270" s="55"/>
      <c r="L270" s="55"/>
      <c r="M270" s="55"/>
      <c r="N270" s="55"/>
      <c r="O270" s="55"/>
      <c r="P270" s="55"/>
      <c r="Q270" s="55"/>
      <c r="R270" s="55"/>
      <c r="S270" s="55"/>
    </row>
    <row r="271" spans="1:19" x14ac:dyDescent="0.15">
      <c r="A271" s="60"/>
      <c r="B271" s="58"/>
      <c r="C271" s="58"/>
      <c r="D271" s="55"/>
      <c r="E271" s="55"/>
      <c r="F271" s="55"/>
      <c r="G271" s="55"/>
      <c r="H271" s="55"/>
      <c r="I271" s="55"/>
      <c r="J271" s="55"/>
      <c r="K271" s="55"/>
      <c r="L271" s="55"/>
      <c r="M271" s="55"/>
      <c r="N271" s="55"/>
      <c r="O271" s="55"/>
      <c r="P271" s="55"/>
      <c r="Q271" s="55"/>
      <c r="R271" s="55"/>
      <c r="S271" s="55"/>
    </row>
    <row r="272" spans="1:19" x14ac:dyDescent="0.15">
      <c r="A272" s="60"/>
      <c r="B272" s="58"/>
      <c r="C272" s="58"/>
      <c r="D272" s="55"/>
      <c r="E272" s="55"/>
      <c r="F272" s="55"/>
      <c r="G272" s="55"/>
      <c r="H272" s="55"/>
      <c r="I272" s="55"/>
      <c r="J272" s="55"/>
      <c r="K272" s="55"/>
      <c r="L272" s="55"/>
      <c r="M272" s="55"/>
      <c r="N272" s="55"/>
      <c r="O272" s="55"/>
      <c r="P272" s="55"/>
      <c r="Q272" s="55"/>
      <c r="R272" s="55"/>
      <c r="S272" s="55"/>
    </row>
    <row r="273" spans="1:19" x14ac:dyDescent="0.15">
      <c r="A273" s="60"/>
      <c r="B273" s="58"/>
      <c r="C273" s="58"/>
      <c r="D273" s="55"/>
      <c r="E273" s="55"/>
      <c r="F273" s="55"/>
      <c r="G273" s="55"/>
      <c r="H273" s="55"/>
      <c r="I273" s="55"/>
      <c r="J273" s="55"/>
      <c r="K273" s="55"/>
      <c r="L273" s="55"/>
      <c r="M273" s="55"/>
      <c r="N273" s="55"/>
      <c r="O273" s="55"/>
      <c r="P273" s="55"/>
      <c r="Q273" s="55"/>
      <c r="R273" s="55"/>
      <c r="S273" s="55"/>
    </row>
    <row r="274" spans="1:19" x14ac:dyDescent="0.15">
      <c r="A274" s="60"/>
      <c r="B274" s="58"/>
      <c r="C274" s="58"/>
      <c r="D274" s="55"/>
      <c r="E274" s="55"/>
      <c r="F274" s="55"/>
      <c r="G274" s="55"/>
      <c r="H274" s="55"/>
      <c r="I274" s="55"/>
      <c r="J274" s="55"/>
      <c r="K274" s="55"/>
      <c r="L274" s="55"/>
      <c r="M274" s="55"/>
      <c r="N274" s="55"/>
      <c r="O274" s="55"/>
      <c r="P274" s="55"/>
      <c r="Q274" s="55"/>
      <c r="R274" s="55"/>
      <c r="S274" s="55"/>
    </row>
    <row r="275" spans="1:19" x14ac:dyDescent="0.15">
      <c r="A275" s="60"/>
      <c r="B275" s="58"/>
      <c r="C275" s="58"/>
      <c r="D275" s="55"/>
      <c r="E275" s="55"/>
      <c r="F275" s="55"/>
      <c r="G275" s="55"/>
      <c r="H275" s="55"/>
      <c r="I275" s="55"/>
      <c r="J275" s="55"/>
      <c r="K275" s="55"/>
      <c r="L275" s="55"/>
      <c r="M275" s="55"/>
      <c r="N275" s="55"/>
      <c r="O275" s="55"/>
      <c r="P275" s="55"/>
      <c r="Q275" s="55"/>
      <c r="R275" s="55"/>
      <c r="S275" s="55"/>
    </row>
    <row r="276" spans="1:19" x14ac:dyDescent="0.15">
      <c r="A276" s="60"/>
      <c r="B276" s="58"/>
      <c r="C276" s="58"/>
      <c r="D276" s="55"/>
      <c r="E276" s="55"/>
      <c r="F276" s="55"/>
      <c r="G276" s="55"/>
      <c r="H276" s="55"/>
      <c r="I276" s="55"/>
      <c r="J276" s="55"/>
      <c r="K276" s="55"/>
      <c r="L276" s="55"/>
      <c r="M276" s="55"/>
      <c r="N276" s="55"/>
      <c r="O276" s="55"/>
      <c r="P276" s="55"/>
      <c r="Q276" s="55"/>
      <c r="R276" s="55"/>
      <c r="S276" s="55"/>
    </row>
    <row r="277" spans="1:19" x14ac:dyDescent="0.15">
      <c r="A277" s="60"/>
      <c r="B277" s="58"/>
      <c r="C277" s="58"/>
      <c r="D277" s="55"/>
      <c r="E277" s="55"/>
      <c r="F277" s="55"/>
      <c r="G277" s="55"/>
      <c r="H277" s="55"/>
      <c r="I277" s="55"/>
      <c r="J277" s="55"/>
      <c r="K277" s="55"/>
      <c r="L277" s="55"/>
      <c r="M277" s="55"/>
      <c r="N277" s="55"/>
      <c r="O277" s="55"/>
      <c r="P277" s="55"/>
      <c r="Q277" s="55"/>
      <c r="R277" s="55"/>
      <c r="S277" s="55"/>
    </row>
    <row r="278" spans="1:19" x14ac:dyDescent="0.15">
      <c r="A278" s="60"/>
      <c r="B278" s="58"/>
      <c r="C278" s="58"/>
      <c r="D278" s="55"/>
      <c r="E278" s="55"/>
      <c r="F278" s="55"/>
      <c r="G278" s="55"/>
      <c r="H278" s="55"/>
      <c r="I278" s="55"/>
      <c r="J278" s="55"/>
      <c r="K278" s="55"/>
      <c r="L278" s="55"/>
      <c r="M278" s="55"/>
      <c r="N278" s="55"/>
      <c r="O278" s="55"/>
      <c r="P278" s="55"/>
      <c r="Q278" s="55"/>
      <c r="R278" s="55"/>
      <c r="S278" s="55"/>
    </row>
    <row r="279" spans="1:19" x14ac:dyDescent="0.15">
      <c r="A279" s="60"/>
      <c r="B279" s="58"/>
      <c r="C279" s="58"/>
      <c r="D279" s="55"/>
      <c r="E279" s="55"/>
      <c r="F279" s="55"/>
      <c r="G279" s="55"/>
      <c r="H279" s="55"/>
      <c r="I279" s="55"/>
      <c r="J279" s="55"/>
      <c r="K279" s="55"/>
      <c r="L279" s="55"/>
      <c r="M279" s="55"/>
      <c r="N279" s="55"/>
      <c r="O279" s="55"/>
      <c r="P279" s="55"/>
      <c r="Q279" s="55"/>
      <c r="R279" s="55"/>
      <c r="S279" s="55"/>
    </row>
    <row r="280" spans="1:19" x14ac:dyDescent="0.15">
      <c r="A280" s="60"/>
      <c r="B280" s="58"/>
      <c r="C280" s="58"/>
      <c r="D280" s="55"/>
      <c r="E280" s="55"/>
      <c r="F280" s="55"/>
      <c r="G280" s="55"/>
      <c r="H280" s="55"/>
      <c r="I280" s="55"/>
      <c r="J280" s="55"/>
      <c r="K280" s="55"/>
      <c r="L280" s="55"/>
      <c r="M280" s="55"/>
      <c r="N280" s="55"/>
      <c r="O280" s="55"/>
      <c r="P280" s="55"/>
      <c r="Q280" s="55"/>
      <c r="R280" s="55"/>
      <c r="S280" s="55"/>
    </row>
    <row r="281" spans="1:19" x14ac:dyDescent="0.15">
      <c r="A281" s="60"/>
      <c r="B281" s="58"/>
      <c r="C281" s="58"/>
      <c r="D281" s="55"/>
      <c r="E281" s="55"/>
      <c r="F281" s="55"/>
      <c r="G281" s="55"/>
      <c r="H281" s="55"/>
      <c r="I281" s="55"/>
      <c r="J281" s="55"/>
      <c r="K281" s="55"/>
      <c r="L281" s="55"/>
      <c r="M281" s="55"/>
      <c r="N281" s="55"/>
      <c r="O281" s="55"/>
      <c r="P281" s="55"/>
      <c r="Q281" s="55"/>
      <c r="R281" s="55"/>
      <c r="S281" s="55"/>
    </row>
    <row r="282" spans="1:19" x14ac:dyDescent="0.15">
      <c r="A282" s="60"/>
      <c r="B282" s="58"/>
      <c r="C282" s="58"/>
      <c r="D282" s="55"/>
      <c r="E282" s="55"/>
      <c r="F282" s="55"/>
      <c r="G282" s="55"/>
      <c r="H282" s="55"/>
      <c r="I282" s="55"/>
      <c r="J282" s="55"/>
      <c r="K282" s="55"/>
      <c r="L282" s="55"/>
      <c r="M282" s="55"/>
      <c r="N282" s="55"/>
      <c r="O282" s="55"/>
      <c r="P282" s="55"/>
      <c r="Q282" s="55"/>
      <c r="R282" s="55"/>
      <c r="S282" s="55"/>
    </row>
    <row r="283" spans="1:19" x14ac:dyDescent="0.15">
      <c r="A283" s="60"/>
      <c r="B283" s="58"/>
      <c r="C283" s="58"/>
      <c r="D283" s="55"/>
      <c r="E283" s="55"/>
      <c r="F283" s="55"/>
      <c r="G283" s="55"/>
      <c r="H283" s="55"/>
      <c r="I283" s="55"/>
      <c r="J283" s="55"/>
      <c r="K283" s="55"/>
      <c r="L283" s="55"/>
      <c r="M283" s="55"/>
      <c r="N283" s="55"/>
      <c r="O283" s="55"/>
      <c r="P283" s="55"/>
      <c r="Q283" s="55"/>
      <c r="R283" s="55"/>
      <c r="S283" s="55"/>
    </row>
    <row r="284" spans="1:19" x14ac:dyDescent="0.15">
      <c r="A284" s="60"/>
      <c r="B284" s="58"/>
      <c r="C284" s="58"/>
      <c r="D284" s="55"/>
      <c r="E284" s="55"/>
      <c r="F284" s="55"/>
      <c r="G284" s="55"/>
      <c r="H284" s="55"/>
      <c r="I284" s="55"/>
      <c r="J284" s="55"/>
      <c r="K284" s="55"/>
      <c r="L284" s="55"/>
      <c r="M284" s="55"/>
      <c r="N284" s="55"/>
      <c r="O284" s="55"/>
      <c r="P284" s="55"/>
      <c r="Q284" s="55"/>
      <c r="R284" s="55"/>
      <c r="S284" s="55"/>
    </row>
    <row r="285" spans="1:19" x14ac:dyDescent="0.15">
      <c r="A285" s="60"/>
      <c r="B285" s="58"/>
      <c r="C285" s="58"/>
      <c r="D285" s="55"/>
      <c r="E285" s="55"/>
      <c r="F285" s="55"/>
      <c r="G285" s="55"/>
      <c r="H285" s="55"/>
      <c r="I285" s="55"/>
      <c r="J285" s="55"/>
      <c r="K285" s="55"/>
      <c r="L285" s="55"/>
      <c r="M285" s="55"/>
      <c r="N285" s="55"/>
      <c r="O285" s="55"/>
      <c r="P285" s="55"/>
      <c r="Q285" s="55"/>
      <c r="R285" s="55"/>
      <c r="S285" s="55"/>
    </row>
    <row r="286" spans="1:19" x14ac:dyDescent="0.15">
      <c r="A286" s="60"/>
      <c r="B286" s="58"/>
      <c r="C286" s="58"/>
      <c r="D286" s="55"/>
      <c r="E286" s="55"/>
      <c r="F286" s="55"/>
      <c r="G286" s="55"/>
      <c r="H286" s="55"/>
      <c r="I286" s="55"/>
      <c r="J286" s="55"/>
      <c r="K286" s="55"/>
      <c r="L286" s="55"/>
      <c r="M286" s="55"/>
      <c r="N286" s="55"/>
      <c r="O286" s="55"/>
      <c r="P286" s="55"/>
      <c r="Q286" s="55"/>
      <c r="R286" s="55"/>
      <c r="S286" s="55"/>
    </row>
    <row r="287" spans="1:19" x14ac:dyDescent="0.15">
      <c r="A287" s="60"/>
      <c r="B287" s="58"/>
      <c r="C287" s="58"/>
      <c r="D287" s="55"/>
      <c r="E287" s="55"/>
      <c r="F287" s="55"/>
      <c r="G287" s="55"/>
      <c r="H287" s="55"/>
      <c r="I287" s="55"/>
      <c r="J287" s="55"/>
      <c r="K287" s="55"/>
      <c r="L287" s="55"/>
      <c r="M287" s="55"/>
      <c r="N287" s="55"/>
      <c r="O287" s="55"/>
      <c r="P287" s="55"/>
      <c r="Q287" s="55"/>
      <c r="R287" s="55"/>
      <c r="S287" s="55"/>
    </row>
    <row r="288" spans="1:19" x14ac:dyDescent="0.15">
      <c r="A288" s="60"/>
      <c r="B288" s="58"/>
      <c r="C288" s="58"/>
      <c r="D288" s="55"/>
      <c r="E288" s="55"/>
      <c r="F288" s="55"/>
      <c r="G288" s="55"/>
      <c r="H288" s="55"/>
      <c r="I288" s="55"/>
      <c r="J288" s="55"/>
      <c r="K288" s="55"/>
      <c r="L288" s="55"/>
      <c r="M288" s="55"/>
      <c r="N288" s="55"/>
      <c r="O288" s="55"/>
      <c r="P288" s="55"/>
      <c r="Q288" s="55"/>
      <c r="R288" s="55"/>
      <c r="S288" s="55"/>
    </row>
    <row r="289" spans="1:19" x14ac:dyDescent="0.15">
      <c r="A289" s="60"/>
      <c r="B289" s="58"/>
      <c r="C289" s="58"/>
      <c r="D289" s="55"/>
      <c r="E289" s="55"/>
      <c r="F289" s="55"/>
      <c r="G289" s="55"/>
      <c r="H289" s="55"/>
      <c r="I289" s="55"/>
      <c r="J289" s="55"/>
      <c r="K289" s="55"/>
      <c r="L289" s="55"/>
      <c r="M289" s="55"/>
      <c r="N289" s="55"/>
      <c r="O289" s="55"/>
      <c r="P289" s="55"/>
      <c r="Q289" s="55"/>
      <c r="R289" s="55"/>
      <c r="S289" s="55"/>
    </row>
    <row r="290" spans="1:19" x14ac:dyDescent="0.15">
      <c r="A290" s="60"/>
      <c r="B290" s="58"/>
      <c r="C290" s="58"/>
      <c r="D290" s="55"/>
      <c r="E290" s="55"/>
      <c r="F290" s="55"/>
      <c r="G290" s="55"/>
      <c r="H290" s="55"/>
      <c r="I290" s="55"/>
      <c r="J290" s="55"/>
      <c r="K290" s="55"/>
      <c r="L290" s="55"/>
      <c r="M290" s="55"/>
      <c r="N290" s="55"/>
      <c r="O290" s="55"/>
      <c r="P290" s="55"/>
      <c r="Q290" s="55"/>
      <c r="R290" s="55"/>
      <c r="S290" s="55"/>
    </row>
    <row r="291" spans="1:19" x14ac:dyDescent="0.15">
      <c r="A291" s="60"/>
      <c r="B291" s="58"/>
      <c r="C291" s="58"/>
      <c r="D291" s="55"/>
      <c r="E291" s="55"/>
      <c r="F291" s="55"/>
      <c r="G291" s="55"/>
      <c r="H291" s="55"/>
      <c r="I291" s="55"/>
      <c r="J291" s="55"/>
      <c r="K291" s="55"/>
      <c r="L291" s="55"/>
      <c r="M291" s="55"/>
      <c r="N291" s="55"/>
      <c r="O291" s="55"/>
      <c r="P291" s="55"/>
      <c r="Q291" s="55"/>
      <c r="R291" s="55"/>
      <c r="S291" s="55"/>
    </row>
    <row r="292" spans="1:19" x14ac:dyDescent="0.15">
      <c r="A292" s="60"/>
      <c r="B292" s="58"/>
      <c r="C292" s="58"/>
      <c r="D292" s="55"/>
      <c r="E292" s="55"/>
      <c r="F292" s="55"/>
      <c r="G292" s="55"/>
      <c r="H292" s="55"/>
      <c r="I292" s="55"/>
      <c r="J292" s="55"/>
      <c r="K292" s="55"/>
      <c r="L292" s="55"/>
      <c r="M292" s="55"/>
      <c r="N292" s="55"/>
      <c r="O292" s="55"/>
      <c r="P292" s="55"/>
      <c r="Q292" s="55"/>
      <c r="R292" s="55"/>
      <c r="S292" s="55"/>
    </row>
    <row r="293" spans="1:19" x14ac:dyDescent="0.15">
      <c r="A293" s="60"/>
      <c r="B293" s="58"/>
      <c r="C293" s="58"/>
      <c r="D293" s="55"/>
      <c r="E293" s="55"/>
      <c r="F293" s="55"/>
      <c r="G293" s="55"/>
      <c r="H293" s="55"/>
      <c r="I293" s="55"/>
      <c r="J293" s="55"/>
      <c r="K293" s="55"/>
      <c r="L293" s="55"/>
      <c r="M293" s="55"/>
      <c r="N293" s="55"/>
      <c r="O293" s="55"/>
      <c r="P293" s="55"/>
      <c r="Q293" s="55"/>
      <c r="R293" s="55"/>
      <c r="S293" s="55"/>
    </row>
    <row r="294" spans="1:19" x14ac:dyDescent="0.15">
      <c r="A294" s="60"/>
      <c r="B294" s="58"/>
      <c r="C294" s="58"/>
      <c r="D294" s="55"/>
      <c r="E294" s="55"/>
      <c r="F294" s="55"/>
      <c r="G294" s="55"/>
      <c r="H294" s="55"/>
      <c r="I294" s="55"/>
      <c r="J294" s="55"/>
      <c r="K294" s="55"/>
      <c r="L294" s="55"/>
      <c r="M294" s="55"/>
      <c r="N294" s="55"/>
      <c r="O294" s="55"/>
      <c r="P294" s="55"/>
      <c r="Q294" s="55"/>
      <c r="R294" s="55"/>
      <c r="S294" s="55"/>
    </row>
    <row r="295" spans="1:19" x14ac:dyDescent="0.15">
      <c r="A295" s="60"/>
      <c r="B295" s="58"/>
      <c r="C295" s="58"/>
      <c r="D295" s="55"/>
      <c r="E295" s="55"/>
      <c r="F295" s="55"/>
      <c r="G295" s="55"/>
      <c r="H295" s="55"/>
      <c r="I295" s="55"/>
      <c r="J295" s="55"/>
      <c r="K295" s="55"/>
      <c r="L295" s="55"/>
      <c r="M295" s="55"/>
      <c r="N295" s="55"/>
      <c r="O295" s="55"/>
      <c r="P295" s="55"/>
      <c r="Q295" s="55"/>
      <c r="R295" s="55"/>
      <c r="S295" s="55"/>
    </row>
    <row r="296" spans="1:19" x14ac:dyDescent="0.15">
      <c r="A296" s="60"/>
      <c r="B296" s="58"/>
      <c r="C296" s="58"/>
      <c r="D296" s="55"/>
      <c r="E296" s="55"/>
      <c r="F296" s="55"/>
      <c r="G296" s="55"/>
      <c r="H296" s="55"/>
      <c r="I296" s="55"/>
      <c r="J296" s="55"/>
      <c r="K296" s="55"/>
      <c r="L296" s="55"/>
      <c r="M296" s="55"/>
      <c r="N296" s="55"/>
      <c r="O296" s="55"/>
      <c r="P296" s="55"/>
      <c r="Q296" s="55"/>
      <c r="R296" s="55"/>
      <c r="S296" s="55"/>
    </row>
    <row r="297" spans="1:19" x14ac:dyDescent="0.15">
      <c r="A297" s="60"/>
      <c r="B297" s="58"/>
      <c r="C297" s="58"/>
      <c r="D297" s="55"/>
      <c r="E297" s="55"/>
      <c r="F297" s="55"/>
      <c r="G297" s="55"/>
      <c r="H297" s="55"/>
      <c r="I297" s="55"/>
      <c r="J297" s="55"/>
      <c r="K297" s="55"/>
      <c r="L297" s="55"/>
      <c r="M297" s="55"/>
      <c r="N297" s="55"/>
      <c r="O297" s="55"/>
      <c r="P297" s="55"/>
      <c r="Q297" s="55"/>
      <c r="R297" s="55"/>
      <c r="S297" s="55"/>
    </row>
    <row r="298" spans="1:19" x14ac:dyDescent="0.15">
      <c r="A298" s="60"/>
      <c r="B298" s="58"/>
      <c r="C298" s="58"/>
      <c r="D298" s="55"/>
      <c r="E298" s="55"/>
      <c r="F298" s="55"/>
      <c r="G298" s="55"/>
      <c r="H298" s="55"/>
      <c r="I298" s="55"/>
      <c r="J298" s="55"/>
      <c r="K298" s="55"/>
      <c r="L298" s="55"/>
      <c r="M298" s="55"/>
      <c r="N298" s="55"/>
      <c r="O298" s="55"/>
      <c r="P298" s="55"/>
      <c r="Q298" s="55"/>
      <c r="R298" s="55"/>
      <c r="S298" s="55"/>
    </row>
    <row r="299" spans="1:19" x14ac:dyDescent="0.15">
      <c r="A299" s="60"/>
      <c r="B299" s="58"/>
      <c r="C299" s="58"/>
      <c r="D299" s="55"/>
      <c r="E299" s="55"/>
      <c r="F299" s="55"/>
      <c r="G299" s="55"/>
      <c r="H299" s="55"/>
      <c r="I299" s="55"/>
      <c r="J299" s="55"/>
      <c r="K299" s="55"/>
      <c r="L299" s="55"/>
      <c r="M299" s="55"/>
      <c r="N299" s="55"/>
      <c r="O299" s="55"/>
      <c r="P299" s="55"/>
      <c r="Q299" s="55"/>
      <c r="R299" s="55"/>
      <c r="S299" s="55"/>
    </row>
    <row r="300" spans="1:19" x14ac:dyDescent="0.15">
      <c r="A300" s="60"/>
      <c r="B300" s="58"/>
      <c r="C300" s="58"/>
      <c r="D300" s="55"/>
      <c r="E300" s="55"/>
      <c r="F300" s="55"/>
      <c r="G300" s="55"/>
      <c r="H300" s="55"/>
      <c r="I300" s="55"/>
      <c r="J300" s="55"/>
      <c r="K300" s="55"/>
      <c r="L300" s="55"/>
      <c r="M300" s="55"/>
      <c r="N300" s="55"/>
      <c r="O300" s="55"/>
      <c r="P300" s="55"/>
      <c r="Q300" s="55"/>
      <c r="R300" s="55"/>
      <c r="S300" s="55"/>
    </row>
    <row r="301" spans="1:19" x14ac:dyDescent="0.15">
      <c r="A301" s="60"/>
      <c r="B301" s="58"/>
      <c r="C301" s="58"/>
      <c r="D301" s="55"/>
      <c r="E301" s="55"/>
      <c r="F301" s="55"/>
      <c r="G301" s="55"/>
      <c r="H301" s="55"/>
      <c r="I301" s="55"/>
      <c r="J301" s="55"/>
      <c r="K301" s="55"/>
      <c r="L301" s="55"/>
      <c r="M301" s="55"/>
      <c r="N301" s="55"/>
      <c r="O301" s="55"/>
      <c r="P301" s="55"/>
      <c r="Q301" s="55"/>
      <c r="R301" s="55"/>
      <c r="S301" s="55"/>
    </row>
    <row r="302" spans="1:19" x14ac:dyDescent="0.15">
      <c r="A302" s="60"/>
      <c r="B302" s="58"/>
      <c r="C302" s="58"/>
      <c r="D302" s="55"/>
      <c r="E302" s="55"/>
      <c r="F302" s="55"/>
      <c r="G302" s="55"/>
      <c r="H302" s="55"/>
      <c r="I302" s="55"/>
      <c r="J302" s="55"/>
      <c r="K302" s="55"/>
      <c r="L302" s="55"/>
      <c r="M302" s="55"/>
      <c r="N302" s="55"/>
      <c r="O302" s="55"/>
      <c r="P302" s="55"/>
      <c r="Q302" s="55"/>
      <c r="R302" s="55"/>
      <c r="S302" s="55"/>
    </row>
    <row r="303" spans="1:19" x14ac:dyDescent="0.15">
      <c r="A303" s="60"/>
      <c r="B303" s="58"/>
      <c r="C303" s="58"/>
      <c r="D303" s="55"/>
      <c r="E303" s="55"/>
      <c r="F303" s="55"/>
      <c r="G303" s="55"/>
      <c r="H303" s="55"/>
      <c r="I303" s="55"/>
      <c r="J303" s="55"/>
      <c r="K303" s="55"/>
      <c r="L303" s="55"/>
      <c r="M303" s="55"/>
      <c r="N303" s="55"/>
      <c r="O303" s="55"/>
      <c r="P303" s="55"/>
      <c r="Q303" s="55"/>
      <c r="R303" s="55"/>
      <c r="S303" s="55"/>
    </row>
    <row r="304" spans="1:19" x14ac:dyDescent="0.15">
      <c r="A304" s="60"/>
      <c r="B304" s="58"/>
      <c r="C304" s="58"/>
      <c r="D304" s="55"/>
      <c r="E304" s="55"/>
      <c r="F304" s="55"/>
      <c r="G304" s="55"/>
      <c r="H304" s="55"/>
      <c r="I304" s="55"/>
      <c r="J304" s="55"/>
      <c r="K304" s="55"/>
      <c r="L304" s="55"/>
      <c r="M304" s="55"/>
      <c r="N304" s="55"/>
      <c r="O304" s="55"/>
      <c r="P304" s="55"/>
      <c r="Q304" s="55"/>
      <c r="R304" s="55"/>
      <c r="S304" s="55"/>
    </row>
    <row r="305" spans="1:19" x14ac:dyDescent="0.15">
      <c r="A305" s="60"/>
      <c r="B305" s="58"/>
      <c r="C305" s="58"/>
      <c r="D305" s="55"/>
      <c r="E305" s="55"/>
      <c r="F305" s="55"/>
      <c r="G305" s="55"/>
      <c r="H305" s="55"/>
      <c r="I305" s="55"/>
      <c r="J305" s="55"/>
      <c r="K305" s="55"/>
      <c r="L305" s="55"/>
      <c r="M305" s="55"/>
      <c r="N305" s="55"/>
      <c r="O305" s="55"/>
      <c r="P305" s="55"/>
      <c r="Q305" s="55"/>
      <c r="R305" s="55"/>
      <c r="S305" s="55"/>
    </row>
    <row r="306" spans="1:19" x14ac:dyDescent="0.15">
      <c r="A306" s="60"/>
      <c r="B306" s="58"/>
      <c r="C306" s="58"/>
      <c r="D306" s="55"/>
      <c r="E306" s="55"/>
      <c r="F306" s="55"/>
      <c r="G306" s="55"/>
      <c r="H306" s="55"/>
      <c r="I306" s="55"/>
      <c r="J306" s="55"/>
      <c r="K306" s="55"/>
      <c r="L306" s="55"/>
      <c r="M306" s="55"/>
      <c r="N306" s="55"/>
      <c r="O306" s="55"/>
      <c r="P306" s="55"/>
      <c r="Q306" s="55"/>
      <c r="R306" s="55"/>
      <c r="S306" s="55"/>
    </row>
    <row r="307" spans="1:19" x14ac:dyDescent="0.15">
      <c r="A307" s="60"/>
      <c r="B307" s="58"/>
      <c r="C307" s="58"/>
      <c r="D307" s="55"/>
      <c r="E307" s="55"/>
      <c r="F307" s="55"/>
      <c r="G307" s="55"/>
      <c r="H307" s="55"/>
      <c r="I307" s="55"/>
      <c r="J307" s="55"/>
      <c r="K307" s="55"/>
      <c r="L307" s="55"/>
      <c r="M307" s="55"/>
      <c r="N307" s="55"/>
      <c r="O307" s="55"/>
      <c r="P307" s="55"/>
      <c r="Q307" s="55"/>
      <c r="R307" s="55"/>
      <c r="S307" s="55"/>
    </row>
    <row r="308" spans="1:19" x14ac:dyDescent="0.15">
      <c r="A308" s="60"/>
      <c r="B308" s="58"/>
      <c r="C308" s="58"/>
      <c r="D308" s="55"/>
      <c r="E308" s="55"/>
      <c r="F308" s="55"/>
      <c r="G308" s="55"/>
      <c r="H308" s="55"/>
      <c r="I308" s="55"/>
      <c r="J308" s="55"/>
      <c r="K308" s="55"/>
      <c r="L308" s="55"/>
      <c r="M308" s="55"/>
      <c r="N308" s="55"/>
      <c r="O308" s="55"/>
      <c r="P308" s="55"/>
      <c r="Q308" s="55"/>
      <c r="R308" s="55"/>
      <c r="S308" s="55"/>
    </row>
    <row r="309" spans="1:19" x14ac:dyDescent="0.15">
      <c r="A309" s="60"/>
      <c r="B309" s="58"/>
      <c r="C309" s="58"/>
      <c r="D309" s="55"/>
      <c r="E309" s="55"/>
      <c r="F309" s="55"/>
      <c r="G309" s="55"/>
      <c r="H309" s="55"/>
      <c r="I309" s="55"/>
      <c r="J309" s="55"/>
      <c r="K309" s="55"/>
      <c r="L309" s="55"/>
      <c r="M309" s="55"/>
      <c r="N309" s="55"/>
      <c r="O309" s="55"/>
      <c r="P309" s="55"/>
      <c r="Q309" s="55"/>
      <c r="R309" s="55"/>
      <c r="S309" s="55"/>
    </row>
    <row r="310" spans="1:19" x14ac:dyDescent="0.15">
      <c r="A310" s="60"/>
      <c r="B310" s="58"/>
      <c r="C310" s="58"/>
      <c r="D310" s="55"/>
      <c r="E310" s="55"/>
      <c r="F310" s="55"/>
      <c r="G310" s="55"/>
      <c r="H310" s="55"/>
      <c r="I310" s="55"/>
      <c r="J310" s="55"/>
      <c r="K310" s="55"/>
      <c r="L310" s="55"/>
      <c r="M310" s="55"/>
      <c r="N310" s="55"/>
      <c r="O310" s="55"/>
      <c r="P310" s="55"/>
      <c r="Q310" s="55"/>
      <c r="R310" s="55"/>
      <c r="S310" s="55"/>
    </row>
    <row r="311" spans="1:19" x14ac:dyDescent="0.15">
      <c r="A311" s="60"/>
      <c r="B311" s="58"/>
      <c r="C311" s="58"/>
      <c r="D311" s="55"/>
      <c r="E311" s="55"/>
      <c r="F311" s="55"/>
      <c r="G311" s="55"/>
      <c r="H311" s="55"/>
      <c r="I311" s="55"/>
      <c r="J311" s="55"/>
      <c r="K311" s="55"/>
      <c r="L311" s="55"/>
      <c r="M311" s="55"/>
      <c r="N311" s="55"/>
      <c r="O311" s="55"/>
      <c r="P311" s="55"/>
      <c r="Q311" s="55"/>
      <c r="R311" s="55"/>
      <c r="S311" s="55"/>
    </row>
    <row r="312" spans="1:19" x14ac:dyDescent="0.15">
      <c r="A312" s="60"/>
      <c r="B312" s="58"/>
      <c r="C312" s="58"/>
      <c r="D312" s="55"/>
      <c r="E312" s="55"/>
      <c r="F312" s="55"/>
      <c r="G312" s="55"/>
      <c r="H312" s="55"/>
      <c r="I312" s="55"/>
      <c r="J312" s="55"/>
      <c r="K312" s="55"/>
      <c r="L312" s="55"/>
      <c r="M312" s="55"/>
      <c r="N312" s="55"/>
      <c r="O312" s="55"/>
      <c r="P312" s="55"/>
      <c r="Q312" s="55"/>
      <c r="R312" s="55"/>
      <c r="S312" s="55"/>
    </row>
    <row r="313" spans="1:19" x14ac:dyDescent="0.15">
      <c r="A313" s="60"/>
      <c r="B313" s="58"/>
      <c r="C313" s="58"/>
      <c r="D313" s="55"/>
      <c r="E313" s="55"/>
      <c r="F313" s="55"/>
      <c r="G313" s="55"/>
      <c r="H313" s="55"/>
      <c r="I313" s="55"/>
      <c r="J313" s="55"/>
      <c r="K313" s="55"/>
      <c r="L313" s="55"/>
      <c r="M313" s="55"/>
      <c r="N313" s="55"/>
      <c r="O313" s="55"/>
      <c r="P313" s="55"/>
      <c r="Q313" s="55"/>
      <c r="R313" s="55"/>
      <c r="S313" s="55"/>
    </row>
    <row r="314" spans="1:19" x14ac:dyDescent="0.15">
      <c r="A314" s="60"/>
      <c r="B314" s="58"/>
      <c r="C314" s="58"/>
      <c r="D314" s="55"/>
      <c r="E314" s="55"/>
      <c r="F314" s="55"/>
      <c r="G314" s="55"/>
      <c r="H314" s="55"/>
      <c r="I314" s="55"/>
      <c r="J314" s="55"/>
      <c r="K314" s="55"/>
      <c r="L314" s="55"/>
      <c r="M314" s="55"/>
      <c r="N314" s="55"/>
      <c r="O314" s="55"/>
      <c r="P314" s="55"/>
      <c r="Q314" s="55"/>
      <c r="R314" s="55"/>
      <c r="S314" s="55"/>
    </row>
    <row r="315" spans="1:19" x14ac:dyDescent="0.15">
      <c r="A315" s="60"/>
      <c r="B315" s="58"/>
      <c r="C315" s="58"/>
      <c r="D315" s="55"/>
      <c r="E315" s="55"/>
      <c r="F315" s="55"/>
      <c r="G315" s="55"/>
      <c r="H315" s="55"/>
      <c r="I315" s="55"/>
      <c r="J315" s="55"/>
      <c r="K315" s="55"/>
      <c r="L315" s="55"/>
      <c r="M315" s="55"/>
      <c r="N315" s="55"/>
      <c r="O315" s="55"/>
      <c r="P315" s="55"/>
      <c r="Q315" s="55"/>
      <c r="R315" s="55"/>
      <c r="S315" s="55"/>
    </row>
    <row r="316" spans="1:19" x14ac:dyDescent="0.15">
      <c r="A316" s="60"/>
      <c r="B316" s="58"/>
      <c r="C316" s="58"/>
      <c r="D316" s="55"/>
      <c r="E316" s="55"/>
      <c r="F316" s="55"/>
      <c r="G316" s="55"/>
      <c r="H316" s="55"/>
      <c r="I316" s="55"/>
      <c r="J316" s="55"/>
      <c r="K316" s="55"/>
      <c r="L316" s="55"/>
      <c r="M316" s="55"/>
      <c r="N316" s="55"/>
      <c r="O316" s="55"/>
      <c r="P316" s="55"/>
      <c r="Q316" s="55"/>
      <c r="R316" s="55"/>
      <c r="S316" s="55"/>
    </row>
    <row r="317" spans="1:19" x14ac:dyDescent="0.15">
      <c r="A317" s="60"/>
      <c r="B317" s="58"/>
      <c r="C317" s="58"/>
      <c r="D317" s="55"/>
      <c r="E317" s="55"/>
      <c r="F317" s="55"/>
      <c r="G317" s="55"/>
      <c r="H317" s="55"/>
      <c r="I317" s="55"/>
      <c r="J317" s="55"/>
      <c r="K317" s="55"/>
      <c r="L317" s="55"/>
      <c r="M317" s="55"/>
      <c r="N317" s="55"/>
      <c r="O317" s="55"/>
      <c r="P317" s="55"/>
      <c r="Q317" s="55"/>
      <c r="R317" s="55"/>
      <c r="S317" s="55"/>
    </row>
    <row r="318" spans="1:19" x14ac:dyDescent="0.15">
      <c r="A318" s="60"/>
      <c r="B318" s="58"/>
      <c r="C318" s="58"/>
      <c r="D318" s="55"/>
      <c r="E318" s="55"/>
      <c r="F318" s="55"/>
      <c r="G318" s="55"/>
      <c r="H318" s="55"/>
      <c r="I318" s="55"/>
      <c r="J318" s="55"/>
      <c r="K318" s="55"/>
      <c r="L318" s="55"/>
      <c r="M318" s="55"/>
      <c r="N318" s="55"/>
      <c r="O318" s="55"/>
      <c r="P318" s="55"/>
      <c r="Q318" s="55"/>
      <c r="R318" s="55"/>
      <c r="S318" s="55"/>
    </row>
    <row r="319" spans="1:19" x14ac:dyDescent="0.15">
      <c r="A319" s="60"/>
      <c r="B319" s="58"/>
      <c r="C319" s="58"/>
      <c r="D319" s="55"/>
      <c r="E319" s="55"/>
      <c r="F319" s="55"/>
      <c r="G319" s="55"/>
      <c r="H319" s="55"/>
      <c r="I319" s="55"/>
      <c r="J319" s="55"/>
      <c r="K319" s="55"/>
      <c r="L319" s="55"/>
      <c r="M319" s="55"/>
      <c r="N319" s="55"/>
      <c r="O319" s="55"/>
      <c r="P319" s="55"/>
      <c r="Q319" s="55"/>
      <c r="R319" s="55"/>
      <c r="S319" s="55"/>
    </row>
    <row r="320" spans="1:19" x14ac:dyDescent="0.15">
      <c r="A320" s="60"/>
      <c r="B320" s="58"/>
      <c r="C320" s="58"/>
      <c r="D320" s="55"/>
      <c r="E320" s="55"/>
      <c r="F320" s="55"/>
      <c r="G320" s="55"/>
      <c r="H320" s="55"/>
      <c r="I320" s="55"/>
      <c r="J320" s="55"/>
      <c r="K320" s="55"/>
      <c r="L320" s="55"/>
      <c r="M320" s="55"/>
      <c r="N320" s="55"/>
      <c r="O320" s="55"/>
      <c r="P320" s="55"/>
      <c r="Q320" s="55"/>
      <c r="R320" s="55"/>
      <c r="S320" s="55"/>
    </row>
    <row r="321" spans="1:19" x14ac:dyDescent="0.15">
      <c r="A321" s="60"/>
      <c r="B321" s="58"/>
      <c r="C321" s="58"/>
      <c r="D321" s="55"/>
      <c r="E321" s="55"/>
      <c r="F321" s="55"/>
      <c r="G321" s="55"/>
      <c r="H321" s="55"/>
      <c r="I321" s="55"/>
      <c r="J321" s="55"/>
      <c r="K321" s="55"/>
      <c r="L321" s="55"/>
      <c r="M321" s="55"/>
      <c r="N321" s="55"/>
      <c r="O321" s="55"/>
      <c r="P321" s="55"/>
      <c r="Q321" s="55"/>
      <c r="R321" s="55"/>
      <c r="S321" s="55"/>
    </row>
    <row r="322" spans="1:19" x14ac:dyDescent="0.15">
      <c r="A322" s="60"/>
      <c r="B322" s="58"/>
      <c r="C322" s="58"/>
      <c r="D322" s="55"/>
      <c r="E322" s="55"/>
      <c r="F322" s="55"/>
      <c r="G322" s="55"/>
      <c r="H322" s="55"/>
      <c r="I322" s="55"/>
      <c r="J322" s="55"/>
      <c r="K322" s="55"/>
      <c r="L322" s="55"/>
      <c r="M322" s="55"/>
      <c r="N322" s="55"/>
      <c r="O322" s="55"/>
      <c r="P322" s="55"/>
      <c r="Q322" s="55"/>
      <c r="R322" s="55"/>
      <c r="S322" s="55"/>
    </row>
    <row r="323" spans="1:19" x14ac:dyDescent="0.15">
      <c r="A323" s="60"/>
      <c r="B323" s="58"/>
      <c r="C323" s="58"/>
      <c r="D323" s="55"/>
      <c r="E323" s="55"/>
      <c r="F323" s="55"/>
      <c r="G323" s="55"/>
      <c r="H323" s="55"/>
      <c r="I323" s="55"/>
      <c r="J323" s="55"/>
      <c r="K323" s="55"/>
      <c r="L323" s="55"/>
      <c r="M323" s="55"/>
      <c r="N323" s="55"/>
      <c r="O323" s="55"/>
      <c r="P323" s="55"/>
      <c r="Q323" s="55"/>
      <c r="R323" s="55"/>
      <c r="S323" s="55"/>
    </row>
    <row r="324" spans="1:19" x14ac:dyDescent="0.15">
      <c r="A324" s="60"/>
      <c r="B324" s="58"/>
      <c r="C324" s="58"/>
      <c r="D324" s="55"/>
      <c r="E324" s="55"/>
      <c r="F324" s="55"/>
      <c r="G324" s="55"/>
      <c r="H324" s="55"/>
      <c r="I324" s="55"/>
      <c r="J324" s="55"/>
      <c r="K324" s="55"/>
      <c r="L324" s="55"/>
      <c r="M324" s="55"/>
      <c r="N324" s="55"/>
      <c r="O324" s="55"/>
      <c r="P324" s="55"/>
      <c r="Q324" s="55"/>
      <c r="R324" s="55"/>
      <c r="S324" s="55"/>
    </row>
    <row r="325" spans="1:19" x14ac:dyDescent="0.15">
      <c r="A325" s="60"/>
      <c r="B325" s="58"/>
      <c r="C325" s="58"/>
      <c r="D325" s="55"/>
      <c r="E325" s="55"/>
      <c r="F325" s="55"/>
      <c r="G325" s="55"/>
      <c r="H325" s="55"/>
      <c r="I325" s="55"/>
      <c r="J325" s="55"/>
      <c r="K325" s="55"/>
      <c r="L325" s="55"/>
      <c r="M325" s="55"/>
      <c r="N325" s="55"/>
      <c r="O325" s="55"/>
      <c r="P325" s="55"/>
      <c r="Q325" s="55"/>
      <c r="R325" s="55"/>
      <c r="S325" s="55"/>
    </row>
    <row r="326" spans="1:19" x14ac:dyDescent="0.15">
      <c r="A326" s="60"/>
      <c r="B326" s="58"/>
      <c r="C326" s="58"/>
      <c r="D326" s="55"/>
      <c r="E326" s="55"/>
      <c r="F326" s="55"/>
      <c r="G326" s="55"/>
      <c r="H326" s="55"/>
      <c r="I326" s="55"/>
      <c r="J326" s="55"/>
      <c r="K326" s="55"/>
      <c r="L326" s="55"/>
      <c r="M326" s="55"/>
      <c r="N326" s="55"/>
      <c r="O326" s="55"/>
      <c r="P326" s="55"/>
      <c r="Q326" s="55"/>
      <c r="R326" s="55"/>
      <c r="S326" s="55"/>
    </row>
    <row r="327" spans="1:19" x14ac:dyDescent="0.15">
      <c r="A327" s="60"/>
      <c r="B327" s="58"/>
      <c r="C327" s="58"/>
      <c r="D327" s="55"/>
      <c r="E327" s="55"/>
      <c r="F327" s="55"/>
      <c r="G327" s="55"/>
      <c r="H327" s="55"/>
      <c r="I327" s="55"/>
      <c r="J327" s="55"/>
      <c r="K327" s="55"/>
      <c r="L327" s="55"/>
      <c r="M327" s="55"/>
      <c r="N327" s="55"/>
      <c r="O327" s="55"/>
      <c r="P327" s="55"/>
      <c r="Q327" s="55"/>
      <c r="R327" s="55"/>
      <c r="S327" s="55"/>
    </row>
    <row r="328" spans="1:19" x14ac:dyDescent="0.15">
      <c r="A328" s="60"/>
      <c r="B328" s="58"/>
      <c r="C328" s="58"/>
      <c r="D328" s="55"/>
      <c r="E328" s="55"/>
      <c r="F328" s="55"/>
      <c r="G328" s="55"/>
      <c r="H328" s="55"/>
      <c r="I328" s="55"/>
      <c r="J328" s="55"/>
      <c r="K328" s="55"/>
      <c r="L328" s="55"/>
      <c r="M328" s="55"/>
      <c r="N328" s="55"/>
      <c r="O328" s="55"/>
      <c r="P328" s="55"/>
      <c r="Q328" s="55"/>
      <c r="R328" s="55"/>
      <c r="S328" s="55"/>
    </row>
    <row r="329" spans="1:19" x14ac:dyDescent="0.15">
      <c r="A329" s="60"/>
      <c r="B329" s="58"/>
      <c r="C329" s="58"/>
      <c r="D329" s="55"/>
      <c r="E329" s="55"/>
      <c r="F329" s="55"/>
      <c r="G329" s="55"/>
      <c r="H329" s="55"/>
      <c r="I329" s="55"/>
      <c r="J329" s="55"/>
      <c r="K329" s="55"/>
      <c r="L329" s="55"/>
      <c r="M329" s="55"/>
      <c r="N329" s="55"/>
      <c r="O329" s="55"/>
      <c r="P329" s="55"/>
      <c r="Q329" s="55"/>
      <c r="R329" s="55"/>
      <c r="S329" s="55"/>
    </row>
    <row r="330" spans="1:19" x14ac:dyDescent="0.15">
      <c r="A330" s="60"/>
      <c r="B330" s="58"/>
      <c r="C330" s="58"/>
      <c r="D330" s="55"/>
      <c r="E330" s="55"/>
      <c r="F330" s="55"/>
      <c r="G330" s="55"/>
      <c r="H330" s="55"/>
      <c r="I330" s="55"/>
      <c r="J330" s="55"/>
      <c r="K330" s="55"/>
      <c r="L330" s="55"/>
      <c r="M330" s="55"/>
      <c r="N330" s="55"/>
      <c r="O330" s="55"/>
      <c r="P330" s="55"/>
      <c r="Q330" s="55"/>
      <c r="R330" s="55"/>
      <c r="S330" s="55"/>
    </row>
    <row r="331" spans="1:19" x14ac:dyDescent="0.15">
      <c r="A331" s="60"/>
      <c r="B331" s="58"/>
      <c r="C331" s="58"/>
      <c r="D331" s="55"/>
      <c r="E331" s="55"/>
      <c r="F331" s="55"/>
      <c r="G331" s="55"/>
      <c r="H331" s="55"/>
      <c r="I331" s="55"/>
      <c r="J331" s="55"/>
      <c r="K331" s="55"/>
      <c r="L331" s="55"/>
      <c r="M331" s="55"/>
      <c r="N331" s="55"/>
      <c r="O331" s="55"/>
      <c r="P331" s="55"/>
      <c r="Q331" s="55"/>
      <c r="R331" s="55"/>
      <c r="S331" s="55"/>
    </row>
    <row r="332" spans="1:19" x14ac:dyDescent="0.15">
      <c r="A332" s="60"/>
      <c r="B332" s="58"/>
      <c r="C332" s="58"/>
      <c r="D332" s="55"/>
      <c r="E332" s="55"/>
      <c r="F332" s="55"/>
      <c r="G332" s="55"/>
      <c r="H332" s="55"/>
      <c r="I332" s="55"/>
      <c r="J332" s="55"/>
      <c r="K332" s="55"/>
      <c r="L332" s="55"/>
      <c r="M332" s="55"/>
      <c r="N332" s="55"/>
      <c r="O332" s="55"/>
      <c r="P332" s="55"/>
      <c r="Q332" s="55"/>
      <c r="R332" s="55"/>
      <c r="S332" s="55"/>
    </row>
    <row r="333" spans="1:19" x14ac:dyDescent="0.15">
      <c r="A333" s="60"/>
      <c r="B333" s="58"/>
      <c r="C333" s="58"/>
      <c r="D333" s="55"/>
      <c r="E333" s="55"/>
      <c r="F333" s="55"/>
      <c r="G333" s="55"/>
      <c r="H333" s="55"/>
      <c r="I333" s="55"/>
      <c r="J333" s="55"/>
      <c r="K333" s="55"/>
      <c r="L333" s="55"/>
      <c r="M333" s="55"/>
      <c r="N333" s="55"/>
      <c r="O333" s="55"/>
      <c r="P333" s="55"/>
      <c r="Q333" s="55"/>
      <c r="R333" s="55"/>
      <c r="S333" s="55"/>
    </row>
    <row r="334" spans="1:19" x14ac:dyDescent="0.15">
      <c r="A334" s="60"/>
      <c r="B334" s="58"/>
      <c r="C334" s="58"/>
      <c r="D334" s="55"/>
      <c r="E334" s="55"/>
      <c r="F334" s="55"/>
      <c r="G334" s="55"/>
      <c r="H334" s="55"/>
      <c r="I334" s="55"/>
      <c r="J334" s="55"/>
      <c r="K334" s="55"/>
      <c r="L334" s="55"/>
      <c r="M334" s="55"/>
      <c r="N334" s="55"/>
      <c r="O334" s="55"/>
      <c r="P334" s="55"/>
      <c r="Q334" s="55"/>
      <c r="R334" s="55"/>
      <c r="S334" s="55"/>
    </row>
    <row r="335" spans="1:19" x14ac:dyDescent="0.15">
      <c r="A335" s="60"/>
      <c r="B335" s="58"/>
      <c r="C335" s="58"/>
      <c r="D335" s="55"/>
      <c r="E335" s="55"/>
      <c r="F335" s="55"/>
      <c r="G335" s="55"/>
      <c r="H335" s="55"/>
      <c r="I335" s="55"/>
      <c r="J335" s="55"/>
      <c r="K335" s="55"/>
      <c r="L335" s="55"/>
      <c r="M335" s="55"/>
      <c r="N335" s="55"/>
      <c r="O335" s="55"/>
      <c r="P335" s="55"/>
      <c r="Q335" s="55"/>
      <c r="R335" s="55"/>
      <c r="S335" s="55"/>
    </row>
    <row r="336" spans="1:19" x14ac:dyDescent="0.15">
      <c r="A336" s="60"/>
      <c r="B336" s="58"/>
      <c r="C336" s="58"/>
      <c r="D336" s="55"/>
      <c r="E336" s="55"/>
      <c r="F336" s="55"/>
      <c r="G336" s="55"/>
      <c r="H336" s="55"/>
      <c r="I336" s="55"/>
      <c r="J336" s="55"/>
      <c r="K336" s="55"/>
      <c r="L336" s="55"/>
      <c r="M336" s="55"/>
      <c r="N336" s="55"/>
      <c r="O336" s="55"/>
      <c r="P336" s="55"/>
      <c r="Q336" s="55"/>
      <c r="R336" s="55"/>
      <c r="S336" s="55"/>
    </row>
    <row r="337" spans="1:19" x14ac:dyDescent="0.15">
      <c r="A337" s="60"/>
      <c r="B337" s="58"/>
      <c r="C337" s="58"/>
      <c r="D337" s="55"/>
      <c r="E337" s="55"/>
      <c r="F337" s="55"/>
      <c r="G337" s="55"/>
      <c r="H337" s="55"/>
      <c r="I337" s="55"/>
      <c r="J337" s="55"/>
      <c r="K337" s="55"/>
      <c r="L337" s="55"/>
      <c r="M337" s="55"/>
      <c r="N337" s="55"/>
      <c r="O337" s="55"/>
      <c r="P337" s="55"/>
      <c r="Q337" s="55"/>
      <c r="R337" s="55"/>
      <c r="S337" s="55"/>
    </row>
    <row r="338" spans="1:19" x14ac:dyDescent="0.15">
      <c r="A338" s="60"/>
      <c r="B338" s="58"/>
      <c r="C338" s="58"/>
      <c r="D338" s="55"/>
      <c r="E338" s="55"/>
      <c r="F338" s="55"/>
      <c r="G338" s="55"/>
      <c r="H338" s="55"/>
      <c r="I338" s="55"/>
      <c r="J338" s="55"/>
      <c r="K338" s="55"/>
      <c r="L338" s="55"/>
      <c r="M338" s="55"/>
      <c r="N338" s="55"/>
      <c r="O338" s="55"/>
      <c r="P338" s="55"/>
      <c r="Q338" s="55"/>
      <c r="R338" s="55"/>
      <c r="S338" s="55"/>
    </row>
    <row r="339" spans="1:19" x14ac:dyDescent="0.15">
      <c r="A339" s="60"/>
      <c r="B339" s="58"/>
      <c r="C339" s="58"/>
      <c r="D339" s="55"/>
      <c r="E339" s="55"/>
      <c r="F339" s="55"/>
      <c r="G339" s="55"/>
      <c r="H339" s="55"/>
      <c r="I339" s="55"/>
      <c r="J339" s="55"/>
      <c r="K339" s="55"/>
      <c r="L339" s="55"/>
      <c r="M339" s="55"/>
      <c r="N339" s="55"/>
      <c r="O339" s="55"/>
      <c r="P339" s="55"/>
      <c r="Q339" s="55"/>
      <c r="R339" s="55"/>
      <c r="S339" s="55"/>
    </row>
    <row r="340" spans="1:19" x14ac:dyDescent="0.15">
      <c r="A340" s="60"/>
      <c r="B340" s="58"/>
      <c r="C340" s="58"/>
      <c r="D340" s="55"/>
      <c r="E340" s="55"/>
      <c r="F340" s="55"/>
      <c r="G340" s="55"/>
      <c r="H340" s="55"/>
      <c r="I340" s="55"/>
      <c r="J340" s="55"/>
      <c r="K340" s="55"/>
      <c r="L340" s="55"/>
      <c r="M340" s="55"/>
      <c r="N340" s="55"/>
      <c r="O340" s="55"/>
      <c r="P340" s="55"/>
      <c r="Q340" s="55"/>
      <c r="R340" s="55"/>
      <c r="S340" s="55"/>
    </row>
    <row r="341" spans="1:19" x14ac:dyDescent="0.15">
      <c r="A341" s="60"/>
      <c r="B341" s="58"/>
      <c r="C341" s="58"/>
      <c r="D341" s="55"/>
      <c r="E341" s="55"/>
      <c r="F341" s="55"/>
      <c r="G341" s="55"/>
      <c r="H341" s="55"/>
      <c r="I341" s="55"/>
      <c r="J341" s="55"/>
      <c r="K341" s="55"/>
      <c r="L341" s="55"/>
      <c r="M341" s="55"/>
      <c r="N341" s="55"/>
      <c r="O341" s="55"/>
      <c r="P341" s="55"/>
      <c r="Q341" s="55"/>
      <c r="R341" s="55"/>
      <c r="S341" s="55"/>
    </row>
    <row r="342" spans="1:19" x14ac:dyDescent="0.15">
      <c r="A342" s="60"/>
      <c r="B342" s="58"/>
      <c r="C342" s="58"/>
      <c r="D342" s="55"/>
      <c r="E342" s="55"/>
      <c r="F342" s="55"/>
      <c r="G342" s="55"/>
      <c r="H342" s="55"/>
      <c r="I342" s="55"/>
      <c r="J342" s="55"/>
      <c r="K342" s="55"/>
      <c r="L342" s="55"/>
      <c r="M342" s="55"/>
      <c r="N342" s="55"/>
      <c r="O342" s="55"/>
      <c r="P342" s="55"/>
      <c r="Q342" s="55"/>
      <c r="R342" s="55"/>
      <c r="S342" s="55"/>
    </row>
    <row r="343" spans="1:19" x14ac:dyDescent="0.15">
      <c r="A343" s="60"/>
      <c r="B343" s="58"/>
      <c r="C343" s="58"/>
      <c r="D343" s="55"/>
      <c r="E343" s="55"/>
      <c r="F343" s="55"/>
      <c r="G343" s="55"/>
      <c r="H343" s="55"/>
      <c r="I343" s="55"/>
      <c r="J343" s="55"/>
      <c r="K343" s="55"/>
      <c r="L343" s="55"/>
      <c r="M343" s="55"/>
      <c r="N343" s="55"/>
      <c r="O343" s="55"/>
      <c r="P343" s="55"/>
      <c r="Q343" s="55"/>
      <c r="R343" s="55"/>
      <c r="S343" s="55"/>
    </row>
    <row r="344" spans="1:19" x14ac:dyDescent="0.15">
      <c r="A344" s="60"/>
      <c r="B344" s="58"/>
      <c r="C344" s="58"/>
      <c r="D344" s="55"/>
      <c r="E344" s="55"/>
      <c r="F344" s="55"/>
      <c r="G344" s="55"/>
      <c r="H344" s="55"/>
      <c r="I344" s="55"/>
      <c r="J344" s="55"/>
      <c r="K344" s="55"/>
      <c r="L344" s="55"/>
      <c r="M344" s="55"/>
      <c r="N344" s="55"/>
      <c r="O344" s="55"/>
      <c r="P344" s="55"/>
      <c r="Q344" s="55"/>
      <c r="R344" s="55"/>
      <c r="S344" s="55"/>
    </row>
    <row r="345" spans="1:19" x14ac:dyDescent="0.15">
      <c r="A345" s="60"/>
      <c r="B345" s="58"/>
      <c r="C345" s="58"/>
      <c r="D345" s="55"/>
      <c r="E345" s="55"/>
      <c r="F345" s="55"/>
      <c r="G345" s="55"/>
      <c r="H345" s="55"/>
      <c r="I345" s="55"/>
      <c r="J345" s="55"/>
      <c r="K345" s="55"/>
      <c r="L345" s="55"/>
      <c r="M345" s="55"/>
      <c r="N345" s="55"/>
      <c r="O345" s="55"/>
      <c r="P345" s="55"/>
      <c r="Q345" s="55"/>
      <c r="R345" s="55"/>
      <c r="S345" s="55"/>
    </row>
    <row r="346" spans="1:19" x14ac:dyDescent="0.15">
      <c r="A346" s="60"/>
      <c r="B346" s="58"/>
      <c r="C346" s="58"/>
      <c r="D346" s="55"/>
      <c r="E346" s="55"/>
      <c r="F346" s="55"/>
      <c r="G346" s="55"/>
      <c r="H346" s="55"/>
      <c r="I346" s="55"/>
      <c r="J346" s="55"/>
      <c r="K346" s="55"/>
      <c r="L346" s="55"/>
      <c r="M346" s="55"/>
      <c r="N346" s="55"/>
      <c r="O346" s="55"/>
      <c r="P346" s="55"/>
      <c r="Q346" s="55"/>
      <c r="R346" s="55"/>
      <c r="S346" s="55"/>
    </row>
    <row r="347" spans="1:19" x14ac:dyDescent="0.15">
      <c r="A347" s="60"/>
      <c r="B347" s="58"/>
      <c r="C347" s="58"/>
      <c r="D347" s="55"/>
      <c r="E347" s="55"/>
      <c r="F347" s="55"/>
      <c r="G347" s="55"/>
      <c r="H347" s="55"/>
      <c r="I347" s="55"/>
      <c r="J347" s="55"/>
      <c r="K347" s="55"/>
      <c r="L347" s="55"/>
      <c r="M347" s="55"/>
      <c r="N347" s="55"/>
      <c r="O347" s="55"/>
      <c r="P347" s="55"/>
      <c r="Q347" s="55"/>
      <c r="R347" s="55"/>
      <c r="S347" s="55"/>
    </row>
    <row r="348" spans="1:19" x14ac:dyDescent="0.15">
      <c r="A348" s="60"/>
      <c r="B348" s="58"/>
      <c r="C348" s="58"/>
      <c r="D348" s="55"/>
      <c r="E348" s="55"/>
      <c r="F348" s="55"/>
      <c r="G348" s="55"/>
      <c r="H348" s="55"/>
      <c r="I348" s="55"/>
      <c r="J348" s="55"/>
      <c r="K348" s="55"/>
      <c r="L348" s="55"/>
      <c r="M348" s="55"/>
      <c r="N348" s="55"/>
      <c r="O348" s="55"/>
      <c r="P348" s="55"/>
      <c r="Q348" s="55"/>
      <c r="R348" s="55"/>
      <c r="S348" s="55"/>
    </row>
    <row r="349" spans="1:19" x14ac:dyDescent="0.15">
      <c r="A349" s="60"/>
      <c r="B349" s="58"/>
      <c r="C349" s="58"/>
      <c r="D349" s="55"/>
      <c r="E349" s="55"/>
      <c r="F349" s="55"/>
      <c r="G349" s="55"/>
      <c r="H349" s="55"/>
      <c r="I349" s="55"/>
      <c r="J349" s="55"/>
      <c r="K349" s="55"/>
      <c r="L349" s="55"/>
      <c r="M349" s="55"/>
      <c r="N349" s="55"/>
      <c r="O349" s="55"/>
      <c r="P349" s="55"/>
      <c r="Q349" s="55"/>
      <c r="R349" s="55"/>
      <c r="S349" s="55"/>
    </row>
    <row r="350" spans="1:19" x14ac:dyDescent="0.15">
      <c r="A350" s="60"/>
      <c r="B350" s="58"/>
      <c r="C350" s="58"/>
      <c r="D350" s="55"/>
      <c r="E350" s="55"/>
      <c r="F350" s="55"/>
      <c r="G350" s="55"/>
      <c r="H350" s="55"/>
      <c r="I350" s="55"/>
      <c r="J350" s="55"/>
      <c r="K350" s="55"/>
      <c r="L350" s="55"/>
      <c r="M350" s="55"/>
      <c r="N350" s="55"/>
      <c r="O350" s="55"/>
      <c r="P350" s="55"/>
      <c r="Q350" s="55"/>
      <c r="R350" s="55"/>
      <c r="S350" s="55"/>
    </row>
    <row r="351" spans="1:19" x14ac:dyDescent="0.15">
      <c r="A351" s="60"/>
      <c r="B351" s="58"/>
      <c r="C351" s="58"/>
      <c r="D351" s="55"/>
      <c r="E351" s="55"/>
      <c r="F351" s="55"/>
      <c r="G351" s="55"/>
      <c r="H351" s="55"/>
      <c r="I351" s="55"/>
      <c r="J351" s="55"/>
      <c r="K351" s="55"/>
      <c r="L351" s="55"/>
      <c r="M351" s="55"/>
      <c r="N351" s="55"/>
      <c r="O351" s="55"/>
      <c r="P351" s="55"/>
      <c r="Q351" s="55"/>
      <c r="R351" s="55"/>
      <c r="S351" s="55"/>
    </row>
    <row r="352" spans="1:19" x14ac:dyDescent="0.15">
      <c r="A352" s="60"/>
      <c r="B352" s="58"/>
      <c r="C352" s="58"/>
      <c r="D352" s="55"/>
      <c r="E352" s="55"/>
      <c r="F352" s="55"/>
      <c r="G352" s="55"/>
      <c r="H352" s="55"/>
      <c r="I352" s="55"/>
      <c r="J352" s="55"/>
      <c r="K352" s="55"/>
      <c r="L352" s="55"/>
      <c r="M352" s="55"/>
      <c r="N352" s="55"/>
      <c r="O352" s="55"/>
      <c r="P352" s="55"/>
      <c r="Q352" s="55"/>
      <c r="R352" s="55"/>
      <c r="S352" s="55"/>
    </row>
    <row r="353" spans="1:19" x14ac:dyDescent="0.15">
      <c r="A353" s="60"/>
      <c r="B353" s="58"/>
      <c r="C353" s="58"/>
      <c r="D353" s="55"/>
      <c r="E353" s="55"/>
      <c r="F353" s="55"/>
      <c r="G353" s="55"/>
      <c r="H353" s="55"/>
      <c r="I353" s="55"/>
      <c r="J353" s="55"/>
      <c r="K353" s="55"/>
      <c r="L353" s="55"/>
      <c r="M353" s="55"/>
      <c r="N353" s="55"/>
      <c r="O353" s="55"/>
      <c r="P353" s="55"/>
      <c r="Q353" s="55"/>
      <c r="R353" s="55"/>
      <c r="S353" s="55"/>
    </row>
    <row r="354" spans="1:19" x14ac:dyDescent="0.15">
      <c r="A354" s="60"/>
      <c r="B354" s="58"/>
      <c r="C354" s="58"/>
      <c r="D354" s="55"/>
      <c r="E354" s="55"/>
      <c r="F354" s="55"/>
      <c r="G354" s="55"/>
      <c r="H354" s="55"/>
      <c r="I354" s="55"/>
      <c r="J354" s="55"/>
      <c r="K354" s="55"/>
      <c r="L354" s="55"/>
      <c r="M354" s="55"/>
      <c r="N354" s="55"/>
      <c r="O354" s="55"/>
      <c r="P354" s="55"/>
      <c r="Q354" s="55"/>
      <c r="R354" s="55"/>
      <c r="S354" s="55"/>
    </row>
    <row r="355" spans="1:19" x14ac:dyDescent="0.15">
      <c r="A355" s="60"/>
      <c r="B355" s="58"/>
      <c r="C355" s="58"/>
      <c r="D355" s="55"/>
      <c r="E355" s="55"/>
      <c r="F355" s="55"/>
      <c r="G355" s="55"/>
      <c r="H355" s="55"/>
      <c r="I355" s="55"/>
      <c r="J355" s="55"/>
      <c r="K355" s="55"/>
      <c r="L355" s="55"/>
      <c r="M355" s="55"/>
      <c r="N355" s="55"/>
      <c r="O355" s="55"/>
      <c r="P355" s="55"/>
      <c r="Q355" s="55"/>
      <c r="R355" s="55"/>
      <c r="S355" s="55"/>
    </row>
    <row r="356" spans="1:19" x14ac:dyDescent="0.15">
      <c r="A356" s="60"/>
      <c r="B356" s="58"/>
      <c r="C356" s="58"/>
      <c r="D356" s="55"/>
      <c r="E356" s="55"/>
      <c r="F356" s="55"/>
      <c r="G356" s="55"/>
      <c r="H356" s="55"/>
      <c r="I356" s="55"/>
      <c r="J356" s="55"/>
      <c r="K356" s="55"/>
      <c r="L356" s="55"/>
      <c r="M356" s="55"/>
      <c r="N356" s="55"/>
      <c r="O356" s="55"/>
      <c r="P356" s="55"/>
      <c r="Q356" s="55"/>
      <c r="R356" s="55"/>
      <c r="S356" s="55"/>
    </row>
    <row r="357" spans="1:19" x14ac:dyDescent="0.15">
      <c r="A357" s="60"/>
      <c r="B357" s="58"/>
      <c r="C357" s="58"/>
      <c r="D357" s="55"/>
      <c r="E357" s="55"/>
      <c r="F357" s="55"/>
      <c r="G357" s="55"/>
      <c r="H357" s="55"/>
      <c r="I357" s="55"/>
      <c r="J357" s="55"/>
      <c r="K357" s="55"/>
      <c r="L357" s="55"/>
      <c r="M357" s="55"/>
      <c r="N357" s="55"/>
      <c r="O357" s="55"/>
      <c r="P357" s="55"/>
      <c r="Q357" s="55"/>
      <c r="R357" s="55"/>
      <c r="S357" s="55"/>
    </row>
    <row r="358" spans="1:19" x14ac:dyDescent="0.15">
      <c r="A358" s="60"/>
      <c r="B358" s="58"/>
      <c r="C358" s="58"/>
      <c r="D358" s="55"/>
      <c r="E358" s="55"/>
      <c r="F358" s="55"/>
      <c r="G358" s="55"/>
      <c r="H358" s="55"/>
      <c r="I358" s="55"/>
      <c r="J358" s="55"/>
      <c r="K358" s="55"/>
      <c r="L358" s="55"/>
      <c r="M358" s="55"/>
      <c r="N358" s="55"/>
      <c r="O358" s="55"/>
      <c r="P358" s="55"/>
      <c r="Q358" s="55"/>
      <c r="R358" s="55"/>
      <c r="S358" s="55"/>
    </row>
    <row r="359" spans="1:19" x14ac:dyDescent="0.15">
      <c r="A359" s="60"/>
      <c r="B359" s="58"/>
      <c r="C359" s="58"/>
      <c r="D359" s="55"/>
      <c r="E359" s="55"/>
      <c r="F359" s="55"/>
      <c r="G359" s="55"/>
      <c r="H359" s="55"/>
      <c r="I359" s="55"/>
      <c r="J359" s="55"/>
      <c r="K359" s="55"/>
      <c r="L359" s="55"/>
      <c r="M359" s="55"/>
      <c r="N359" s="55"/>
      <c r="O359" s="55"/>
      <c r="P359" s="55"/>
      <c r="Q359" s="55"/>
      <c r="R359" s="55"/>
      <c r="S359" s="55"/>
    </row>
    <row r="360" spans="1:19" x14ac:dyDescent="0.15">
      <c r="A360" s="60"/>
      <c r="B360" s="58"/>
      <c r="C360" s="58"/>
      <c r="D360" s="55"/>
      <c r="E360" s="55"/>
      <c r="F360" s="55"/>
      <c r="G360" s="55"/>
      <c r="H360" s="55"/>
      <c r="I360" s="55"/>
      <c r="J360" s="55"/>
      <c r="K360" s="55"/>
      <c r="L360" s="55"/>
      <c r="M360" s="55"/>
      <c r="N360" s="55"/>
      <c r="O360" s="55"/>
      <c r="P360" s="55"/>
      <c r="Q360" s="55"/>
      <c r="R360" s="55"/>
      <c r="S360" s="55"/>
    </row>
    <row r="361" spans="1:19" x14ac:dyDescent="0.15">
      <c r="A361" s="60"/>
      <c r="B361" s="58"/>
      <c r="C361" s="58"/>
      <c r="D361" s="55"/>
      <c r="E361" s="55"/>
      <c r="F361" s="55"/>
      <c r="G361" s="55"/>
      <c r="H361" s="55"/>
      <c r="I361" s="55"/>
      <c r="J361" s="55"/>
      <c r="K361" s="55"/>
      <c r="L361" s="55"/>
      <c r="M361" s="55"/>
      <c r="N361" s="55"/>
      <c r="O361" s="55"/>
      <c r="P361" s="55"/>
      <c r="Q361" s="55"/>
      <c r="R361" s="55"/>
      <c r="S361" s="55"/>
    </row>
    <row r="362" spans="1:19" x14ac:dyDescent="0.15">
      <c r="A362" s="60"/>
      <c r="B362" s="58"/>
      <c r="C362" s="58"/>
      <c r="D362" s="55"/>
      <c r="E362" s="55"/>
      <c r="F362" s="55"/>
      <c r="G362" s="55"/>
      <c r="H362" s="55"/>
      <c r="I362" s="55"/>
      <c r="J362" s="55"/>
      <c r="K362" s="55"/>
      <c r="L362" s="55"/>
      <c r="M362" s="55"/>
      <c r="N362" s="55"/>
      <c r="O362" s="55"/>
      <c r="P362" s="55"/>
      <c r="Q362" s="55"/>
      <c r="R362" s="55"/>
      <c r="S362" s="55"/>
    </row>
    <row r="363" spans="1:19" x14ac:dyDescent="0.15">
      <c r="A363" s="60"/>
      <c r="B363" s="58"/>
      <c r="C363" s="58"/>
      <c r="D363" s="55"/>
      <c r="E363" s="55"/>
      <c r="F363" s="55"/>
      <c r="G363" s="55"/>
      <c r="H363" s="55"/>
      <c r="I363" s="55"/>
      <c r="J363" s="55"/>
      <c r="K363" s="55"/>
      <c r="L363" s="55"/>
      <c r="M363" s="55"/>
      <c r="N363" s="55"/>
      <c r="O363" s="55"/>
      <c r="P363" s="55"/>
      <c r="Q363" s="55"/>
      <c r="R363" s="55"/>
      <c r="S363" s="55"/>
    </row>
    <row r="364" spans="1:19" x14ac:dyDescent="0.15">
      <c r="A364" s="60"/>
      <c r="B364" s="58"/>
      <c r="C364" s="58"/>
      <c r="D364" s="55"/>
      <c r="E364" s="55"/>
      <c r="F364" s="55"/>
      <c r="G364" s="55"/>
      <c r="H364" s="55"/>
      <c r="I364" s="55"/>
      <c r="J364" s="55"/>
      <c r="K364" s="55"/>
      <c r="L364" s="55"/>
      <c r="M364" s="55"/>
      <c r="N364" s="55"/>
      <c r="O364" s="55"/>
      <c r="P364" s="55"/>
      <c r="Q364" s="55"/>
      <c r="R364" s="55"/>
      <c r="S364" s="55"/>
    </row>
    <row r="365" spans="1:19" x14ac:dyDescent="0.15">
      <c r="A365" s="60"/>
      <c r="B365" s="58"/>
      <c r="C365" s="58"/>
      <c r="D365" s="55"/>
      <c r="E365" s="55"/>
      <c r="F365" s="55"/>
      <c r="G365" s="55"/>
      <c r="H365" s="55"/>
      <c r="I365" s="55"/>
      <c r="J365" s="55"/>
      <c r="K365" s="55"/>
      <c r="L365" s="55"/>
      <c r="M365" s="55"/>
      <c r="N365" s="55"/>
      <c r="O365" s="55"/>
      <c r="P365" s="55"/>
      <c r="Q365" s="55"/>
      <c r="R365" s="55"/>
      <c r="S365" s="55"/>
    </row>
    <row r="366" spans="1:19" x14ac:dyDescent="0.15">
      <c r="A366" s="60"/>
      <c r="B366" s="58"/>
      <c r="C366" s="58"/>
      <c r="D366" s="55"/>
      <c r="E366" s="55"/>
      <c r="F366" s="55"/>
      <c r="G366" s="55"/>
      <c r="H366" s="55"/>
      <c r="I366" s="55"/>
      <c r="J366" s="55"/>
      <c r="K366" s="55"/>
      <c r="L366" s="55"/>
      <c r="M366" s="55"/>
      <c r="N366" s="55"/>
      <c r="O366" s="55"/>
      <c r="P366" s="55"/>
      <c r="Q366" s="55"/>
      <c r="R366" s="55"/>
      <c r="S366" s="55"/>
    </row>
    <row r="367" spans="1:19" x14ac:dyDescent="0.15">
      <c r="A367" s="60"/>
      <c r="B367" s="58"/>
      <c r="C367" s="58"/>
      <c r="D367" s="55"/>
      <c r="E367" s="55"/>
      <c r="F367" s="55"/>
      <c r="G367" s="55"/>
      <c r="H367" s="55"/>
      <c r="I367" s="55"/>
      <c r="J367" s="55"/>
      <c r="K367" s="55"/>
      <c r="L367" s="55"/>
      <c r="M367" s="55"/>
      <c r="N367" s="55"/>
      <c r="O367" s="55"/>
      <c r="P367" s="55"/>
      <c r="Q367" s="55"/>
      <c r="R367" s="55"/>
      <c r="S367" s="55"/>
    </row>
    <row r="368" spans="1:19" x14ac:dyDescent="0.15">
      <c r="A368" s="60"/>
      <c r="B368" s="58"/>
      <c r="C368" s="58"/>
      <c r="D368" s="55"/>
      <c r="E368" s="55"/>
      <c r="F368" s="55"/>
      <c r="G368" s="55"/>
      <c r="H368" s="55"/>
      <c r="I368" s="55"/>
      <c r="J368" s="55"/>
      <c r="K368" s="55"/>
      <c r="L368" s="55"/>
      <c r="M368" s="55"/>
      <c r="N368" s="55"/>
      <c r="O368" s="55"/>
      <c r="P368" s="55"/>
      <c r="Q368" s="55"/>
      <c r="R368" s="55"/>
      <c r="S368" s="55"/>
    </row>
    <row r="369" spans="1:19" x14ac:dyDescent="0.15">
      <c r="A369" s="60"/>
      <c r="B369" s="58"/>
      <c r="C369" s="58"/>
      <c r="D369" s="55"/>
      <c r="E369" s="55"/>
      <c r="F369" s="55"/>
      <c r="G369" s="55"/>
      <c r="H369" s="55"/>
      <c r="I369" s="55"/>
      <c r="J369" s="55"/>
      <c r="K369" s="55"/>
      <c r="L369" s="55"/>
      <c r="M369" s="55"/>
      <c r="N369" s="55"/>
      <c r="O369" s="55"/>
      <c r="P369" s="55"/>
      <c r="Q369" s="55"/>
      <c r="R369" s="55"/>
      <c r="S369" s="55"/>
    </row>
    <row r="370" spans="1:19" x14ac:dyDescent="0.15">
      <c r="A370" s="60"/>
      <c r="B370" s="58"/>
      <c r="C370" s="58"/>
      <c r="D370" s="55"/>
      <c r="E370" s="55"/>
      <c r="F370" s="55"/>
      <c r="G370" s="55"/>
      <c r="H370" s="55"/>
      <c r="I370" s="55"/>
      <c r="J370" s="55"/>
      <c r="K370" s="55"/>
      <c r="L370" s="55"/>
      <c r="M370" s="55"/>
      <c r="N370" s="55"/>
      <c r="O370" s="55"/>
      <c r="P370" s="55"/>
      <c r="Q370" s="55"/>
      <c r="R370" s="55"/>
      <c r="S370" s="55"/>
    </row>
    <row r="371" spans="1:19" x14ac:dyDescent="0.15">
      <c r="A371" s="60"/>
      <c r="B371" s="58"/>
      <c r="C371" s="58"/>
      <c r="D371" s="55"/>
      <c r="E371" s="55"/>
      <c r="F371" s="55"/>
      <c r="G371" s="55"/>
      <c r="H371" s="55"/>
      <c r="I371" s="55"/>
      <c r="J371" s="55"/>
      <c r="K371" s="55"/>
      <c r="L371" s="55"/>
      <c r="M371" s="55"/>
      <c r="N371" s="55"/>
      <c r="O371" s="55"/>
      <c r="P371" s="55"/>
      <c r="Q371" s="55"/>
      <c r="R371" s="55"/>
      <c r="S371" s="55"/>
    </row>
    <row r="372" spans="1:19" x14ac:dyDescent="0.15">
      <c r="A372" s="60"/>
      <c r="B372" s="58"/>
      <c r="C372" s="58"/>
      <c r="D372" s="55"/>
      <c r="E372" s="55"/>
      <c r="F372" s="55"/>
      <c r="G372" s="55"/>
      <c r="H372" s="55"/>
      <c r="I372" s="55"/>
      <c r="J372" s="55"/>
      <c r="K372" s="55"/>
      <c r="L372" s="55"/>
      <c r="M372" s="55"/>
      <c r="N372" s="55"/>
      <c r="O372" s="55"/>
      <c r="P372" s="55"/>
      <c r="Q372" s="55"/>
      <c r="R372" s="55"/>
      <c r="S372" s="55"/>
    </row>
    <row r="373" spans="1:19" x14ac:dyDescent="0.15">
      <c r="A373" s="60"/>
      <c r="B373" s="58"/>
      <c r="C373" s="58"/>
      <c r="D373" s="55"/>
      <c r="E373" s="55"/>
      <c r="F373" s="55"/>
      <c r="G373" s="55"/>
      <c r="H373" s="55"/>
      <c r="I373" s="55"/>
      <c r="J373" s="55"/>
      <c r="K373" s="55"/>
      <c r="L373" s="55"/>
      <c r="M373" s="55"/>
      <c r="N373" s="55"/>
      <c r="O373" s="55"/>
      <c r="P373" s="55"/>
      <c r="Q373" s="55"/>
      <c r="R373" s="55"/>
      <c r="S373" s="55"/>
    </row>
    <row r="374" spans="1:19" x14ac:dyDescent="0.15">
      <c r="A374" s="60"/>
      <c r="B374" s="58"/>
      <c r="C374" s="58"/>
      <c r="D374" s="55"/>
      <c r="E374" s="55"/>
      <c r="F374" s="55"/>
      <c r="G374" s="55"/>
      <c r="H374" s="55"/>
      <c r="I374" s="55"/>
      <c r="J374" s="55"/>
      <c r="K374" s="55"/>
      <c r="L374" s="55"/>
      <c r="M374" s="55"/>
      <c r="N374" s="55"/>
      <c r="O374" s="55"/>
      <c r="P374" s="55"/>
      <c r="Q374" s="55"/>
      <c r="R374" s="55"/>
      <c r="S374" s="55"/>
    </row>
    <row r="375" spans="1:19" x14ac:dyDescent="0.15">
      <c r="A375" s="60"/>
      <c r="B375" s="58"/>
      <c r="C375" s="58"/>
      <c r="D375" s="55"/>
      <c r="E375" s="55"/>
      <c r="F375" s="55"/>
      <c r="G375" s="55"/>
      <c r="H375" s="55"/>
      <c r="I375" s="55"/>
      <c r="J375" s="55"/>
      <c r="K375" s="55"/>
      <c r="L375" s="55"/>
      <c r="M375" s="55"/>
      <c r="N375" s="55"/>
      <c r="O375" s="55"/>
      <c r="P375" s="55"/>
      <c r="Q375" s="55"/>
      <c r="R375" s="55"/>
      <c r="S375" s="55"/>
    </row>
    <row r="376" spans="1:19" x14ac:dyDescent="0.15">
      <c r="A376" s="60"/>
      <c r="B376" s="58"/>
      <c r="C376" s="58"/>
      <c r="D376" s="55"/>
      <c r="E376" s="55"/>
      <c r="F376" s="55"/>
      <c r="G376" s="55"/>
      <c r="H376" s="55"/>
      <c r="I376" s="55"/>
      <c r="J376" s="55"/>
      <c r="K376" s="55"/>
      <c r="L376" s="55"/>
      <c r="M376" s="55"/>
      <c r="N376" s="55"/>
      <c r="O376" s="55"/>
      <c r="P376" s="55"/>
      <c r="Q376" s="55"/>
      <c r="R376" s="55"/>
      <c r="S376" s="55"/>
    </row>
    <row r="377" spans="1:19" x14ac:dyDescent="0.15">
      <c r="A377" s="60"/>
      <c r="B377" s="58"/>
      <c r="C377" s="58"/>
      <c r="D377" s="55"/>
      <c r="E377" s="55"/>
      <c r="F377" s="55"/>
      <c r="G377" s="55"/>
      <c r="H377" s="55"/>
      <c r="I377" s="55"/>
      <c r="J377" s="55"/>
      <c r="K377" s="55"/>
      <c r="L377" s="55"/>
      <c r="M377" s="55"/>
      <c r="N377" s="55"/>
      <c r="O377" s="55"/>
      <c r="P377" s="55"/>
      <c r="Q377" s="55"/>
      <c r="R377" s="55"/>
      <c r="S377" s="55"/>
    </row>
    <row r="378" spans="1:19" x14ac:dyDescent="0.15">
      <c r="A378" s="60"/>
      <c r="B378" s="58"/>
      <c r="C378" s="58"/>
      <c r="D378" s="55"/>
      <c r="E378" s="55"/>
      <c r="F378" s="55"/>
      <c r="G378" s="55"/>
      <c r="H378" s="55"/>
      <c r="I378" s="55"/>
      <c r="J378" s="55"/>
      <c r="K378" s="55"/>
      <c r="L378" s="55"/>
      <c r="M378" s="55"/>
      <c r="N378" s="55"/>
      <c r="O378" s="55"/>
      <c r="P378" s="55"/>
      <c r="Q378" s="55"/>
      <c r="R378" s="55"/>
      <c r="S378" s="55"/>
    </row>
    <row r="379" spans="1:19" x14ac:dyDescent="0.15">
      <c r="A379" s="60"/>
      <c r="B379" s="58"/>
      <c r="C379" s="58"/>
      <c r="D379" s="55"/>
      <c r="E379" s="55"/>
      <c r="F379" s="55"/>
      <c r="G379" s="55"/>
      <c r="H379" s="55"/>
      <c r="I379" s="55"/>
      <c r="J379" s="55"/>
      <c r="K379" s="55"/>
      <c r="L379" s="55"/>
      <c r="M379" s="55"/>
      <c r="N379" s="55"/>
      <c r="O379" s="55"/>
      <c r="P379" s="55"/>
      <c r="Q379" s="55"/>
      <c r="R379" s="55"/>
      <c r="S379" s="55"/>
    </row>
    <row r="380" spans="1:19" x14ac:dyDescent="0.15">
      <c r="A380" s="60"/>
      <c r="B380" s="58"/>
      <c r="C380" s="58"/>
      <c r="D380" s="55"/>
      <c r="E380" s="55"/>
      <c r="F380" s="55"/>
      <c r="G380" s="55"/>
      <c r="H380" s="55"/>
      <c r="I380" s="55"/>
      <c r="J380" s="55"/>
      <c r="K380" s="55"/>
      <c r="L380" s="55"/>
      <c r="M380" s="55"/>
      <c r="N380" s="55"/>
      <c r="O380" s="55"/>
      <c r="P380" s="55"/>
      <c r="Q380" s="55"/>
      <c r="R380" s="55"/>
      <c r="S380" s="55"/>
    </row>
    <row r="381" spans="1:19" x14ac:dyDescent="0.15">
      <c r="A381" s="60"/>
      <c r="B381" s="58"/>
      <c r="C381" s="58"/>
      <c r="D381" s="55"/>
      <c r="E381" s="55"/>
      <c r="F381" s="55"/>
      <c r="G381" s="55"/>
      <c r="H381" s="55"/>
      <c r="I381" s="55"/>
      <c r="J381" s="55"/>
      <c r="K381" s="55"/>
      <c r="L381" s="55"/>
      <c r="M381" s="55"/>
      <c r="N381" s="55"/>
      <c r="O381" s="55"/>
      <c r="P381" s="55"/>
      <c r="Q381" s="55"/>
      <c r="R381" s="55"/>
      <c r="S381" s="55"/>
    </row>
    <row r="382" spans="1:19" x14ac:dyDescent="0.15">
      <c r="A382" s="60"/>
      <c r="B382" s="58"/>
      <c r="C382" s="58"/>
      <c r="D382" s="55"/>
      <c r="E382" s="55"/>
      <c r="F382" s="55"/>
      <c r="G382" s="55"/>
      <c r="H382" s="55"/>
      <c r="I382" s="55"/>
      <c r="J382" s="55"/>
      <c r="K382" s="55"/>
      <c r="L382" s="55"/>
      <c r="M382" s="55"/>
      <c r="N382" s="55"/>
      <c r="O382" s="55"/>
      <c r="P382" s="55"/>
      <c r="Q382" s="55"/>
      <c r="R382" s="55"/>
      <c r="S382" s="55"/>
    </row>
    <row r="383" spans="1:19" x14ac:dyDescent="0.15">
      <c r="A383" s="60"/>
      <c r="B383" s="58"/>
      <c r="C383" s="58"/>
      <c r="D383" s="55"/>
      <c r="E383" s="55"/>
      <c r="F383" s="55"/>
      <c r="G383" s="55"/>
      <c r="H383" s="55"/>
      <c r="I383" s="55"/>
      <c r="J383" s="55"/>
      <c r="K383" s="55"/>
      <c r="L383" s="55"/>
      <c r="M383" s="55"/>
      <c r="N383" s="55"/>
      <c r="O383" s="55"/>
      <c r="P383" s="55"/>
      <c r="Q383" s="55"/>
      <c r="R383" s="55"/>
      <c r="S383" s="55"/>
    </row>
    <row r="384" spans="1:19" x14ac:dyDescent="0.15">
      <c r="A384" s="60"/>
      <c r="B384" s="58"/>
      <c r="C384" s="58"/>
      <c r="D384" s="55"/>
      <c r="E384" s="55"/>
      <c r="F384" s="55"/>
      <c r="G384" s="55"/>
      <c r="H384" s="55"/>
      <c r="I384" s="55"/>
      <c r="J384" s="55"/>
      <c r="K384" s="55"/>
      <c r="L384" s="55"/>
      <c r="M384" s="55"/>
      <c r="N384" s="55"/>
      <c r="O384" s="55"/>
      <c r="P384" s="55"/>
      <c r="Q384" s="55"/>
      <c r="R384" s="55"/>
      <c r="S384" s="55"/>
    </row>
    <row r="385" spans="1:19" x14ac:dyDescent="0.15">
      <c r="A385" s="60"/>
      <c r="B385" s="58"/>
      <c r="C385" s="58"/>
      <c r="D385" s="55"/>
      <c r="E385" s="55"/>
      <c r="F385" s="55"/>
      <c r="G385" s="55"/>
      <c r="H385" s="55"/>
      <c r="I385" s="55"/>
      <c r="J385" s="55"/>
      <c r="K385" s="55"/>
      <c r="L385" s="55"/>
      <c r="M385" s="55"/>
      <c r="N385" s="55"/>
      <c r="O385" s="55"/>
      <c r="P385" s="55"/>
      <c r="Q385" s="55"/>
      <c r="R385" s="55"/>
      <c r="S385" s="55"/>
    </row>
    <row r="386" spans="1:19" x14ac:dyDescent="0.15">
      <c r="A386" s="60"/>
      <c r="B386" s="58"/>
      <c r="C386" s="58"/>
      <c r="D386" s="55"/>
      <c r="E386" s="55"/>
      <c r="F386" s="55"/>
      <c r="G386" s="55"/>
      <c r="H386" s="55"/>
      <c r="I386" s="55"/>
      <c r="J386" s="55"/>
      <c r="K386" s="55"/>
      <c r="L386" s="55"/>
      <c r="M386" s="55"/>
      <c r="N386" s="55"/>
      <c r="O386" s="55"/>
      <c r="P386" s="55"/>
      <c r="Q386" s="55"/>
      <c r="R386" s="55"/>
      <c r="S386" s="55"/>
    </row>
    <row r="387" spans="1:19" x14ac:dyDescent="0.15">
      <c r="A387" s="60"/>
      <c r="B387" s="58"/>
      <c r="C387" s="58"/>
      <c r="D387" s="55"/>
      <c r="E387" s="55"/>
      <c r="F387" s="55"/>
      <c r="G387" s="55"/>
      <c r="H387" s="55"/>
      <c r="I387" s="55"/>
      <c r="J387" s="55"/>
      <c r="K387" s="55"/>
      <c r="L387" s="55"/>
      <c r="M387" s="55"/>
      <c r="N387" s="55"/>
      <c r="O387" s="55"/>
      <c r="P387" s="55"/>
      <c r="Q387" s="55"/>
      <c r="R387" s="55"/>
      <c r="S387" s="55"/>
    </row>
    <row r="388" spans="1:19" x14ac:dyDescent="0.15">
      <c r="A388" s="60"/>
      <c r="B388" s="58"/>
      <c r="C388" s="58"/>
      <c r="D388" s="55"/>
      <c r="E388" s="55"/>
      <c r="F388" s="55"/>
      <c r="G388" s="55"/>
      <c r="H388" s="55"/>
      <c r="I388" s="55"/>
      <c r="J388" s="55"/>
      <c r="K388" s="55"/>
      <c r="L388" s="55"/>
      <c r="M388" s="55"/>
      <c r="N388" s="55"/>
      <c r="O388" s="55"/>
      <c r="P388" s="55"/>
      <c r="Q388" s="55"/>
      <c r="R388" s="55"/>
      <c r="S388" s="55"/>
    </row>
    <row r="389" spans="1:19" x14ac:dyDescent="0.15">
      <c r="A389" s="60"/>
      <c r="B389" s="58"/>
      <c r="C389" s="58"/>
      <c r="D389" s="55"/>
      <c r="E389" s="55"/>
      <c r="F389" s="55"/>
      <c r="G389" s="55"/>
      <c r="H389" s="55"/>
      <c r="I389" s="55"/>
      <c r="J389" s="55"/>
      <c r="K389" s="55"/>
      <c r="L389" s="55"/>
      <c r="M389" s="55"/>
      <c r="N389" s="55"/>
      <c r="O389" s="55"/>
      <c r="P389" s="55"/>
      <c r="Q389" s="55"/>
      <c r="R389" s="55"/>
      <c r="S389" s="55"/>
    </row>
    <row r="390" spans="1:19" x14ac:dyDescent="0.15">
      <c r="A390" s="60"/>
      <c r="B390" s="58"/>
      <c r="C390" s="58"/>
      <c r="D390" s="55"/>
      <c r="E390" s="55"/>
      <c r="F390" s="55"/>
      <c r="G390" s="55"/>
      <c r="H390" s="55"/>
      <c r="I390" s="55"/>
      <c r="J390" s="55"/>
      <c r="K390" s="55"/>
      <c r="L390" s="55"/>
      <c r="M390" s="55"/>
      <c r="N390" s="55"/>
      <c r="O390" s="55"/>
      <c r="P390" s="55"/>
      <c r="Q390" s="55"/>
      <c r="R390" s="55"/>
      <c r="S390" s="55"/>
    </row>
    <row r="391" spans="1:19" x14ac:dyDescent="0.15">
      <c r="A391" s="60"/>
      <c r="B391" s="58"/>
      <c r="C391" s="58"/>
      <c r="D391" s="55"/>
      <c r="E391" s="55"/>
      <c r="F391" s="55"/>
      <c r="G391" s="55"/>
      <c r="H391" s="55"/>
      <c r="I391" s="55"/>
      <c r="J391" s="55"/>
      <c r="K391" s="55"/>
      <c r="L391" s="55"/>
      <c r="M391" s="55"/>
      <c r="N391" s="55"/>
      <c r="O391" s="55"/>
      <c r="P391" s="55"/>
      <c r="Q391" s="55"/>
      <c r="R391" s="55"/>
      <c r="S391" s="55"/>
    </row>
    <row r="392" spans="1:19" x14ac:dyDescent="0.15">
      <c r="A392" s="60"/>
      <c r="B392" s="58"/>
      <c r="C392" s="58"/>
      <c r="D392" s="55"/>
      <c r="E392" s="55"/>
      <c r="F392" s="55"/>
      <c r="G392" s="55"/>
      <c r="H392" s="55"/>
      <c r="I392" s="55"/>
      <c r="J392" s="55"/>
      <c r="K392" s="55"/>
      <c r="L392" s="55"/>
      <c r="M392" s="55"/>
      <c r="N392" s="55"/>
      <c r="O392" s="55"/>
      <c r="P392" s="55"/>
      <c r="Q392" s="55"/>
      <c r="R392" s="55"/>
      <c r="S392" s="55"/>
    </row>
    <row r="393" spans="1:19" x14ac:dyDescent="0.15">
      <c r="A393" s="60"/>
      <c r="B393" s="58"/>
      <c r="C393" s="58"/>
      <c r="D393" s="55"/>
      <c r="E393" s="55"/>
      <c r="F393" s="55"/>
      <c r="G393" s="55"/>
      <c r="H393" s="55"/>
      <c r="I393" s="55"/>
      <c r="J393" s="55"/>
      <c r="K393" s="55"/>
      <c r="L393" s="55"/>
      <c r="M393" s="55"/>
      <c r="N393" s="55"/>
      <c r="O393" s="55"/>
      <c r="P393" s="55"/>
      <c r="Q393" s="55"/>
      <c r="R393" s="55"/>
      <c r="S393" s="55"/>
    </row>
    <row r="394" spans="1:19" x14ac:dyDescent="0.15">
      <c r="A394" s="60"/>
      <c r="B394" s="58"/>
      <c r="C394" s="58"/>
      <c r="D394" s="55"/>
      <c r="E394" s="55"/>
      <c r="F394" s="55"/>
      <c r="G394" s="55"/>
      <c r="H394" s="55"/>
      <c r="I394" s="55"/>
      <c r="J394" s="55"/>
      <c r="K394" s="55"/>
      <c r="L394" s="55"/>
      <c r="M394" s="55"/>
      <c r="N394" s="55"/>
      <c r="O394" s="55"/>
      <c r="P394" s="55"/>
      <c r="Q394" s="55"/>
      <c r="R394" s="55"/>
      <c r="S394" s="55"/>
    </row>
    <row r="395" spans="1:19" x14ac:dyDescent="0.15">
      <c r="A395" s="60"/>
      <c r="B395" s="58"/>
      <c r="C395" s="58"/>
      <c r="D395" s="55"/>
      <c r="E395" s="55"/>
      <c r="F395" s="55"/>
      <c r="G395" s="55"/>
      <c r="H395" s="55"/>
      <c r="I395" s="55"/>
      <c r="J395" s="55"/>
      <c r="K395" s="55"/>
      <c r="L395" s="55"/>
      <c r="M395" s="55"/>
      <c r="N395" s="55"/>
      <c r="O395" s="55"/>
      <c r="P395" s="55"/>
      <c r="Q395" s="55"/>
      <c r="R395" s="55"/>
      <c r="S395" s="55"/>
    </row>
    <row r="396" spans="1:19" x14ac:dyDescent="0.15">
      <c r="A396" s="60"/>
      <c r="B396" s="58"/>
      <c r="C396" s="58"/>
      <c r="D396" s="55"/>
      <c r="E396" s="55"/>
      <c r="F396" s="55"/>
      <c r="G396" s="55"/>
      <c r="H396" s="55"/>
      <c r="I396" s="55"/>
      <c r="J396" s="55"/>
      <c r="K396" s="55"/>
      <c r="L396" s="55"/>
      <c r="M396" s="55"/>
      <c r="N396" s="55"/>
      <c r="O396" s="55"/>
      <c r="P396" s="55"/>
      <c r="Q396" s="55"/>
      <c r="R396" s="55"/>
      <c r="S396" s="55"/>
    </row>
    <row r="397" spans="1:19" x14ac:dyDescent="0.15">
      <c r="A397" s="60"/>
      <c r="B397" s="58"/>
      <c r="C397" s="58"/>
      <c r="D397" s="55"/>
      <c r="E397" s="55"/>
      <c r="F397" s="55"/>
      <c r="G397" s="55"/>
      <c r="H397" s="55"/>
      <c r="I397" s="55"/>
      <c r="J397" s="55"/>
      <c r="K397" s="55"/>
      <c r="L397" s="55"/>
      <c r="M397" s="55"/>
      <c r="N397" s="55"/>
      <c r="O397" s="55"/>
      <c r="P397" s="55"/>
      <c r="Q397" s="55"/>
      <c r="R397" s="55"/>
      <c r="S397" s="55"/>
    </row>
    <row r="398" spans="1:19" x14ac:dyDescent="0.15">
      <c r="A398" s="60"/>
      <c r="B398" s="58"/>
      <c r="C398" s="58"/>
      <c r="D398" s="55"/>
      <c r="E398" s="55"/>
      <c r="F398" s="55"/>
      <c r="G398" s="55"/>
      <c r="H398" s="55"/>
      <c r="I398" s="55"/>
      <c r="J398" s="55"/>
      <c r="K398" s="55"/>
      <c r="L398" s="55"/>
      <c r="M398" s="55"/>
      <c r="N398" s="55"/>
      <c r="O398" s="55"/>
      <c r="P398" s="55"/>
      <c r="Q398" s="55"/>
      <c r="R398" s="55"/>
      <c r="S398" s="55"/>
    </row>
    <row r="399" spans="1:19" x14ac:dyDescent="0.15">
      <c r="A399" s="60"/>
      <c r="B399" s="58"/>
      <c r="C399" s="58"/>
      <c r="D399" s="55"/>
      <c r="E399" s="55"/>
      <c r="F399" s="55"/>
      <c r="G399" s="55"/>
      <c r="H399" s="55"/>
      <c r="I399" s="55"/>
      <c r="J399" s="55"/>
      <c r="K399" s="55"/>
      <c r="L399" s="55"/>
      <c r="M399" s="55"/>
      <c r="N399" s="55"/>
      <c r="O399" s="55"/>
      <c r="P399" s="55"/>
      <c r="Q399" s="55"/>
      <c r="R399" s="55"/>
      <c r="S399" s="55"/>
    </row>
    <row r="400" spans="1:19" x14ac:dyDescent="0.15">
      <c r="A400" s="60"/>
      <c r="B400" s="58"/>
      <c r="C400" s="58"/>
      <c r="D400" s="55"/>
      <c r="E400" s="55"/>
      <c r="F400" s="55"/>
      <c r="G400" s="55"/>
      <c r="H400" s="55"/>
      <c r="I400" s="55"/>
      <c r="J400" s="55"/>
      <c r="K400" s="55"/>
      <c r="L400" s="55"/>
      <c r="M400" s="55"/>
      <c r="N400" s="55"/>
      <c r="O400" s="55"/>
      <c r="P400" s="55"/>
      <c r="Q400" s="55"/>
      <c r="R400" s="55"/>
      <c r="S400" s="55"/>
    </row>
    <row r="401" spans="1:19" x14ac:dyDescent="0.15">
      <c r="A401" s="60"/>
      <c r="B401" s="58"/>
      <c r="C401" s="58"/>
      <c r="D401" s="55"/>
      <c r="E401" s="55"/>
      <c r="F401" s="55"/>
      <c r="G401" s="55"/>
      <c r="H401" s="55"/>
      <c r="I401" s="55"/>
      <c r="J401" s="55"/>
      <c r="K401" s="55"/>
      <c r="L401" s="55"/>
      <c r="M401" s="55"/>
      <c r="N401" s="55"/>
      <c r="O401" s="55"/>
      <c r="P401" s="55"/>
      <c r="Q401" s="55"/>
      <c r="R401" s="55"/>
      <c r="S401" s="55"/>
    </row>
    <row r="402" spans="1:19" x14ac:dyDescent="0.15">
      <c r="A402" s="60"/>
      <c r="B402" s="58"/>
      <c r="C402" s="58"/>
      <c r="D402" s="55"/>
      <c r="E402" s="55"/>
      <c r="F402" s="55"/>
      <c r="G402" s="55"/>
      <c r="H402" s="55"/>
      <c r="I402" s="55"/>
      <c r="J402" s="55"/>
      <c r="K402" s="55"/>
      <c r="L402" s="55"/>
      <c r="M402" s="55"/>
      <c r="N402" s="55"/>
      <c r="O402" s="55"/>
      <c r="P402" s="55"/>
      <c r="Q402" s="55"/>
      <c r="R402" s="55"/>
      <c r="S402" s="55"/>
    </row>
    <row r="403" spans="1:19" x14ac:dyDescent="0.15">
      <c r="A403" s="60"/>
      <c r="B403" s="58"/>
      <c r="C403" s="58"/>
      <c r="D403" s="55"/>
      <c r="E403" s="55"/>
      <c r="F403" s="55"/>
      <c r="G403" s="55"/>
      <c r="H403" s="55"/>
      <c r="I403" s="55"/>
      <c r="J403" s="55"/>
      <c r="K403" s="55"/>
      <c r="L403" s="55"/>
      <c r="M403" s="55"/>
      <c r="N403" s="55"/>
      <c r="O403" s="55"/>
      <c r="P403" s="55"/>
      <c r="Q403" s="55"/>
      <c r="R403" s="55"/>
      <c r="S403" s="55"/>
    </row>
    <row r="404" spans="1:19" x14ac:dyDescent="0.15">
      <c r="A404" s="60"/>
      <c r="B404" s="58"/>
      <c r="C404" s="58"/>
      <c r="D404" s="55"/>
      <c r="E404" s="55"/>
      <c r="F404" s="55"/>
      <c r="G404" s="55"/>
      <c r="H404" s="55"/>
      <c r="I404" s="55"/>
      <c r="J404" s="55"/>
      <c r="K404" s="55"/>
      <c r="L404" s="55"/>
      <c r="M404" s="55"/>
      <c r="N404" s="55"/>
      <c r="O404" s="55"/>
      <c r="P404" s="55"/>
      <c r="Q404" s="55"/>
      <c r="R404" s="55"/>
      <c r="S404" s="55"/>
    </row>
    <row r="405" spans="1:19" x14ac:dyDescent="0.15">
      <c r="A405" s="60"/>
      <c r="B405" s="58"/>
      <c r="C405" s="58"/>
      <c r="D405" s="55"/>
      <c r="E405" s="55"/>
      <c r="F405" s="55"/>
      <c r="G405" s="55"/>
      <c r="H405" s="55"/>
      <c r="I405" s="55"/>
      <c r="J405" s="55"/>
      <c r="K405" s="55"/>
      <c r="L405" s="55"/>
      <c r="M405" s="55"/>
      <c r="N405" s="55"/>
      <c r="O405" s="55"/>
      <c r="P405" s="55"/>
      <c r="Q405" s="55"/>
      <c r="R405" s="55"/>
      <c r="S405" s="55"/>
    </row>
    <row r="406" spans="1:19" x14ac:dyDescent="0.15">
      <c r="A406" s="60"/>
      <c r="B406" s="58"/>
      <c r="C406" s="58"/>
      <c r="D406" s="55"/>
      <c r="E406" s="55"/>
      <c r="F406" s="55"/>
      <c r="G406" s="55"/>
      <c r="H406" s="55"/>
      <c r="I406" s="55"/>
      <c r="J406" s="55"/>
      <c r="K406" s="55"/>
      <c r="L406" s="55"/>
      <c r="M406" s="55"/>
      <c r="N406" s="55"/>
      <c r="O406" s="55"/>
      <c r="P406" s="55"/>
      <c r="Q406" s="55"/>
      <c r="R406" s="55"/>
      <c r="S406" s="55"/>
    </row>
    <row r="407" spans="1:19" x14ac:dyDescent="0.15">
      <c r="A407" s="60"/>
      <c r="B407" s="58"/>
      <c r="C407" s="58"/>
      <c r="D407" s="55"/>
      <c r="E407" s="55"/>
      <c r="F407" s="55"/>
      <c r="G407" s="55"/>
      <c r="H407" s="55"/>
      <c r="I407" s="55"/>
      <c r="J407" s="55"/>
      <c r="K407" s="55"/>
      <c r="L407" s="55"/>
      <c r="M407" s="55"/>
      <c r="N407" s="55"/>
      <c r="O407" s="55"/>
      <c r="P407" s="55"/>
      <c r="Q407" s="55"/>
      <c r="R407" s="55"/>
      <c r="S407" s="55"/>
    </row>
    <row r="408" spans="1:19" x14ac:dyDescent="0.15">
      <c r="A408" s="60"/>
      <c r="B408" s="58"/>
      <c r="C408" s="58"/>
      <c r="D408" s="55"/>
      <c r="E408" s="55"/>
      <c r="F408" s="55"/>
      <c r="G408" s="55"/>
      <c r="H408" s="55"/>
      <c r="I408" s="55"/>
      <c r="J408" s="55"/>
      <c r="K408" s="55"/>
      <c r="L408" s="55"/>
      <c r="M408" s="55"/>
      <c r="N408" s="55"/>
      <c r="O408" s="55"/>
      <c r="P408" s="55"/>
      <c r="Q408" s="55"/>
      <c r="R408" s="55"/>
      <c r="S408" s="55"/>
    </row>
    <row r="409" spans="1:19" x14ac:dyDescent="0.15">
      <c r="A409" s="60"/>
      <c r="B409" s="58"/>
      <c r="C409" s="58"/>
      <c r="D409" s="55"/>
      <c r="E409" s="55"/>
      <c r="F409" s="55"/>
      <c r="G409" s="55"/>
      <c r="H409" s="55"/>
      <c r="I409" s="55"/>
      <c r="J409" s="55"/>
      <c r="K409" s="55"/>
      <c r="L409" s="55"/>
      <c r="M409" s="55"/>
      <c r="N409" s="55"/>
      <c r="O409" s="55"/>
      <c r="P409" s="55"/>
      <c r="Q409" s="55"/>
      <c r="R409" s="55"/>
      <c r="S409" s="55"/>
    </row>
    <row r="410" spans="1:19" x14ac:dyDescent="0.15">
      <c r="A410" s="60"/>
      <c r="B410" s="58"/>
      <c r="C410" s="58"/>
      <c r="D410" s="55"/>
      <c r="E410" s="55"/>
      <c r="F410" s="55"/>
      <c r="G410" s="55"/>
      <c r="H410" s="55"/>
      <c r="I410" s="55"/>
      <c r="J410" s="55"/>
      <c r="K410" s="55"/>
      <c r="L410" s="55"/>
      <c r="M410" s="55"/>
      <c r="N410" s="55"/>
      <c r="O410" s="55"/>
      <c r="P410" s="55"/>
      <c r="Q410" s="55"/>
      <c r="R410" s="55"/>
      <c r="S410" s="55"/>
    </row>
    <row r="411" spans="1:19" x14ac:dyDescent="0.15">
      <c r="A411" s="60"/>
      <c r="B411" s="58"/>
      <c r="C411" s="58"/>
      <c r="D411" s="55"/>
      <c r="E411" s="55"/>
      <c r="F411" s="55"/>
      <c r="G411" s="55"/>
      <c r="H411" s="55"/>
      <c r="I411" s="55"/>
      <c r="J411" s="55"/>
      <c r="K411" s="55"/>
      <c r="L411" s="55"/>
      <c r="M411" s="55"/>
      <c r="N411" s="55"/>
      <c r="O411" s="55"/>
      <c r="P411" s="55"/>
      <c r="Q411" s="55"/>
      <c r="R411" s="55"/>
      <c r="S411" s="55"/>
    </row>
    <row r="412" spans="1:19" x14ac:dyDescent="0.15">
      <c r="A412" s="60"/>
      <c r="B412" s="58"/>
      <c r="C412" s="58"/>
      <c r="D412" s="55"/>
      <c r="E412" s="55"/>
      <c r="F412" s="55"/>
      <c r="G412" s="55"/>
      <c r="H412" s="55"/>
      <c r="I412" s="55"/>
      <c r="J412" s="55"/>
      <c r="K412" s="55"/>
      <c r="L412" s="55"/>
      <c r="M412" s="55"/>
      <c r="N412" s="55"/>
      <c r="O412" s="55"/>
      <c r="P412" s="55"/>
      <c r="Q412" s="55"/>
      <c r="R412" s="55"/>
      <c r="S412" s="55"/>
    </row>
    <row r="413" spans="1:19" x14ac:dyDescent="0.15">
      <c r="A413" s="60"/>
      <c r="B413" s="58"/>
      <c r="C413" s="58"/>
      <c r="D413" s="55"/>
      <c r="E413" s="55"/>
      <c r="F413" s="55"/>
      <c r="G413" s="55"/>
      <c r="H413" s="55"/>
      <c r="I413" s="55"/>
      <c r="J413" s="55"/>
      <c r="K413" s="55"/>
      <c r="L413" s="55"/>
      <c r="M413" s="55"/>
      <c r="N413" s="55"/>
      <c r="O413" s="55"/>
      <c r="P413" s="55"/>
      <c r="Q413" s="55"/>
      <c r="R413" s="55"/>
      <c r="S413" s="55"/>
    </row>
    <row r="414" spans="1:19" x14ac:dyDescent="0.15">
      <c r="A414" s="60"/>
      <c r="B414" s="58"/>
      <c r="C414" s="58"/>
      <c r="D414" s="55"/>
      <c r="E414" s="55"/>
      <c r="F414" s="55"/>
      <c r="G414" s="55"/>
      <c r="H414" s="55"/>
      <c r="I414" s="55"/>
      <c r="J414" s="55"/>
      <c r="K414" s="55"/>
      <c r="L414" s="55"/>
      <c r="M414" s="55"/>
      <c r="N414" s="55"/>
      <c r="O414" s="55"/>
      <c r="P414" s="55"/>
      <c r="Q414" s="55"/>
      <c r="R414" s="55"/>
      <c r="S414" s="55"/>
    </row>
    <row r="415" spans="1:19" x14ac:dyDescent="0.15">
      <c r="A415" s="60"/>
      <c r="B415" s="58"/>
      <c r="C415" s="58"/>
      <c r="D415" s="55"/>
      <c r="E415" s="55"/>
      <c r="F415" s="55"/>
      <c r="G415" s="55"/>
      <c r="H415" s="55"/>
      <c r="I415" s="55"/>
      <c r="J415" s="55"/>
      <c r="K415" s="55"/>
      <c r="L415" s="55"/>
      <c r="M415" s="55"/>
      <c r="N415" s="55"/>
      <c r="O415" s="55"/>
      <c r="P415" s="55"/>
      <c r="Q415" s="55"/>
      <c r="R415" s="55"/>
      <c r="S415" s="55"/>
    </row>
    <row r="416" spans="1:19" x14ac:dyDescent="0.15">
      <c r="A416" s="60"/>
      <c r="B416" s="58"/>
      <c r="C416" s="58"/>
      <c r="D416" s="55"/>
      <c r="E416" s="55"/>
      <c r="F416" s="55"/>
      <c r="G416" s="55"/>
      <c r="H416" s="55"/>
      <c r="I416" s="55"/>
      <c r="J416" s="55"/>
      <c r="K416" s="55"/>
      <c r="L416" s="55"/>
      <c r="M416" s="55"/>
      <c r="N416" s="55"/>
      <c r="O416" s="55"/>
      <c r="P416" s="55"/>
      <c r="Q416" s="55"/>
      <c r="R416" s="55"/>
      <c r="S416" s="55"/>
    </row>
    <row r="417" spans="1:19" x14ac:dyDescent="0.15">
      <c r="A417" s="60"/>
      <c r="B417" s="58"/>
      <c r="C417" s="58"/>
      <c r="D417" s="55"/>
      <c r="E417" s="55"/>
      <c r="F417" s="55"/>
      <c r="G417" s="55"/>
      <c r="H417" s="55"/>
      <c r="I417" s="55"/>
      <c r="J417" s="55"/>
      <c r="K417" s="55"/>
      <c r="L417" s="55"/>
      <c r="M417" s="55"/>
      <c r="N417" s="55"/>
      <c r="O417" s="55"/>
      <c r="P417" s="55"/>
      <c r="Q417" s="55"/>
      <c r="R417" s="55"/>
      <c r="S417" s="55"/>
    </row>
    <row r="418" spans="1:19" x14ac:dyDescent="0.15">
      <c r="A418" s="60"/>
      <c r="B418" s="58"/>
      <c r="C418" s="58"/>
      <c r="D418" s="55"/>
      <c r="E418" s="55"/>
      <c r="F418" s="55"/>
      <c r="G418" s="55"/>
      <c r="H418" s="55"/>
      <c r="I418" s="55"/>
      <c r="J418" s="55"/>
      <c r="K418" s="55"/>
      <c r="L418" s="55"/>
      <c r="M418" s="55"/>
      <c r="N418" s="55"/>
      <c r="O418" s="55"/>
      <c r="P418" s="55"/>
      <c r="Q418" s="55"/>
      <c r="R418" s="55"/>
      <c r="S418" s="55"/>
    </row>
    <row r="419" spans="1:19" x14ac:dyDescent="0.15">
      <c r="A419" s="60"/>
      <c r="B419" s="58"/>
      <c r="C419" s="58"/>
      <c r="D419" s="55"/>
      <c r="E419" s="55"/>
      <c r="F419" s="55"/>
      <c r="G419" s="55"/>
      <c r="H419" s="55"/>
      <c r="I419" s="55"/>
      <c r="J419" s="55"/>
      <c r="K419" s="55"/>
      <c r="L419" s="55"/>
      <c r="M419" s="55"/>
      <c r="N419" s="55"/>
      <c r="O419" s="55"/>
      <c r="P419" s="55"/>
      <c r="Q419" s="55"/>
      <c r="R419" s="55"/>
      <c r="S419" s="55"/>
    </row>
    <row r="420" spans="1:19" x14ac:dyDescent="0.15">
      <c r="A420" s="60"/>
      <c r="B420" s="58"/>
      <c r="C420" s="58"/>
      <c r="D420" s="55"/>
      <c r="E420" s="55"/>
      <c r="F420" s="55"/>
      <c r="G420" s="55"/>
      <c r="H420" s="55"/>
      <c r="I420" s="55"/>
      <c r="J420" s="55"/>
      <c r="K420" s="55"/>
      <c r="L420" s="55"/>
      <c r="M420" s="55"/>
      <c r="N420" s="55"/>
      <c r="O420" s="55"/>
      <c r="P420" s="55"/>
      <c r="Q420" s="55"/>
      <c r="R420" s="55"/>
      <c r="S420" s="55"/>
    </row>
    <row r="421" spans="1:19" x14ac:dyDescent="0.15">
      <c r="A421" s="60"/>
      <c r="B421" s="58"/>
      <c r="C421" s="58"/>
      <c r="D421" s="55"/>
      <c r="E421" s="55"/>
      <c r="F421" s="55"/>
      <c r="G421" s="55"/>
      <c r="H421" s="55"/>
      <c r="I421" s="55"/>
      <c r="J421" s="55"/>
      <c r="K421" s="55"/>
      <c r="L421" s="55"/>
      <c r="M421" s="55"/>
      <c r="N421" s="55"/>
      <c r="O421" s="55"/>
      <c r="P421" s="55"/>
      <c r="Q421" s="55"/>
      <c r="R421" s="55"/>
      <c r="S421" s="55"/>
    </row>
    <row r="422" spans="1:19" x14ac:dyDescent="0.15">
      <c r="A422" s="60"/>
      <c r="B422" s="58"/>
      <c r="C422" s="58"/>
      <c r="D422" s="55"/>
      <c r="E422" s="55"/>
      <c r="F422" s="55"/>
      <c r="G422" s="55"/>
      <c r="H422" s="55"/>
      <c r="I422" s="55"/>
      <c r="J422" s="55"/>
      <c r="K422" s="55"/>
      <c r="L422" s="55"/>
      <c r="M422" s="55"/>
      <c r="N422" s="55"/>
      <c r="O422" s="55"/>
      <c r="P422" s="55"/>
      <c r="Q422" s="55"/>
      <c r="R422" s="55"/>
      <c r="S422" s="55"/>
    </row>
    <row r="423" spans="1:19" x14ac:dyDescent="0.15">
      <c r="A423" s="60"/>
      <c r="B423" s="58"/>
      <c r="C423" s="58"/>
      <c r="D423" s="55"/>
      <c r="E423" s="55"/>
      <c r="F423" s="55"/>
      <c r="G423" s="55"/>
      <c r="H423" s="55"/>
      <c r="I423" s="55"/>
      <c r="J423" s="55"/>
      <c r="K423" s="55"/>
      <c r="L423" s="55"/>
      <c r="M423" s="55"/>
      <c r="N423" s="55"/>
      <c r="O423" s="55"/>
      <c r="P423" s="55"/>
      <c r="Q423" s="55"/>
      <c r="R423" s="55"/>
      <c r="S423" s="55"/>
    </row>
    <row r="424" spans="1:19" x14ac:dyDescent="0.15">
      <c r="A424" s="60"/>
      <c r="B424" s="58"/>
      <c r="C424" s="58"/>
      <c r="D424" s="55"/>
      <c r="E424" s="55"/>
      <c r="F424" s="55"/>
      <c r="G424" s="55"/>
      <c r="H424" s="55"/>
      <c r="I424" s="55"/>
      <c r="J424" s="55"/>
      <c r="K424" s="55"/>
      <c r="L424" s="55"/>
      <c r="M424" s="55"/>
      <c r="N424" s="55"/>
      <c r="O424" s="55"/>
      <c r="P424" s="55"/>
      <c r="Q424" s="55"/>
      <c r="R424" s="55"/>
      <c r="S424" s="55"/>
    </row>
    <row r="425" spans="1:19" x14ac:dyDescent="0.15">
      <c r="A425" s="60"/>
      <c r="B425" s="58"/>
      <c r="C425" s="58"/>
      <c r="D425" s="55"/>
      <c r="E425" s="55"/>
      <c r="F425" s="55"/>
      <c r="G425" s="55"/>
      <c r="H425" s="55"/>
      <c r="I425" s="55"/>
      <c r="J425" s="55"/>
      <c r="K425" s="55"/>
      <c r="L425" s="55"/>
      <c r="M425" s="55"/>
      <c r="N425" s="55"/>
      <c r="O425" s="55"/>
      <c r="P425" s="55"/>
      <c r="Q425" s="55"/>
      <c r="R425" s="55"/>
      <c r="S425" s="55"/>
    </row>
    <row r="426" spans="1:19" x14ac:dyDescent="0.15">
      <c r="A426" s="60"/>
      <c r="B426" s="58"/>
      <c r="C426" s="58"/>
      <c r="D426" s="55"/>
      <c r="E426" s="55"/>
      <c r="F426" s="55"/>
      <c r="G426" s="55"/>
      <c r="H426" s="55"/>
      <c r="I426" s="55"/>
      <c r="J426" s="55"/>
      <c r="K426" s="55"/>
      <c r="L426" s="55"/>
      <c r="M426" s="55"/>
      <c r="N426" s="55"/>
      <c r="O426" s="55"/>
      <c r="P426" s="55"/>
      <c r="Q426" s="55"/>
      <c r="R426" s="55"/>
      <c r="S426" s="55"/>
    </row>
    <row r="427" spans="1:19" x14ac:dyDescent="0.15">
      <c r="A427" s="60"/>
      <c r="B427" s="58"/>
      <c r="C427" s="58"/>
      <c r="D427" s="55"/>
      <c r="E427" s="55"/>
      <c r="F427" s="55"/>
      <c r="G427" s="55"/>
      <c r="H427" s="55"/>
      <c r="I427" s="55"/>
      <c r="J427" s="55"/>
      <c r="K427" s="55"/>
      <c r="L427" s="55"/>
      <c r="M427" s="55"/>
      <c r="N427" s="55"/>
      <c r="O427" s="55"/>
      <c r="P427" s="55"/>
      <c r="Q427" s="55"/>
      <c r="R427" s="55"/>
      <c r="S427" s="55"/>
    </row>
    <row r="428" spans="1:19" x14ac:dyDescent="0.15">
      <c r="A428" s="60"/>
      <c r="B428" s="58"/>
      <c r="C428" s="58"/>
      <c r="D428" s="55"/>
      <c r="E428" s="55"/>
      <c r="F428" s="55"/>
      <c r="G428" s="55"/>
      <c r="H428" s="55"/>
      <c r="I428" s="55"/>
      <c r="J428" s="55"/>
      <c r="K428" s="55"/>
      <c r="L428" s="55"/>
      <c r="M428" s="55"/>
      <c r="N428" s="55"/>
      <c r="O428" s="55"/>
      <c r="P428" s="55"/>
      <c r="Q428" s="55"/>
      <c r="R428" s="55"/>
      <c r="S428" s="55"/>
    </row>
    <row r="429" spans="1:19" x14ac:dyDescent="0.15">
      <c r="A429" s="60"/>
      <c r="B429" s="58"/>
      <c r="C429" s="58"/>
      <c r="D429" s="55"/>
      <c r="E429" s="55"/>
      <c r="F429" s="55"/>
      <c r="G429" s="55"/>
      <c r="H429" s="55"/>
      <c r="I429" s="55"/>
      <c r="J429" s="55"/>
      <c r="K429" s="55"/>
      <c r="L429" s="55"/>
      <c r="M429" s="55"/>
      <c r="N429" s="55"/>
      <c r="O429" s="55"/>
      <c r="P429" s="55"/>
      <c r="Q429" s="55"/>
      <c r="R429" s="55"/>
      <c r="S429" s="55"/>
    </row>
    <row r="430" spans="1:19" x14ac:dyDescent="0.15">
      <c r="A430" s="60"/>
      <c r="B430" s="58"/>
      <c r="C430" s="58"/>
      <c r="D430" s="55"/>
      <c r="E430" s="55"/>
      <c r="F430" s="55"/>
      <c r="G430" s="55"/>
      <c r="H430" s="55"/>
      <c r="I430" s="55"/>
      <c r="J430" s="55"/>
      <c r="K430" s="55"/>
      <c r="L430" s="55"/>
      <c r="M430" s="55"/>
      <c r="N430" s="55"/>
      <c r="O430" s="55"/>
      <c r="P430" s="55"/>
      <c r="Q430" s="55"/>
      <c r="R430" s="55"/>
      <c r="S430" s="55"/>
    </row>
    <row r="431" spans="1:19" x14ac:dyDescent="0.15">
      <c r="A431" s="60"/>
      <c r="B431" s="58"/>
      <c r="C431" s="58"/>
      <c r="D431" s="55"/>
      <c r="E431" s="55"/>
      <c r="F431" s="55"/>
      <c r="G431" s="55"/>
      <c r="H431" s="55"/>
      <c r="I431" s="55"/>
      <c r="J431" s="55"/>
      <c r="K431" s="55"/>
      <c r="L431" s="55"/>
      <c r="M431" s="55"/>
      <c r="N431" s="55"/>
      <c r="O431" s="55"/>
      <c r="P431" s="55"/>
      <c r="Q431" s="55"/>
      <c r="R431" s="55"/>
      <c r="S431" s="55"/>
    </row>
    <row r="432" spans="1:19" x14ac:dyDescent="0.15">
      <c r="A432" s="60"/>
      <c r="B432" s="58"/>
      <c r="C432" s="58"/>
      <c r="D432" s="55"/>
      <c r="E432" s="55"/>
      <c r="F432" s="55"/>
      <c r="G432" s="55"/>
      <c r="H432" s="55"/>
      <c r="I432" s="55"/>
      <c r="J432" s="55"/>
      <c r="K432" s="55"/>
      <c r="L432" s="55"/>
      <c r="M432" s="55"/>
      <c r="N432" s="55"/>
      <c r="O432" s="55"/>
      <c r="P432" s="55"/>
      <c r="Q432" s="55"/>
      <c r="R432" s="55"/>
      <c r="S432" s="55"/>
    </row>
    <row r="433" spans="1:19" x14ac:dyDescent="0.15">
      <c r="A433" s="60"/>
      <c r="B433" s="58"/>
      <c r="C433" s="58"/>
      <c r="D433" s="55"/>
      <c r="E433" s="55"/>
      <c r="F433" s="55"/>
      <c r="G433" s="55"/>
      <c r="H433" s="55"/>
      <c r="I433" s="55"/>
      <c r="J433" s="55"/>
      <c r="K433" s="55"/>
      <c r="L433" s="55"/>
      <c r="M433" s="55"/>
      <c r="N433" s="55"/>
      <c r="O433" s="55"/>
      <c r="P433" s="55"/>
      <c r="Q433" s="55"/>
      <c r="R433" s="55"/>
      <c r="S433" s="55"/>
    </row>
    <row r="434" spans="1:19" x14ac:dyDescent="0.15">
      <c r="A434" s="60"/>
      <c r="B434" s="58"/>
      <c r="C434" s="58"/>
      <c r="D434" s="55"/>
      <c r="E434" s="55"/>
      <c r="F434" s="55"/>
      <c r="G434" s="55"/>
      <c r="H434" s="55"/>
      <c r="I434" s="55"/>
      <c r="J434" s="55"/>
      <c r="K434" s="55"/>
      <c r="L434" s="55"/>
      <c r="M434" s="55"/>
      <c r="N434" s="55"/>
      <c r="O434" s="55"/>
      <c r="P434" s="55"/>
      <c r="Q434" s="55"/>
      <c r="R434" s="55"/>
      <c r="S434" s="55"/>
    </row>
    <row r="435" spans="1:19" x14ac:dyDescent="0.15">
      <c r="A435" s="60"/>
      <c r="B435" s="58"/>
      <c r="C435" s="58"/>
      <c r="D435" s="55"/>
      <c r="E435" s="55"/>
      <c r="F435" s="55"/>
      <c r="G435" s="55"/>
      <c r="H435" s="55"/>
      <c r="I435" s="55"/>
      <c r="J435" s="55"/>
      <c r="K435" s="55"/>
      <c r="L435" s="55"/>
      <c r="M435" s="55"/>
      <c r="N435" s="55"/>
      <c r="O435" s="55"/>
      <c r="P435" s="55"/>
      <c r="Q435" s="55"/>
      <c r="R435" s="55"/>
      <c r="S435" s="55"/>
    </row>
    <row r="436" spans="1:19" x14ac:dyDescent="0.15">
      <c r="A436" s="60"/>
      <c r="B436" s="58"/>
      <c r="C436" s="58"/>
      <c r="D436" s="55"/>
      <c r="E436" s="55"/>
      <c r="F436" s="55"/>
      <c r="G436" s="55"/>
      <c r="H436" s="55"/>
      <c r="I436" s="55"/>
      <c r="J436" s="55"/>
      <c r="K436" s="55"/>
      <c r="L436" s="55"/>
      <c r="M436" s="55"/>
      <c r="N436" s="55"/>
      <c r="O436" s="55"/>
      <c r="P436" s="55"/>
      <c r="Q436" s="55"/>
      <c r="R436" s="55"/>
      <c r="S436" s="55"/>
    </row>
    <row r="437" spans="1:19" x14ac:dyDescent="0.15">
      <c r="A437" s="60"/>
      <c r="B437" s="58"/>
      <c r="C437" s="58"/>
      <c r="D437" s="55"/>
      <c r="E437" s="55"/>
      <c r="F437" s="55"/>
      <c r="G437" s="55"/>
      <c r="H437" s="55"/>
      <c r="I437" s="55"/>
      <c r="J437" s="55"/>
      <c r="K437" s="55"/>
      <c r="L437" s="55"/>
      <c r="M437" s="55"/>
      <c r="N437" s="55"/>
      <c r="O437" s="55"/>
      <c r="P437" s="55"/>
      <c r="Q437" s="55"/>
      <c r="R437" s="55"/>
      <c r="S437" s="55"/>
    </row>
    <row r="438" spans="1:19" x14ac:dyDescent="0.15">
      <c r="A438" s="60"/>
      <c r="B438" s="58"/>
      <c r="C438" s="58"/>
      <c r="D438" s="55"/>
      <c r="E438" s="55"/>
      <c r="F438" s="55"/>
      <c r="G438" s="55"/>
      <c r="H438" s="55"/>
      <c r="I438" s="55"/>
      <c r="J438" s="55"/>
      <c r="K438" s="55"/>
      <c r="L438" s="55"/>
      <c r="M438" s="55"/>
      <c r="N438" s="55"/>
      <c r="O438" s="55"/>
      <c r="P438" s="55"/>
      <c r="Q438" s="55"/>
      <c r="R438" s="55"/>
      <c r="S438" s="55"/>
    </row>
    <row r="439" spans="1:19" x14ac:dyDescent="0.15">
      <c r="A439" s="60"/>
      <c r="B439" s="58"/>
      <c r="C439" s="58"/>
      <c r="D439" s="55"/>
      <c r="E439" s="55"/>
      <c r="F439" s="55"/>
      <c r="G439" s="55"/>
      <c r="H439" s="55"/>
      <c r="I439" s="55"/>
      <c r="J439" s="55"/>
      <c r="K439" s="55"/>
      <c r="L439" s="55"/>
      <c r="M439" s="55"/>
      <c r="N439" s="55"/>
      <c r="O439" s="55"/>
      <c r="P439" s="55"/>
      <c r="Q439" s="55"/>
      <c r="R439" s="55"/>
      <c r="S439" s="55"/>
    </row>
    <row r="440" spans="1:19" x14ac:dyDescent="0.15">
      <c r="A440" s="60"/>
      <c r="B440" s="58"/>
      <c r="C440" s="58"/>
      <c r="D440" s="55"/>
      <c r="E440" s="55"/>
      <c r="F440" s="55"/>
      <c r="G440" s="55"/>
      <c r="H440" s="55"/>
      <c r="I440" s="55"/>
      <c r="J440" s="55"/>
      <c r="K440" s="55"/>
      <c r="L440" s="55"/>
      <c r="M440" s="55"/>
      <c r="N440" s="55"/>
      <c r="O440" s="55"/>
      <c r="P440" s="55"/>
      <c r="Q440" s="55"/>
      <c r="R440" s="55"/>
      <c r="S440" s="55"/>
    </row>
    <row r="441" spans="1:19" x14ac:dyDescent="0.15">
      <c r="A441" s="60"/>
      <c r="B441" s="58"/>
      <c r="C441" s="58"/>
      <c r="D441" s="55"/>
      <c r="E441" s="55"/>
      <c r="F441" s="55"/>
      <c r="G441" s="55"/>
      <c r="H441" s="55"/>
      <c r="I441" s="55"/>
      <c r="J441" s="55"/>
      <c r="K441" s="55"/>
      <c r="L441" s="55"/>
      <c r="M441" s="55"/>
      <c r="N441" s="55"/>
      <c r="O441" s="55"/>
      <c r="P441" s="55"/>
      <c r="Q441" s="55"/>
      <c r="R441" s="55"/>
      <c r="S441" s="55"/>
    </row>
    <row r="442" spans="1:19" x14ac:dyDescent="0.15">
      <c r="A442" s="60"/>
      <c r="B442" s="58"/>
      <c r="C442" s="58"/>
      <c r="D442" s="55"/>
      <c r="E442" s="55"/>
      <c r="F442" s="55"/>
      <c r="G442" s="55"/>
      <c r="H442" s="55"/>
      <c r="I442" s="55"/>
      <c r="J442" s="55"/>
      <c r="K442" s="55"/>
      <c r="L442" s="55"/>
      <c r="M442" s="55"/>
      <c r="N442" s="55"/>
      <c r="O442" s="55"/>
      <c r="P442" s="55"/>
      <c r="Q442" s="55"/>
      <c r="R442" s="55"/>
      <c r="S442" s="55"/>
    </row>
    <row r="443" spans="1:19" x14ac:dyDescent="0.15">
      <c r="A443" s="60"/>
      <c r="B443" s="58"/>
      <c r="C443" s="58"/>
      <c r="D443" s="55"/>
      <c r="E443" s="55"/>
      <c r="F443" s="55"/>
      <c r="G443" s="55"/>
      <c r="H443" s="55"/>
      <c r="I443" s="55"/>
      <c r="J443" s="55"/>
      <c r="K443" s="55"/>
      <c r="L443" s="55"/>
      <c r="M443" s="55"/>
      <c r="N443" s="55"/>
      <c r="O443" s="55"/>
      <c r="P443" s="55"/>
      <c r="Q443" s="55"/>
      <c r="R443" s="55"/>
      <c r="S443" s="55"/>
    </row>
    <row r="444" spans="1:19" x14ac:dyDescent="0.15">
      <c r="A444" s="60"/>
      <c r="B444" s="58"/>
      <c r="C444" s="58"/>
      <c r="D444" s="55"/>
      <c r="E444" s="55"/>
      <c r="F444" s="55"/>
      <c r="G444" s="55"/>
      <c r="H444" s="55"/>
      <c r="I444" s="55"/>
      <c r="J444" s="55"/>
      <c r="K444" s="55"/>
      <c r="L444" s="55"/>
      <c r="M444" s="55"/>
      <c r="N444" s="55"/>
      <c r="O444" s="55"/>
      <c r="P444" s="55"/>
      <c r="Q444" s="55"/>
      <c r="R444" s="55"/>
      <c r="S444" s="55"/>
    </row>
    <row r="445" spans="1:19" x14ac:dyDescent="0.15">
      <c r="A445" s="60"/>
      <c r="B445" s="58"/>
      <c r="C445" s="58"/>
      <c r="D445" s="55"/>
      <c r="E445" s="55"/>
      <c r="F445" s="55"/>
      <c r="G445" s="55"/>
      <c r="H445" s="55"/>
      <c r="I445" s="55"/>
      <c r="J445" s="55"/>
      <c r="K445" s="55"/>
      <c r="L445" s="55"/>
      <c r="M445" s="55"/>
      <c r="N445" s="55"/>
      <c r="O445" s="55"/>
      <c r="P445" s="55"/>
      <c r="Q445" s="55"/>
      <c r="R445" s="55"/>
      <c r="S445" s="55"/>
    </row>
    <row r="446" spans="1:19" x14ac:dyDescent="0.15">
      <c r="A446" s="60"/>
      <c r="B446" s="58"/>
      <c r="C446" s="58"/>
      <c r="D446" s="55"/>
      <c r="E446" s="55"/>
      <c r="F446" s="55"/>
      <c r="G446" s="55"/>
      <c r="H446" s="55"/>
      <c r="I446" s="55"/>
      <c r="J446" s="55"/>
      <c r="K446" s="55"/>
      <c r="L446" s="55"/>
      <c r="M446" s="55"/>
      <c r="N446" s="55"/>
      <c r="O446" s="55"/>
      <c r="P446" s="55"/>
      <c r="Q446" s="55"/>
      <c r="R446" s="55"/>
      <c r="S446" s="55"/>
    </row>
    <row r="447" spans="1:19" x14ac:dyDescent="0.15">
      <c r="A447" s="60"/>
      <c r="B447" s="58"/>
      <c r="C447" s="58"/>
      <c r="D447" s="55"/>
      <c r="E447" s="55"/>
      <c r="F447" s="55"/>
      <c r="G447" s="55"/>
      <c r="H447" s="55"/>
      <c r="I447" s="55"/>
      <c r="J447" s="55"/>
      <c r="K447" s="55"/>
      <c r="L447" s="55"/>
      <c r="M447" s="55"/>
      <c r="N447" s="55"/>
      <c r="O447" s="55"/>
      <c r="P447" s="55"/>
      <c r="Q447" s="55"/>
      <c r="R447" s="55"/>
      <c r="S447" s="55"/>
    </row>
    <row r="448" spans="1:19" x14ac:dyDescent="0.15">
      <c r="A448" s="60"/>
      <c r="B448" s="58"/>
      <c r="C448" s="58"/>
      <c r="D448" s="55"/>
      <c r="E448" s="55"/>
      <c r="F448" s="55"/>
      <c r="G448" s="55"/>
      <c r="H448" s="55"/>
      <c r="I448" s="55"/>
      <c r="J448" s="55"/>
      <c r="K448" s="55"/>
      <c r="L448" s="55"/>
      <c r="M448" s="55"/>
      <c r="N448" s="55"/>
      <c r="O448" s="55"/>
      <c r="P448" s="55"/>
      <c r="Q448" s="55"/>
      <c r="R448" s="55"/>
      <c r="S448" s="55"/>
    </row>
    <row r="449" spans="1:19" x14ac:dyDescent="0.15">
      <c r="A449" s="60"/>
      <c r="B449" s="58"/>
      <c r="C449" s="58"/>
      <c r="D449" s="55"/>
      <c r="E449" s="55"/>
      <c r="F449" s="55"/>
      <c r="G449" s="55"/>
      <c r="H449" s="55"/>
      <c r="I449" s="55"/>
      <c r="J449" s="55"/>
      <c r="K449" s="55"/>
      <c r="L449" s="55"/>
      <c r="M449" s="55"/>
      <c r="N449" s="55"/>
      <c r="O449" s="55"/>
      <c r="P449" s="55"/>
      <c r="Q449" s="55"/>
      <c r="R449" s="55"/>
      <c r="S449" s="55"/>
    </row>
    <row r="450" spans="1:19" x14ac:dyDescent="0.15">
      <c r="A450" s="60"/>
      <c r="B450" s="58"/>
      <c r="C450" s="58"/>
      <c r="D450" s="55"/>
      <c r="E450" s="55"/>
      <c r="F450" s="55"/>
      <c r="G450" s="55"/>
      <c r="H450" s="55"/>
      <c r="I450" s="55"/>
      <c r="J450" s="55"/>
      <c r="K450" s="55"/>
      <c r="L450" s="55"/>
      <c r="M450" s="55"/>
      <c r="N450" s="55"/>
      <c r="O450" s="55"/>
      <c r="P450" s="55"/>
      <c r="Q450" s="55"/>
      <c r="R450" s="55"/>
      <c r="S450" s="55"/>
    </row>
    <row r="451" spans="1:19" x14ac:dyDescent="0.15">
      <c r="A451" s="60"/>
      <c r="B451" s="58"/>
      <c r="C451" s="58"/>
      <c r="D451" s="55"/>
      <c r="E451" s="55"/>
      <c r="F451" s="55"/>
      <c r="G451" s="55"/>
      <c r="H451" s="55"/>
      <c r="I451" s="55"/>
      <c r="J451" s="55"/>
      <c r="K451" s="55"/>
      <c r="L451" s="55"/>
      <c r="M451" s="55"/>
      <c r="N451" s="55"/>
      <c r="O451" s="55"/>
      <c r="P451" s="55"/>
      <c r="Q451" s="55"/>
      <c r="R451" s="55"/>
      <c r="S451" s="55"/>
    </row>
    <row r="452" spans="1:19" x14ac:dyDescent="0.15">
      <c r="A452" s="60"/>
      <c r="B452" s="58"/>
      <c r="C452" s="58"/>
      <c r="D452" s="55"/>
      <c r="E452" s="55"/>
      <c r="F452" s="55"/>
      <c r="G452" s="55"/>
      <c r="H452" s="55"/>
      <c r="I452" s="55"/>
      <c r="J452" s="55"/>
      <c r="K452" s="55"/>
      <c r="L452" s="55"/>
      <c r="M452" s="55"/>
      <c r="N452" s="55"/>
      <c r="O452" s="55"/>
      <c r="P452" s="55"/>
      <c r="Q452" s="55"/>
      <c r="R452" s="55"/>
      <c r="S452" s="55"/>
    </row>
    <row r="453" spans="1:19" x14ac:dyDescent="0.15">
      <c r="A453" s="60"/>
      <c r="B453" s="58"/>
      <c r="C453" s="58"/>
      <c r="D453" s="55"/>
      <c r="E453" s="55"/>
      <c r="F453" s="55"/>
      <c r="G453" s="55"/>
      <c r="H453" s="55"/>
      <c r="I453" s="55"/>
      <c r="J453" s="55"/>
      <c r="K453" s="55"/>
      <c r="L453" s="55"/>
      <c r="M453" s="55"/>
      <c r="N453" s="55"/>
      <c r="O453" s="55"/>
      <c r="P453" s="55"/>
      <c r="Q453" s="55"/>
      <c r="R453" s="55"/>
      <c r="S453" s="55"/>
    </row>
    <row r="454" spans="1:19" x14ac:dyDescent="0.15">
      <c r="A454" s="60"/>
      <c r="B454" s="58"/>
      <c r="C454" s="58"/>
      <c r="D454" s="55"/>
      <c r="E454" s="55"/>
      <c r="F454" s="55"/>
      <c r="G454" s="55"/>
      <c r="H454" s="55"/>
      <c r="I454" s="55"/>
      <c r="J454" s="55"/>
      <c r="K454" s="55"/>
      <c r="L454" s="55"/>
      <c r="M454" s="55"/>
      <c r="N454" s="55"/>
      <c r="O454" s="55"/>
      <c r="P454" s="55"/>
      <c r="Q454" s="55"/>
      <c r="R454" s="55"/>
      <c r="S454" s="55"/>
    </row>
    <row r="455" spans="1:19" x14ac:dyDescent="0.15">
      <c r="A455" s="60"/>
      <c r="B455" s="58"/>
      <c r="C455" s="58"/>
      <c r="D455" s="55"/>
      <c r="E455" s="55"/>
      <c r="F455" s="55"/>
      <c r="G455" s="55"/>
      <c r="H455" s="55"/>
      <c r="I455" s="55"/>
      <c r="J455" s="55"/>
      <c r="K455" s="55"/>
      <c r="L455" s="55"/>
      <c r="M455" s="55"/>
      <c r="N455" s="55"/>
      <c r="O455" s="55"/>
      <c r="P455" s="55"/>
      <c r="Q455" s="55"/>
      <c r="R455" s="55"/>
      <c r="S455" s="55"/>
    </row>
    <row r="456" spans="1:19" x14ac:dyDescent="0.15">
      <c r="A456" s="60"/>
      <c r="B456" s="58"/>
      <c r="C456" s="58"/>
      <c r="D456" s="55"/>
      <c r="E456" s="55"/>
      <c r="F456" s="55"/>
      <c r="G456" s="55"/>
      <c r="H456" s="55"/>
      <c r="I456" s="55"/>
      <c r="J456" s="55"/>
      <c r="K456" s="55"/>
      <c r="L456" s="55"/>
      <c r="M456" s="55"/>
      <c r="N456" s="55"/>
      <c r="O456" s="55"/>
      <c r="P456" s="55"/>
      <c r="Q456" s="55"/>
      <c r="R456" s="55"/>
      <c r="S456" s="55"/>
    </row>
    <row r="457" spans="1:19" x14ac:dyDescent="0.15">
      <c r="A457" s="60"/>
      <c r="B457" s="58"/>
      <c r="C457" s="58"/>
      <c r="D457" s="55"/>
      <c r="E457" s="55"/>
      <c r="F457" s="55"/>
      <c r="G457" s="55"/>
      <c r="H457" s="55"/>
      <c r="I457" s="55"/>
      <c r="J457" s="55"/>
      <c r="K457" s="55"/>
      <c r="L457" s="55"/>
      <c r="M457" s="55"/>
      <c r="N457" s="55"/>
      <c r="O457" s="55"/>
      <c r="P457" s="55"/>
      <c r="Q457" s="55"/>
      <c r="R457" s="55"/>
      <c r="S457" s="55"/>
    </row>
    <row r="458" spans="1:19" x14ac:dyDescent="0.15">
      <c r="A458" s="60"/>
      <c r="B458" s="58"/>
      <c r="C458" s="58"/>
      <c r="D458" s="55"/>
      <c r="E458" s="55"/>
      <c r="F458" s="55"/>
      <c r="G458" s="55"/>
      <c r="H458" s="55"/>
      <c r="I458" s="55"/>
      <c r="J458" s="55"/>
      <c r="K458" s="55"/>
      <c r="L458" s="55"/>
      <c r="M458" s="55"/>
      <c r="N458" s="55"/>
      <c r="O458" s="55"/>
      <c r="P458" s="55"/>
      <c r="Q458" s="55"/>
      <c r="R458" s="55"/>
      <c r="S458" s="55"/>
    </row>
    <row r="459" spans="1:19" x14ac:dyDescent="0.15">
      <c r="A459" s="60"/>
      <c r="B459" s="58"/>
      <c r="C459" s="58"/>
      <c r="D459" s="55"/>
      <c r="E459" s="55"/>
      <c r="F459" s="55"/>
      <c r="G459" s="55"/>
      <c r="H459" s="55"/>
      <c r="I459" s="55"/>
      <c r="J459" s="55"/>
      <c r="K459" s="55"/>
      <c r="L459" s="55"/>
      <c r="M459" s="55"/>
      <c r="N459" s="55"/>
      <c r="O459" s="55"/>
      <c r="P459" s="55"/>
      <c r="Q459" s="55"/>
      <c r="R459" s="55"/>
      <c r="S459" s="55"/>
    </row>
    <row r="460" spans="1:19" x14ac:dyDescent="0.15">
      <c r="A460" s="60"/>
      <c r="B460" s="58"/>
      <c r="C460" s="58"/>
      <c r="D460" s="55"/>
      <c r="E460" s="55"/>
      <c r="F460" s="55"/>
      <c r="G460" s="55"/>
      <c r="H460" s="55"/>
      <c r="I460" s="55"/>
      <c r="J460" s="55"/>
      <c r="K460" s="55"/>
      <c r="L460" s="55"/>
      <c r="M460" s="55"/>
      <c r="N460" s="55"/>
      <c r="O460" s="55"/>
      <c r="P460" s="55"/>
      <c r="Q460" s="55"/>
      <c r="R460" s="55"/>
      <c r="S460" s="55"/>
    </row>
    <row r="461" spans="1:19" x14ac:dyDescent="0.15">
      <c r="A461" s="60"/>
      <c r="B461" s="58"/>
      <c r="C461" s="58"/>
      <c r="D461" s="55"/>
      <c r="E461" s="55"/>
      <c r="F461" s="55"/>
      <c r="G461" s="55"/>
      <c r="H461" s="55"/>
      <c r="I461" s="55"/>
      <c r="J461" s="55"/>
      <c r="K461" s="55"/>
      <c r="L461" s="55"/>
      <c r="M461" s="55"/>
      <c r="N461" s="55"/>
      <c r="O461" s="55"/>
      <c r="P461" s="55"/>
      <c r="Q461" s="55"/>
      <c r="R461" s="55"/>
      <c r="S461" s="55"/>
    </row>
    <row r="462" spans="1:19" x14ac:dyDescent="0.15">
      <c r="A462" s="60"/>
      <c r="B462" s="58"/>
      <c r="C462" s="58"/>
      <c r="D462" s="55"/>
      <c r="E462" s="55"/>
      <c r="F462" s="55"/>
      <c r="G462" s="55"/>
      <c r="H462" s="55"/>
      <c r="I462" s="55"/>
      <c r="J462" s="55"/>
      <c r="K462" s="55"/>
      <c r="L462" s="55"/>
      <c r="M462" s="55"/>
      <c r="N462" s="55"/>
      <c r="O462" s="55"/>
      <c r="P462" s="55"/>
      <c r="Q462" s="55"/>
      <c r="R462" s="55"/>
      <c r="S462" s="55"/>
    </row>
    <row r="463" spans="1:19" x14ac:dyDescent="0.15">
      <c r="A463" s="60"/>
      <c r="B463" s="58"/>
      <c r="C463" s="58"/>
      <c r="D463" s="55"/>
      <c r="E463" s="55"/>
      <c r="F463" s="55"/>
      <c r="G463" s="55"/>
      <c r="H463" s="55"/>
      <c r="I463" s="55"/>
      <c r="J463" s="55"/>
      <c r="K463" s="55"/>
      <c r="L463" s="55"/>
      <c r="M463" s="55"/>
      <c r="N463" s="55"/>
      <c r="O463" s="55"/>
      <c r="P463" s="55"/>
      <c r="Q463" s="55"/>
      <c r="R463" s="55"/>
      <c r="S463" s="55"/>
    </row>
    <row r="464" spans="1:19" x14ac:dyDescent="0.15">
      <c r="A464" s="60"/>
      <c r="B464" s="58"/>
      <c r="C464" s="58"/>
      <c r="D464" s="55"/>
      <c r="E464" s="55"/>
      <c r="F464" s="55"/>
      <c r="G464" s="55"/>
      <c r="H464" s="55"/>
      <c r="I464" s="55"/>
      <c r="J464" s="55"/>
      <c r="K464" s="55"/>
      <c r="L464" s="55"/>
      <c r="M464" s="55"/>
      <c r="N464" s="55"/>
      <c r="O464" s="55"/>
      <c r="P464" s="55"/>
      <c r="Q464" s="55"/>
      <c r="R464" s="55"/>
      <c r="S464" s="55"/>
    </row>
    <row r="465" spans="1:19" x14ac:dyDescent="0.15">
      <c r="A465" s="60"/>
      <c r="B465" s="58"/>
      <c r="C465" s="58"/>
      <c r="D465" s="55"/>
      <c r="E465" s="55"/>
      <c r="F465" s="55"/>
      <c r="G465" s="55"/>
      <c r="H465" s="55"/>
      <c r="I465" s="55"/>
      <c r="J465" s="55"/>
      <c r="K465" s="55"/>
      <c r="L465" s="55"/>
      <c r="M465" s="55"/>
      <c r="N465" s="55"/>
      <c r="O465" s="55"/>
      <c r="P465" s="55"/>
      <c r="Q465" s="55"/>
      <c r="R465" s="55"/>
      <c r="S465" s="55"/>
    </row>
    <row r="466" spans="1:19" x14ac:dyDescent="0.15">
      <c r="A466" s="60"/>
      <c r="B466" s="58"/>
      <c r="C466" s="58"/>
      <c r="D466" s="55"/>
      <c r="E466" s="55"/>
      <c r="F466" s="55"/>
      <c r="G466" s="55"/>
      <c r="H466" s="55"/>
      <c r="I466" s="55"/>
      <c r="J466" s="55"/>
      <c r="K466" s="55"/>
      <c r="L466" s="55"/>
      <c r="M466" s="55"/>
      <c r="N466" s="55"/>
      <c r="O466" s="55"/>
      <c r="P466" s="55"/>
      <c r="Q466" s="55"/>
      <c r="R466" s="55"/>
      <c r="S466" s="55"/>
    </row>
    <row r="467" spans="1:19" x14ac:dyDescent="0.15">
      <c r="A467" s="60"/>
      <c r="B467" s="58"/>
      <c r="C467" s="58"/>
      <c r="D467" s="55"/>
      <c r="E467" s="55"/>
      <c r="F467" s="55"/>
      <c r="G467" s="55"/>
      <c r="H467" s="55"/>
      <c r="I467" s="55"/>
      <c r="J467" s="55"/>
      <c r="K467" s="55"/>
      <c r="L467" s="55"/>
      <c r="M467" s="55"/>
      <c r="N467" s="55"/>
      <c r="O467" s="55"/>
      <c r="P467" s="55"/>
      <c r="Q467" s="55"/>
      <c r="R467" s="55"/>
      <c r="S467" s="55"/>
    </row>
    <row r="468" spans="1:19" x14ac:dyDescent="0.15">
      <c r="A468" s="60"/>
      <c r="B468" s="58"/>
      <c r="C468" s="58"/>
      <c r="D468" s="55"/>
      <c r="E468" s="55"/>
      <c r="F468" s="55"/>
      <c r="G468" s="55"/>
      <c r="H468" s="55"/>
      <c r="I468" s="55"/>
      <c r="J468" s="55"/>
      <c r="K468" s="55"/>
      <c r="L468" s="55"/>
      <c r="M468" s="55"/>
      <c r="N468" s="55"/>
      <c r="O468" s="55"/>
      <c r="P468" s="55"/>
      <c r="Q468" s="55"/>
      <c r="R468" s="55"/>
      <c r="S468" s="55"/>
    </row>
    <row r="469" spans="1:19" x14ac:dyDescent="0.15">
      <c r="A469" s="60"/>
      <c r="B469" s="58"/>
      <c r="C469" s="58"/>
      <c r="D469" s="55"/>
      <c r="E469" s="55"/>
      <c r="F469" s="55"/>
      <c r="G469" s="55"/>
      <c r="H469" s="55"/>
      <c r="I469" s="55"/>
      <c r="J469" s="55"/>
      <c r="K469" s="55"/>
      <c r="L469" s="55"/>
      <c r="M469" s="55"/>
      <c r="N469" s="55"/>
      <c r="O469" s="55"/>
      <c r="P469" s="55"/>
      <c r="Q469" s="55"/>
      <c r="R469" s="55"/>
      <c r="S469" s="55"/>
    </row>
    <row r="470" spans="1:19" x14ac:dyDescent="0.15">
      <c r="A470" s="60"/>
      <c r="B470" s="58"/>
      <c r="C470" s="58"/>
      <c r="D470" s="55"/>
      <c r="E470" s="55"/>
      <c r="F470" s="55"/>
      <c r="G470" s="55"/>
      <c r="H470" s="55"/>
      <c r="I470" s="55"/>
      <c r="J470" s="55"/>
      <c r="K470" s="55"/>
      <c r="L470" s="55"/>
      <c r="M470" s="55"/>
      <c r="N470" s="55"/>
      <c r="O470" s="55"/>
      <c r="P470" s="55"/>
      <c r="Q470" s="55"/>
      <c r="R470" s="55"/>
      <c r="S470" s="55"/>
    </row>
    <row r="471" spans="1:19" x14ac:dyDescent="0.15">
      <c r="A471" s="60"/>
      <c r="B471" s="58"/>
      <c r="C471" s="58"/>
      <c r="D471" s="55"/>
      <c r="E471" s="55"/>
      <c r="F471" s="55"/>
      <c r="G471" s="55"/>
      <c r="H471" s="55"/>
      <c r="I471" s="55"/>
      <c r="J471" s="55"/>
      <c r="K471" s="55"/>
      <c r="L471" s="55"/>
      <c r="M471" s="55"/>
      <c r="N471" s="55"/>
      <c r="O471" s="55"/>
      <c r="P471" s="55"/>
      <c r="Q471" s="55"/>
      <c r="R471" s="55"/>
      <c r="S471" s="55"/>
    </row>
    <row r="472" spans="1:19" x14ac:dyDescent="0.15">
      <c r="A472" s="60"/>
      <c r="B472" s="58"/>
      <c r="C472" s="58"/>
      <c r="D472" s="55"/>
      <c r="E472" s="55"/>
      <c r="F472" s="55"/>
      <c r="G472" s="55"/>
      <c r="H472" s="55"/>
      <c r="I472" s="55"/>
      <c r="J472" s="55"/>
      <c r="K472" s="55"/>
      <c r="L472" s="55"/>
      <c r="M472" s="55"/>
      <c r="N472" s="55"/>
      <c r="O472" s="55"/>
      <c r="P472" s="55"/>
      <c r="Q472" s="55"/>
      <c r="R472" s="55"/>
      <c r="S472" s="55"/>
    </row>
    <row r="473" spans="1:19" x14ac:dyDescent="0.15">
      <c r="A473" s="60"/>
      <c r="B473" s="58"/>
      <c r="C473" s="58"/>
      <c r="D473" s="55"/>
      <c r="E473" s="55"/>
      <c r="F473" s="55"/>
      <c r="G473" s="55"/>
      <c r="H473" s="55"/>
      <c r="I473" s="55"/>
      <c r="J473" s="55"/>
      <c r="K473" s="55"/>
      <c r="L473" s="55"/>
      <c r="M473" s="55"/>
      <c r="N473" s="55"/>
      <c r="O473" s="55"/>
      <c r="P473" s="55"/>
      <c r="Q473" s="55"/>
      <c r="R473" s="55"/>
      <c r="S473" s="55"/>
    </row>
    <row r="474" spans="1:19" x14ac:dyDescent="0.15">
      <c r="A474" s="60"/>
      <c r="B474" s="58"/>
      <c r="C474" s="58"/>
      <c r="D474" s="55"/>
      <c r="E474" s="55"/>
      <c r="F474" s="55"/>
      <c r="G474" s="55"/>
      <c r="H474" s="55"/>
      <c r="I474" s="55"/>
      <c r="J474" s="55"/>
      <c r="K474" s="55"/>
      <c r="L474" s="55"/>
      <c r="M474" s="55"/>
      <c r="N474" s="55"/>
      <c r="O474" s="55"/>
      <c r="P474" s="55"/>
      <c r="Q474" s="55"/>
      <c r="R474" s="55"/>
      <c r="S474" s="55"/>
    </row>
    <row r="475" spans="1:19" x14ac:dyDescent="0.15">
      <c r="A475" s="60"/>
      <c r="B475" s="58"/>
      <c r="C475" s="58"/>
      <c r="D475" s="55"/>
      <c r="E475" s="55"/>
      <c r="F475" s="55"/>
      <c r="G475" s="55"/>
      <c r="H475" s="55"/>
      <c r="I475" s="55"/>
      <c r="J475" s="55"/>
      <c r="K475" s="55"/>
      <c r="L475" s="55"/>
      <c r="M475" s="55"/>
      <c r="N475" s="55"/>
      <c r="O475" s="55"/>
      <c r="P475" s="55"/>
      <c r="Q475" s="55"/>
      <c r="R475" s="55"/>
      <c r="S475" s="55"/>
    </row>
    <row r="476" spans="1:19" x14ac:dyDescent="0.15">
      <c r="A476" s="60"/>
      <c r="B476" s="58"/>
      <c r="C476" s="58"/>
      <c r="D476" s="55"/>
      <c r="E476" s="55"/>
      <c r="F476" s="55"/>
      <c r="G476" s="55"/>
      <c r="H476" s="55"/>
      <c r="I476" s="55"/>
      <c r="J476" s="55"/>
      <c r="K476" s="55"/>
      <c r="L476" s="55"/>
      <c r="M476" s="55"/>
      <c r="N476" s="55"/>
      <c r="O476" s="55"/>
      <c r="P476" s="55"/>
      <c r="Q476" s="55"/>
      <c r="R476" s="55"/>
      <c r="S476" s="55"/>
    </row>
    <row r="477" spans="1:19" x14ac:dyDescent="0.15">
      <c r="A477" s="60"/>
      <c r="B477" s="58"/>
      <c r="C477" s="58"/>
      <c r="D477" s="55"/>
      <c r="E477" s="55"/>
      <c r="F477" s="55"/>
      <c r="G477" s="55"/>
      <c r="H477" s="55"/>
      <c r="I477" s="55"/>
      <c r="J477" s="55"/>
      <c r="K477" s="55"/>
      <c r="L477" s="55"/>
      <c r="M477" s="55"/>
      <c r="N477" s="55"/>
      <c r="O477" s="55"/>
      <c r="P477" s="55"/>
      <c r="Q477" s="55"/>
      <c r="R477" s="55"/>
      <c r="S477" s="55"/>
    </row>
    <row r="478" spans="1:19" x14ac:dyDescent="0.15">
      <c r="A478" s="60"/>
      <c r="B478" s="58"/>
      <c r="C478" s="58"/>
      <c r="D478" s="55"/>
      <c r="E478" s="55"/>
      <c r="F478" s="55"/>
      <c r="G478" s="55"/>
      <c r="H478" s="55"/>
      <c r="I478" s="55"/>
      <c r="J478" s="55"/>
      <c r="K478" s="55"/>
      <c r="L478" s="55"/>
      <c r="M478" s="55"/>
      <c r="N478" s="55"/>
      <c r="O478" s="55"/>
      <c r="P478" s="55"/>
      <c r="Q478" s="55"/>
      <c r="R478" s="55"/>
      <c r="S478" s="55"/>
    </row>
    <row r="479" spans="1:19" x14ac:dyDescent="0.15">
      <c r="A479" s="60"/>
      <c r="B479" s="58"/>
      <c r="C479" s="58"/>
      <c r="D479" s="55"/>
      <c r="E479" s="55"/>
      <c r="F479" s="55"/>
      <c r="G479" s="55"/>
      <c r="H479" s="55"/>
      <c r="I479" s="55"/>
      <c r="J479" s="55"/>
      <c r="K479" s="55"/>
      <c r="L479" s="55"/>
      <c r="M479" s="55"/>
      <c r="N479" s="55"/>
      <c r="O479" s="55"/>
      <c r="P479" s="55"/>
      <c r="Q479" s="55"/>
      <c r="R479" s="55"/>
      <c r="S479" s="55"/>
    </row>
    <row r="480" spans="1:19" x14ac:dyDescent="0.15">
      <c r="A480" s="60"/>
      <c r="B480" s="58"/>
      <c r="C480" s="58"/>
      <c r="D480" s="55"/>
      <c r="E480" s="55"/>
      <c r="F480" s="55"/>
      <c r="G480" s="55"/>
      <c r="H480" s="55"/>
      <c r="I480" s="55"/>
      <c r="J480" s="55"/>
      <c r="K480" s="55"/>
      <c r="L480" s="55"/>
      <c r="M480" s="55"/>
      <c r="N480" s="55"/>
      <c r="O480" s="55"/>
      <c r="P480" s="55"/>
      <c r="Q480" s="55"/>
      <c r="R480" s="55"/>
      <c r="S480" s="55"/>
    </row>
    <row r="481" spans="1:19" x14ac:dyDescent="0.15">
      <c r="A481" s="60"/>
      <c r="B481" s="58"/>
      <c r="C481" s="58"/>
      <c r="D481" s="55"/>
      <c r="E481" s="55"/>
      <c r="F481" s="55"/>
      <c r="G481" s="55"/>
      <c r="H481" s="55"/>
      <c r="I481" s="55"/>
      <c r="J481" s="55"/>
      <c r="K481" s="55"/>
      <c r="L481" s="55"/>
      <c r="M481" s="55"/>
      <c r="N481" s="55"/>
      <c r="O481" s="55"/>
      <c r="P481" s="55"/>
      <c r="Q481" s="55"/>
      <c r="R481" s="55"/>
      <c r="S481" s="55"/>
    </row>
    <row r="482" spans="1:19" x14ac:dyDescent="0.15">
      <c r="A482" s="60"/>
      <c r="B482" s="58"/>
      <c r="C482" s="58"/>
      <c r="D482" s="55"/>
      <c r="E482" s="55"/>
      <c r="F482" s="55"/>
      <c r="G482" s="55"/>
      <c r="H482" s="55"/>
      <c r="I482" s="55"/>
      <c r="J482" s="55"/>
      <c r="K482" s="55"/>
      <c r="L482" s="55"/>
      <c r="M482" s="55"/>
      <c r="N482" s="55"/>
      <c r="O482" s="55"/>
      <c r="P482" s="55"/>
      <c r="Q482" s="55"/>
      <c r="R482" s="55"/>
      <c r="S482" s="55"/>
    </row>
    <row r="483" spans="1:19" x14ac:dyDescent="0.15">
      <c r="A483" s="60"/>
      <c r="B483" s="58"/>
      <c r="C483" s="58"/>
      <c r="D483" s="55"/>
      <c r="E483" s="55"/>
      <c r="F483" s="55"/>
      <c r="G483" s="55"/>
      <c r="H483" s="55"/>
      <c r="I483" s="55"/>
      <c r="J483" s="55"/>
      <c r="K483" s="55"/>
      <c r="L483" s="55"/>
      <c r="M483" s="55"/>
      <c r="N483" s="55"/>
      <c r="O483" s="55"/>
      <c r="P483" s="55"/>
      <c r="Q483" s="55"/>
      <c r="R483" s="55"/>
      <c r="S483" s="55"/>
    </row>
    <row r="484" spans="1:19" x14ac:dyDescent="0.15">
      <c r="A484" s="60"/>
      <c r="B484" s="58"/>
      <c r="C484" s="58"/>
      <c r="D484" s="55"/>
      <c r="E484" s="55"/>
      <c r="F484" s="55"/>
      <c r="G484" s="55"/>
      <c r="H484" s="55"/>
      <c r="I484" s="55"/>
      <c r="J484" s="55"/>
      <c r="K484" s="55"/>
      <c r="L484" s="55"/>
      <c r="M484" s="55"/>
      <c r="N484" s="55"/>
      <c r="O484" s="55"/>
      <c r="P484" s="55"/>
      <c r="Q484" s="55"/>
      <c r="R484" s="55"/>
      <c r="S484" s="55"/>
    </row>
    <row r="485" spans="1:19" x14ac:dyDescent="0.15">
      <c r="A485" s="60"/>
      <c r="B485" s="58"/>
      <c r="C485" s="58"/>
      <c r="D485" s="55"/>
      <c r="E485" s="55"/>
      <c r="F485" s="55"/>
      <c r="G485" s="55"/>
      <c r="H485" s="55"/>
      <c r="I485" s="55"/>
      <c r="J485" s="55"/>
      <c r="K485" s="55"/>
      <c r="L485" s="55"/>
      <c r="M485" s="55"/>
      <c r="N485" s="55"/>
      <c r="O485" s="55"/>
      <c r="P485" s="55"/>
      <c r="Q485" s="55"/>
      <c r="R485" s="55"/>
      <c r="S485" s="55"/>
    </row>
    <row r="486" spans="1:19" x14ac:dyDescent="0.15">
      <c r="A486" s="60"/>
      <c r="B486" s="58"/>
      <c r="C486" s="58"/>
      <c r="D486" s="55"/>
      <c r="E486" s="55"/>
      <c r="F486" s="55"/>
      <c r="G486" s="55"/>
      <c r="H486" s="55"/>
      <c r="I486" s="55"/>
      <c r="J486" s="55"/>
      <c r="K486" s="55"/>
      <c r="L486" s="55"/>
      <c r="M486" s="55"/>
      <c r="N486" s="55"/>
      <c r="O486" s="55"/>
      <c r="P486" s="55"/>
      <c r="Q486" s="55"/>
      <c r="R486" s="55"/>
      <c r="S486" s="55"/>
    </row>
    <row r="487" spans="1:19" x14ac:dyDescent="0.15">
      <c r="A487" s="60"/>
      <c r="B487" s="58"/>
      <c r="C487" s="58"/>
      <c r="D487" s="55"/>
      <c r="E487" s="55"/>
      <c r="F487" s="55"/>
      <c r="G487" s="55"/>
      <c r="H487" s="55"/>
      <c r="I487" s="55"/>
      <c r="J487" s="55"/>
      <c r="K487" s="55"/>
      <c r="L487" s="55"/>
      <c r="M487" s="55"/>
      <c r="N487" s="55"/>
      <c r="O487" s="55"/>
      <c r="P487" s="55"/>
      <c r="Q487" s="55"/>
      <c r="R487" s="55"/>
      <c r="S487" s="55"/>
    </row>
    <row r="488" spans="1:19" x14ac:dyDescent="0.15">
      <c r="A488" s="60"/>
      <c r="B488" s="58"/>
      <c r="C488" s="58"/>
      <c r="D488" s="55"/>
      <c r="E488" s="55"/>
      <c r="F488" s="55"/>
      <c r="G488" s="55"/>
      <c r="H488" s="55"/>
      <c r="I488" s="55"/>
      <c r="J488" s="55"/>
      <c r="K488" s="55"/>
      <c r="L488" s="55"/>
      <c r="M488" s="55"/>
      <c r="N488" s="55"/>
      <c r="O488" s="55"/>
      <c r="P488" s="55"/>
      <c r="Q488" s="55"/>
      <c r="R488" s="55"/>
      <c r="S488" s="55"/>
    </row>
    <row r="489" spans="1:19" x14ac:dyDescent="0.15">
      <c r="A489" s="60"/>
      <c r="B489" s="58"/>
      <c r="C489" s="58"/>
      <c r="D489" s="55"/>
      <c r="E489" s="55"/>
      <c r="F489" s="55"/>
      <c r="G489" s="55"/>
      <c r="H489" s="55"/>
      <c r="I489" s="55"/>
      <c r="J489" s="55"/>
      <c r="K489" s="55"/>
      <c r="L489" s="55"/>
      <c r="M489" s="55"/>
      <c r="N489" s="55"/>
      <c r="O489" s="55"/>
      <c r="P489" s="55"/>
      <c r="Q489" s="55"/>
      <c r="R489" s="55"/>
      <c r="S489" s="55"/>
    </row>
    <row r="490" spans="1:19" x14ac:dyDescent="0.15">
      <c r="A490" s="60"/>
      <c r="B490" s="58"/>
      <c r="C490" s="58"/>
      <c r="D490" s="55"/>
      <c r="E490" s="55"/>
      <c r="F490" s="55"/>
      <c r="G490" s="55"/>
      <c r="H490" s="55"/>
      <c r="I490" s="55"/>
      <c r="J490" s="55"/>
      <c r="K490" s="55"/>
      <c r="L490" s="55"/>
      <c r="M490" s="55"/>
      <c r="N490" s="55"/>
      <c r="O490" s="55"/>
      <c r="P490" s="55"/>
      <c r="Q490" s="55"/>
      <c r="R490" s="55"/>
      <c r="S490" s="55"/>
    </row>
    <row r="491" spans="1:19" x14ac:dyDescent="0.15">
      <c r="A491" s="60"/>
      <c r="B491" s="58"/>
      <c r="C491" s="58"/>
      <c r="D491" s="55"/>
      <c r="E491" s="55"/>
      <c r="F491" s="55"/>
      <c r="G491" s="55"/>
      <c r="H491" s="55"/>
      <c r="I491" s="55"/>
      <c r="J491" s="55"/>
      <c r="K491" s="55"/>
      <c r="L491" s="55"/>
      <c r="M491" s="55"/>
      <c r="N491" s="55"/>
      <c r="O491" s="55"/>
      <c r="P491" s="55"/>
      <c r="Q491" s="55"/>
      <c r="R491" s="55"/>
      <c r="S491" s="55"/>
    </row>
    <row r="492" spans="1:19" x14ac:dyDescent="0.15">
      <c r="A492" s="60"/>
      <c r="B492" s="58"/>
      <c r="C492" s="58"/>
      <c r="D492" s="55"/>
      <c r="E492" s="55"/>
      <c r="F492" s="55"/>
      <c r="G492" s="55"/>
      <c r="H492" s="55"/>
      <c r="I492" s="55"/>
      <c r="J492" s="55"/>
      <c r="K492" s="55"/>
      <c r="L492" s="55"/>
      <c r="M492" s="55"/>
      <c r="N492" s="55"/>
      <c r="O492" s="55"/>
      <c r="P492" s="55"/>
      <c r="Q492" s="55"/>
      <c r="R492" s="55"/>
      <c r="S492" s="55"/>
    </row>
    <row r="493" spans="1:19" x14ac:dyDescent="0.15">
      <c r="A493" s="60"/>
      <c r="B493" s="58"/>
      <c r="C493" s="58"/>
      <c r="D493" s="55"/>
      <c r="E493" s="55"/>
      <c r="F493" s="55"/>
      <c r="G493" s="55"/>
      <c r="H493" s="55"/>
      <c r="I493" s="55"/>
      <c r="J493" s="55"/>
      <c r="K493" s="55"/>
      <c r="L493" s="55"/>
      <c r="M493" s="55"/>
      <c r="N493" s="55"/>
      <c r="O493" s="55"/>
      <c r="P493" s="55"/>
      <c r="Q493" s="55"/>
      <c r="R493" s="55"/>
      <c r="S493" s="55"/>
    </row>
    <row r="494" spans="1:19" x14ac:dyDescent="0.15">
      <c r="A494" s="60"/>
      <c r="B494" s="58"/>
      <c r="C494" s="58"/>
      <c r="D494" s="55"/>
      <c r="E494" s="55"/>
      <c r="F494" s="55"/>
      <c r="G494" s="55"/>
      <c r="H494" s="55"/>
      <c r="I494" s="55"/>
      <c r="J494" s="55"/>
      <c r="K494" s="55"/>
      <c r="L494" s="55"/>
      <c r="M494" s="55"/>
      <c r="N494" s="55"/>
      <c r="O494" s="55"/>
      <c r="P494" s="55"/>
      <c r="Q494" s="55"/>
      <c r="R494" s="55"/>
      <c r="S494" s="55"/>
    </row>
    <row r="495" spans="1:19" x14ac:dyDescent="0.15">
      <c r="A495" s="60"/>
      <c r="B495" s="58"/>
      <c r="C495" s="58"/>
      <c r="D495" s="55"/>
      <c r="E495" s="55"/>
      <c r="F495" s="55"/>
      <c r="G495" s="55"/>
      <c r="H495" s="55"/>
      <c r="I495" s="55"/>
      <c r="J495" s="55"/>
      <c r="K495" s="55"/>
      <c r="L495" s="55"/>
      <c r="M495" s="55"/>
      <c r="N495" s="55"/>
      <c r="O495" s="55"/>
      <c r="P495" s="55"/>
      <c r="Q495" s="55"/>
      <c r="R495" s="55"/>
      <c r="S495" s="55"/>
    </row>
    <row r="496" spans="1:19" x14ac:dyDescent="0.15">
      <c r="A496" s="60"/>
      <c r="B496" s="58"/>
      <c r="C496" s="58"/>
      <c r="D496" s="55"/>
      <c r="E496" s="55"/>
      <c r="F496" s="55"/>
      <c r="G496" s="55"/>
      <c r="H496" s="55"/>
      <c r="I496" s="55"/>
      <c r="J496" s="55"/>
      <c r="K496" s="55"/>
      <c r="L496" s="55"/>
      <c r="M496" s="55"/>
      <c r="N496" s="55"/>
      <c r="O496" s="55"/>
      <c r="P496" s="55"/>
      <c r="Q496" s="55"/>
      <c r="R496" s="55"/>
      <c r="S496" s="55"/>
    </row>
    <row r="497" spans="1:19" x14ac:dyDescent="0.15">
      <c r="A497" s="60"/>
      <c r="B497" s="58"/>
      <c r="C497" s="58"/>
      <c r="D497" s="55"/>
      <c r="E497" s="55"/>
      <c r="F497" s="55"/>
      <c r="G497" s="55"/>
      <c r="H497" s="55"/>
      <c r="I497" s="55"/>
      <c r="J497" s="55"/>
      <c r="K497" s="55"/>
      <c r="L497" s="55"/>
      <c r="M497" s="55"/>
      <c r="N497" s="55"/>
      <c r="O497" s="55"/>
      <c r="P497" s="55"/>
      <c r="Q497" s="55"/>
      <c r="R497" s="55"/>
      <c r="S497" s="55"/>
    </row>
    <row r="498" spans="1:19" x14ac:dyDescent="0.15">
      <c r="A498" s="60"/>
      <c r="B498" s="58"/>
      <c r="C498" s="58"/>
      <c r="D498" s="55"/>
      <c r="E498" s="55"/>
      <c r="F498" s="55"/>
      <c r="G498" s="55"/>
      <c r="H498" s="55"/>
      <c r="I498" s="55"/>
      <c r="J498" s="55"/>
      <c r="K498" s="55"/>
      <c r="L498" s="55"/>
      <c r="M498" s="55"/>
      <c r="N498" s="55"/>
      <c r="O498" s="55"/>
      <c r="P498" s="55"/>
      <c r="Q498" s="55"/>
      <c r="R498" s="55"/>
      <c r="S498" s="55"/>
    </row>
    <row r="499" spans="1:19" x14ac:dyDescent="0.15">
      <c r="A499" s="60"/>
      <c r="B499" s="58"/>
      <c r="C499" s="58"/>
      <c r="D499" s="55"/>
      <c r="E499" s="55"/>
      <c r="F499" s="55"/>
      <c r="G499" s="55"/>
      <c r="H499" s="55"/>
      <c r="I499" s="55"/>
      <c r="J499" s="55"/>
      <c r="K499" s="55"/>
      <c r="L499" s="55"/>
      <c r="M499" s="55"/>
      <c r="N499" s="55"/>
      <c r="O499" s="55"/>
      <c r="P499" s="55"/>
      <c r="Q499" s="55"/>
      <c r="R499" s="55"/>
      <c r="S499" s="55"/>
    </row>
    <row r="500" spans="1:19" x14ac:dyDescent="0.15">
      <c r="A500" s="60"/>
      <c r="B500" s="58"/>
      <c r="C500" s="58"/>
      <c r="D500" s="55"/>
      <c r="E500" s="55"/>
      <c r="F500" s="55"/>
      <c r="G500" s="55"/>
      <c r="H500" s="55"/>
      <c r="I500" s="55"/>
      <c r="J500" s="55"/>
      <c r="K500" s="55"/>
      <c r="L500" s="55"/>
      <c r="M500" s="55"/>
      <c r="N500" s="55"/>
      <c r="O500" s="55"/>
      <c r="P500" s="55"/>
      <c r="Q500" s="55"/>
      <c r="R500" s="55"/>
      <c r="S500" s="55"/>
    </row>
    <row r="501" spans="1:19" x14ac:dyDescent="0.15">
      <c r="A501" s="60"/>
      <c r="B501" s="58"/>
      <c r="C501" s="58"/>
      <c r="D501" s="55"/>
      <c r="E501" s="55"/>
      <c r="F501" s="55"/>
      <c r="G501" s="55"/>
      <c r="H501" s="55"/>
      <c r="I501" s="55"/>
      <c r="J501" s="55"/>
      <c r="K501" s="55"/>
      <c r="L501" s="55"/>
      <c r="M501" s="55"/>
      <c r="N501" s="55"/>
      <c r="O501" s="55"/>
      <c r="P501" s="55"/>
      <c r="Q501" s="55"/>
      <c r="R501" s="55"/>
      <c r="S501" s="55"/>
    </row>
    <row r="502" spans="1:19" x14ac:dyDescent="0.15">
      <c r="A502" s="60"/>
      <c r="B502" s="58"/>
      <c r="C502" s="58"/>
      <c r="D502" s="55"/>
      <c r="E502" s="55"/>
      <c r="F502" s="55"/>
      <c r="G502" s="55"/>
      <c r="H502" s="55"/>
      <c r="I502" s="55"/>
      <c r="J502" s="55"/>
      <c r="K502" s="55"/>
      <c r="L502" s="55"/>
      <c r="M502" s="55"/>
      <c r="N502" s="55"/>
      <c r="O502" s="55"/>
      <c r="P502" s="55"/>
      <c r="Q502" s="55"/>
      <c r="R502" s="55"/>
      <c r="S502" s="55"/>
    </row>
    <row r="503" spans="1:19" x14ac:dyDescent="0.15">
      <c r="A503" s="60"/>
      <c r="B503" s="58"/>
      <c r="C503" s="58"/>
      <c r="D503" s="55"/>
      <c r="E503" s="55"/>
      <c r="F503" s="55"/>
      <c r="G503" s="55"/>
      <c r="H503" s="55"/>
      <c r="I503" s="55"/>
      <c r="J503" s="55"/>
      <c r="K503" s="55"/>
      <c r="L503" s="55"/>
      <c r="M503" s="55"/>
      <c r="N503" s="55"/>
      <c r="O503" s="55"/>
      <c r="P503" s="55"/>
      <c r="Q503" s="55"/>
      <c r="R503" s="55"/>
      <c r="S503" s="55"/>
    </row>
    <row r="504" spans="1:19" x14ac:dyDescent="0.15">
      <c r="A504" s="60"/>
      <c r="B504" s="58"/>
      <c r="C504" s="58"/>
      <c r="D504" s="55"/>
      <c r="E504" s="55"/>
      <c r="F504" s="55"/>
      <c r="G504" s="55"/>
      <c r="H504" s="55"/>
      <c r="I504" s="55"/>
      <c r="J504" s="55"/>
      <c r="K504" s="55"/>
      <c r="L504" s="55"/>
      <c r="M504" s="55"/>
      <c r="N504" s="55"/>
      <c r="O504" s="55"/>
      <c r="P504" s="55"/>
      <c r="Q504" s="55"/>
      <c r="R504" s="55"/>
      <c r="S504" s="55"/>
    </row>
    <row r="505" spans="1:19" x14ac:dyDescent="0.15">
      <c r="A505" s="60"/>
      <c r="B505" s="58"/>
      <c r="C505" s="58"/>
      <c r="D505" s="55"/>
      <c r="E505" s="55"/>
      <c r="F505" s="55"/>
      <c r="G505" s="55"/>
      <c r="H505" s="55"/>
      <c r="I505" s="55"/>
      <c r="J505" s="55"/>
      <c r="K505" s="55"/>
      <c r="L505" s="55"/>
      <c r="M505" s="55"/>
      <c r="N505" s="55"/>
      <c r="O505" s="55"/>
      <c r="P505" s="55"/>
      <c r="Q505" s="55"/>
      <c r="R505" s="55"/>
      <c r="S505" s="55"/>
    </row>
    <row r="506" spans="1:19" x14ac:dyDescent="0.15">
      <c r="A506" s="60"/>
      <c r="B506" s="58"/>
      <c r="C506" s="58"/>
      <c r="D506" s="55"/>
      <c r="E506" s="55"/>
      <c r="F506" s="55"/>
      <c r="G506" s="55"/>
      <c r="H506" s="55"/>
      <c r="I506" s="55"/>
      <c r="J506" s="55"/>
      <c r="K506" s="55"/>
      <c r="L506" s="55"/>
      <c r="M506" s="55"/>
      <c r="N506" s="55"/>
      <c r="O506" s="55"/>
      <c r="P506" s="55"/>
      <c r="Q506" s="55"/>
      <c r="R506" s="55"/>
      <c r="S506" s="55"/>
    </row>
    <row r="507" spans="1:19" x14ac:dyDescent="0.15">
      <c r="A507" s="60"/>
      <c r="B507" s="58"/>
      <c r="C507" s="58"/>
      <c r="D507" s="55"/>
      <c r="E507" s="55"/>
      <c r="F507" s="55"/>
      <c r="G507" s="55"/>
      <c r="H507" s="55"/>
      <c r="I507" s="55"/>
      <c r="J507" s="55"/>
      <c r="K507" s="55"/>
      <c r="L507" s="55"/>
      <c r="M507" s="55"/>
      <c r="N507" s="55"/>
      <c r="O507" s="55"/>
      <c r="P507" s="55"/>
      <c r="Q507" s="55"/>
      <c r="R507" s="55"/>
      <c r="S507" s="55"/>
    </row>
    <row r="508" spans="1:19" x14ac:dyDescent="0.15">
      <c r="A508" s="60"/>
      <c r="B508" s="58"/>
      <c r="C508" s="58"/>
      <c r="D508" s="55"/>
      <c r="E508" s="55"/>
      <c r="F508" s="55"/>
      <c r="G508" s="55"/>
      <c r="H508" s="55"/>
      <c r="I508" s="55"/>
      <c r="J508" s="55"/>
      <c r="K508" s="55"/>
      <c r="L508" s="55"/>
      <c r="M508" s="55"/>
      <c r="N508" s="55"/>
      <c r="O508" s="55"/>
      <c r="P508" s="55"/>
      <c r="Q508" s="55"/>
      <c r="R508" s="55"/>
      <c r="S508" s="55"/>
    </row>
    <row r="509" spans="1:19" x14ac:dyDescent="0.15">
      <c r="A509" s="60"/>
      <c r="B509" s="58"/>
      <c r="C509" s="58"/>
      <c r="D509" s="55"/>
      <c r="E509" s="55"/>
      <c r="F509" s="55"/>
      <c r="G509" s="55"/>
      <c r="H509" s="55"/>
      <c r="I509" s="55"/>
      <c r="J509" s="55"/>
      <c r="K509" s="55"/>
      <c r="L509" s="55"/>
      <c r="M509" s="55"/>
      <c r="N509" s="55"/>
      <c r="O509" s="55"/>
      <c r="P509" s="55"/>
      <c r="Q509" s="55"/>
      <c r="R509" s="55"/>
      <c r="S509" s="55"/>
    </row>
    <row r="510" spans="1:19" x14ac:dyDescent="0.15">
      <c r="A510" s="60"/>
      <c r="B510" s="58"/>
      <c r="C510" s="58"/>
      <c r="D510" s="55"/>
      <c r="E510" s="55"/>
      <c r="F510" s="55"/>
      <c r="G510" s="55"/>
      <c r="H510" s="55"/>
      <c r="I510" s="55"/>
      <c r="J510" s="55"/>
      <c r="K510" s="55"/>
      <c r="L510" s="55"/>
      <c r="M510" s="55"/>
      <c r="N510" s="55"/>
      <c r="O510" s="55"/>
      <c r="P510" s="55"/>
      <c r="Q510" s="55"/>
      <c r="R510" s="55"/>
      <c r="S510" s="55"/>
    </row>
    <row r="511" spans="1:19" x14ac:dyDescent="0.15">
      <c r="A511" s="60"/>
      <c r="B511" s="58"/>
      <c r="C511" s="58"/>
      <c r="D511" s="55"/>
      <c r="E511" s="55"/>
      <c r="F511" s="55"/>
      <c r="G511" s="55"/>
      <c r="H511" s="55"/>
      <c r="I511" s="55"/>
      <c r="J511" s="55"/>
      <c r="K511" s="55"/>
      <c r="L511" s="55"/>
      <c r="M511" s="55"/>
      <c r="N511" s="55"/>
      <c r="O511" s="55"/>
      <c r="P511" s="55"/>
      <c r="Q511" s="55"/>
      <c r="R511" s="55"/>
      <c r="S511" s="55"/>
    </row>
    <row r="512" spans="1:19" x14ac:dyDescent="0.15">
      <c r="A512" s="60"/>
      <c r="B512" s="58"/>
      <c r="C512" s="58"/>
      <c r="D512" s="55"/>
      <c r="E512" s="55"/>
      <c r="F512" s="55"/>
      <c r="G512" s="55"/>
      <c r="H512" s="55"/>
      <c r="I512" s="55"/>
      <c r="J512" s="55"/>
      <c r="K512" s="55"/>
      <c r="L512" s="55"/>
      <c r="M512" s="55"/>
      <c r="N512" s="55"/>
      <c r="O512" s="55"/>
      <c r="P512" s="55"/>
      <c r="Q512" s="55"/>
      <c r="R512" s="55"/>
      <c r="S512" s="55"/>
    </row>
    <row r="513" spans="1:19" x14ac:dyDescent="0.15">
      <c r="A513" s="60"/>
      <c r="B513" s="58"/>
      <c r="C513" s="58"/>
      <c r="D513" s="55"/>
      <c r="E513" s="55"/>
      <c r="F513" s="55"/>
      <c r="G513" s="55"/>
      <c r="H513" s="55"/>
      <c r="I513" s="55"/>
      <c r="J513" s="55"/>
      <c r="K513" s="55"/>
      <c r="L513" s="55"/>
      <c r="M513" s="55"/>
      <c r="N513" s="55"/>
      <c r="O513" s="55"/>
      <c r="P513" s="55"/>
      <c r="Q513" s="55"/>
      <c r="R513" s="55"/>
      <c r="S513" s="55"/>
    </row>
    <row r="514" spans="1:19" x14ac:dyDescent="0.15">
      <c r="A514" s="60"/>
      <c r="B514" s="58"/>
      <c r="C514" s="58"/>
      <c r="D514" s="55"/>
      <c r="E514" s="55"/>
      <c r="F514" s="55"/>
      <c r="G514" s="55"/>
      <c r="H514" s="55"/>
      <c r="I514" s="55"/>
      <c r="J514" s="55"/>
      <c r="K514" s="55"/>
      <c r="L514" s="55"/>
      <c r="M514" s="55"/>
      <c r="N514" s="55"/>
      <c r="O514" s="55"/>
      <c r="P514" s="55"/>
      <c r="Q514" s="55"/>
      <c r="R514" s="55"/>
      <c r="S514" s="55"/>
    </row>
    <row r="515" spans="1:19" x14ac:dyDescent="0.15">
      <c r="A515" s="60"/>
      <c r="B515" s="58"/>
      <c r="C515" s="58"/>
      <c r="D515" s="55"/>
      <c r="E515" s="55"/>
      <c r="F515" s="55"/>
      <c r="G515" s="55"/>
      <c r="H515" s="55"/>
      <c r="I515" s="55"/>
      <c r="J515" s="55"/>
      <c r="K515" s="55"/>
      <c r="L515" s="55"/>
      <c r="M515" s="55"/>
      <c r="N515" s="55"/>
      <c r="O515" s="55"/>
      <c r="P515" s="55"/>
      <c r="Q515" s="55"/>
      <c r="R515" s="55"/>
      <c r="S515" s="55"/>
    </row>
    <row r="516" spans="1:19" x14ac:dyDescent="0.15">
      <c r="A516" s="60"/>
      <c r="B516" s="58"/>
      <c r="C516" s="58"/>
      <c r="D516" s="55"/>
      <c r="E516" s="55"/>
      <c r="F516" s="55"/>
      <c r="G516" s="55"/>
      <c r="H516" s="55"/>
      <c r="I516" s="55"/>
      <c r="J516" s="55"/>
      <c r="K516" s="55"/>
      <c r="L516" s="55"/>
      <c r="M516" s="55"/>
      <c r="N516" s="55"/>
      <c r="O516" s="55"/>
      <c r="P516" s="55"/>
      <c r="Q516" s="55"/>
      <c r="R516" s="55"/>
      <c r="S516" s="55"/>
    </row>
    <row r="517" spans="1:19" x14ac:dyDescent="0.15">
      <c r="A517" s="60"/>
      <c r="B517" s="58"/>
      <c r="C517" s="58"/>
      <c r="D517" s="55"/>
      <c r="E517" s="55"/>
      <c r="F517" s="55"/>
      <c r="G517" s="55"/>
      <c r="H517" s="55"/>
      <c r="I517" s="55"/>
      <c r="J517" s="55"/>
      <c r="K517" s="55"/>
      <c r="L517" s="55"/>
      <c r="M517" s="55"/>
      <c r="N517" s="55"/>
      <c r="O517" s="55"/>
      <c r="P517" s="55"/>
      <c r="Q517" s="55"/>
      <c r="R517" s="55"/>
      <c r="S517" s="55"/>
    </row>
    <row r="518" spans="1:19" x14ac:dyDescent="0.15">
      <c r="A518" s="60"/>
      <c r="B518" s="58"/>
      <c r="C518" s="58"/>
      <c r="D518" s="55"/>
      <c r="E518" s="55"/>
      <c r="F518" s="55"/>
      <c r="G518" s="55"/>
      <c r="H518" s="55"/>
      <c r="I518" s="55"/>
      <c r="J518" s="55"/>
      <c r="K518" s="55"/>
      <c r="L518" s="55"/>
      <c r="M518" s="55"/>
      <c r="N518" s="55"/>
      <c r="O518" s="55"/>
      <c r="P518" s="55"/>
      <c r="Q518" s="55"/>
      <c r="R518" s="55"/>
      <c r="S518" s="55"/>
    </row>
    <row r="519" spans="1:19" x14ac:dyDescent="0.15">
      <c r="A519" s="60"/>
      <c r="B519" s="58"/>
      <c r="C519" s="58"/>
      <c r="D519" s="55"/>
      <c r="E519" s="55"/>
      <c r="F519" s="55"/>
      <c r="G519" s="55"/>
      <c r="H519" s="55"/>
      <c r="I519" s="55"/>
      <c r="J519" s="55"/>
      <c r="K519" s="55"/>
      <c r="L519" s="55"/>
      <c r="M519" s="55"/>
      <c r="N519" s="55"/>
      <c r="O519" s="55"/>
      <c r="P519" s="55"/>
      <c r="Q519" s="55"/>
      <c r="R519" s="55"/>
      <c r="S519" s="55"/>
    </row>
    <row r="520" spans="1:19" x14ac:dyDescent="0.15">
      <c r="A520" s="60"/>
      <c r="B520" s="58"/>
      <c r="C520" s="58"/>
      <c r="D520" s="55"/>
      <c r="E520" s="55"/>
      <c r="F520" s="55"/>
      <c r="G520" s="55"/>
      <c r="H520" s="55"/>
      <c r="I520" s="55"/>
      <c r="J520" s="55"/>
      <c r="K520" s="55"/>
      <c r="L520" s="55"/>
      <c r="M520" s="55"/>
      <c r="N520" s="55"/>
      <c r="O520" s="55"/>
      <c r="P520" s="55"/>
      <c r="Q520" s="55"/>
      <c r="R520" s="55"/>
      <c r="S520" s="55"/>
    </row>
    <row r="521" spans="1:19" x14ac:dyDescent="0.15">
      <c r="A521" s="60"/>
      <c r="B521" s="58"/>
      <c r="C521" s="58"/>
      <c r="D521" s="55"/>
      <c r="E521" s="55"/>
      <c r="F521" s="55"/>
      <c r="G521" s="55"/>
      <c r="H521" s="55"/>
      <c r="I521" s="55"/>
      <c r="J521" s="55"/>
      <c r="K521" s="55"/>
      <c r="L521" s="55"/>
      <c r="M521" s="55"/>
      <c r="N521" s="55"/>
      <c r="O521" s="55"/>
      <c r="P521" s="55"/>
      <c r="Q521" s="55"/>
      <c r="R521" s="55"/>
      <c r="S521" s="55"/>
    </row>
    <row r="522" spans="1:19" x14ac:dyDescent="0.15">
      <c r="A522" s="60"/>
      <c r="B522" s="58"/>
      <c r="C522" s="58"/>
      <c r="D522" s="55"/>
      <c r="E522" s="55"/>
      <c r="F522" s="55"/>
      <c r="G522" s="55"/>
      <c r="H522" s="55"/>
      <c r="I522" s="55"/>
      <c r="J522" s="55"/>
      <c r="K522" s="55"/>
      <c r="L522" s="55"/>
      <c r="M522" s="55"/>
      <c r="N522" s="55"/>
      <c r="O522" s="55"/>
      <c r="P522" s="55"/>
      <c r="Q522" s="55"/>
      <c r="R522" s="55"/>
      <c r="S522" s="55"/>
    </row>
    <row r="523" spans="1:19" x14ac:dyDescent="0.15">
      <c r="A523" s="60"/>
      <c r="B523" s="58"/>
      <c r="C523" s="58"/>
      <c r="D523" s="55"/>
      <c r="E523" s="55"/>
      <c r="F523" s="55"/>
      <c r="G523" s="55"/>
      <c r="H523" s="55"/>
      <c r="I523" s="55"/>
      <c r="J523" s="55"/>
      <c r="K523" s="55"/>
      <c r="L523" s="55"/>
      <c r="M523" s="55"/>
      <c r="N523" s="55"/>
      <c r="O523" s="55"/>
      <c r="P523" s="55"/>
      <c r="Q523" s="55"/>
      <c r="R523" s="55"/>
      <c r="S523" s="55"/>
    </row>
    <row r="524" spans="1:19" x14ac:dyDescent="0.15">
      <c r="A524" s="60"/>
      <c r="B524" s="58"/>
      <c r="C524" s="58"/>
      <c r="D524" s="55"/>
      <c r="E524" s="55"/>
      <c r="F524" s="55"/>
      <c r="G524" s="55"/>
      <c r="H524" s="55"/>
      <c r="I524" s="55"/>
      <c r="J524" s="55"/>
      <c r="K524" s="55"/>
      <c r="L524" s="55"/>
      <c r="M524" s="55"/>
      <c r="N524" s="55"/>
      <c r="O524" s="55"/>
      <c r="P524" s="55"/>
      <c r="Q524" s="55"/>
      <c r="R524" s="55"/>
      <c r="S524" s="55"/>
    </row>
    <row r="525" spans="1:19" x14ac:dyDescent="0.15">
      <c r="A525" s="60"/>
      <c r="B525" s="58"/>
      <c r="C525" s="58"/>
      <c r="D525" s="55"/>
      <c r="E525" s="55"/>
      <c r="F525" s="55"/>
      <c r="G525" s="55"/>
      <c r="H525" s="55"/>
      <c r="I525" s="55"/>
      <c r="J525" s="55"/>
      <c r="K525" s="55"/>
      <c r="L525" s="55"/>
      <c r="M525" s="55"/>
      <c r="N525" s="55"/>
      <c r="O525" s="55"/>
      <c r="P525" s="55"/>
      <c r="Q525" s="55"/>
      <c r="R525" s="55"/>
      <c r="S525" s="55"/>
    </row>
    <row r="526" spans="1:19" x14ac:dyDescent="0.15">
      <c r="A526" s="60"/>
      <c r="B526" s="58"/>
      <c r="C526" s="58"/>
      <c r="D526" s="55"/>
      <c r="E526" s="55"/>
      <c r="F526" s="55"/>
      <c r="G526" s="55"/>
      <c r="H526" s="55"/>
      <c r="I526" s="55"/>
      <c r="J526" s="55"/>
      <c r="K526" s="55"/>
      <c r="L526" s="55"/>
      <c r="M526" s="55"/>
      <c r="N526" s="55"/>
      <c r="O526" s="55"/>
      <c r="P526" s="55"/>
      <c r="Q526" s="55"/>
      <c r="R526" s="55"/>
      <c r="S526" s="55"/>
    </row>
    <row r="527" spans="1:19" x14ac:dyDescent="0.15">
      <c r="A527" s="60"/>
      <c r="B527" s="58"/>
      <c r="C527" s="58"/>
      <c r="D527" s="55"/>
      <c r="E527" s="55"/>
      <c r="F527" s="55"/>
      <c r="G527" s="55"/>
      <c r="H527" s="55"/>
      <c r="I527" s="55"/>
      <c r="J527" s="55"/>
      <c r="K527" s="55"/>
      <c r="L527" s="55"/>
      <c r="M527" s="55"/>
      <c r="N527" s="55"/>
      <c r="O527" s="55"/>
      <c r="P527" s="55"/>
      <c r="Q527" s="55"/>
      <c r="R527" s="55"/>
      <c r="S527" s="55"/>
    </row>
    <row r="528" spans="1:19" x14ac:dyDescent="0.15">
      <c r="A528" s="60"/>
      <c r="B528" s="58"/>
      <c r="C528" s="58"/>
      <c r="D528" s="55"/>
      <c r="E528" s="55"/>
      <c r="F528" s="55"/>
      <c r="G528" s="55"/>
      <c r="H528" s="55"/>
      <c r="I528" s="55"/>
      <c r="J528" s="55"/>
      <c r="K528" s="55"/>
      <c r="L528" s="55"/>
      <c r="M528" s="55"/>
      <c r="N528" s="55"/>
      <c r="O528" s="55"/>
      <c r="P528" s="55"/>
      <c r="Q528" s="55"/>
      <c r="R528" s="55"/>
      <c r="S528" s="55"/>
    </row>
    <row r="529" spans="1:19" x14ac:dyDescent="0.15">
      <c r="A529" s="60"/>
      <c r="B529" s="58"/>
      <c r="C529" s="58"/>
      <c r="D529" s="55"/>
      <c r="E529" s="55"/>
      <c r="F529" s="55"/>
      <c r="G529" s="55"/>
      <c r="H529" s="55"/>
      <c r="I529" s="55"/>
      <c r="J529" s="55"/>
      <c r="K529" s="55"/>
      <c r="L529" s="55"/>
      <c r="M529" s="55"/>
      <c r="N529" s="55"/>
      <c r="O529" s="55"/>
      <c r="P529" s="55"/>
      <c r="Q529" s="55"/>
      <c r="R529" s="55"/>
      <c r="S529" s="55"/>
    </row>
    <row r="530" spans="1:19" x14ac:dyDescent="0.15">
      <c r="A530" s="60"/>
      <c r="B530" s="58"/>
      <c r="C530" s="58"/>
      <c r="D530" s="55"/>
      <c r="E530" s="55"/>
      <c r="F530" s="55"/>
      <c r="G530" s="55"/>
      <c r="H530" s="55"/>
      <c r="I530" s="55"/>
      <c r="J530" s="55"/>
      <c r="K530" s="55"/>
      <c r="L530" s="55"/>
      <c r="M530" s="55"/>
      <c r="N530" s="55"/>
      <c r="O530" s="55"/>
      <c r="P530" s="55"/>
      <c r="Q530" s="55"/>
      <c r="R530" s="55"/>
      <c r="S530" s="55"/>
    </row>
    <row r="531" spans="1:19" x14ac:dyDescent="0.15">
      <c r="A531" s="60"/>
      <c r="B531" s="58"/>
      <c r="C531" s="58"/>
      <c r="D531" s="55"/>
      <c r="E531" s="55"/>
      <c r="F531" s="55"/>
      <c r="G531" s="55"/>
      <c r="H531" s="55"/>
      <c r="I531" s="55"/>
      <c r="J531" s="55"/>
      <c r="K531" s="55"/>
      <c r="L531" s="55"/>
      <c r="M531" s="55"/>
      <c r="N531" s="55"/>
      <c r="O531" s="55"/>
      <c r="P531" s="55"/>
      <c r="Q531" s="55"/>
      <c r="R531" s="55"/>
      <c r="S531" s="55"/>
    </row>
    <row r="532" spans="1:19" x14ac:dyDescent="0.15">
      <c r="A532" s="60"/>
      <c r="B532" s="58"/>
      <c r="C532" s="58"/>
      <c r="D532" s="55"/>
      <c r="E532" s="55"/>
      <c r="F532" s="55"/>
      <c r="G532" s="55"/>
      <c r="H532" s="55"/>
      <c r="I532" s="55"/>
      <c r="J532" s="55"/>
      <c r="K532" s="55"/>
      <c r="L532" s="55"/>
      <c r="M532" s="55"/>
      <c r="N532" s="55"/>
      <c r="O532" s="55"/>
      <c r="P532" s="55"/>
      <c r="Q532" s="55"/>
      <c r="R532" s="55"/>
      <c r="S532" s="55"/>
    </row>
    <row r="533" spans="1:19" x14ac:dyDescent="0.15">
      <c r="A533" s="60"/>
      <c r="B533" s="58"/>
      <c r="C533" s="58"/>
      <c r="D533" s="55"/>
      <c r="E533" s="55"/>
      <c r="F533" s="55"/>
      <c r="G533" s="55"/>
      <c r="H533" s="55"/>
      <c r="I533" s="55"/>
      <c r="J533" s="55"/>
      <c r="K533" s="55"/>
      <c r="L533" s="55"/>
      <c r="M533" s="55"/>
      <c r="N533" s="55"/>
      <c r="O533" s="55"/>
      <c r="P533" s="55"/>
      <c r="Q533" s="55"/>
      <c r="R533" s="55"/>
      <c r="S533" s="55"/>
    </row>
    <row r="534" spans="1:19" x14ac:dyDescent="0.15">
      <c r="A534" s="60"/>
      <c r="B534" s="58"/>
      <c r="C534" s="58"/>
      <c r="D534" s="55"/>
      <c r="E534" s="55"/>
      <c r="F534" s="55"/>
      <c r="G534" s="55"/>
      <c r="H534" s="55"/>
      <c r="I534" s="55"/>
      <c r="J534" s="55"/>
      <c r="K534" s="55"/>
      <c r="L534" s="55"/>
      <c r="M534" s="55"/>
      <c r="N534" s="55"/>
      <c r="O534" s="55"/>
      <c r="P534" s="55"/>
      <c r="Q534" s="55"/>
      <c r="R534" s="55"/>
      <c r="S534" s="55"/>
    </row>
    <row r="535" spans="1:19" x14ac:dyDescent="0.15">
      <c r="A535" s="60"/>
      <c r="B535" s="58"/>
      <c r="C535" s="58"/>
      <c r="D535" s="55"/>
      <c r="E535" s="55"/>
      <c r="F535" s="55"/>
      <c r="G535" s="55"/>
      <c r="H535" s="55"/>
      <c r="I535" s="55"/>
      <c r="J535" s="55"/>
      <c r="K535" s="55"/>
      <c r="L535" s="55"/>
      <c r="M535" s="55"/>
      <c r="N535" s="55"/>
      <c r="O535" s="55"/>
      <c r="P535" s="55"/>
      <c r="Q535" s="55"/>
      <c r="R535" s="55"/>
      <c r="S535" s="55"/>
    </row>
    <row r="536" spans="1:19" x14ac:dyDescent="0.15">
      <c r="A536" s="60"/>
      <c r="B536" s="58"/>
      <c r="C536" s="58"/>
      <c r="D536" s="55"/>
      <c r="E536" s="55"/>
      <c r="F536" s="55"/>
      <c r="G536" s="55"/>
      <c r="H536" s="55"/>
      <c r="I536" s="55"/>
      <c r="J536" s="55"/>
      <c r="K536" s="55"/>
      <c r="L536" s="55"/>
      <c r="M536" s="55"/>
      <c r="N536" s="55"/>
      <c r="O536" s="55"/>
      <c r="P536" s="55"/>
      <c r="Q536" s="55"/>
      <c r="R536" s="55"/>
      <c r="S536" s="55"/>
    </row>
    <row r="537" spans="1:19" x14ac:dyDescent="0.15">
      <c r="A537" s="60"/>
      <c r="B537" s="58"/>
      <c r="C537" s="58"/>
      <c r="D537" s="55"/>
      <c r="E537" s="55"/>
      <c r="F537" s="55"/>
      <c r="G537" s="55"/>
      <c r="H537" s="55"/>
      <c r="I537" s="55"/>
      <c r="J537" s="55"/>
      <c r="K537" s="55"/>
      <c r="L537" s="55"/>
      <c r="M537" s="55"/>
      <c r="N537" s="55"/>
      <c r="O537" s="55"/>
      <c r="P537" s="55"/>
      <c r="Q537" s="55"/>
      <c r="R537" s="55"/>
      <c r="S537" s="55"/>
    </row>
    <row r="538" spans="1:19" x14ac:dyDescent="0.15">
      <c r="A538" s="60"/>
      <c r="B538" s="58"/>
      <c r="C538" s="58"/>
      <c r="D538" s="55"/>
      <c r="E538" s="55"/>
      <c r="F538" s="55"/>
      <c r="G538" s="55"/>
      <c r="H538" s="55"/>
      <c r="I538" s="55"/>
      <c r="J538" s="55"/>
      <c r="K538" s="55"/>
      <c r="L538" s="55"/>
      <c r="M538" s="55"/>
      <c r="N538" s="55"/>
      <c r="O538" s="55"/>
      <c r="P538" s="55"/>
      <c r="Q538" s="55"/>
      <c r="R538" s="55"/>
      <c r="S538" s="55"/>
    </row>
    <row r="539" spans="1:19" x14ac:dyDescent="0.15">
      <c r="A539" s="60"/>
      <c r="B539" s="58"/>
      <c r="C539" s="58"/>
      <c r="D539" s="55"/>
      <c r="E539" s="55"/>
      <c r="F539" s="55"/>
      <c r="G539" s="55"/>
      <c r="H539" s="55"/>
      <c r="I539" s="55"/>
      <c r="J539" s="55"/>
      <c r="K539" s="55"/>
      <c r="L539" s="55"/>
      <c r="M539" s="55"/>
      <c r="N539" s="55"/>
      <c r="O539" s="55"/>
      <c r="P539" s="55"/>
      <c r="Q539" s="55"/>
      <c r="R539" s="55"/>
      <c r="S539" s="55"/>
    </row>
    <row r="540" spans="1:19" x14ac:dyDescent="0.15">
      <c r="A540" s="60"/>
      <c r="B540" s="58"/>
      <c r="C540" s="58"/>
      <c r="D540" s="55"/>
      <c r="E540" s="55"/>
      <c r="F540" s="55"/>
      <c r="G540" s="55"/>
      <c r="H540" s="55"/>
      <c r="I540" s="55"/>
      <c r="J540" s="55"/>
      <c r="K540" s="55"/>
      <c r="L540" s="55"/>
      <c r="M540" s="55"/>
      <c r="N540" s="55"/>
      <c r="O540" s="55"/>
      <c r="P540" s="55"/>
      <c r="Q540" s="55"/>
      <c r="R540" s="55"/>
      <c r="S540" s="55"/>
    </row>
    <row r="541" spans="1:19" x14ac:dyDescent="0.15">
      <c r="A541" s="60"/>
      <c r="B541" s="58"/>
      <c r="C541" s="58"/>
      <c r="D541" s="55"/>
      <c r="E541" s="55"/>
      <c r="F541" s="55"/>
      <c r="G541" s="55"/>
      <c r="H541" s="55"/>
      <c r="I541" s="55"/>
      <c r="J541" s="55"/>
      <c r="K541" s="55"/>
      <c r="L541" s="55"/>
      <c r="M541" s="55"/>
      <c r="N541" s="55"/>
      <c r="O541" s="55"/>
      <c r="P541" s="55"/>
      <c r="Q541" s="55"/>
      <c r="R541" s="55"/>
      <c r="S541" s="55"/>
    </row>
    <row r="542" spans="1:19" x14ac:dyDescent="0.15">
      <c r="A542" s="60"/>
      <c r="B542" s="58"/>
      <c r="C542" s="58"/>
      <c r="D542" s="55"/>
      <c r="E542" s="55"/>
      <c r="F542" s="55"/>
      <c r="G542" s="55"/>
      <c r="H542" s="55"/>
      <c r="I542" s="55"/>
      <c r="J542" s="55"/>
      <c r="K542" s="55"/>
      <c r="L542" s="55"/>
      <c r="M542" s="55"/>
      <c r="N542" s="55"/>
      <c r="O542" s="55"/>
      <c r="P542" s="55"/>
      <c r="Q542" s="55"/>
      <c r="R542" s="55"/>
      <c r="S542" s="55"/>
    </row>
    <row r="543" spans="1:19" x14ac:dyDescent="0.15">
      <c r="A543" s="60"/>
      <c r="B543" s="58"/>
      <c r="C543" s="58"/>
      <c r="D543" s="55"/>
      <c r="E543" s="55"/>
      <c r="F543" s="55"/>
      <c r="G543" s="55"/>
      <c r="H543" s="55"/>
      <c r="I543" s="55"/>
      <c r="J543" s="55"/>
      <c r="K543" s="55"/>
      <c r="L543" s="55"/>
      <c r="M543" s="55"/>
      <c r="N543" s="55"/>
      <c r="O543" s="55"/>
      <c r="P543" s="55"/>
      <c r="Q543" s="55"/>
      <c r="R543" s="55"/>
      <c r="S543" s="55"/>
    </row>
    <row r="544" spans="1:19" x14ac:dyDescent="0.15">
      <c r="A544" s="60"/>
      <c r="B544" s="58"/>
      <c r="C544" s="58"/>
      <c r="D544" s="55"/>
      <c r="E544" s="55"/>
      <c r="F544" s="55"/>
      <c r="G544" s="55"/>
      <c r="H544" s="55"/>
      <c r="I544" s="55"/>
      <c r="J544" s="55"/>
      <c r="K544" s="55"/>
      <c r="L544" s="55"/>
      <c r="M544" s="55"/>
      <c r="N544" s="55"/>
      <c r="O544" s="55"/>
      <c r="P544" s="55"/>
      <c r="Q544" s="55"/>
      <c r="R544" s="55"/>
      <c r="S544" s="55"/>
    </row>
    <row r="545" spans="1:19" x14ac:dyDescent="0.15">
      <c r="A545" s="60"/>
      <c r="B545" s="58"/>
      <c r="C545" s="58"/>
      <c r="D545" s="55"/>
      <c r="E545" s="55"/>
      <c r="F545" s="55"/>
      <c r="G545" s="55"/>
      <c r="H545" s="55"/>
      <c r="I545" s="55"/>
      <c r="J545" s="55"/>
      <c r="K545" s="55"/>
      <c r="L545" s="55"/>
      <c r="M545" s="55"/>
      <c r="N545" s="55"/>
      <c r="O545" s="55"/>
      <c r="P545" s="55"/>
      <c r="Q545" s="55"/>
      <c r="R545" s="55"/>
      <c r="S545" s="55"/>
    </row>
    <row r="546" spans="1:19" x14ac:dyDescent="0.15">
      <c r="A546" s="60"/>
      <c r="B546" s="58"/>
      <c r="C546" s="58"/>
      <c r="D546" s="55"/>
      <c r="E546" s="55"/>
      <c r="F546" s="55"/>
      <c r="G546" s="55"/>
      <c r="H546" s="55"/>
      <c r="I546" s="55"/>
      <c r="J546" s="55"/>
      <c r="K546" s="55"/>
      <c r="L546" s="55"/>
      <c r="M546" s="55"/>
      <c r="N546" s="55"/>
      <c r="O546" s="55"/>
      <c r="P546" s="55"/>
      <c r="Q546" s="55"/>
      <c r="R546" s="55"/>
      <c r="S546" s="55"/>
    </row>
    <row r="547" spans="1:19" x14ac:dyDescent="0.15">
      <c r="A547" s="60"/>
      <c r="B547" s="58"/>
      <c r="C547" s="58"/>
      <c r="D547" s="55"/>
      <c r="E547" s="55"/>
      <c r="F547" s="55"/>
      <c r="G547" s="55"/>
      <c r="H547" s="55"/>
      <c r="I547" s="55"/>
      <c r="J547" s="55"/>
      <c r="K547" s="55"/>
      <c r="L547" s="55"/>
      <c r="M547" s="55"/>
      <c r="N547" s="55"/>
      <c r="O547" s="55"/>
      <c r="P547" s="55"/>
      <c r="Q547" s="55"/>
      <c r="R547" s="55"/>
      <c r="S547" s="55"/>
    </row>
    <row r="548" spans="1:19" x14ac:dyDescent="0.15">
      <c r="A548" s="60"/>
      <c r="B548" s="58"/>
      <c r="C548" s="58"/>
      <c r="D548" s="55"/>
      <c r="E548" s="55"/>
      <c r="F548" s="55"/>
      <c r="G548" s="55"/>
      <c r="H548" s="55"/>
      <c r="I548" s="55"/>
      <c r="J548" s="55"/>
      <c r="K548" s="55"/>
      <c r="L548" s="55"/>
      <c r="M548" s="55"/>
      <c r="N548" s="55"/>
      <c r="O548" s="55"/>
      <c r="P548" s="55"/>
      <c r="Q548" s="55"/>
      <c r="R548" s="55"/>
      <c r="S548" s="55"/>
    </row>
    <row r="549" spans="1:19" x14ac:dyDescent="0.15">
      <c r="A549" s="60"/>
      <c r="B549" s="58"/>
      <c r="C549" s="58"/>
      <c r="D549" s="55"/>
      <c r="E549" s="55"/>
      <c r="F549" s="55"/>
      <c r="G549" s="55"/>
      <c r="H549" s="55"/>
      <c r="I549" s="55"/>
      <c r="J549" s="55"/>
      <c r="K549" s="55"/>
      <c r="L549" s="55"/>
      <c r="M549" s="55"/>
      <c r="N549" s="55"/>
      <c r="O549" s="55"/>
      <c r="P549" s="55"/>
      <c r="Q549" s="55"/>
      <c r="R549" s="55"/>
      <c r="S549" s="55"/>
    </row>
    <row r="550" spans="1:19" x14ac:dyDescent="0.15">
      <c r="A550" s="60"/>
      <c r="B550" s="58"/>
      <c r="C550" s="58"/>
      <c r="D550" s="55"/>
      <c r="E550" s="55"/>
      <c r="F550" s="55"/>
      <c r="G550" s="55"/>
      <c r="H550" s="55"/>
      <c r="I550" s="55"/>
      <c r="J550" s="55"/>
      <c r="K550" s="55"/>
      <c r="L550" s="55"/>
      <c r="M550" s="55"/>
      <c r="N550" s="55"/>
      <c r="O550" s="55"/>
      <c r="P550" s="55"/>
      <c r="Q550" s="55"/>
      <c r="R550" s="55"/>
      <c r="S550" s="55"/>
    </row>
    <row r="551" spans="1:19" x14ac:dyDescent="0.15">
      <c r="A551" s="60"/>
      <c r="B551" s="58"/>
      <c r="C551" s="58"/>
      <c r="D551" s="55"/>
      <c r="E551" s="55"/>
      <c r="F551" s="55"/>
      <c r="G551" s="55"/>
      <c r="H551" s="55"/>
      <c r="I551" s="55"/>
      <c r="J551" s="55"/>
      <c r="K551" s="55"/>
      <c r="L551" s="55"/>
      <c r="M551" s="55"/>
      <c r="N551" s="55"/>
      <c r="O551" s="55"/>
      <c r="P551" s="55"/>
      <c r="Q551" s="55"/>
      <c r="R551" s="55"/>
      <c r="S551" s="55"/>
    </row>
    <row r="552" spans="1:19" x14ac:dyDescent="0.15">
      <c r="A552" s="60"/>
      <c r="B552" s="58"/>
      <c r="C552" s="58"/>
      <c r="D552" s="55"/>
      <c r="E552" s="55"/>
      <c r="F552" s="55"/>
      <c r="G552" s="55"/>
      <c r="H552" s="55"/>
      <c r="I552" s="55"/>
      <c r="J552" s="55"/>
      <c r="K552" s="55"/>
      <c r="L552" s="55"/>
      <c r="M552" s="55"/>
      <c r="N552" s="55"/>
      <c r="O552" s="55"/>
      <c r="P552" s="55"/>
      <c r="Q552" s="55"/>
      <c r="R552" s="55"/>
      <c r="S552" s="55"/>
    </row>
    <row r="553" spans="1:19" x14ac:dyDescent="0.15">
      <c r="A553" s="60"/>
      <c r="B553" s="58"/>
      <c r="C553" s="58"/>
      <c r="D553" s="55"/>
      <c r="E553" s="55"/>
      <c r="F553" s="55"/>
      <c r="G553" s="55"/>
      <c r="H553" s="55"/>
      <c r="I553" s="55"/>
      <c r="J553" s="55"/>
      <c r="K553" s="55"/>
      <c r="L553" s="55"/>
      <c r="M553" s="55"/>
      <c r="N553" s="55"/>
      <c r="O553" s="55"/>
      <c r="P553" s="55"/>
      <c r="Q553" s="55"/>
      <c r="R553" s="55"/>
      <c r="S553" s="55"/>
    </row>
    <row r="554" spans="1:19" x14ac:dyDescent="0.15">
      <c r="A554" s="60"/>
      <c r="B554" s="58"/>
      <c r="C554" s="58"/>
      <c r="D554" s="55"/>
      <c r="E554" s="55"/>
      <c r="F554" s="55"/>
      <c r="G554" s="55"/>
      <c r="H554" s="55"/>
      <c r="I554" s="55"/>
      <c r="J554" s="55"/>
      <c r="K554" s="55"/>
      <c r="L554" s="55"/>
      <c r="M554" s="55"/>
      <c r="N554" s="55"/>
      <c r="O554" s="55"/>
      <c r="P554" s="55"/>
      <c r="Q554" s="55"/>
      <c r="R554" s="55"/>
      <c r="S554" s="55"/>
    </row>
    <row r="555" spans="1:19" x14ac:dyDescent="0.15">
      <c r="A555" s="60"/>
      <c r="B555" s="58"/>
      <c r="C555" s="58"/>
      <c r="D555" s="55"/>
      <c r="E555" s="55"/>
      <c r="F555" s="55"/>
      <c r="G555" s="55"/>
      <c r="H555" s="55"/>
      <c r="I555" s="55"/>
      <c r="J555" s="55"/>
      <c r="K555" s="55"/>
      <c r="L555" s="55"/>
      <c r="M555" s="55"/>
      <c r="N555" s="55"/>
      <c r="O555" s="55"/>
      <c r="P555" s="55"/>
      <c r="Q555" s="55"/>
      <c r="R555" s="55"/>
      <c r="S555" s="55"/>
    </row>
    <row r="556" spans="1:19" x14ac:dyDescent="0.15">
      <c r="A556" s="60"/>
      <c r="B556" s="58"/>
      <c r="C556" s="58"/>
      <c r="D556" s="55"/>
      <c r="E556" s="55"/>
      <c r="F556" s="55"/>
      <c r="G556" s="55"/>
      <c r="H556" s="55"/>
      <c r="I556" s="55"/>
      <c r="J556" s="55"/>
      <c r="K556" s="55"/>
      <c r="L556" s="55"/>
      <c r="M556" s="55"/>
      <c r="N556" s="55"/>
      <c r="O556" s="55"/>
      <c r="P556" s="55"/>
      <c r="Q556" s="55"/>
      <c r="R556" s="55"/>
      <c r="S556" s="55"/>
    </row>
    <row r="557" spans="1:19" x14ac:dyDescent="0.15">
      <c r="A557" s="60"/>
      <c r="B557" s="58"/>
      <c r="C557" s="58"/>
      <c r="D557" s="55"/>
      <c r="E557" s="55"/>
      <c r="F557" s="55"/>
      <c r="G557" s="55"/>
      <c r="H557" s="55"/>
      <c r="I557" s="55"/>
      <c r="J557" s="55"/>
      <c r="K557" s="55"/>
      <c r="L557" s="55"/>
      <c r="M557" s="55"/>
      <c r="N557" s="55"/>
      <c r="O557" s="55"/>
      <c r="P557" s="55"/>
      <c r="Q557" s="55"/>
      <c r="R557" s="55"/>
      <c r="S557" s="55"/>
    </row>
    <row r="558" spans="1:19" x14ac:dyDescent="0.15">
      <c r="A558" s="60"/>
      <c r="B558" s="58"/>
      <c r="C558" s="58"/>
      <c r="D558" s="55"/>
      <c r="E558" s="55"/>
      <c r="F558" s="55"/>
      <c r="G558" s="55"/>
      <c r="H558" s="55"/>
      <c r="I558" s="55"/>
      <c r="J558" s="55"/>
      <c r="K558" s="55"/>
      <c r="L558" s="55"/>
      <c r="M558" s="55"/>
      <c r="N558" s="55"/>
      <c r="O558" s="55"/>
      <c r="P558" s="55"/>
      <c r="Q558" s="55"/>
      <c r="R558" s="55"/>
      <c r="S558" s="55"/>
    </row>
    <row r="559" spans="1:19" x14ac:dyDescent="0.15">
      <c r="A559" s="60"/>
      <c r="B559" s="58"/>
      <c r="C559" s="58"/>
      <c r="D559" s="55"/>
      <c r="E559" s="55"/>
      <c r="F559" s="55"/>
      <c r="G559" s="55"/>
      <c r="H559" s="55"/>
      <c r="I559" s="55"/>
      <c r="J559" s="55"/>
      <c r="K559" s="55"/>
      <c r="L559" s="55"/>
      <c r="M559" s="55"/>
      <c r="N559" s="55"/>
      <c r="O559" s="55"/>
      <c r="P559" s="55"/>
      <c r="Q559" s="55"/>
      <c r="R559" s="55"/>
      <c r="S559" s="55"/>
    </row>
    <row r="560" spans="1:19" x14ac:dyDescent="0.15">
      <c r="A560" s="60"/>
      <c r="B560" s="58"/>
      <c r="C560" s="58"/>
      <c r="D560" s="55"/>
      <c r="E560" s="55"/>
      <c r="F560" s="55"/>
      <c r="G560" s="55"/>
      <c r="H560" s="55"/>
      <c r="I560" s="55"/>
      <c r="J560" s="55"/>
      <c r="K560" s="55"/>
      <c r="L560" s="55"/>
      <c r="M560" s="55"/>
      <c r="N560" s="55"/>
      <c r="O560" s="55"/>
      <c r="P560" s="55"/>
      <c r="Q560" s="55"/>
      <c r="R560" s="55"/>
      <c r="S560" s="55"/>
    </row>
    <row r="561" spans="1:19" x14ac:dyDescent="0.15">
      <c r="A561" s="60"/>
      <c r="B561" s="58"/>
      <c r="C561" s="58"/>
      <c r="D561" s="55"/>
      <c r="E561" s="55"/>
      <c r="F561" s="55"/>
      <c r="G561" s="55"/>
      <c r="H561" s="55"/>
      <c r="I561" s="55"/>
      <c r="J561" s="55"/>
      <c r="K561" s="55"/>
      <c r="L561" s="55"/>
      <c r="M561" s="55"/>
      <c r="N561" s="55"/>
      <c r="O561" s="55"/>
      <c r="P561" s="55"/>
      <c r="Q561" s="55"/>
      <c r="R561" s="55"/>
      <c r="S561" s="55"/>
    </row>
    <row r="562" spans="1:19" x14ac:dyDescent="0.15">
      <c r="A562" s="60"/>
      <c r="B562" s="58"/>
      <c r="C562" s="58"/>
      <c r="D562" s="55"/>
      <c r="E562" s="55"/>
      <c r="F562" s="55"/>
      <c r="G562" s="55"/>
      <c r="H562" s="55"/>
      <c r="I562" s="55"/>
      <c r="J562" s="55"/>
      <c r="K562" s="55"/>
      <c r="L562" s="55"/>
      <c r="M562" s="55"/>
      <c r="N562" s="55"/>
      <c r="O562" s="55"/>
      <c r="P562" s="55"/>
      <c r="Q562" s="55"/>
      <c r="R562" s="55"/>
      <c r="S562" s="55"/>
    </row>
    <row r="563" spans="1:19" x14ac:dyDescent="0.15">
      <c r="A563" s="60"/>
      <c r="B563" s="58"/>
      <c r="C563" s="58"/>
      <c r="D563" s="55"/>
      <c r="E563" s="55"/>
      <c r="F563" s="55"/>
      <c r="G563" s="55"/>
      <c r="H563" s="55"/>
      <c r="I563" s="55"/>
      <c r="J563" s="55"/>
      <c r="K563" s="55"/>
      <c r="L563" s="55"/>
      <c r="M563" s="55"/>
      <c r="N563" s="55"/>
      <c r="O563" s="55"/>
      <c r="P563" s="55"/>
      <c r="Q563" s="55"/>
      <c r="R563" s="55"/>
      <c r="S563" s="55"/>
    </row>
    <row r="564" spans="1:19" x14ac:dyDescent="0.15">
      <c r="A564" s="60"/>
      <c r="B564" s="58"/>
      <c r="C564" s="58"/>
      <c r="D564" s="55"/>
      <c r="E564" s="55"/>
      <c r="F564" s="55"/>
      <c r="G564" s="55"/>
      <c r="H564" s="55"/>
      <c r="I564" s="55"/>
      <c r="J564" s="55"/>
      <c r="K564" s="55"/>
      <c r="L564" s="55"/>
      <c r="M564" s="55"/>
      <c r="N564" s="55"/>
      <c r="O564" s="55"/>
      <c r="P564" s="55"/>
      <c r="Q564" s="55"/>
      <c r="R564" s="55"/>
      <c r="S564" s="55"/>
    </row>
    <row r="565" spans="1:19" x14ac:dyDescent="0.15">
      <c r="A565" s="60"/>
      <c r="B565" s="58"/>
      <c r="C565" s="58"/>
      <c r="D565" s="55"/>
      <c r="E565" s="55"/>
      <c r="F565" s="55"/>
      <c r="G565" s="55"/>
      <c r="H565" s="55"/>
      <c r="I565" s="55"/>
      <c r="J565" s="55"/>
      <c r="K565" s="55"/>
      <c r="L565" s="55"/>
      <c r="M565" s="55"/>
      <c r="N565" s="55"/>
      <c r="O565" s="55"/>
      <c r="P565" s="55"/>
      <c r="Q565" s="55"/>
      <c r="R565" s="55"/>
      <c r="S565" s="55"/>
    </row>
    <row r="566" spans="1:19" x14ac:dyDescent="0.15">
      <c r="A566" s="60"/>
      <c r="B566" s="58"/>
      <c r="C566" s="58"/>
      <c r="D566" s="55"/>
      <c r="E566" s="55"/>
      <c r="F566" s="55"/>
      <c r="G566" s="55"/>
      <c r="H566" s="55"/>
      <c r="I566" s="55"/>
      <c r="J566" s="55"/>
      <c r="K566" s="55"/>
      <c r="L566" s="55"/>
      <c r="M566" s="55"/>
      <c r="N566" s="55"/>
      <c r="O566" s="55"/>
      <c r="P566" s="55"/>
      <c r="Q566" s="55"/>
      <c r="R566" s="55"/>
      <c r="S566" s="55"/>
    </row>
    <row r="567" spans="1:19" x14ac:dyDescent="0.15">
      <c r="A567" s="60"/>
      <c r="B567" s="58"/>
      <c r="C567" s="58"/>
      <c r="D567" s="55"/>
      <c r="E567" s="55"/>
      <c r="F567" s="55"/>
      <c r="G567" s="55"/>
      <c r="H567" s="55"/>
      <c r="I567" s="55"/>
      <c r="J567" s="55"/>
      <c r="K567" s="55"/>
      <c r="L567" s="55"/>
      <c r="M567" s="55"/>
      <c r="N567" s="55"/>
      <c r="O567" s="55"/>
      <c r="P567" s="55"/>
      <c r="Q567" s="55"/>
      <c r="R567" s="55"/>
      <c r="S567" s="55"/>
    </row>
    <row r="568" spans="1:19" x14ac:dyDescent="0.15">
      <c r="A568" s="60"/>
      <c r="B568" s="58"/>
      <c r="C568" s="58"/>
      <c r="D568" s="55"/>
      <c r="E568" s="55"/>
      <c r="F568" s="55"/>
      <c r="G568" s="55"/>
      <c r="H568" s="55"/>
      <c r="I568" s="55"/>
      <c r="J568" s="55"/>
      <c r="K568" s="55"/>
      <c r="L568" s="55"/>
      <c r="M568" s="55"/>
      <c r="N568" s="55"/>
      <c r="O568" s="55"/>
      <c r="P568" s="55"/>
      <c r="Q568" s="55"/>
      <c r="R568" s="55"/>
      <c r="S568" s="55"/>
    </row>
    <row r="569" spans="1:19" x14ac:dyDescent="0.15">
      <c r="A569" s="60"/>
      <c r="B569" s="58"/>
      <c r="C569" s="58"/>
      <c r="D569" s="55"/>
      <c r="E569" s="55"/>
      <c r="F569" s="55"/>
      <c r="G569" s="55"/>
      <c r="H569" s="55"/>
      <c r="I569" s="55"/>
      <c r="J569" s="55"/>
      <c r="K569" s="55"/>
      <c r="L569" s="55"/>
      <c r="M569" s="55"/>
      <c r="N569" s="55"/>
      <c r="O569" s="55"/>
      <c r="P569" s="55"/>
      <c r="Q569" s="55"/>
      <c r="R569" s="55"/>
      <c r="S569" s="55"/>
    </row>
    <row r="570" spans="1:19" x14ac:dyDescent="0.15">
      <c r="A570" s="60"/>
      <c r="B570" s="58"/>
      <c r="C570" s="58"/>
      <c r="D570" s="55"/>
      <c r="E570" s="55"/>
      <c r="F570" s="55"/>
      <c r="G570" s="55"/>
      <c r="H570" s="55"/>
      <c r="I570" s="55"/>
      <c r="J570" s="55"/>
      <c r="K570" s="55"/>
      <c r="L570" s="55"/>
      <c r="M570" s="55"/>
      <c r="N570" s="55"/>
      <c r="O570" s="55"/>
      <c r="P570" s="55"/>
      <c r="Q570" s="55"/>
      <c r="R570" s="55"/>
      <c r="S570" s="55"/>
    </row>
    <row r="571" spans="1:19" x14ac:dyDescent="0.15">
      <c r="A571" s="60"/>
      <c r="B571" s="58"/>
      <c r="C571" s="58"/>
      <c r="D571" s="55"/>
      <c r="E571" s="55"/>
      <c r="F571" s="55"/>
      <c r="G571" s="55"/>
      <c r="H571" s="55"/>
      <c r="I571" s="55"/>
      <c r="J571" s="55"/>
      <c r="K571" s="55"/>
      <c r="L571" s="55"/>
      <c r="M571" s="55"/>
      <c r="N571" s="55"/>
      <c r="O571" s="55"/>
      <c r="P571" s="55"/>
      <c r="Q571" s="55"/>
      <c r="R571" s="55"/>
      <c r="S571" s="55"/>
    </row>
    <row r="572" spans="1:19" x14ac:dyDescent="0.15">
      <c r="A572" s="60"/>
      <c r="B572" s="58"/>
      <c r="C572" s="58"/>
      <c r="D572" s="55"/>
      <c r="E572" s="55"/>
      <c r="F572" s="55"/>
      <c r="G572" s="55"/>
      <c r="H572" s="55"/>
      <c r="I572" s="55"/>
      <c r="J572" s="55"/>
      <c r="K572" s="55"/>
      <c r="L572" s="55"/>
      <c r="M572" s="55"/>
      <c r="N572" s="55"/>
      <c r="O572" s="55"/>
      <c r="P572" s="55"/>
      <c r="Q572" s="55"/>
      <c r="R572" s="55"/>
      <c r="S572" s="55"/>
    </row>
    <row r="573" spans="1:19" x14ac:dyDescent="0.15">
      <c r="A573" s="60"/>
      <c r="B573" s="58"/>
      <c r="C573" s="58"/>
      <c r="D573" s="55"/>
      <c r="E573" s="55"/>
      <c r="F573" s="55"/>
      <c r="G573" s="55"/>
      <c r="H573" s="55"/>
      <c r="I573" s="55"/>
      <c r="J573" s="55"/>
      <c r="K573" s="55"/>
      <c r="L573" s="55"/>
      <c r="M573" s="55"/>
      <c r="N573" s="55"/>
      <c r="O573" s="55"/>
      <c r="P573" s="55"/>
      <c r="Q573" s="55"/>
      <c r="R573" s="55"/>
      <c r="S573" s="55"/>
    </row>
    <row r="574" spans="1:19" x14ac:dyDescent="0.15">
      <c r="A574" s="60"/>
      <c r="B574" s="58"/>
      <c r="C574" s="58"/>
      <c r="D574" s="55"/>
      <c r="E574" s="55"/>
      <c r="F574" s="55"/>
      <c r="G574" s="55"/>
      <c r="H574" s="55"/>
      <c r="I574" s="55"/>
      <c r="J574" s="55"/>
      <c r="K574" s="55"/>
      <c r="L574" s="55"/>
      <c r="M574" s="55"/>
      <c r="N574" s="55"/>
      <c r="O574" s="55"/>
      <c r="P574" s="55"/>
      <c r="Q574" s="55"/>
      <c r="R574" s="55"/>
      <c r="S574" s="55"/>
    </row>
    <row r="575" spans="1:19" x14ac:dyDescent="0.15">
      <c r="A575" s="60"/>
      <c r="B575" s="58"/>
      <c r="C575" s="58"/>
      <c r="D575" s="55"/>
      <c r="E575" s="55"/>
      <c r="F575" s="55"/>
      <c r="G575" s="55"/>
      <c r="H575" s="55"/>
      <c r="I575" s="55"/>
      <c r="J575" s="55"/>
      <c r="K575" s="55"/>
      <c r="L575" s="55"/>
      <c r="M575" s="55"/>
      <c r="N575" s="55"/>
      <c r="O575" s="55"/>
      <c r="P575" s="55"/>
      <c r="Q575" s="55"/>
      <c r="R575" s="55"/>
      <c r="S575" s="55"/>
    </row>
    <row r="576" spans="1:19" x14ac:dyDescent="0.15">
      <c r="A576" s="60"/>
      <c r="B576" s="58"/>
      <c r="C576" s="58"/>
      <c r="D576" s="55"/>
      <c r="E576" s="55"/>
      <c r="F576" s="55"/>
      <c r="G576" s="55"/>
      <c r="H576" s="55"/>
      <c r="I576" s="55"/>
      <c r="J576" s="55"/>
      <c r="K576" s="55"/>
      <c r="L576" s="55"/>
      <c r="M576" s="55"/>
      <c r="N576" s="55"/>
      <c r="O576" s="55"/>
      <c r="P576" s="55"/>
      <c r="Q576" s="55"/>
      <c r="R576" s="55"/>
      <c r="S576" s="55"/>
    </row>
    <row r="577" spans="1:19" x14ac:dyDescent="0.15">
      <c r="A577" s="60"/>
      <c r="B577" s="58"/>
      <c r="C577" s="58"/>
      <c r="D577" s="55"/>
      <c r="E577" s="55"/>
      <c r="F577" s="55"/>
      <c r="G577" s="55"/>
      <c r="H577" s="55"/>
      <c r="I577" s="55"/>
      <c r="J577" s="55"/>
      <c r="K577" s="55"/>
      <c r="L577" s="55"/>
      <c r="M577" s="55"/>
      <c r="N577" s="55"/>
      <c r="O577" s="55"/>
      <c r="P577" s="55"/>
      <c r="Q577" s="55"/>
      <c r="R577" s="55"/>
      <c r="S577" s="55"/>
    </row>
    <row r="578" spans="1:19" x14ac:dyDescent="0.15">
      <c r="A578" s="60"/>
      <c r="B578" s="58"/>
      <c r="C578" s="58"/>
      <c r="D578" s="55"/>
      <c r="E578" s="55"/>
      <c r="F578" s="55"/>
      <c r="G578" s="55"/>
      <c r="H578" s="55"/>
      <c r="I578" s="55"/>
      <c r="J578" s="55"/>
      <c r="K578" s="55"/>
      <c r="L578" s="55"/>
      <c r="M578" s="55"/>
      <c r="N578" s="55"/>
      <c r="O578" s="55"/>
      <c r="P578" s="55"/>
      <c r="Q578" s="55"/>
      <c r="R578" s="55"/>
      <c r="S578" s="55"/>
    </row>
    <row r="579" spans="1:19" x14ac:dyDescent="0.15">
      <c r="A579" s="60"/>
      <c r="B579" s="58"/>
      <c r="C579" s="58"/>
      <c r="D579" s="55"/>
      <c r="E579" s="55"/>
      <c r="F579" s="55"/>
      <c r="G579" s="55"/>
      <c r="H579" s="55"/>
      <c r="I579" s="55"/>
      <c r="J579" s="55"/>
      <c r="K579" s="55"/>
      <c r="L579" s="55"/>
      <c r="M579" s="55"/>
      <c r="N579" s="55"/>
      <c r="O579" s="55"/>
      <c r="P579" s="55"/>
      <c r="Q579" s="55"/>
      <c r="R579" s="55"/>
      <c r="S579" s="55"/>
    </row>
    <row r="580" spans="1:19" x14ac:dyDescent="0.15">
      <c r="A580" s="60"/>
      <c r="B580" s="58"/>
      <c r="C580" s="58"/>
      <c r="D580" s="55"/>
      <c r="E580" s="55"/>
      <c r="F580" s="55"/>
      <c r="G580" s="55"/>
      <c r="H580" s="55"/>
      <c r="I580" s="55"/>
      <c r="J580" s="55"/>
      <c r="K580" s="55"/>
      <c r="L580" s="55"/>
      <c r="M580" s="55"/>
      <c r="N580" s="55"/>
      <c r="O580" s="55"/>
      <c r="P580" s="55"/>
      <c r="Q580" s="55"/>
      <c r="R580" s="55"/>
      <c r="S580" s="55"/>
    </row>
    <row r="581" spans="1:19" x14ac:dyDescent="0.15">
      <c r="A581" s="60"/>
      <c r="B581" s="58"/>
      <c r="C581" s="58"/>
      <c r="D581" s="55"/>
      <c r="E581" s="55"/>
      <c r="F581" s="55"/>
      <c r="G581" s="55"/>
      <c r="H581" s="55"/>
      <c r="I581" s="55"/>
      <c r="J581" s="55"/>
      <c r="K581" s="55"/>
      <c r="L581" s="55"/>
      <c r="M581" s="55"/>
      <c r="N581" s="55"/>
      <c r="O581" s="55"/>
      <c r="P581" s="55"/>
      <c r="Q581" s="55"/>
      <c r="R581" s="55"/>
      <c r="S581" s="55"/>
    </row>
    <row r="582" spans="1:19" x14ac:dyDescent="0.15">
      <c r="A582" s="60"/>
      <c r="B582" s="58"/>
      <c r="C582" s="58"/>
      <c r="D582" s="55"/>
      <c r="E582" s="55"/>
      <c r="F582" s="55"/>
      <c r="G582" s="55"/>
      <c r="H582" s="55"/>
      <c r="I582" s="55"/>
      <c r="J582" s="55"/>
      <c r="K582" s="55"/>
      <c r="L582" s="55"/>
      <c r="M582" s="55"/>
      <c r="N582" s="55"/>
      <c r="O582" s="55"/>
      <c r="P582" s="55"/>
      <c r="Q582" s="55"/>
      <c r="R582" s="55"/>
      <c r="S582" s="55"/>
    </row>
    <row r="583" spans="1:19" x14ac:dyDescent="0.15">
      <c r="A583" s="60"/>
      <c r="B583" s="58"/>
      <c r="C583" s="58"/>
      <c r="D583" s="55"/>
      <c r="E583" s="55"/>
      <c r="F583" s="55"/>
      <c r="G583" s="55"/>
      <c r="H583" s="55"/>
      <c r="I583" s="55"/>
      <c r="J583" s="55"/>
      <c r="K583" s="55"/>
      <c r="L583" s="55"/>
      <c r="M583" s="55"/>
      <c r="N583" s="55"/>
      <c r="O583" s="55"/>
      <c r="P583" s="55"/>
      <c r="Q583" s="55"/>
      <c r="R583" s="55"/>
      <c r="S583" s="55"/>
    </row>
    <row r="584" spans="1:19" x14ac:dyDescent="0.15">
      <c r="A584" s="60"/>
      <c r="B584" s="58"/>
      <c r="C584" s="58"/>
      <c r="D584" s="55"/>
      <c r="E584" s="55"/>
      <c r="F584" s="55"/>
      <c r="G584" s="55"/>
      <c r="H584" s="55"/>
      <c r="I584" s="55"/>
      <c r="J584" s="55"/>
      <c r="K584" s="55"/>
      <c r="L584" s="55"/>
      <c r="M584" s="55"/>
      <c r="N584" s="55"/>
      <c r="O584" s="55"/>
      <c r="P584" s="55"/>
      <c r="Q584" s="55"/>
      <c r="R584" s="55"/>
      <c r="S584" s="55"/>
    </row>
    <row r="585" spans="1:19" x14ac:dyDescent="0.15">
      <c r="A585" s="60"/>
      <c r="B585" s="58"/>
      <c r="C585" s="58"/>
      <c r="D585" s="55"/>
      <c r="E585" s="55"/>
      <c r="F585" s="55"/>
      <c r="G585" s="55"/>
      <c r="H585" s="55"/>
      <c r="I585" s="55"/>
      <c r="J585" s="55"/>
      <c r="K585" s="55"/>
      <c r="L585" s="55"/>
      <c r="M585" s="55"/>
      <c r="N585" s="55"/>
      <c r="O585" s="55"/>
      <c r="P585" s="55"/>
      <c r="Q585" s="55"/>
      <c r="R585" s="55"/>
      <c r="S585" s="55"/>
    </row>
    <row r="586" spans="1:19" x14ac:dyDescent="0.15">
      <c r="A586" s="60"/>
      <c r="B586" s="58"/>
      <c r="C586" s="58"/>
      <c r="D586" s="55"/>
      <c r="E586" s="55"/>
      <c r="F586" s="55"/>
      <c r="G586" s="55"/>
      <c r="H586" s="55"/>
      <c r="I586" s="55"/>
      <c r="J586" s="55"/>
      <c r="K586" s="55"/>
      <c r="L586" s="55"/>
      <c r="M586" s="55"/>
      <c r="N586" s="55"/>
      <c r="O586" s="55"/>
      <c r="P586" s="55"/>
      <c r="Q586" s="55"/>
      <c r="R586" s="55"/>
      <c r="S586" s="55"/>
    </row>
    <row r="587" spans="1:19" x14ac:dyDescent="0.15">
      <c r="A587" s="60"/>
      <c r="B587" s="58"/>
      <c r="C587" s="58"/>
      <c r="D587" s="55"/>
      <c r="E587" s="55"/>
      <c r="F587" s="55"/>
      <c r="G587" s="55"/>
      <c r="H587" s="55"/>
      <c r="I587" s="55"/>
      <c r="J587" s="55"/>
      <c r="K587" s="55"/>
      <c r="L587" s="55"/>
      <c r="M587" s="55"/>
      <c r="N587" s="55"/>
      <c r="O587" s="55"/>
      <c r="P587" s="55"/>
      <c r="Q587" s="55"/>
      <c r="R587" s="55"/>
      <c r="S587" s="55"/>
    </row>
    <row r="588" spans="1:19" x14ac:dyDescent="0.15">
      <c r="A588" s="60"/>
      <c r="B588" s="58"/>
      <c r="C588" s="58"/>
      <c r="D588" s="55"/>
      <c r="E588" s="55"/>
      <c r="F588" s="55"/>
      <c r="G588" s="55"/>
      <c r="H588" s="55"/>
      <c r="I588" s="55"/>
      <c r="J588" s="55"/>
      <c r="K588" s="55"/>
      <c r="L588" s="55"/>
      <c r="M588" s="55"/>
      <c r="N588" s="55"/>
      <c r="O588" s="55"/>
      <c r="P588" s="55"/>
      <c r="Q588" s="55"/>
      <c r="R588" s="55"/>
      <c r="S588" s="55"/>
    </row>
    <row r="589" spans="1:19" x14ac:dyDescent="0.15">
      <c r="A589" s="60"/>
      <c r="B589" s="58"/>
      <c r="C589" s="58"/>
      <c r="D589" s="55"/>
      <c r="E589" s="55"/>
      <c r="F589" s="55"/>
      <c r="G589" s="55"/>
      <c r="H589" s="55"/>
      <c r="I589" s="55"/>
      <c r="J589" s="55"/>
      <c r="K589" s="55"/>
      <c r="L589" s="55"/>
      <c r="M589" s="55"/>
      <c r="N589" s="55"/>
      <c r="O589" s="55"/>
      <c r="P589" s="55"/>
      <c r="Q589" s="55"/>
      <c r="R589" s="55"/>
      <c r="S589" s="55"/>
    </row>
    <row r="590" spans="1:19" x14ac:dyDescent="0.15">
      <c r="A590" s="60"/>
      <c r="B590" s="58"/>
      <c r="C590" s="58"/>
      <c r="D590" s="55"/>
      <c r="E590" s="55"/>
      <c r="F590" s="55"/>
      <c r="G590" s="55"/>
      <c r="H590" s="55"/>
      <c r="I590" s="55"/>
      <c r="J590" s="55"/>
      <c r="K590" s="55"/>
      <c r="L590" s="55"/>
      <c r="M590" s="55"/>
      <c r="N590" s="55"/>
      <c r="O590" s="55"/>
      <c r="P590" s="55"/>
      <c r="Q590" s="55"/>
      <c r="R590" s="55"/>
      <c r="S590" s="55"/>
    </row>
    <row r="591" spans="1:19" x14ac:dyDescent="0.15">
      <c r="A591" s="60"/>
      <c r="B591" s="58"/>
      <c r="C591" s="58"/>
      <c r="D591" s="55"/>
      <c r="E591" s="55"/>
      <c r="F591" s="55"/>
      <c r="G591" s="55"/>
      <c r="H591" s="55"/>
      <c r="I591" s="55"/>
      <c r="J591" s="55"/>
      <c r="K591" s="55"/>
      <c r="L591" s="55"/>
      <c r="M591" s="55"/>
      <c r="N591" s="55"/>
      <c r="O591" s="55"/>
      <c r="P591" s="55"/>
      <c r="Q591" s="55"/>
      <c r="R591" s="55"/>
      <c r="S591" s="55"/>
    </row>
    <row r="592" spans="1:19" x14ac:dyDescent="0.15">
      <c r="A592" s="60"/>
      <c r="B592" s="58"/>
      <c r="C592" s="58"/>
      <c r="D592" s="55"/>
      <c r="E592" s="55"/>
      <c r="F592" s="55"/>
      <c r="G592" s="55"/>
      <c r="H592" s="55"/>
      <c r="I592" s="55"/>
      <c r="J592" s="55"/>
      <c r="K592" s="55"/>
      <c r="L592" s="55"/>
      <c r="M592" s="55"/>
      <c r="N592" s="55"/>
      <c r="O592" s="55"/>
      <c r="P592" s="55"/>
      <c r="Q592" s="55"/>
      <c r="R592" s="55"/>
      <c r="S592" s="55"/>
    </row>
    <row r="593" spans="1:19" x14ac:dyDescent="0.15">
      <c r="A593" s="60"/>
      <c r="B593" s="58"/>
      <c r="C593" s="58"/>
      <c r="D593" s="55"/>
      <c r="E593" s="55"/>
      <c r="F593" s="55"/>
      <c r="G593" s="55"/>
      <c r="H593" s="55"/>
      <c r="I593" s="55"/>
      <c r="J593" s="55"/>
      <c r="K593" s="55"/>
      <c r="L593" s="55"/>
      <c r="M593" s="55"/>
      <c r="N593" s="55"/>
      <c r="O593" s="55"/>
      <c r="P593" s="55"/>
      <c r="Q593" s="55"/>
      <c r="R593" s="55"/>
      <c r="S593" s="55"/>
    </row>
    <row r="594" spans="1:19" x14ac:dyDescent="0.15">
      <c r="A594" s="60"/>
      <c r="B594" s="58"/>
      <c r="C594" s="58"/>
      <c r="D594" s="55"/>
      <c r="E594" s="55"/>
      <c r="F594" s="55"/>
      <c r="G594" s="55"/>
      <c r="H594" s="55"/>
      <c r="I594" s="55"/>
      <c r="J594" s="55"/>
      <c r="K594" s="55"/>
      <c r="L594" s="55"/>
      <c r="M594" s="55"/>
      <c r="N594" s="55"/>
      <c r="O594" s="55"/>
      <c r="P594" s="55"/>
      <c r="Q594" s="55"/>
      <c r="R594" s="55"/>
      <c r="S594" s="55"/>
    </row>
    <row r="595" spans="1:19" x14ac:dyDescent="0.15">
      <c r="A595" s="60"/>
      <c r="B595" s="58"/>
      <c r="C595" s="58"/>
      <c r="D595" s="55"/>
      <c r="E595" s="55"/>
      <c r="F595" s="55"/>
      <c r="G595" s="55"/>
      <c r="H595" s="55"/>
      <c r="I595" s="55"/>
      <c r="J595" s="55"/>
      <c r="K595" s="55"/>
      <c r="L595" s="55"/>
      <c r="M595" s="55"/>
      <c r="N595" s="55"/>
      <c r="O595" s="55"/>
      <c r="P595" s="55"/>
      <c r="Q595" s="55"/>
      <c r="R595" s="55"/>
      <c r="S595" s="55"/>
    </row>
    <row r="596" spans="1:19" x14ac:dyDescent="0.15">
      <c r="A596" s="60"/>
      <c r="B596" s="58"/>
      <c r="C596" s="58"/>
      <c r="D596" s="55"/>
      <c r="E596" s="55"/>
      <c r="F596" s="55"/>
      <c r="G596" s="55"/>
      <c r="H596" s="55"/>
      <c r="I596" s="55"/>
      <c r="J596" s="55"/>
      <c r="K596" s="55"/>
      <c r="L596" s="55"/>
      <c r="M596" s="55"/>
      <c r="N596" s="55"/>
      <c r="O596" s="55"/>
      <c r="P596" s="55"/>
      <c r="Q596" s="55"/>
      <c r="R596" s="55"/>
      <c r="S596" s="55"/>
    </row>
    <row r="597" spans="1:19" x14ac:dyDescent="0.15">
      <c r="A597" s="60"/>
      <c r="B597" s="58"/>
      <c r="C597" s="58"/>
      <c r="D597" s="55"/>
      <c r="E597" s="55"/>
      <c r="F597" s="55"/>
      <c r="G597" s="55"/>
      <c r="H597" s="55"/>
      <c r="I597" s="55"/>
      <c r="J597" s="55"/>
      <c r="K597" s="55"/>
      <c r="L597" s="55"/>
      <c r="M597" s="55"/>
      <c r="N597" s="55"/>
      <c r="O597" s="55"/>
      <c r="P597" s="55"/>
      <c r="Q597" s="55"/>
      <c r="R597" s="55"/>
      <c r="S597" s="55"/>
    </row>
    <row r="598" spans="1:19" x14ac:dyDescent="0.15">
      <c r="A598" s="60"/>
      <c r="B598" s="58"/>
      <c r="C598" s="58"/>
      <c r="D598" s="55"/>
      <c r="E598" s="55"/>
      <c r="F598" s="55"/>
      <c r="G598" s="55"/>
      <c r="H598" s="55"/>
      <c r="I598" s="55"/>
      <c r="J598" s="55"/>
      <c r="K598" s="55"/>
      <c r="L598" s="55"/>
      <c r="M598" s="55"/>
      <c r="N598" s="55"/>
      <c r="O598" s="55"/>
      <c r="P598" s="55"/>
      <c r="Q598" s="55"/>
      <c r="R598" s="55"/>
      <c r="S598" s="55"/>
    </row>
    <row r="599" spans="1:19" x14ac:dyDescent="0.15">
      <c r="A599" s="60"/>
      <c r="B599" s="58"/>
      <c r="C599" s="58"/>
      <c r="D599" s="55"/>
      <c r="E599" s="55"/>
      <c r="F599" s="55"/>
      <c r="G599" s="55"/>
      <c r="H599" s="55"/>
      <c r="I599" s="55"/>
      <c r="J599" s="55"/>
      <c r="K599" s="55"/>
      <c r="L599" s="55"/>
      <c r="M599" s="55"/>
      <c r="N599" s="55"/>
      <c r="O599" s="55"/>
      <c r="P599" s="55"/>
      <c r="Q599" s="55"/>
      <c r="R599" s="55"/>
      <c r="S599" s="55"/>
    </row>
    <row r="600" spans="1:19" x14ac:dyDescent="0.15">
      <c r="A600" s="60"/>
      <c r="B600" s="58"/>
      <c r="C600" s="58"/>
      <c r="D600" s="55"/>
      <c r="E600" s="55"/>
      <c r="F600" s="55"/>
      <c r="G600" s="55"/>
      <c r="H600" s="55"/>
      <c r="I600" s="55"/>
      <c r="J600" s="55"/>
      <c r="K600" s="55"/>
      <c r="L600" s="55"/>
      <c r="M600" s="55"/>
      <c r="N600" s="55"/>
      <c r="O600" s="55"/>
      <c r="P600" s="55"/>
      <c r="Q600" s="55"/>
      <c r="R600" s="55"/>
      <c r="S600" s="55"/>
    </row>
    <row r="601" spans="1:19" x14ac:dyDescent="0.15">
      <c r="A601" s="60"/>
      <c r="B601" s="58"/>
      <c r="C601" s="58"/>
      <c r="D601" s="55"/>
      <c r="E601" s="55"/>
      <c r="F601" s="55"/>
      <c r="G601" s="55"/>
      <c r="H601" s="55"/>
      <c r="I601" s="55"/>
      <c r="J601" s="55"/>
      <c r="K601" s="55"/>
      <c r="L601" s="55"/>
      <c r="M601" s="55"/>
      <c r="N601" s="55"/>
      <c r="O601" s="55"/>
      <c r="P601" s="55"/>
      <c r="Q601" s="55"/>
      <c r="R601" s="55"/>
      <c r="S601" s="55"/>
    </row>
    <row r="602" spans="1:19" x14ac:dyDescent="0.15">
      <c r="A602" s="60"/>
      <c r="B602" s="58"/>
      <c r="C602" s="58"/>
      <c r="D602" s="55"/>
      <c r="E602" s="55"/>
      <c r="F602" s="55"/>
      <c r="G602" s="55"/>
      <c r="H602" s="55"/>
      <c r="I602" s="55"/>
      <c r="J602" s="55"/>
      <c r="K602" s="55"/>
      <c r="L602" s="55"/>
      <c r="M602" s="55"/>
      <c r="N602" s="55"/>
      <c r="O602" s="55"/>
      <c r="P602" s="55"/>
      <c r="Q602" s="55"/>
      <c r="R602" s="55"/>
      <c r="S602" s="55"/>
    </row>
    <row r="603" spans="1:19" x14ac:dyDescent="0.15">
      <c r="A603" s="60"/>
      <c r="B603" s="58"/>
      <c r="C603" s="58"/>
      <c r="D603" s="55"/>
      <c r="E603" s="55"/>
      <c r="F603" s="55"/>
      <c r="G603" s="55"/>
      <c r="H603" s="55"/>
      <c r="I603" s="55"/>
      <c r="J603" s="55"/>
      <c r="K603" s="55"/>
      <c r="L603" s="55"/>
      <c r="M603" s="55"/>
      <c r="N603" s="55"/>
      <c r="O603" s="55"/>
      <c r="P603" s="55"/>
      <c r="Q603" s="55"/>
      <c r="R603" s="55"/>
      <c r="S603" s="55"/>
    </row>
    <row r="604" spans="1:19" x14ac:dyDescent="0.15">
      <c r="A604" s="60"/>
      <c r="B604" s="58"/>
      <c r="C604" s="58"/>
      <c r="D604" s="55"/>
      <c r="E604" s="55"/>
      <c r="F604" s="55"/>
      <c r="G604" s="55"/>
      <c r="H604" s="55"/>
      <c r="I604" s="55"/>
      <c r="J604" s="55"/>
      <c r="K604" s="55"/>
      <c r="L604" s="55"/>
      <c r="M604" s="55"/>
      <c r="N604" s="55"/>
      <c r="O604" s="55"/>
      <c r="P604" s="55"/>
      <c r="Q604" s="55"/>
      <c r="R604" s="55"/>
      <c r="S604" s="55"/>
    </row>
    <row r="605" spans="1:19" x14ac:dyDescent="0.15">
      <c r="A605" s="60"/>
      <c r="B605" s="58"/>
      <c r="C605" s="58"/>
      <c r="D605" s="55"/>
      <c r="E605" s="55"/>
      <c r="F605" s="55"/>
      <c r="G605" s="55"/>
      <c r="H605" s="55"/>
      <c r="I605" s="55"/>
      <c r="J605" s="55"/>
      <c r="K605" s="55"/>
      <c r="L605" s="55"/>
      <c r="M605" s="55"/>
      <c r="N605" s="55"/>
      <c r="O605" s="55"/>
      <c r="P605" s="55"/>
      <c r="Q605" s="55"/>
      <c r="R605" s="55"/>
      <c r="S605" s="55"/>
    </row>
    <row r="606" spans="1:19" x14ac:dyDescent="0.15">
      <c r="A606" s="60"/>
      <c r="B606" s="58"/>
      <c r="C606" s="58"/>
      <c r="D606" s="55"/>
      <c r="E606" s="55"/>
      <c r="F606" s="55"/>
      <c r="G606" s="55"/>
      <c r="H606" s="55"/>
      <c r="I606" s="55"/>
      <c r="J606" s="55"/>
      <c r="K606" s="55"/>
      <c r="L606" s="55"/>
      <c r="M606" s="55"/>
      <c r="N606" s="55"/>
      <c r="O606" s="55"/>
      <c r="P606" s="55"/>
      <c r="Q606" s="55"/>
      <c r="R606" s="55"/>
      <c r="S606" s="55"/>
    </row>
    <row r="607" spans="1:19" x14ac:dyDescent="0.15">
      <c r="A607" s="60"/>
      <c r="B607" s="58"/>
      <c r="C607" s="58"/>
      <c r="D607" s="55"/>
      <c r="E607" s="55"/>
      <c r="F607" s="55"/>
      <c r="G607" s="55"/>
      <c r="H607" s="55"/>
      <c r="I607" s="55"/>
      <c r="J607" s="55"/>
      <c r="K607" s="55"/>
      <c r="L607" s="55"/>
      <c r="M607" s="55"/>
      <c r="N607" s="55"/>
      <c r="O607" s="55"/>
      <c r="P607" s="55"/>
      <c r="Q607" s="55"/>
      <c r="R607" s="55"/>
      <c r="S607" s="55"/>
    </row>
    <row r="608" spans="1:19" x14ac:dyDescent="0.15">
      <c r="A608" s="60"/>
      <c r="B608" s="58"/>
      <c r="C608" s="58"/>
      <c r="D608" s="55"/>
      <c r="E608" s="55"/>
      <c r="F608" s="55"/>
      <c r="G608" s="55"/>
      <c r="H608" s="55"/>
      <c r="I608" s="55"/>
      <c r="J608" s="55"/>
      <c r="K608" s="55"/>
      <c r="L608" s="55"/>
      <c r="M608" s="55"/>
      <c r="N608" s="55"/>
      <c r="O608" s="55"/>
      <c r="P608" s="55"/>
      <c r="Q608" s="55"/>
      <c r="R608" s="55"/>
      <c r="S608" s="55"/>
    </row>
    <row r="609" spans="1:19" x14ac:dyDescent="0.15">
      <c r="A609" s="60"/>
      <c r="B609" s="58"/>
      <c r="C609" s="58"/>
      <c r="D609" s="55"/>
      <c r="E609" s="55"/>
      <c r="F609" s="55"/>
      <c r="G609" s="55"/>
      <c r="H609" s="55"/>
      <c r="I609" s="55"/>
      <c r="J609" s="55"/>
      <c r="K609" s="55"/>
      <c r="L609" s="55"/>
      <c r="M609" s="55"/>
      <c r="N609" s="55"/>
      <c r="O609" s="55"/>
      <c r="P609" s="55"/>
      <c r="Q609" s="55"/>
      <c r="R609" s="55"/>
      <c r="S609" s="55"/>
    </row>
    <row r="610" spans="1:19" x14ac:dyDescent="0.15">
      <c r="A610" s="60"/>
      <c r="B610" s="58"/>
      <c r="C610" s="58"/>
      <c r="D610" s="55"/>
      <c r="E610" s="55"/>
      <c r="F610" s="55"/>
      <c r="G610" s="55"/>
      <c r="H610" s="55"/>
      <c r="I610" s="55"/>
      <c r="J610" s="55"/>
      <c r="K610" s="55"/>
      <c r="L610" s="55"/>
      <c r="M610" s="55"/>
      <c r="N610" s="55"/>
      <c r="O610" s="55"/>
      <c r="P610" s="55"/>
      <c r="Q610" s="55"/>
      <c r="R610" s="55"/>
      <c r="S610" s="55"/>
    </row>
    <row r="611" spans="1:19" x14ac:dyDescent="0.15">
      <c r="A611" s="60"/>
      <c r="B611" s="58"/>
      <c r="C611" s="58"/>
      <c r="D611" s="55"/>
      <c r="E611" s="55"/>
      <c r="F611" s="55"/>
      <c r="G611" s="55"/>
      <c r="H611" s="55"/>
      <c r="I611" s="55"/>
      <c r="J611" s="55"/>
      <c r="K611" s="55"/>
      <c r="L611" s="55"/>
      <c r="M611" s="55"/>
      <c r="N611" s="55"/>
      <c r="O611" s="55"/>
      <c r="P611" s="55"/>
      <c r="Q611" s="55"/>
      <c r="R611" s="55"/>
      <c r="S611" s="55"/>
    </row>
    <row r="612" spans="1:19" x14ac:dyDescent="0.15">
      <c r="A612" s="60"/>
      <c r="B612" s="58"/>
      <c r="C612" s="58"/>
      <c r="D612" s="55"/>
      <c r="E612" s="55"/>
      <c r="F612" s="55"/>
      <c r="G612" s="55"/>
      <c r="H612" s="55"/>
      <c r="I612" s="55"/>
      <c r="J612" s="55"/>
      <c r="K612" s="55"/>
      <c r="L612" s="55"/>
      <c r="M612" s="55"/>
      <c r="N612" s="55"/>
      <c r="O612" s="55"/>
      <c r="P612" s="55"/>
      <c r="Q612" s="55"/>
      <c r="R612" s="55"/>
      <c r="S612" s="55"/>
    </row>
    <row r="613" spans="1:19" x14ac:dyDescent="0.15">
      <c r="A613" s="60"/>
      <c r="B613" s="58"/>
      <c r="C613" s="58"/>
      <c r="D613" s="55"/>
      <c r="E613" s="55"/>
      <c r="F613" s="55"/>
      <c r="G613" s="55"/>
      <c r="H613" s="55"/>
      <c r="I613" s="55"/>
      <c r="J613" s="55"/>
      <c r="K613" s="55"/>
      <c r="L613" s="55"/>
      <c r="M613" s="55"/>
      <c r="N613" s="55"/>
      <c r="O613" s="55"/>
      <c r="P613" s="55"/>
      <c r="Q613" s="55"/>
      <c r="R613" s="55"/>
      <c r="S613" s="55"/>
    </row>
    <row r="614" spans="1:19" x14ac:dyDescent="0.15">
      <c r="A614" s="60"/>
      <c r="B614" s="58"/>
      <c r="C614" s="58"/>
      <c r="D614" s="55"/>
      <c r="E614" s="55"/>
      <c r="F614" s="55"/>
      <c r="G614" s="55"/>
      <c r="H614" s="55"/>
      <c r="I614" s="55"/>
      <c r="J614" s="55"/>
      <c r="K614" s="55"/>
      <c r="L614" s="55"/>
      <c r="M614" s="55"/>
      <c r="N614" s="55"/>
      <c r="O614" s="55"/>
      <c r="P614" s="55"/>
      <c r="Q614" s="55"/>
      <c r="R614" s="55"/>
      <c r="S614" s="55"/>
    </row>
    <row r="615" spans="1:19" x14ac:dyDescent="0.15">
      <c r="A615" s="60"/>
      <c r="B615" s="58"/>
      <c r="C615" s="58"/>
      <c r="D615" s="55"/>
      <c r="E615" s="55"/>
      <c r="F615" s="55"/>
      <c r="G615" s="55"/>
      <c r="H615" s="55"/>
      <c r="I615" s="55"/>
      <c r="J615" s="55"/>
      <c r="K615" s="55"/>
      <c r="L615" s="55"/>
      <c r="M615" s="55"/>
      <c r="N615" s="55"/>
      <c r="O615" s="55"/>
      <c r="P615" s="55"/>
      <c r="Q615" s="55"/>
      <c r="R615" s="55"/>
      <c r="S615" s="55"/>
    </row>
    <row r="616" spans="1:19" x14ac:dyDescent="0.15">
      <c r="A616" s="60"/>
      <c r="B616" s="58"/>
      <c r="C616" s="58"/>
      <c r="D616" s="55"/>
      <c r="E616" s="55"/>
      <c r="F616" s="55"/>
      <c r="G616" s="55"/>
      <c r="H616" s="55"/>
      <c r="I616" s="55"/>
      <c r="J616" s="55"/>
      <c r="K616" s="55"/>
      <c r="L616" s="55"/>
      <c r="M616" s="55"/>
      <c r="N616" s="55"/>
      <c r="O616" s="55"/>
      <c r="P616" s="55"/>
      <c r="Q616" s="55"/>
      <c r="R616" s="55"/>
      <c r="S616" s="55"/>
    </row>
    <row r="617" spans="1:19" x14ac:dyDescent="0.15">
      <c r="A617" s="60"/>
      <c r="B617" s="58"/>
      <c r="C617" s="58"/>
      <c r="D617" s="55"/>
      <c r="E617" s="55"/>
      <c r="F617" s="55"/>
      <c r="G617" s="55"/>
      <c r="H617" s="55"/>
      <c r="I617" s="55"/>
      <c r="J617" s="55"/>
      <c r="K617" s="55"/>
      <c r="L617" s="55"/>
      <c r="M617" s="55"/>
      <c r="N617" s="55"/>
      <c r="O617" s="55"/>
      <c r="P617" s="55"/>
      <c r="Q617" s="55"/>
      <c r="R617" s="55"/>
      <c r="S617" s="55"/>
    </row>
    <row r="618" spans="1:19" x14ac:dyDescent="0.15">
      <c r="A618" s="60"/>
      <c r="B618" s="58"/>
      <c r="C618" s="58"/>
      <c r="D618" s="55"/>
      <c r="E618" s="55"/>
      <c r="F618" s="55"/>
      <c r="G618" s="55"/>
      <c r="H618" s="55"/>
      <c r="I618" s="55"/>
      <c r="J618" s="55"/>
      <c r="K618" s="55"/>
      <c r="L618" s="55"/>
      <c r="M618" s="55"/>
      <c r="N618" s="55"/>
      <c r="O618" s="55"/>
      <c r="P618" s="55"/>
      <c r="Q618" s="55"/>
      <c r="R618" s="55"/>
      <c r="S618" s="55"/>
    </row>
    <row r="619" spans="1:19" x14ac:dyDescent="0.15">
      <c r="A619" s="60"/>
      <c r="B619" s="58"/>
      <c r="C619" s="58"/>
      <c r="D619" s="55"/>
      <c r="E619" s="55"/>
      <c r="F619" s="55"/>
      <c r="G619" s="55"/>
      <c r="H619" s="55"/>
      <c r="I619" s="55"/>
      <c r="J619" s="55"/>
      <c r="K619" s="55"/>
      <c r="L619" s="55"/>
      <c r="M619" s="55"/>
      <c r="N619" s="55"/>
      <c r="O619" s="55"/>
      <c r="P619" s="55"/>
      <c r="Q619" s="55"/>
      <c r="R619" s="55"/>
      <c r="S619" s="55"/>
    </row>
    <row r="620" spans="1:19" x14ac:dyDescent="0.15">
      <c r="A620" s="60"/>
      <c r="B620" s="58"/>
      <c r="C620" s="58"/>
      <c r="D620" s="55"/>
      <c r="E620" s="55"/>
      <c r="F620" s="55"/>
      <c r="G620" s="55"/>
      <c r="H620" s="55"/>
      <c r="I620" s="55"/>
      <c r="J620" s="55"/>
      <c r="K620" s="55"/>
      <c r="L620" s="55"/>
      <c r="M620" s="55"/>
      <c r="N620" s="55"/>
      <c r="O620" s="55"/>
      <c r="P620" s="55"/>
      <c r="Q620" s="55"/>
      <c r="R620" s="55"/>
      <c r="S620" s="55"/>
    </row>
    <row r="621" spans="1:19" x14ac:dyDescent="0.15">
      <c r="A621" s="60"/>
      <c r="B621" s="58"/>
      <c r="C621" s="58"/>
      <c r="D621" s="55"/>
      <c r="E621" s="55"/>
      <c r="F621" s="55"/>
      <c r="G621" s="55"/>
      <c r="H621" s="55"/>
      <c r="I621" s="55"/>
      <c r="J621" s="55"/>
      <c r="K621" s="55"/>
      <c r="L621" s="55"/>
      <c r="M621" s="55"/>
      <c r="N621" s="55"/>
      <c r="O621" s="55"/>
      <c r="P621" s="55"/>
      <c r="Q621" s="55"/>
      <c r="R621" s="55"/>
      <c r="S621" s="55"/>
    </row>
    <row r="622" spans="1:19" x14ac:dyDescent="0.15">
      <c r="A622" s="60"/>
      <c r="B622" s="58"/>
      <c r="C622" s="58"/>
      <c r="D622" s="55"/>
      <c r="E622" s="55"/>
      <c r="F622" s="55"/>
      <c r="G622" s="55"/>
      <c r="H622" s="55"/>
      <c r="I622" s="55"/>
      <c r="J622" s="55"/>
      <c r="K622" s="55"/>
      <c r="L622" s="55"/>
      <c r="M622" s="55"/>
      <c r="N622" s="55"/>
      <c r="O622" s="55"/>
      <c r="P622" s="55"/>
      <c r="Q622" s="55"/>
      <c r="R622" s="55"/>
      <c r="S622" s="55"/>
    </row>
    <row r="623" spans="1:19" x14ac:dyDescent="0.15">
      <c r="A623" s="60"/>
      <c r="B623" s="58"/>
      <c r="C623" s="58"/>
      <c r="D623" s="55"/>
      <c r="E623" s="55"/>
      <c r="F623" s="55"/>
      <c r="G623" s="55"/>
      <c r="H623" s="55"/>
      <c r="I623" s="55"/>
      <c r="J623" s="55"/>
      <c r="K623" s="55"/>
      <c r="L623" s="55"/>
      <c r="M623" s="55"/>
      <c r="N623" s="55"/>
      <c r="O623" s="55"/>
      <c r="P623" s="55"/>
      <c r="Q623" s="55"/>
      <c r="R623" s="55"/>
      <c r="S623" s="55"/>
    </row>
    <row r="624" spans="1:19" x14ac:dyDescent="0.15">
      <c r="A624" s="60"/>
      <c r="B624" s="58"/>
      <c r="C624" s="58"/>
      <c r="D624" s="55"/>
      <c r="E624" s="55"/>
      <c r="F624" s="55"/>
      <c r="G624" s="55"/>
      <c r="H624" s="55"/>
      <c r="I624" s="55"/>
      <c r="J624" s="55"/>
      <c r="K624" s="55"/>
      <c r="L624" s="55"/>
      <c r="M624" s="55"/>
      <c r="N624" s="55"/>
      <c r="O624" s="55"/>
      <c r="P624" s="55"/>
      <c r="Q624" s="55"/>
      <c r="R624" s="55"/>
      <c r="S624" s="55"/>
    </row>
    <row r="625" spans="1:19" x14ac:dyDescent="0.15">
      <c r="A625" s="60"/>
      <c r="B625" s="58"/>
      <c r="C625" s="58"/>
      <c r="D625" s="55"/>
      <c r="E625" s="55"/>
      <c r="F625" s="55"/>
      <c r="G625" s="55"/>
      <c r="H625" s="55"/>
      <c r="I625" s="55"/>
      <c r="J625" s="55"/>
      <c r="K625" s="55"/>
      <c r="L625" s="55"/>
      <c r="M625" s="55"/>
      <c r="N625" s="55"/>
      <c r="O625" s="55"/>
      <c r="P625" s="55"/>
      <c r="Q625" s="55"/>
      <c r="R625" s="55"/>
      <c r="S625" s="55"/>
    </row>
    <row r="626" spans="1:19" x14ac:dyDescent="0.15">
      <c r="A626" s="60"/>
      <c r="B626" s="58"/>
      <c r="C626" s="58"/>
      <c r="D626" s="55"/>
      <c r="E626" s="55"/>
      <c r="F626" s="55"/>
      <c r="G626" s="55"/>
      <c r="H626" s="55"/>
      <c r="I626" s="55"/>
      <c r="J626" s="55"/>
      <c r="K626" s="55"/>
      <c r="L626" s="55"/>
      <c r="M626" s="55"/>
      <c r="N626" s="55"/>
      <c r="O626" s="55"/>
      <c r="P626" s="55"/>
      <c r="Q626" s="55"/>
      <c r="R626" s="55"/>
      <c r="S626" s="55"/>
    </row>
    <row r="627" spans="1:19" x14ac:dyDescent="0.15">
      <c r="A627" s="60"/>
      <c r="B627" s="58"/>
      <c r="C627" s="58"/>
      <c r="D627" s="55"/>
      <c r="E627" s="55"/>
      <c r="F627" s="55"/>
      <c r="G627" s="55"/>
      <c r="H627" s="55"/>
      <c r="I627" s="55"/>
      <c r="J627" s="55"/>
      <c r="K627" s="55"/>
      <c r="L627" s="55"/>
      <c r="M627" s="55"/>
      <c r="N627" s="55"/>
      <c r="O627" s="55"/>
      <c r="P627" s="55"/>
      <c r="Q627" s="55"/>
      <c r="R627" s="55"/>
      <c r="S627" s="55"/>
    </row>
    <row r="628" spans="1:19" x14ac:dyDescent="0.15">
      <c r="A628" s="60"/>
      <c r="B628" s="58"/>
      <c r="C628" s="58"/>
      <c r="D628" s="55"/>
      <c r="E628" s="55"/>
      <c r="F628" s="55"/>
      <c r="G628" s="55"/>
      <c r="H628" s="55"/>
      <c r="I628" s="55"/>
      <c r="J628" s="55"/>
      <c r="K628" s="55"/>
      <c r="L628" s="55"/>
      <c r="M628" s="55"/>
      <c r="N628" s="55"/>
      <c r="O628" s="55"/>
      <c r="P628" s="55"/>
      <c r="Q628" s="55"/>
      <c r="R628" s="55"/>
      <c r="S628" s="55"/>
    </row>
    <row r="629" spans="1:19" x14ac:dyDescent="0.15">
      <c r="A629" s="60"/>
      <c r="B629" s="58"/>
      <c r="C629" s="58"/>
      <c r="D629" s="55"/>
      <c r="E629" s="55"/>
      <c r="F629" s="55"/>
      <c r="G629" s="55"/>
      <c r="H629" s="55"/>
      <c r="I629" s="55"/>
      <c r="J629" s="55"/>
      <c r="K629" s="55"/>
      <c r="L629" s="55"/>
      <c r="M629" s="55"/>
      <c r="N629" s="55"/>
      <c r="O629" s="55"/>
      <c r="P629" s="55"/>
      <c r="Q629" s="55"/>
      <c r="R629" s="55"/>
      <c r="S629" s="55"/>
    </row>
    <row r="630" spans="1:19" x14ac:dyDescent="0.15">
      <c r="A630" s="60"/>
      <c r="B630" s="58"/>
      <c r="C630" s="58"/>
      <c r="D630" s="55"/>
      <c r="E630" s="55"/>
      <c r="F630" s="55"/>
      <c r="G630" s="55"/>
      <c r="H630" s="55"/>
      <c r="I630" s="55"/>
      <c r="J630" s="55"/>
      <c r="K630" s="55"/>
      <c r="L630" s="55"/>
      <c r="M630" s="55"/>
      <c r="N630" s="55"/>
      <c r="O630" s="55"/>
      <c r="P630" s="55"/>
      <c r="Q630" s="55"/>
      <c r="R630" s="55"/>
      <c r="S630" s="55"/>
    </row>
    <row r="631" spans="1:19" x14ac:dyDescent="0.15">
      <c r="A631" s="60"/>
      <c r="B631" s="58"/>
      <c r="C631" s="58"/>
      <c r="D631" s="55"/>
      <c r="E631" s="55"/>
      <c r="F631" s="55"/>
      <c r="G631" s="55"/>
      <c r="H631" s="55"/>
      <c r="I631" s="55"/>
      <c r="J631" s="55"/>
      <c r="K631" s="55"/>
      <c r="L631" s="55"/>
      <c r="M631" s="55"/>
      <c r="N631" s="55"/>
      <c r="O631" s="55"/>
      <c r="P631" s="55"/>
      <c r="Q631" s="55"/>
      <c r="R631" s="55"/>
      <c r="S631" s="55"/>
    </row>
    <row r="632" spans="1:19" x14ac:dyDescent="0.15">
      <c r="A632" s="60"/>
      <c r="B632" s="58"/>
      <c r="C632" s="58"/>
      <c r="D632" s="55"/>
      <c r="E632" s="55"/>
      <c r="F632" s="55"/>
      <c r="G632" s="55"/>
      <c r="H632" s="55"/>
      <c r="I632" s="55"/>
      <c r="J632" s="55"/>
      <c r="K632" s="55"/>
      <c r="L632" s="55"/>
      <c r="M632" s="55"/>
      <c r="N632" s="55"/>
      <c r="O632" s="55"/>
      <c r="P632" s="55"/>
      <c r="Q632" s="55"/>
      <c r="R632" s="55"/>
      <c r="S632" s="55"/>
    </row>
    <row r="633" spans="1:19" x14ac:dyDescent="0.15">
      <c r="A633" s="60"/>
      <c r="B633" s="58"/>
      <c r="C633" s="58"/>
      <c r="D633" s="55"/>
      <c r="E633" s="55"/>
      <c r="F633" s="55"/>
      <c r="G633" s="55"/>
      <c r="H633" s="55"/>
      <c r="I633" s="55"/>
      <c r="J633" s="55"/>
      <c r="K633" s="55"/>
      <c r="L633" s="55"/>
      <c r="M633" s="55"/>
      <c r="N633" s="55"/>
      <c r="O633" s="55"/>
      <c r="P633" s="55"/>
      <c r="Q633" s="55"/>
      <c r="R633" s="55"/>
      <c r="S633" s="55"/>
    </row>
    <row r="634" spans="1:19" x14ac:dyDescent="0.15">
      <c r="A634" s="60"/>
      <c r="B634" s="58"/>
      <c r="C634" s="58"/>
      <c r="D634" s="55"/>
      <c r="E634" s="55"/>
      <c r="F634" s="55"/>
      <c r="G634" s="55"/>
      <c r="H634" s="55"/>
      <c r="I634" s="55"/>
      <c r="J634" s="55"/>
      <c r="K634" s="55"/>
      <c r="L634" s="55"/>
      <c r="M634" s="55"/>
      <c r="N634" s="55"/>
      <c r="O634" s="55"/>
      <c r="P634" s="55"/>
      <c r="Q634" s="55"/>
      <c r="R634" s="55"/>
      <c r="S634" s="55"/>
    </row>
    <row r="635" spans="1:19" x14ac:dyDescent="0.15">
      <c r="A635" s="60"/>
      <c r="B635" s="58"/>
      <c r="C635" s="58"/>
      <c r="D635" s="55"/>
      <c r="E635" s="55"/>
      <c r="F635" s="55"/>
      <c r="G635" s="55"/>
      <c r="H635" s="55"/>
      <c r="I635" s="55"/>
      <c r="J635" s="55"/>
      <c r="K635" s="55"/>
      <c r="L635" s="55"/>
      <c r="M635" s="55"/>
      <c r="N635" s="55"/>
      <c r="O635" s="55"/>
      <c r="P635" s="55"/>
      <c r="Q635" s="55"/>
      <c r="R635" s="55"/>
      <c r="S635" s="55"/>
    </row>
    <row r="636" spans="1:19" x14ac:dyDescent="0.15">
      <c r="A636" s="60"/>
      <c r="B636" s="58"/>
      <c r="C636" s="58"/>
      <c r="D636" s="55"/>
      <c r="E636" s="55"/>
      <c r="F636" s="55"/>
      <c r="G636" s="55"/>
      <c r="H636" s="55"/>
      <c r="I636" s="55"/>
      <c r="J636" s="55"/>
      <c r="K636" s="55"/>
      <c r="L636" s="55"/>
      <c r="M636" s="55"/>
      <c r="N636" s="55"/>
      <c r="O636" s="55"/>
      <c r="P636" s="55"/>
      <c r="Q636" s="55"/>
      <c r="R636" s="55"/>
      <c r="S636" s="55"/>
    </row>
    <row r="637" spans="1:19" x14ac:dyDescent="0.15">
      <c r="A637" s="60"/>
      <c r="B637" s="58"/>
      <c r="C637" s="58"/>
      <c r="D637" s="55"/>
      <c r="E637" s="55"/>
      <c r="F637" s="55"/>
      <c r="G637" s="55"/>
      <c r="H637" s="55"/>
      <c r="I637" s="55"/>
      <c r="J637" s="55"/>
      <c r="K637" s="55"/>
      <c r="L637" s="55"/>
      <c r="M637" s="55"/>
      <c r="N637" s="55"/>
      <c r="O637" s="55"/>
      <c r="P637" s="55"/>
      <c r="Q637" s="55"/>
      <c r="R637" s="55"/>
      <c r="S637" s="55"/>
    </row>
    <row r="638" spans="1:19" x14ac:dyDescent="0.15">
      <c r="A638" s="60"/>
      <c r="B638" s="58"/>
      <c r="C638" s="58"/>
      <c r="D638" s="55"/>
      <c r="E638" s="55"/>
      <c r="F638" s="55"/>
      <c r="G638" s="55"/>
      <c r="H638" s="55"/>
      <c r="I638" s="55"/>
      <c r="J638" s="55"/>
      <c r="K638" s="55"/>
      <c r="L638" s="55"/>
      <c r="M638" s="55"/>
      <c r="N638" s="55"/>
      <c r="O638" s="55"/>
      <c r="P638" s="55"/>
      <c r="Q638" s="55"/>
      <c r="R638" s="55"/>
      <c r="S638" s="55"/>
    </row>
    <row r="639" spans="1:19" x14ac:dyDescent="0.15">
      <c r="A639" s="60"/>
      <c r="B639" s="58"/>
      <c r="C639" s="58"/>
      <c r="D639" s="55"/>
      <c r="E639" s="55"/>
      <c r="F639" s="55"/>
      <c r="G639" s="55"/>
      <c r="H639" s="55"/>
      <c r="I639" s="55"/>
      <c r="J639" s="55"/>
      <c r="K639" s="55"/>
      <c r="L639" s="55"/>
      <c r="M639" s="55"/>
      <c r="N639" s="55"/>
      <c r="O639" s="55"/>
      <c r="P639" s="55"/>
      <c r="Q639" s="55"/>
      <c r="R639" s="55"/>
      <c r="S639" s="55"/>
    </row>
    <row r="640" spans="1:19" x14ac:dyDescent="0.15">
      <c r="A640" s="60"/>
      <c r="B640" s="58"/>
      <c r="C640" s="58"/>
      <c r="D640" s="55"/>
      <c r="E640" s="55"/>
      <c r="F640" s="55"/>
      <c r="G640" s="55"/>
      <c r="H640" s="55"/>
      <c r="I640" s="55"/>
      <c r="J640" s="55"/>
      <c r="K640" s="55"/>
      <c r="L640" s="55"/>
      <c r="M640" s="55"/>
      <c r="N640" s="55"/>
      <c r="O640" s="55"/>
      <c r="P640" s="55"/>
      <c r="Q640" s="55"/>
      <c r="R640" s="55"/>
      <c r="S640" s="55"/>
    </row>
    <row r="641" spans="1:19" x14ac:dyDescent="0.15">
      <c r="A641" s="60"/>
      <c r="B641" s="58"/>
      <c r="C641" s="58"/>
      <c r="D641" s="55"/>
      <c r="E641" s="55"/>
      <c r="F641" s="55"/>
      <c r="G641" s="55"/>
      <c r="H641" s="55"/>
      <c r="I641" s="55"/>
      <c r="J641" s="55"/>
      <c r="K641" s="55"/>
      <c r="L641" s="55"/>
      <c r="M641" s="55"/>
      <c r="N641" s="55"/>
      <c r="O641" s="55"/>
      <c r="P641" s="55"/>
      <c r="Q641" s="55"/>
      <c r="R641" s="55"/>
      <c r="S641" s="55"/>
    </row>
    <row r="642" spans="1:19" x14ac:dyDescent="0.15">
      <c r="A642" s="60"/>
      <c r="B642" s="58"/>
      <c r="C642" s="58"/>
      <c r="D642" s="55"/>
      <c r="E642" s="55"/>
      <c r="F642" s="55"/>
      <c r="G642" s="55"/>
      <c r="H642" s="55"/>
      <c r="I642" s="55"/>
      <c r="J642" s="55"/>
      <c r="K642" s="55"/>
      <c r="L642" s="55"/>
      <c r="M642" s="55"/>
      <c r="N642" s="55"/>
      <c r="O642" s="55"/>
      <c r="P642" s="55"/>
      <c r="Q642" s="55"/>
      <c r="R642" s="55"/>
      <c r="S642" s="55"/>
    </row>
    <row r="643" spans="1:19" x14ac:dyDescent="0.15">
      <c r="A643" s="60"/>
      <c r="B643" s="58"/>
      <c r="C643" s="58"/>
      <c r="D643" s="55"/>
      <c r="E643" s="55"/>
      <c r="F643" s="55"/>
      <c r="G643" s="55"/>
      <c r="H643" s="55"/>
      <c r="I643" s="55"/>
      <c r="J643" s="55"/>
      <c r="K643" s="55"/>
      <c r="L643" s="55"/>
      <c r="M643" s="55"/>
      <c r="N643" s="55"/>
      <c r="O643" s="55"/>
      <c r="P643" s="55"/>
      <c r="Q643" s="55"/>
      <c r="R643" s="55"/>
      <c r="S643" s="55"/>
    </row>
    <row r="644" spans="1:19" x14ac:dyDescent="0.15">
      <c r="A644" s="60"/>
      <c r="B644" s="58"/>
      <c r="C644" s="58"/>
      <c r="D644" s="55"/>
      <c r="E644" s="55"/>
      <c r="F644" s="55"/>
      <c r="G644" s="55"/>
      <c r="H644" s="55"/>
      <c r="I644" s="55"/>
      <c r="J644" s="55"/>
      <c r="K644" s="55"/>
      <c r="L644" s="55"/>
      <c r="M644" s="55"/>
      <c r="N644" s="55"/>
      <c r="O644" s="55"/>
      <c r="P644" s="55"/>
      <c r="Q644" s="55"/>
      <c r="R644" s="55"/>
      <c r="S644" s="55"/>
    </row>
    <row r="645" spans="1:19" x14ac:dyDescent="0.15">
      <c r="A645" s="60"/>
      <c r="B645" s="58"/>
      <c r="C645" s="58"/>
      <c r="D645" s="55"/>
      <c r="E645" s="55"/>
      <c r="F645" s="55"/>
      <c r="G645" s="55"/>
      <c r="H645" s="55"/>
      <c r="I645" s="55"/>
      <c r="J645" s="55"/>
      <c r="K645" s="55"/>
      <c r="L645" s="55"/>
      <c r="M645" s="55"/>
      <c r="N645" s="55"/>
      <c r="O645" s="55"/>
      <c r="P645" s="55"/>
      <c r="Q645" s="55"/>
      <c r="R645" s="55"/>
      <c r="S645" s="55"/>
    </row>
    <row r="646" spans="1:19" x14ac:dyDescent="0.15">
      <c r="A646" s="60"/>
      <c r="B646" s="58"/>
      <c r="C646" s="58"/>
      <c r="D646" s="55"/>
      <c r="E646" s="55"/>
      <c r="F646" s="55"/>
      <c r="G646" s="55"/>
      <c r="H646" s="55"/>
      <c r="I646" s="55"/>
      <c r="J646" s="55"/>
      <c r="K646" s="55"/>
      <c r="L646" s="55"/>
      <c r="M646" s="55"/>
      <c r="N646" s="55"/>
      <c r="O646" s="55"/>
      <c r="P646" s="55"/>
      <c r="Q646" s="55"/>
      <c r="R646" s="55"/>
      <c r="S646" s="55"/>
    </row>
    <row r="647" spans="1:19" x14ac:dyDescent="0.15">
      <c r="A647" s="60"/>
      <c r="B647" s="58"/>
      <c r="C647" s="58"/>
      <c r="D647" s="55"/>
      <c r="E647" s="55"/>
      <c r="F647" s="55"/>
      <c r="G647" s="55"/>
      <c r="H647" s="55"/>
      <c r="I647" s="55"/>
      <c r="J647" s="55"/>
      <c r="K647" s="55"/>
      <c r="L647" s="55"/>
      <c r="M647" s="55"/>
      <c r="N647" s="55"/>
      <c r="O647" s="55"/>
      <c r="P647" s="55"/>
      <c r="Q647" s="55"/>
      <c r="R647" s="55"/>
      <c r="S647" s="55"/>
    </row>
    <row r="648" spans="1:19" x14ac:dyDescent="0.15">
      <c r="A648" s="60"/>
      <c r="B648" s="58"/>
      <c r="C648" s="58"/>
      <c r="D648" s="55"/>
      <c r="E648" s="55"/>
      <c r="F648" s="55"/>
      <c r="G648" s="55"/>
      <c r="H648" s="55"/>
      <c r="I648" s="55"/>
      <c r="J648" s="55"/>
      <c r="K648" s="55"/>
      <c r="L648" s="55"/>
      <c r="M648" s="55"/>
      <c r="N648" s="55"/>
      <c r="O648" s="55"/>
      <c r="P648" s="55"/>
      <c r="Q648" s="55"/>
      <c r="R648" s="55"/>
      <c r="S648" s="55"/>
    </row>
    <row r="649" spans="1:19" x14ac:dyDescent="0.15">
      <c r="A649" s="60"/>
      <c r="B649" s="58"/>
      <c r="C649" s="58"/>
      <c r="D649" s="55"/>
      <c r="E649" s="55"/>
      <c r="F649" s="55"/>
      <c r="G649" s="55"/>
      <c r="H649" s="55"/>
      <c r="I649" s="55"/>
      <c r="J649" s="55"/>
      <c r="K649" s="55"/>
      <c r="L649" s="55"/>
      <c r="M649" s="55"/>
      <c r="N649" s="55"/>
      <c r="O649" s="55"/>
      <c r="P649" s="55"/>
      <c r="Q649" s="55"/>
      <c r="R649" s="55"/>
      <c r="S649" s="55"/>
    </row>
    <row r="650" spans="1:19" x14ac:dyDescent="0.15">
      <c r="A650" s="60"/>
      <c r="B650" s="58"/>
      <c r="C650" s="58"/>
      <c r="D650" s="55"/>
      <c r="E650" s="55"/>
      <c r="F650" s="55"/>
      <c r="G650" s="55"/>
      <c r="H650" s="55"/>
      <c r="I650" s="55"/>
      <c r="J650" s="55"/>
      <c r="K650" s="55"/>
      <c r="L650" s="55"/>
      <c r="M650" s="55"/>
      <c r="N650" s="55"/>
      <c r="O650" s="55"/>
      <c r="P650" s="55"/>
      <c r="Q650" s="55"/>
      <c r="R650" s="55"/>
      <c r="S650" s="55"/>
    </row>
    <row r="651" spans="1:19" x14ac:dyDescent="0.15">
      <c r="A651" s="60"/>
      <c r="B651" s="58"/>
      <c r="C651" s="58"/>
      <c r="D651" s="55"/>
      <c r="E651" s="55"/>
      <c r="F651" s="55"/>
      <c r="G651" s="55"/>
      <c r="H651" s="55"/>
      <c r="I651" s="55"/>
      <c r="J651" s="55"/>
      <c r="K651" s="55"/>
      <c r="L651" s="55"/>
      <c r="M651" s="55"/>
      <c r="N651" s="55"/>
      <c r="O651" s="55"/>
      <c r="P651" s="55"/>
      <c r="Q651" s="55"/>
      <c r="R651" s="55"/>
      <c r="S651" s="55"/>
    </row>
    <row r="652" spans="1:19" x14ac:dyDescent="0.15">
      <c r="A652" s="60"/>
      <c r="B652" s="58"/>
      <c r="C652" s="58"/>
      <c r="D652" s="55"/>
      <c r="E652" s="55"/>
      <c r="F652" s="55"/>
      <c r="G652" s="55"/>
      <c r="H652" s="55"/>
      <c r="I652" s="55"/>
      <c r="J652" s="55"/>
      <c r="K652" s="55"/>
      <c r="L652" s="55"/>
      <c r="M652" s="55"/>
      <c r="N652" s="55"/>
      <c r="O652" s="55"/>
      <c r="P652" s="55"/>
      <c r="Q652" s="55"/>
      <c r="R652" s="55"/>
      <c r="S652" s="55"/>
    </row>
    <row r="653" spans="1:19" x14ac:dyDescent="0.15">
      <c r="A653" s="60"/>
      <c r="B653" s="58"/>
      <c r="C653" s="58"/>
      <c r="D653" s="55"/>
      <c r="E653" s="55"/>
      <c r="F653" s="55"/>
      <c r="G653" s="55"/>
      <c r="H653" s="55"/>
      <c r="I653" s="55"/>
      <c r="J653" s="55"/>
      <c r="K653" s="55"/>
      <c r="L653" s="55"/>
      <c r="M653" s="55"/>
      <c r="N653" s="55"/>
      <c r="O653" s="55"/>
      <c r="P653" s="55"/>
      <c r="Q653" s="55"/>
      <c r="R653" s="55"/>
      <c r="S653" s="55"/>
    </row>
    <row r="654" spans="1:19" x14ac:dyDescent="0.15">
      <c r="A654" s="60"/>
      <c r="B654" s="58"/>
      <c r="C654" s="58"/>
      <c r="D654" s="55"/>
      <c r="E654" s="55"/>
      <c r="F654" s="55"/>
      <c r="G654" s="55"/>
      <c r="H654" s="55"/>
      <c r="I654" s="55"/>
      <c r="J654" s="55"/>
      <c r="K654" s="55"/>
      <c r="L654" s="55"/>
      <c r="M654" s="55"/>
      <c r="N654" s="55"/>
      <c r="O654" s="55"/>
      <c r="P654" s="55"/>
      <c r="Q654" s="55"/>
      <c r="R654" s="55"/>
      <c r="S654" s="55"/>
    </row>
    <row r="655" spans="1:19" x14ac:dyDescent="0.15">
      <c r="A655" s="60"/>
      <c r="B655" s="58"/>
      <c r="C655" s="58"/>
      <c r="D655" s="55"/>
      <c r="E655" s="55"/>
      <c r="F655" s="55"/>
      <c r="G655" s="55"/>
      <c r="H655" s="55"/>
      <c r="I655" s="55"/>
      <c r="J655" s="55"/>
      <c r="K655" s="55"/>
      <c r="L655" s="55"/>
      <c r="M655" s="55"/>
      <c r="N655" s="55"/>
      <c r="O655" s="55"/>
      <c r="P655" s="55"/>
      <c r="Q655" s="55"/>
      <c r="R655" s="55"/>
      <c r="S655" s="55"/>
    </row>
    <row r="656" spans="1:19" x14ac:dyDescent="0.15">
      <c r="A656" s="60"/>
      <c r="B656" s="58"/>
      <c r="C656" s="58"/>
      <c r="D656" s="55"/>
      <c r="E656" s="55"/>
      <c r="F656" s="55"/>
      <c r="G656" s="55"/>
      <c r="H656" s="55"/>
      <c r="I656" s="55"/>
      <c r="J656" s="55"/>
      <c r="K656" s="55"/>
      <c r="L656" s="55"/>
      <c r="M656" s="55"/>
      <c r="N656" s="55"/>
      <c r="O656" s="55"/>
      <c r="P656" s="55"/>
      <c r="Q656" s="55"/>
      <c r="R656" s="55"/>
      <c r="S656" s="55"/>
    </row>
    <row r="657" spans="1:19" x14ac:dyDescent="0.15">
      <c r="A657" s="60"/>
      <c r="B657" s="58"/>
      <c r="C657" s="58"/>
      <c r="D657" s="55"/>
      <c r="E657" s="55"/>
      <c r="F657" s="55"/>
      <c r="G657" s="55"/>
      <c r="H657" s="55"/>
      <c r="I657" s="55"/>
      <c r="J657" s="55"/>
      <c r="K657" s="55"/>
      <c r="L657" s="55"/>
      <c r="M657" s="55"/>
      <c r="N657" s="55"/>
      <c r="O657" s="55"/>
      <c r="P657" s="55"/>
      <c r="Q657" s="55"/>
      <c r="R657" s="55"/>
      <c r="S657" s="55"/>
    </row>
    <row r="658" spans="1:19" x14ac:dyDescent="0.15">
      <c r="A658" s="60"/>
      <c r="B658" s="58"/>
      <c r="C658" s="58"/>
      <c r="D658" s="55"/>
      <c r="E658" s="55"/>
      <c r="F658" s="55"/>
      <c r="G658" s="55"/>
      <c r="H658" s="55"/>
      <c r="I658" s="55"/>
      <c r="J658" s="55"/>
      <c r="K658" s="55"/>
      <c r="L658" s="55"/>
      <c r="M658" s="55"/>
      <c r="N658" s="55"/>
      <c r="O658" s="55"/>
      <c r="P658" s="55"/>
      <c r="Q658" s="55"/>
      <c r="R658" s="55"/>
      <c r="S658" s="55"/>
    </row>
    <row r="659" spans="1:19" x14ac:dyDescent="0.15">
      <c r="A659" s="60"/>
      <c r="B659" s="58"/>
      <c r="C659" s="58"/>
      <c r="D659" s="55"/>
      <c r="E659" s="55"/>
      <c r="F659" s="55"/>
      <c r="G659" s="55"/>
      <c r="H659" s="55"/>
      <c r="I659" s="55"/>
      <c r="J659" s="55"/>
      <c r="K659" s="55"/>
      <c r="L659" s="55"/>
      <c r="M659" s="55"/>
      <c r="N659" s="55"/>
      <c r="O659" s="55"/>
      <c r="P659" s="55"/>
      <c r="Q659" s="55"/>
      <c r="R659" s="55"/>
      <c r="S659" s="55"/>
    </row>
    <row r="660" spans="1:19" x14ac:dyDescent="0.15">
      <c r="A660" s="60"/>
      <c r="B660" s="58"/>
      <c r="C660" s="58"/>
      <c r="D660" s="55"/>
      <c r="E660" s="55"/>
      <c r="F660" s="55"/>
      <c r="G660" s="55"/>
      <c r="H660" s="55"/>
      <c r="I660" s="55"/>
      <c r="J660" s="55"/>
      <c r="K660" s="55"/>
      <c r="L660" s="55"/>
      <c r="M660" s="55"/>
      <c r="N660" s="55"/>
      <c r="O660" s="55"/>
      <c r="P660" s="55"/>
      <c r="Q660" s="55"/>
      <c r="R660" s="55"/>
      <c r="S660" s="55"/>
    </row>
    <row r="661" spans="1:19" x14ac:dyDescent="0.15">
      <c r="A661" s="60"/>
      <c r="B661" s="58"/>
      <c r="C661" s="58"/>
      <c r="D661" s="55"/>
      <c r="E661" s="55"/>
      <c r="F661" s="55"/>
      <c r="G661" s="55"/>
      <c r="H661" s="55"/>
      <c r="I661" s="55"/>
      <c r="J661" s="55"/>
      <c r="K661" s="55"/>
      <c r="L661" s="55"/>
      <c r="M661" s="55"/>
      <c r="N661" s="55"/>
      <c r="O661" s="55"/>
      <c r="P661" s="55"/>
      <c r="Q661" s="55"/>
      <c r="R661" s="55"/>
      <c r="S661" s="55"/>
    </row>
    <row r="662" spans="1:19" x14ac:dyDescent="0.15">
      <c r="A662" s="60"/>
      <c r="B662" s="58"/>
      <c r="C662" s="58"/>
      <c r="D662" s="55"/>
      <c r="E662" s="55"/>
      <c r="F662" s="55"/>
      <c r="G662" s="55"/>
      <c r="H662" s="55"/>
      <c r="I662" s="55"/>
      <c r="J662" s="55"/>
      <c r="K662" s="55"/>
      <c r="L662" s="55"/>
      <c r="M662" s="55"/>
      <c r="N662" s="55"/>
      <c r="O662" s="55"/>
      <c r="P662" s="55"/>
      <c r="Q662" s="55"/>
      <c r="R662" s="55"/>
      <c r="S662" s="55"/>
    </row>
    <row r="663" spans="1:19" x14ac:dyDescent="0.15">
      <c r="A663" s="60"/>
      <c r="B663" s="58"/>
      <c r="C663" s="58"/>
      <c r="D663" s="55"/>
      <c r="E663" s="55"/>
      <c r="F663" s="55"/>
      <c r="G663" s="55"/>
      <c r="H663" s="55"/>
      <c r="I663" s="55"/>
      <c r="J663" s="55"/>
      <c r="K663" s="55"/>
      <c r="L663" s="55"/>
      <c r="M663" s="55"/>
      <c r="N663" s="55"/>
      <c r="O663" s="55"/>
      <c r="P663" s="55"/>
      <c r="Q663" s="55"/>
      <c r="R663" s="55"/>
      <c r="S663" s="55"/>
    </row>
    <row r="664" spans="1:19" x14ac:dyDescent="0.15">
      <c r="A664" s="60"/>
      <c r="B664" s="58"/>
      <c r="C664" s="58"/>
      <c r="D664" s="55"/>
      <c r="E664" s="55"/>
      <c r="F664" s="55"/>
      <c r="G664" s="55"/>
      <c r="H664" s="55"/>
      <c r="I664" s="55"/>
      <c r="J664" s="55"/>
      <c r="K664" s="55"/>
      <c r="L664" s="55"/>
      <c r="M664" s="55"/>
      <c r="N664" s="55"/>
      <c r="O664" s="55"/>
      <c r="P664" s="55"/>
      <c r="Q664" s="55"/>
      <c r="R664" s="55"/>
      <c r="S664" s="55"/>
    </row>
    <row r="665" spans="1:19" x14ac:dyDescent="0.15">
      <c r="A665" s="60"/>
      <c r="B665" s="58"/>
      <c r="C665" s="58"/>
      <c r="D665" s="55"/>
      <c r="E665" s="55"/>
      <c r="F665" s="55"/>
      <c r="G665" s="55"/>
      <c r="H665" s="55"/>
      <c r="I665" s="55"/>
      <c r="J665" s="55"/>
      <c r="K665" s="55"/>
      <c r="L665" s="55"/>
      <c r="M665" s="55"/>
      <c r="N665" s="55"/>
      <c r="O665" s="55"/>
      <c r="P665" s="55"/>
      <c r="Q665" s="55"/>
      <c r="R665" s="55"/>
      <c r="S665" s="55"/>
    </row>
    <row r="666" spans="1:19" x14ac:dyDescent="0.15">
      <c r="A666" s="60"/>
      <c r="B666" s="58"/>
      <c r="C666" s="58"/>
      <c r="D666" s="55"/>
      <c r="E666" s="55"/>
      <c r="F666" s="55"/>
      <c r="G666" s="55"/>
      <c r="H666" s="55"/>
      <c r="I666" s="55"/>
      <c r="J666" s="55"/>
      <c r="K666" s="55"/>
      <c r="L666" s="55"/>
      <c r="M666" s="55"/>
      <c r="N666" s="55"/>
      <c r="O666" s="55"/>
      <c r="P666" s="55"/>
      <c r="Q666" s="55"/>
      <c r="R666" s="55"/>
      <c r="S666" s="55"/>
    </row>
    <row r="667" spans="1:19" x14ac:dyDescent="0.15">
      <c r="A667" s="60"/>
      <c r="B667" s="58"/>
      <c r="C667" s="58"/>
      <c r="D667" s="55"/>
      <c r="E667" s="55"/>
      <c r="F667" s="55"/>
      <c r="G667" s="55"/>
      <c r="H667" s="55"/>
      <c r="I667" s="55"/>
      <c r="J667" s="55"/>
      <c r="K667" s="55"/>
      <c r="L667" s="55"/>
      <c r="M667" s="55"/>
      <c r="N667" s="55"/>
      <c r="O667" s="55"/>
      <c r="P667" s="55"/>
      <c r="Q667" s="55"/>
      <c r="R667" s="55"/>
      <c r="S667" s="55"/>
    </row>
    <row r="668" spans="1:19" x14ac:dyDescent="0.15">
      <c r="A668" s="60"/>
      <c r="B668" s="58"/>
      <c r="C668" s="58"/>
      <c r="D668" s="55"/>
      <c r="E668" s="55"/>
      <c r="F668" s="55"/>
      <c r="G668" s="55"/>
      <c r="H668" s="55"/>
      <c r="I668" s="55"/>
      <c r="J668" s="55"/>
      <c r="K668" s="55"/>
      <c r="L668" s="55"/>
      <c r="M668" s="55"/>
      <c r="N668" s="55"/>
      <c r="O668" s="55"/>
      <c r="P668" s="55"/>
      <c r="Q668" s="55"/>
      <c r="R668" s="55"/>
      <c r="S668" s="55"/>
    </row>
    <row r="669" spans="1:19" x14ac:dyDescent="0.15">
      <c r="A669" s="60"/>
      <c r="B669" s="58"/>
      <c r="C669" s="58"/>
      <c r="D669" s="55"/>
      <c r="E669" s="55"/>
      <c r="F669" s="55"/>
      <c r="G669" s="55"/>
      <c r="H669" s="55"/>
      <c r="I669" s="55"/>
      <c r="J669" s="55"/>
      <c r="K669" s="55"/>
      <c r="L669" s="55"/>
      <c r="M669" s="55"/>
      <c r="N669" s="55"/>
      <c r="O669" s="55"/>
      <c r="P669" s="55"/>
      <c r="Q669" s="55"/>
      <c r="R669" s="55"/>
      <c r="S669" s="55"/>
    </row>
    <row r="670" spans="1:19" x14ac:dyDescent="0.15">
      <c r="A670" s="60"/>
      <c r="B670" s="58"/>
      <c r="C670" s="58"/>
      <c r="D670" s="55"/>
      <c r="E670" s="55"/>
      <c r="F670" s="55"/>
      <c r="G670" s="55"/>
      <c r="H670" s="55"/>
      <c r="I670" s="55"/>
      <c r="J670" s="55"/>
      <c r="K670" s="55"/>
      <c r="L670" s="55"/>
      <c r="M670" s="55"/>
      <c r="N670" s="55"/>
      <c r="O670" s="55"/>
      <c r="P670" s="55"/>
      <c r="Q670" s="55"/>
      <c r="R670" s="55"/>
      <c r="S670" s="55"/>
    </row>
    <row r="671" spans="1:19" x14ac:dyDescent="0.15">
      <c r="A671" s="60"/>
      <c r="B671" s="58"/>
      <c r="C671" s="58"/>
      <c r="D671" s="55"/>
      <c r="E671" s="55"/>
      <c r="F671" s="55"/>
      <c r="G671" s="55"/>
      <c r="H671" s="55"/>
      <c r="I671" s="55"/>
      <c r="J671" s="55"/>
      <c r="K671" s="55"/>
      <c r="L671" s="55"/>
      <c r="M671" s="55"/>
      <c r="N671" s="55"/>
      <c r="O671" s="55"/>
      <c r="P671" s="55"/>
      <c r="Q671" s="55"/>
      <c r="R671" s="55"/>
      <c r="S671" s="55"/>
    </row>
    <row r="672" spans="1:19" x14ac:dyDescent="0.15">
      <c r="A672" s="60"/>
      <c r="B672" s="58"/>
      <c r="C672" s="58"/>
      <c r="D672" s="55"/>
      <c r="E672" s="55"/>
      <c r="F672" s="55"/>
      <c r="G672" s="55"/>
      <c r="H672" s="55"/>
      <c r="I672" s="55"/>
      <c r="J672" s="55"/>
      <c r="K672" s="55"/>
      <c r="L672" s="55"/>
      <c r="M672" s="55"/>
      <c r="N672" s="55"/>
      <c r="O672" s="55"/>
      <c r="P672" s="55"/>
      <c r="Q672" s="55"/>
      <c r="R672" s="55"/>
      <c r="S672" s="55"/>
    </row>
    <row r="673" spans="1:19" x14ac:dyDescent="0.15">
      <c r="A673" s="60"/>
      <c r="B673" s="58"/>
      <c r="C673" s="58"/>
      <c r="D673" s="55"/>
      <c r="E673" s="55"/>
      <c r="F673" s="55"/>
      <c r="G673" s="55"/>
      <c r="H673" s="55"/>
      <c r="I673" s="55"/>
      <c r="J673" s="55"/>
      <c r="K673" s="55"/>
      <c r="L673" s="55"/>
      <c r="M673" s="55"/>
      <c r="N673" s="55"/>
      <c r="O673" s="55"/>
      <c r="P673" s="55"/>
      <c r="Q673" s="55"/>
      <c r="R673" s="55"/>
      <c r="S673" s="55"/>
    </row>
    <row r="674" spans="1:19" x14ac:dyDescent="0.15">
      <c r="A674" s="60"/>
      <c r="B674" s="58"/>
      <c r="C674" s="58"/>
      <c r="D674" s="55"/>
      <c r="E674" s="55"/>
      <c r="F674" s="55"/>
      <c r="G674" s="55"/>
      <c r="H674" s="55"/>
      <c r="I674" s="55"/>
      <c r="J674" s="55"/>
      <c r="K674" s="55"/>
      <c r="L674" s="55"/>
      <c r="M674" s="55"/>
      <c r="N674" s="55"/>
      <c r="O674" s="55"/>
      <c r="P674" s="55"/>
      <c r="Q674" s="55"/>
      <c r="R674" s="55"/>
      <c r="S674" s="55"/>
    </row>
    <row r="675" spans="1:19" x14ac:dyDescent="0.15">
      <c r="A675" s="60"/>
      <c r="B675" s="58"/>
      <c r="C675" s="58"/>
      <c r="D675" s="55"/>
      <c r="E675" s="55"/>
      <c r="F675" s="55"/>
      <c r="G675" s="55"/>
      <c r="H675" s="55"/>
      <c r="I675" s="55"/>
      <c r="J675" s="55"/>
      <c r="K675" s="55"/>
      <c r="L675" s="55"/>
      <c r="M675" s="55"/>
      <c r="N675" s="55"/>
      <c r="O675" s="55"/>
      <c r="P675" s="55"/>
      <c r="Q675" s="55"/>
      <c r="R675" s="55"/>
      <c r="S675" s="55"/>
    </row>
    <row r="676" spans="1:19" x14ac:dyDescent="0.15">
      <c r="A676" s="60"/>
      <c r="B676" s="58"/>
      <c r="C676" s="58"/>
      <c r="D676" s="55"/>
      <c r="E676" s="55"/>
      <c r="F676" s="55"/>
      <c r="G676" s="55"/>
      <c r="H676" s="55"/>
      <c r="I676" s="55"/>
      <c r="J676" s="55"/>
      <c r="K676" s="55"/>
      <c r="L676" s="55"/>
      <c r="M676" s="55"/>
      <c r="N676" s="55"/>
      <c r="O676" s="55"/>
      <c r="P676" s="55"/>
      <c r="Q676" s="55"/>
      <c r="R676" s="55"/>
      <c r="S676" s="55"/>
    </row>
    <row r="677" spans="1:19" x14ac:dyDescent="0.15">
      <c r="A677" s="60"/>
      <c r="B677" s="58"/>
      <c r="C677" s="58"/>
      <c r="D677" s="55"/>
      <c r="E677" s="55"/>
      <c r="F677" s="55"/>
      <c r="G677" s="55"/>
      <c r="H677" s="55"/>
      <c r="I677" s="55"/>
      <c r="J677" s="55"/>
      <c r="K677" s="55"/>
      <c r="L677" s="55"/>
      <c r="M677" s="55"/>
      <c r="N677" s="55"/>
      <c r="O677" s="55"/>
      <c r="P677" s="55"/>
      <c r="Q677" s="55"/>
      <c r="R677" s="55"/>
      <c r="S677" s="55"/>
    </row>
    <row r="678" spans="1:19" x14ac:dyDescent="0.15">
      <c r="A678" s="60"/>
      <c r="B678" s="58"/>
      <c r="C678" s="58"/>
      <c r="D678" s="55"/>
      <c r="E678" s="55"/>
      <c r="F678" s="55"/>
      <c r="G678" s="55"/>
      <c r="H678" s="55"/>
      <c r="I678" s="55"/>
      <c r="J678" s="55"/>
      <c r="K678" s="55"/>
      <c r="L678" s="55"/>
      <c r="M678" s="55"/>
      <c r="N678" s="55"/>
      <c r="O678" s="55"/>
      <c r="P678" s="55"/>
      <c r="Q678" s="55"/>
      <c r="R678" s="55"/>
      <c r="S678" s="55"/>
    </row>
    <row r="679" spans="1:19" x14ac:dyDescent="0.15">
      <c r="A679" s="60"/>
      <c r="B679" s="58"/>
      <c r="C679" s="58"/>
      <c r="D679" s="55"/>
      <c r="E679" s="55"/>
      <c r="F679" s="55"/>
      <c r="G679" s="55"/>
      <c r="H679" s="55"/>
      <c r="I679" s="55"/>
      <c r="J679" s="55"/>
      <c r="K679" s="55"/>
      <c r="L679" s="55"/>
      <c r="M679" s="55"/>
      <c r="N679" s="55"/>
      <c r="O679" s="55"/>
      <c r="P679" s="55"/>
      <c r="Q679" s="55"/>
      <c r="R679" s="55"/>
      <c r="S679" s="55"/>
    </row>
    <row r="680" spans="1:19" x14ac:dyDescent="0.15">
      <c r="A680" s="60"/>
      <c r="B680" s="58"/>
      <c r="C680" s="58"/>
      <c r="D680" s="55"/>
      <c r="E680" s="55"/>
      <c r="F680" s="55"/>
      <c r="G680" s="55"/>
      <c r="H680" s="55"/>
      <c r="I680" s="55"/>
      <c r="J680" s="55"/>
      <c r="K680" s="55"/>
      <c r="L680" s="55"/>
      <c r="M680" s="55"/>
      <c r="N680" s="55"/>
      <c r="O680" s="55"/>
      <c r="P680" s="55"/>
      <c r="Q680" s="55"/>
      <c r="R680" s="55"/>
      <c r="S680" s="55"/>
    </row>
    <row r="681" spans="1:19" x14ac:dyDescent="0.15">
      <c r="A681" s="60"/>
      <c r="B681" s="58"/>
      <c r="C681" s="58"/>
      <c r="D681" s="55"/>
      <c r="E681" s="55"/>
      <c r="F681" s="55"/>
      <c r="G681" s="55"/>
      <c r="H681" s="55"/>
      <c r="I681" s="55"/>
      <c r="J681" s="55"/>
      <c r="K681" s="55"/>
      <c r="L681" s="55"/>
      <c r="M681" s="55"/>
      <c r="N681" s="55"/>
      <c r="O681" s="55"/>
      <c r="P681" s="55"/>
      <c r="Q681" s="55"/>
      <c r="R681" s="55"/>
      <c r="S681" s="55"/>
    </row>
    <row r="682" spans="1:19" x14ac:dyDescent="0.15">
      <c r="A682" s="60"/>
      <c r="B682" s="58"/>
      <c r="C682" s="58"/>
      <c r="D682" s="55"/>
      <c r="E682" s="55"/>
      <c r="F682" s="55"/>
      <c r="G682" s="55"/>
      <c r="H682" s="55"/>
      <c r="I682" s="55"/>
      <c r="J682" s="55"/>
      <c r="K682" s="55"/>
      <c r="L682" s="55"/>
      <c r="M682" s="55"/>
      <c r="N682" s="55"/>
      <c r="O682" s="55"/>
      <c r="P682" s="55"/>
      <c r="Q682" s="55"/>
      <c r="R682" s="55"/>
      <c r="S682" s="55"/>
    </row>
    <row r="683" spans="1:19" x14ac:dyDescent="0.15">
      <c r="A683" s="60"/>
      <c r="B683" s="58"/>
      <c r="C683" s="58"/>
      <c r="D683" s="55"/>
      <c r="E683" s="55"/>
      <c r="F683" s="55"/>
      <c r="G683" s="55"/>
      <c r="H683" s="55"/>
      <c r="I683" s="55"/>
      <c r="J683" s="55"/>
      <c r="K683" s="55"/>
      <c r="L683" s="55"/>
      <c r="M683" s="55"/>
      <c r="N683" s="55"/>
      <c r="O683" s="55"/>
      <c r="P683" s="55"/>
      <c r="Q683" s="55"/>
      <c r="R683" s="55"/>
      <c r="S683" s="55"/>
    </row>
    <row r="684" spans="1:19" x14ac:dyDescent="0.15">
      <c r="A684" s="60"/>
      <c r="B684" s="58"/>
      <c r="C684" s="58"/>
      <c r="D684" s="55"/>
      <c r="E684" s="55"/>
      <c r="F684" s="55"/>
      <c r="G684" s="55"/>
      <c r="H684" s="55"/>
      <c r="I684" s="55"/>
      <c r="J684" s="55"/>
      <c r="K684" s="55"/>
      <c r="L684" s="55"/>
      <c r="M684" s="55"/>
      <c r="N684" s="55"/>
      <c r="O684" s="55"/>
      <c r="P684" s="55"/>
      <c r="Q684" s="55"/>
      <c r="R684" s="55"/>
      <c r="S684" s="55"/>
    </row>
    <row r="685" spans="1:19" x14ac:dyDescent="0.15">
      <c r="A685" s="60"/>
      <c r="B685" s="58"/>
      <c r="C685" s="58"/>
      <c r="D685" s="55"/>
      <c r="E685" s="55"/>
      <c r="F685" s="55"/>
      <c r="G685" s="55"/>
      <c r="H685" s="55"/>
      <c r="I685" s="55"/>
      <c r="J685" s="55"/>
      <c r="K685" s="55"/>
      <c r="L685" s="55"/>
      <c r="M685" s="55"/>
      <c r="N685" s="55"/>
      <c r="O685" s="55"/>
      <c r="P685" s="55"/>
      <c r="Q685" s="55"/>
      <c r="R685" s="55"/>
      <c r="S685" s="55"/>
    </row>
    <row r="686" spans="1:19" x14ac:dyDescent="0.15">
      <c r="A686" s="60"/>
      <c r="B686" s="58"/>
      <c r="C686" s="58"/>
      <c r="D686" s="55"/>
      <c r="E686" s="55"/>
      <c r="F686" s="55"/>
      <c r="G686" s="55"/>
      <c r="H686" s="55"/>
      <c r="I686" s="55"/>
      <c r="J686" s="55"/>
      <c r="K686" s="55"/>
      <c r="L686" s="55"/>
      <c r="M686" s="55"/>
      <c r="N686" s="55"/>
      <c r="O686" s="55"/>
      <c r="P686" s="55"/>
      <c r="Q686" s="55"/>
      <c r="R686" s="55"/>
      <c r="S686" s="55"/>
    </row>
    <row r="687" spans="1:19" x14ac:dyDescent="0.15">
      <c r="A687" s="60"/>
      <c r="B687" s="58"/>
      <c r="C687" s="58"/>
      <c r="D687" s="55"/>
      <c r="E687" s="55"/>
      <c r="F687" s="55"/>
      <c r="G687" s="55"/>
      <c r="H687" s="55"/>
      <c r="I687" s="55"/>
      <c r="J687" s="55"/>
      <c r="K687" s="55"/>
      <c r="L687" s="55"/>
      <c r="M687" s="55"/>
      <c r="N687" s="55"/>
      <c r="O687" s="55"/>
      <c r="P687" s="55"/>
      <c r="Q687" s="55"/>
      <c r="R687" s="55"/>
      <c r="S687" s="55"/>
    </row>
    <row r="688" spans="1:19" x14ac:dyDescent="0.15">
      <c r="A688" s="60"/>
      <c r="B688" s="58"/>
      <c r="C688" s="58"/>
      <c r="D688" s="55"/>
      <c r="E688" s="55"/>
      <c r="F688" s="55"/>
      <c r="G688" s="55"/>
      <c r="H688" s="55"/>
      <c r="I688" s="55"/>
      <c r="J688" s="55"/>
      <c r="K688" s="55"/>
      <c r="L688" s="55"/>
      <c r="M688" s="55"/>
      <c r="N688" s="55"/>
      <c r="O688" s="55"/>
      <c r="P688" s="55"/>
      <c r="Q688" s="55"/>
      <c r="R688" s="55"/>
      <c r="S688" s="55"/>
    </row>
    <row r="689" spans="1:19" x14ac:dyDescent="0.15">
      <c r="A689" s="60"/>
      <c r="B689" s="58"/>
      <c r="C689" s="58"/>
      <c r="D689" s="55"/>
      <c r="E689" s="55"/>
      <c r="F689" s="55"/>
      <c r="G689" s="55"/>
      <c r="H689" s="55"/>
      <c r="I689" s="55"/>
      <c r="J689" s="55"/>
      <c r="K689" s="55"/>
      <c r="L689" s="55"/>
      <c r="M689" s="55"/>
      <c r="N689" s="55"/>
      <c r="O689" s="55"/>
      <c r="P689" s="55"/>
      <c r="Q689" s="55"/>
      <c r="R689" s="55"/>
      <c r="S689" s="55"/>
    </row>
    <row r="690" spans="1:19" x14ac:dyDescent="0.15">
      <c r="A690" s="60"/>
      <c r="B690" s="58"/>
      <c r="C690" s="58"/>
      <c r="D690" s="55"/>
      <c r="E690" s="55"/>
      <c r="F690" s="55"/>
      <c r="G690" s="55"/>
      <c r="H690" s="55"/>
      <c r="I690" s="55"/>
      <c r="J690" s="55"/>
      <c r="K690" s="55"/>
      <c r="L690" s="55"/>
      <c r="M690" s="55"/>
      <c r="N690" s="55"/>
      <c r="O690" s="55"/>
      <c r="P690" s="55"/>
      <c r="Q690" s="55"/>
      <c r="R690" s="55"/>
      <c r="S690" s="55"/>
    </row>
    <row r="691" spans="1:19" x14ac:dyDescent="0.15">
      <c r="A691" s="60"/>
      <c r="B691" s="58"/>
      <c r="C691" s="58"/>
      <c r="D691" s="55"/>
      <c r="E691" s="55"/>
      <c r="F691" s="55"/>
      <c r="G691" s="55"/>
      <c r="H691" s="55"/>
      <c r="I691" s="55"/>
      <c r="J691" s="55"/>
      <c r="K691" s="55"/>
      <c r="L691" s="55"/>
      <c r="M691" s="55"/>
      <c r="N691" s="55"/>
      <c r="O691" s="55"/>
      <c r="P691" s="55"/>
      <c r="Q691" s="55"/>
      <c r="R691" s="55"/>
      <c r="S691" s="55"/>
    </row>
    <row r="692" spans="1:19" x14ac:dyDescent="0.15">
      <c r="A692" s="60"/>
      <c r="B692" s="58"/>
      <c r="C692" s="58"/>
      <c r="D692" s="55"/>
      <c r="E692" s="55"/>
      <c r="F692" s="55"/>
      <c r="G692" s="55"/>
      <c r="H692" s="55"/>
      <c r="I692" s="55"/>
      <c r="J692" s="55"/>
      <c r="K692" s="55"/>
      <c r="L692" s="55"/>
      <c r="M692" s="55"/>
      <c r="N692" s="55"/>
      <c r="O692" s="55"/>
      <c r="P692" s="55"/>
      <c r="Q692" s="55"/>
      <c r="R692" s="55"/>
      <c r="S692" s="55"/>
    </row>
    <row r="693" spans="1:19" x14ac:dyDescent="0.15">
      <c r="A693" s="60"/>
      <c r="B693" s="58"/>
      <c r="C693" s="58"/>
      <c r="D693" s="55"/>
      <c r="E693" s="55"/>
      <c r="F693" s="55"/>
      <c r="G693" s="55"/>
      <c r="H693" s="55"/>
      <c r="I693" s="55"/>
      <c r="J693" s="55"/>
      <c r="K693" s="55"/>
      <c r="L693" s="55"/>
      <c r="M693" s="55"/>
      <c r="N693" s="55"/>
      <c r="O693" s="55"/>
      <c r="P693" s="55"/>
      <c r="Q693" s="55"/>
      <c r="R693" s="55"/>
      <c r="S693" s="55"/>
    </row>
    <row r="694" spans="1:19" x14ac:dyDescent="0.15">
      <c r="A694" s="60"/>
      <c r="B694" s="58"/>
      <c r="C694" s="58"/>
      <c r="D694" s="55"/>
      <c r="E694" s="55"/>
      <c r="F694" s="55"/>
      <c r="G694" s="55"/>
      <c r="H694" s="55"/>
      <c r="I694" s="55"/>
      <c r="J694" s="55"/>
      <c r="K694" s="55"/>
      <c r="L694" s="55"/>
      <c r="M694" s="55"/>
      <c r="N694" s="55"/>
      <c r="O694" s="55"/>
      <c r="P694" s="55"/>
      <c r="Q694" s="55"/>
      <c r="R694" s="55"/>
      <c r="S694" s="55"/>
    </row>
    <row r="695" spans="1:19" x14ac:dyDescent="0.15">
      <c r="A695" s="60"/>
      <c r="B695" s="58"/>
      <c r="C695" s="58"/>
      <c r="D695" s="55"/>
      <c r="E695" s="55"/>
      <c r="F695" s="55"/>
      <c r="G695" s="55"/>
      <c r="H695" s="55"/>
      <c r="I695" s="55"/>
      <c r="J695" s="55"/>
      <c r="K695" s="55"/>
      <c r="L695" s="55"/>
      <c r="M695" s="55"/>
      <c r="N695" s="55"/>
      <c r="O695" s="55"/>
      <c r="P695" s="55"/>
      <c r="Q695" s="55"/>
      <c r="R695" s="55"/>
      <c r="S695" s="55"/>
    </row>
    <row r="696" spans="1:19" x14ac:dyDescent="0.15">
      <c r="A696" s="60"/>
      <c r="B696" s="58"/>
      <c r="C696" s="58"/>
      <c r="D696" s="55"/>
      <c r="E696" s="55"/>
      <c r="F696" s="55"/>
      <c r="G696" s="55"/>
      <c r="H696" s="55"/>
      <c r="I696" s="55"/>
      <c r="J696" s="55"/>
      <c r="K696" s="55"/>
      <c r="L696" s="55"/>
      <c r="M696" s="55"/>
      <c r="N696" s="55"/>
      <c r="O696" s="55"/>
      <c r="P696" s="55"/>
      <c r="Q696" s="55"/>
      <c r="R696" s="55"/>
      <c r="S696" s="55"/>
    </row>
    <row r="697" spans="1:19" x14ac:dyDescent="0.15">
      <c r="A697" s="60"/>
      <c r="B697" s="58"/>
      <c r="C697" s="58"/>
      <c r="D697" s="55"/>
      <c r="E697" s="55"/>
      <c r="F697" s="55"/>
      <c r="G697" s="55"/>
      <c r="H697" s="55"/>
      <c r="I697" s="55"/>
      <c r="J697" s="55"/>
      <c r="K697" s="55"/>
      <c r="L697" s="55"/>
      <c r="M697" s="55"/>
      <c r="N697" s="55"/>
      <c r="O697" s="55"/>
      <c r="P697" s="55"/>
      <c r="Q697" s="55"/>
      <c r="R697" s="55"/>
      <c r="S697" s="55"/>
    </row>
    <row r="698" spans="1:19" x14ac:dyDescent="0.15">
      <c r="A698" s="60"/>
      <c r="B698" s="58"/>
      <c r="C698" s="58"/>
      <c r="D698" s="55"/>
      <c r="E698" s="55"/>
      <c r="F698" s="55"/>
      <c r="G698" s="55"/>
      <c r="H698" s="55"/>
      <c r="I698" s="55"/>
      <c r="J698" s="55"/>
      <c r="K698" s="55"/>
      <c r="L698" s="55"/>
      <c r="M698" s="55"/>
      <c r="N698" s="55"/>
      <c r="O698" s="55"/>
      <c r="P698" s="55"/>
      <c r="Q698" s="55"/>
      <c r="R698" s="55"/>
      <c r="S698" s="55"/>
    </row>
    <row r="699" spans="1:19" x14ac:dyDescent="0.15">
      <c r="A699" s="60"/>
      <c r="B699" s="58"/>
      <c r="C699" s="58"/>
      <c r="D699" s="55"/>
      <c r="E699" s="55"/>
      <c r="F699" s="55"/>
      <c r="G699" s="55"/>
      <c r="H699" s="55"/>
      <c r="I699" s="55"/>
      <c r="J699" s="55"/>
      <c r="K699" s="55"/>
      <c r="L699" s="55"/>
      <c r="M699" s="55"/>
      <c r="N699" s="55"/>
      <c r="O699" s="55"/>
      <c r="P699" s="55"/>
      <c r="Q699" s="55"/>
      <c r="R699" s="55"/>
      <c r="S699" s="55"/>
    </row>
    <row r="700" spans="1:19" x14ac:dyDescent="0.15">
      <c r="A700" s="60"/>
      <c r="B700" s="58"/>
      <c r="C700" s="58"/>
      <c r="D700" s="55"/>
      <c r="E700" s="55"/>
      <c r="F700" s="55"/>
      <c r="G700" s="55"/>
      <c r="H700" s="55"/>
      <c r="I700" s="55"/>
      <c r="J700" s="55"/>
      <c r="K700" s="55"/>
      <c r="L700" s="55"/>
      <c r="M700" s="55"/>
      <c r="N700" s="55"/>
      <c r="O700" s="55"/>
      <c r="P700" s="55"/>
      <c r="Q700" s="55"/>
      <c r="R700" s="55"/>
      <c r="S700" s="55"/>
    </row>
    <row r="701" spans="1:19" x14ac:dyDescent="0.15">
      <c r="A701" s="60"/>
      <c r="B701" s="58"/>
      <c r="C701" s="58"/>
      <c r="D701" s="55"/>
      <c r="E701" s="55"/>
      <c r="F701" s="55"/>
      <c r="G701" s="55"/>
      <c r="H701" s="55"/>
      <c r="I701" s="55"/>
      <c r="J701" s="55"/>
      <c r="K701" s="55"/>
      <c r="L701" s="55"/>
      <c r="M701" s="55"/>
      <c r="N701" s="55"/>
      <c r="O701" s="55"/>
      <c r="P701" s="55"/>
      <c r="Q701" s="55"/>
      <c r="R701" s="55"/>
      <c r="S701" s="55"/>
    </row>
    <row r="702" spans="1:19" x14ac:dyDescent="0.15">
      <c r="A702" s="60"/>
      <c r="B702" s="58"/>
      <c r="C702" s="58"/>
      <c r="D702" s="55"/>
      <c r="E702" s="55"/>
      <c r="F702" s="55"/>
      <c r="G702" s="55"/>
      <c r="H702" s="55"/>
      <c r="I702" s="55"/>
      <c r="J702" s="55"/>
      <c r="K702" s="55"/>
      <c r="L702" s="55"/>
      <c r="M702" s="55"/>
      <c r="N702" s="55"/>
      <c r="O702" s="55"/>
      <c r="P702" s="55"/>
      <c r="Q702" s="55"/>
      <c r="R702" s="55"/>
      <c r="S702" s="55"/>
    </row>
    <row r="703" spans="1:19" x14ac:dyDescent="0.15">
      <c r="A703" s="60"/>
      <c r="B703" s="58"/>
      <c r="C703" s="58"/>
      <c r="D703" s="55"/>
      <c r="E703" s="55"/>
      <c r="F703" s="55"/>
      <c r="G703" s="55"/>
      <c r="H703" s="55"/>
      <c r="I703" s="55"/>
      <c r="J703" s="55"/>
      <c r="K703" s="55"/>
      <c r="L703" s="55"/>
      <c r="M703" s="55"/>
      <c r="N703" s="55"/>
      <c r="O703" s="55"/>
      <c r="P703" s="55"/>
      <c r="Q703" s="55"/>
      <c r="R703" s="55"/>
      <c r="S703" s="55"/>
    </row>
    <row r="704" spans="1:19" x14ac:dyDescent="0.15">
      <c r="A704" s="60"/>
      <c r="B704" s="58"/>
      <c r="C704" s="58"/>
      <c r="D704" s="55"/>
      <c r="E704" s="55"/>
      <c r="F704" s="55"/>
      <c r="G704" s="55"/>
      <c r="H704" s="55"/>
      <c r="I704" s="55"/>
      <c r="J704" s="55"/>
      <c r="K704" s="55"/>
      <c r="L704" s="55"/>
      <c r="M704" s="55"/>
      <c r="N704" s="55"/>
      <c r="O704" s="55"/>
      <c r="P704" s="55"/>
      <c r="Q704" s="55"/>
      <c r="R704" s="55"/>
      <c r="S704" s="55"/>
    </row>
    <row r="705" spans="1:19" x14ac:dyDescent="0.15">
      <c r="A705" s="60"/>
      <c r="B705" s="58"/>
      <c r="C705" s="58"/>
      <c r="D705" s="55"/>
      <c r="E705" s="55"/>
      <c r="F705" s="55"/>
      <c r="G705" s="55"/>
      <c r="H705" s="55"/>
      <c r="I705" s="55"/>
      <c r="J705" s="55"/>
      <c r="K705" s="55"/>
      <c r="L705" s="55"/>
      <c r="M705" s="55"/>
      <c r="N705" s="55"/>
      <c r="O705" s="55"/>
      <c r="P705" s="55"/>
      <c r="Q705" s="55"/>
      <c r="R705" s="55"/>
      <c r="S705" s="55"/>
    </row>
    <row r="706" spans="1:19" x14ac:dyDescent="0.15">
      <c r="A706" s="60"/>
      <c r="B706" s="58"/>
      <c r="C706" s="58"/>
      <c r="D706" s="55"/>
      <c r="E706" s="55"/>
      <c r="F706" s="55"/>
      <c r="G706" s="55"/>
      <c r="H706" s="55"/>
      <c r="I706" s="55"/>
      <c r="J706" s="55"/>
      <c r="K706" s="55"/>
      <c r="L706" s="55"/>
      <c r="M706" s="55"/>
      <c r="N706" s="55"/>
      <c r="O706" s="55"/>
      <c r="P706" s="55"/>
      <c r="Q706" s="55"/>
      <c r="R706" s="55"/>
      <c r="S706" s="55"/>
    </row>
    <row r="707" spans="1:19" x14ac:dyDescent="0.15">
      <c r="A707" s="60"/>
      <c r="B707" s="58"/>
      <c r="C707" s="58"/>
      <c r="D707" s="55"/>
      <c r="E707" s="55"/>
      <c r="F707" s="55"/>
      <c r="G707" s="55"/>
      <c r="H707" s="55"/>
      <c r="I707" s="55"/>
      <c r="J707" s="55"/>
      <c r="K707" s="55"/>
      <c r="L707" s="55"/>
      <c r="M707" s="55"/>
      <c r="N707" s="55"/>
      <c r="O707" s="55"/>
      <c r="P707" s="55"/>
      <c r="Q707" s="55"/>
      <c r="R707" s="55"/>
      <c r="S707" s="55"/>
    </row>
    <row r="708" spans="1:19" x14ac:dyDescent="0.15">
      <c r="A708" s="60"/>
      <c r="B708" s="58"/>
      <c r="C708" s="58"/>
      <c r="D708" s="55"/>
      <c r="E708" s="55"/>
      <c r="F708" s="55"/>
      <c r="G708" s="55"/>
      <c r="H708" s="55"/>
      <c r="I708" s="55"/>
      <c r="J708" s="55"/>
      <c r="K708" s="55"/>
      <c r="L708" s="55"/>
      <c r="M708" s="55"/>
      <c r="N708" s="55"/>
      <c r="O708" s="55"/>
      <c r="P708" s="55"/>
      <c r="Q708" s="55"/>
      <c r="R708" s="55"/>
      <c r="S708" s="55"/>
    </row>
    <row r="709" spans="1:19" x14ac:dyDescent="0.15">
      <c r="A709" s="60"/>
      <c r="B709" s="58"/>
      <c r="C709" s="58"/>
      <c r="D709" s="55"/>
      <c r="E709" s="55"/>
      <c r="F709" s="55"/>
      <c r="G709" s="55"/>
      <c r="H709" s="55"/>
      <c r="I709" s="55"/>
      <c r="J709" s="55"/>
      <c r="K709" s="55"/>
      <c r="L709" s="55"/>
      <c r="M709" s="55"/>
      <c r="N709" s="55"/>
      <c r="O709" s="55"/>
      <c r="P709" s="55"/>
      <c r="Q709" s="55"/>
      <c r="R709" s="55"/>
      <c r="S709" s="55"/>
    </row>
    <row r="710" spans="1:19" x14ac:dyDescent="0.15">
      <c r="A710" s="60"/>
      <c r="B710" s="58"/>
      <c r="C710" s="58"/>
      <c r="D710" s="55"/>
      <c r="E710" s="55"/>
      <c r="F710" s="55"/>
      <c r="G710" s="55"/>
      <c r="H710" s="55"/>
      <c r="I710" s="55"/>
      <c r="J710" s="55"/>
      <c r="K710" s="55"/>
      <c r="L710" s="55"/>
      <c r="M710" s="55"/>
      <c r="N710" s="55"/>
      <c r="O710" s="55"/>
      <c r="P710" s="55"/>
      <c r="Q710" s="55"/>
      <c r="R710" s="55"/>
      <c r="S710" s="55"/>
    </row>
    <row r="711" spans="1:19" x14ac:dyDescent="0.15">
      <c r="A711" s="60"/>
      <c r="B711" s="58"/>
      <c r="C711" s="58"/>
      <c r="D711" s="55"/>
      <c r="E711" s="55"/>
      <c r="F711" s="55"/>
      <c r="G711" s="55"/>
      <c r="H711" s="55"/>
      <c r="I711" s="55"/>
      <c r="J711" s="55"/>
      <c r="K711" s="55"/>
      <c r="L711" s="55"/>
      <c r="M711" s="55"/>
      <c r="N711" s="55"/>
      <c r="O711" s="55"/>
      <c r="P711" s="55"/>
      <c r="Q711" s="55"/>
      <c r="R711" s="55"/>
      <c r="S711" s="55"/>
    </row>
    <row r="712" spans="1:19" x14ac:dyDescent="0.15">
      <c r="A712" s="60"/>
      <c r="B712" s="58"/>
      <c r="C712" s="58"/>
      <c r="D712" s="55"/>
      <c r="E712" s="55"/>
      <c r="F712" s="55"/>
      <c r="G712" s="55"/>
      <c r="H712" s="55"/>
      <c r="I712" s="55"/>
      <c r="J712" s="55"/>
      <c r="K712" s="55"/>
      <c r="L712" s="55"/>
      <c r="M712" s="55"/>
      <c r="N712" s="55"/>
      <c r="O712" s="55"/>
      <c r="P712" s="55"/>
      <c r="Q712" s="55"/>
      <c r="R712" s="55"/>
      <c r="S712" s="55"/>
    </row>
    <row r="713" spans="1:19" x14ac:dyDescent="0.15">
      <c r="A713" s="60"/>
      <c r="B713" s="58"/>
      <c r="C713" s="58"/>
      <c r="D713" s="55"/>
      <c r="E713" s="55"/>
      <c r="F713" s="55"/>
      <c r="G713" s="55"/>
      <c r="H713" s="55"/>
      <c r="I713" s="55"/>
      <c r="J713" s="55"/>
      <c r="K713" s="55"/>
      <c r="L713" s="55"/>
      <c r="M713" s="55"/>
      <c r="N713" s="55"/>
      <c r="O713" s="55"/>
      <c r="P713" s="55"/>
      <c r="Q713" s="55"/>
      <c r="R713" s="55"/>
      <c r="S713" s="55"/>
    </row>
    <row r="714" spans="1:19" x14ac:dyDescent="0.15">
      <c r="A714" s="60"/>
      <c r="B714" s="58"/>
      <c r="C714" s="58"/>
      <c r="D714" s="55"/>
      <c r="E714" s="55"/>
      <c r="F714" s="55"/>
      <c r="G714" s="55"/>
      <c r="H714" s="55"/>
      <c r="I714" s="55"/>
      <c r="J714" s="55"/>
      <c r="K714" s="55"/>
      <c r="L714" s="55"/>
      <c r="M714" s="55"/>
      <c r="N714" s="55"/>
      <c r="O714" s="55"/>
      <c r="P714" s="55"/>
      <c r="Q714" s="55"/>
      <c r="R714" s="55"/>
      <c r="S714" s="55"/>
    </row>
    <row r="715" spans="1:19" x14ac:dyDescent="0.15">
      <c r="A715" s="60"/>
      <c r="B715" s="58"/>
      <c r="C715" s="58"/>
      <c r="D715" s="55"/>
      <c r="E715" s="55"/>
      <c r="F715" s="55"/>
      <c r="G715" s="55"/>
      <c r="H715" s="55"/>
      <c r="I715" s="55"/>
      <c r="J715" s="55"/>
      <c r="K715" s="55"/>
      <c r="L715" s="55"/>
      <c r="M715" s="55"/>
      <c r="N715" s="55"/>
      <c r="O715" s="55"/>
      <c r="P715" s="55"/>
      <c r="Q715" s="55"/>
      <c r="R715" s="55"/>
      <c r="S715" s="55"/>
    </row>
    <row r="716" spans="1:19" x14ac:dyDescent="0.15">
      <c r="A716" s="60"/>
      <c r="B716" s="58"/>
      <c r="C716" s="58"/>
      <c r="D716" s="55"/>
      <c r="E716" s="55"/>
      <c r="F716" s="55"/>
      <c r="G716" s="55"/>
      <c r="H716" s="55"/>
      <c r="I716" s="55"/>
      <c r="J716" s="55"/>
      <c r="K716" s="55"/>
      <c r="L716" s="55"/>
      <c r="M716" s="55"/>
      <c r="N716" s="55"/>
      <c r="O716" s="55"/>
      <c r="P716" s="55"/>
      <c r="Q716" s="55"/>
      <c r="R716" s="55"/>
      <c r="S716" s="55"/>
    </row>
    <row r="717" spans="1:19" x14ac:dyDescent="0.15">
      <c r="A717" s="60"/>
      <c r="B717" s="58"/>
      <c r="C717" s="58"/>
      <c r="D717" s="55"/>
      <c r="E717" s="55"/>
      <c r="F717" s="55"/>
      <c r="G717" s="55"/>
      <c r="H717" s="55"/>
      <c r="I717" s="55"/>
      <c r="J717" s="55"/>
      <c r="K717" s="55"/>
      <c r="L717" s="55"/>
      <c r="M717" s="55"/>
      <c r="N717" s="55"/>
      <c r="O717" s="55"/>
      <c r="P717" s="55"/>
      <c r="Q717" s="55"/>
      <c r="R717" s="55"/>
      <c r="S717" s="55"/>
    </row>
    <row r="718" spans="1:19" x14ac:dyDescent="0.15">
      <c r="A718" s="60"/>
      <c r="B718" s="58"/>
      <c r="C718" s="58"/>
      <c r="D718" s="55"/>
      <c r="E718" s="55"/>
      <c r="F718" s="55"/>
      <c r="G718" s="55"/>
      <c r="H718" s="55"/>
      <c r="I718" s="55"/>
      <c r="J718" s="55"/>
      <c r="K718" s="55"/>
      <c r="L718" s="55"/>
      <c r="M718" s="55"/>
      <c r="N718" s="55"/>
      <c r="O718" s="55"/>
      <c r="P718" s="55"/>
      <c r="Q718" s="55"/>
      <c r="R718" s="55"/>
      <c r="S718" s="55"/>
    </row>
    <row r="719" spans="1:19" x14ac:dyDescent="0.15">
      <c r="A719" s="60"/>
      <c r="B719" s="58"/>
      <c r="C719" s="58"/>
      <c r="D719" s="55"/>
      <c r="E719" s="55"/>
      <c r="F719" s="55"/>
      <c r="G719" s="55"/>
      <c r="H719" s="55"/>
      <c r="I719" s="55"/>
      <c r="J719" s="55"/>
      <c r="K719" s="55"/>
      <c r="L719" s="55"/>
      <c r="M719" s="55"/>
      <c r="N719" s="55"/>
      <c r="O719" s="55"/>
      <c r="P719" s="55"/>
      <c r="Q719" s="55"/>
      <c r="R719" s="55"/>
      <c r="S719" s="55"/>
    </row>
    <row r="720" spans="1:19" x14ac:dyDescent="0.15">
      <c r="A720" s="60"/>
      <c r="B720" s="58"/>
      <c r="C720" s="58"/>
      <c r="D720" s="55"/>
      <c r="E720" s="55"/>
      <c r="F720" s="55"/>
      <c r="G720" s="55"/>
      <c r="H720" s="55"/>
      <c r="I720" s="55"/>
      <c r="J720" s="55"/>
      <c r="K720" s="55"/>
      <c r="L720" s="55"/>
      <c r="M720" s="55"/>
      <c r="N720" s="55"/>
      <c r="O720" s="55"/>
      <c r="P720" s="55"/>
      <c r="Q720" s="55"/>
      <c r="R720" s="55"/>
      <c r="S720" s="55"/>
    </row>
    <row r="721" spans="1:19" x14ac:dyDescent="0.15">
      <c r="A721" s="60"/>
      <c r="B721" s="58"/>
      <c r="C721" s="58"/>
      <c r="D721" s="55"/>
      <c r="E721" s="55"/>
      <c r="F721" s="55"/>
      <c r="G721" s="55"/>
      <c r="H721" s="55"/>
      <c r="I721" s="55"/>
      <c r="J721" s="55"/>
      <c r="K721" s="55"/>
      <c r="L721" s="55"/>
      <c r="M721" s="55"/>
      <c r="N721" s="55"/>
      <c r="O721" s="55"/>
      <c r="P721" s="55"/>
      <c r="Q721" s="55"/>
      <c r="R721" s="55"/>
      <c r="S721" s="55"/>
    </row>
    <row r="722" spans="1:19" x14ac:dyDescent="0.15">
      <c r="A722" s="60"/>
      <c r="B722" s="58"/>
      <c r="C722" s="58"/>
      <c r="D722" s="55"/>
      <c r="E722" s="55"/>
      <c r="F722" s="55"/>
      <c r="G722" s="55"/>
      <c r="H722" s="55"/>
      <c r="I722" s="55"/>
      <c r="J722" s="55"/>
      <c r="K722" s="55"/>
      <c r="L722" s="55"/>
      <c r="M722" s="55"/>
      <c r="N722" s="55"/>
      <c r="O722" s="55"/>
      <c r="P722" s="55"/>
      <c r="Q722" s="55"/>
      <c r="R722" s="55"/>
      <c r="S722" s="55"/>
    </row>
    <row r="723" spans="1:19" x14ac:dyDescent="0.15">
      <c r="A723" s="60"/>
      <c r="B723" s="58"/>
      <c r="C723" s="58"/>
      <c r="D723" s="55"/>
      <c r="E723" s="55"/>
      <c r="F723" s="55"/>
      <c r="G723" s="55"/>
      <c r="H723" s="55"/>
      <c r="I723" s="55"/>
      <c r="J723" s="55"/>
      <c r="K723" s="55"/>
      <c r="L723" s="55"/>
      <c r="M723" s="55"/>
      <c r="N723" s="55"/>
      <c r="O723" s="55"/>
      <c r="P723" s="55"/>
      <c r="Q723" s="55"/>
      <c r="R723" s="55"/>
      <c r="S723" s="55"/>
    </row>
    <row r="724" spans="1:19" x14ac:dyDescent="0.15">
      <c r="A724" s="60"/>
      <c r="B724" s="58"/>
      <c r="C724" s="58"/>
      <c r="D724" s="55"/>
      <c r="E724" s="55"/>
      <c r="F724" s="55"/>
      <c r="G724" s="55"/>
      <c r="H724" s="55"/>
      <c r="I724" s="55"/>
      <c r="J724" s="55"/>
      <c r="K724" s="55"/>
      <c r="L724" s="55"/>
      <c r="M724" s="55"/>
      <c r="N724" s="55"/>
      <c r="O724" s="55"/>
      <c r="P724" s="55"/>
      <c r="Q724" s="55"/>
      <c r="R724" s="55"/>
      <c r="S724" s="55"/>
    </row>
    <row r="725" spans="1:19" x14ac:dyDescent="0.15">
      <c r="A725" s="60"/>
      <c r="B725" s="58"/>
      <c r="C725" s="58"/>
      <c r="D725" s="55"/>
      <c r="E725" s="55"/>
      <c r="F725" s="55"/>
      <c r="G725" s="55"/>
      <c r="H725" s="55"/>
      <c r="I725" s="55"/>
      <c r="J725" s="55"/>
      <c r="K725" s="55"/>
      <c r="L725" s="55"/>
      <c r="M725" s="55"/>
      <c r="N725" s="55"/>
      <c r="O725" s="55"/>
      <c r="P725" s="55"/>
      <c r="Q725" s="55"/>
      <c r="R725" s="55"/>
      <c r="S725" s="55"/>
    </row>
    <row r="726" spans="1:19" x14ac:dyDescent="0.15">
      <c r="A726" s="60"/>
      <c r="B726" s="58"/>
      <c r="C726" s="58"/>
      <c r="D726" s="55"/>
      <c r="E726" s="55"/>
      <c r="F726" s="55"/>
      <c r="G726" s="55"/>
      <c r="H726" s="55"/>
      <c r="I726" s="55"/>
      <c r="J726" s="55"/>
      <c r="K726" s="55"/>
      <c r="L726" s="55"/>
      <c r="M726" s="55"/>
      <c r="N726" s="55"/>
      <c r="O726" s="55"/>
      <c r="P726" s="55"/>
      <c r="Q726" s="55"/>
      <c r="R726" s="55"/>
      <c r="S726" s="55"/>
    </row>
    <row r="727" spans="1:19" x14ac:dyDescent="0.15">
      <c r="A727" s="60"/>
      <c r="B727" s="58"/>
      <c r="C727" s="58"/>
      <c r="D727" s="55"/>
      <c r="E727" s="55"/>
      <c r="F727" s="55"/>
      <c r="G727" s="55"/>
      <c r="H727" s="55"/>
      <c r="I727" s="55"/>
      <c r="J727" s="55"/>
      <c r="K727" s="55"/>
      <c r="L727" s="55"/>
      <c r="M727" s="55"/>
      <c r="N727" s="55"/>
      <c r="O727" s="55"/>
      <c r="P727" s="55"/>
      <c r="Q727" s="55"/>
      <c r="R727" s="55"/>
      <c r="S727" s="55"/>
    </row>
    <row r="728" spans="1:19" x14ac:dyDescent="0.15">
      <c r="A728" s="60"/>
      <c r="B728" s="58"/>
      <c r="C728" s="58"/>
      <c r="D728" s="55"/>
      <c r="E728" s="55"/>
      <c r="F728" s="55"/>
      <c r="G728" s="55"/>
      <c r="H728" s="55"/>
      <c r="I728" s="55"/>
      <c r="J728" s="55"/>
      <c r="K728" s="55"/>
      <c r="L728" s="55"/>
      <c r="M728" s="55"/>
      <c r="N728" s="55"/>
      <c r="O728" s="55"/>
      <c r="P728" s="55"/>
      <c r="Q728" s="55"/>
      <c r="R728" s="55"/>
      <c r="S728" s="55"/>
    </row>
    <row r="729" spans="1:19" x14ac:dyDescent="0.15">
      <c r="A729" s="60"/>
      <c r="B729" s="58"/>
      <c r="C729" s="58"/>
      <c r="D729" s="55"/>
      <c r="E729" s="55"/>
      <c r="F729" s="55"/>
      <c r="G729" s="55"/>
      <c r="H729" s="55"/>
      <c r="I729" s="55"/>
      <c r="J729" s="55"/>
      <c r="K729" s="55"/>
      <c r="L729" s="55"/>
      <c r="M729" s="55"/>
      <c r="N729" s="55"/>
      <c r="O729" s="55"/>
      <c r="P729" s="55"/>
      <c r="Q729" s="55"/>
      <c r="R729" s="55"/>
      <c r="S729" s="55"/>
    </row>
    <row r="730" spans="1:19" x14ac:dyDescent="0.15">
      <c r="A730" s="60"/>
      <c r="B730" s="58"/>
      <c r="C730" s="58"/>
      <c r="D730" s="55"/>
      <c r="E730" s="55"/>
      <c r="F730" s="55"/>
      <c r="G730" s="55"/>
      <c r="H730" s="55"/>
      <c r="I730" s="55"/>
      <c r="J730" s="55"/>
      <c r="K730" s="55"/>
      <c r="L730" s="55"/>
      <c r="M730" s="55"/>
      <c r="N730" s="55"/>
      <c r="O730" s="55"/>
      <c r="P730" s="55"/>
      <c r="Q730" s="55"/>
      <c r="R730" s="55"/>
      <c r="S730" s="55"/>
    </row>
    <row r="731" spans="1:19" x14ac:dyDescent="0.15">
      <c r="A731" s="60"/>
      <c r="B731" s="58"/>
      <c r="C731" s="58"/>
      <c r="D731" s="55"/>
      <c r="E731" s="55"/>
      <c r="F731" s="55"/>
      <c r="G731" s="55"/>
      <c r="H731" s="55"/>
      <c r="I731" s="55"/>
      <c r="J731" s="55"/>
      <c r="K731" s="55"/>
      <c r="L731" s="55"/>
      <c r="M731" s="55"/>
      <c r="N731" s="55"/>
      <c r="O731" s="55"/>
      <c r="P731" s="55"/>
      <c r="Q731" s="55"/>
      <c r="R731" s="55"/>
      <c r="S731" s="55"/>
    </row>
    <row r="732" spans="1:19" x14ac:dyDescent="0.15">
      <c r="A732" s="60"/>
      <c r="B732" s="58"/>
      <c r="C732" s="58"/>
      <c r="D732" s="55"/>
      <c r="E732" s="55"/>
      <c r="F732" s="55"/>
      <c r="G732" s="55"/>
      <c r="H732" s="55"/>
      <c r="I732" s="55"/>
      <c r="J732" s="55"/>
      <c r="K732" s="55"/>
      <c r="L732" s="55"/>
      <c r="M732" s="55"/>
      <c r="N732" s="55"/>
      <c r="O732" s="55"/>
      <c r="P732" s="55"/>
      <c r="Q732" s="55"/>
      <c r="R732" s="55"/>
      <c r="S732" s="55"/>
    </row>
    <row r="733" spans="1:19" x14ac:dyDescent="0.15">
      <c r="A733" s="60"/>
      <c r="B733" s="58"/>
      <c r="C733" s="58"/>
      <c r="D733" s="55"/>
      <c r="E733" s="55"/>
      <c r="F733" s="55"/>
      <c r="G733" s="55"/>
      <c r="H733" s="55"/>
      <c r="I733" s="55"/>
      <c r="J733" s="55"/>
      <c r="K733" s="55"/>
      <c r="L733" s="55"/>
      <c r="M733" s="55"/>
      <c r="N733" s="55"/>
      <c r="O733" s="55"/>
      <c r="P733" s="55"/>
      <c r="Q733" s="55"/>
      <c r="R733" s="55"/>
      <c r="S733" s="55"/>
    </row>
    <row r="734" spans="1:19" x14ac:dyDescent="0.15">
      <c r="A734" s="60"/>
      <c r="B734" s="58"/>
      <c r="C734" s="58"/>
      <c r="D734" s="55"/>
      <c r="E734" s="55"/>
      <c r="F734" s="55"/>
      <c r="G734" s="55"/>
      <c r="H734" s="55"/>
      <c r="I734" s="55"/>
      <c r="J734" s="55"/>
      <c r="K734" s="55"/>
      <c r="L734" s="55"/>
      <c r="M734" s="55"/>
      <c r="N734" s="55"/>
      <c r="O734" s="55"/>
      <c r="P734" s="55"/>
      <c r="Q734" s="55"/>
      <c r="R734" s="55"/>
      <c r="S734" s="55"/>
    </row>
    <row r="735" spans="1:19" x14ac:dyDescent="0.15">
      <c r="A735" s="60"/>
      <c r="B735" s="58"/>
      <c r="C735" s="58"/>
      <c r="D735" s="55"/>
      <c r="E735" s="55"/>
      <c r="F735" s="55"/>
      <c r="G735" s="55"/>
      <c r="H735" s="55"/>
      <c r="I735" s="55"/>
      <c r="J735" s="55"/>
      <c r="K735" s="55"/>
      <c r="L735" s="55"/>
      <c r="M735" s="55"/>
      <c r="N735" s="55"/>
      <c r="O735" s="55"/>
      <c r="P735" s="55"/>
      <c r="Q735" s="55"/>
      <c r="R735" s="55"/>
      <c r="S735" s="55"/>
    </row>
    <row r="736" spans="1:19" x14ac:dyDescent="0.15">
      <c r="A736" s="60"/>
      <c r="B736" s="58"/>
      <c r="C736" s="58"/>
      <c r="D736" s="55"/>
      <c r="E736" s="55"/>
      <c r="F736" s="55"/>
      <c r="G736" s="55"/>
      <c r="H736" s="55"/>
      <c r="I736" s="55"/>
      <c r="J736" s="55"/>
      <c r="K736" s="55"/>
      <c r="L736" s="55"/>
      <c r="M736" s="55"/>
      <c r="N736" s="55"/>
      <c r="O736" s="55"/>
      <c r="P736" s="55"/>
      <c r="Q736" s="55"/>
      <c r="R736" s="55"/>
      <c r="S736" s="55"/>
    </row>
    <row r="737" spans="1:19" x14ac:dyDescent="0.15">
      <c r="A737" s="60"/>
      <c r="B737" s="58"/>
      <c r="C737" s="58"/>
      <c r="D737" s="55"/>
      <c r="E737" s="55"/>
      <c r="F737" s="55"/>
      <c r="G737" s="55"/>
      <c r="H737" s="55"/>
      <c r="I737" s="55"/>
      <c r="J737" s="55"/>
      <c r="K737" s="55"/>
      <c r="L737" s="55"/>
      <c r="M737" s="55"/>
      <c r="N737" s="55"/>
      <c r="O737" s="55"/>
      <c r="P737" s="55"/>
      <c r="Q737" s="55"/>
      <c r="R737" s="55"/>
      <c r="S737" s="55"/>
    </row>
    <row r="738" spans="1:19" x14ac:dyDescent="0.15">
      <c r="A738" s="60"/>
      <c r="B738" s="58"/>
      <c r="C738" s="58"/>
      <c r="D738" s="55"/>
      <c r="E738" s="55"/>
      <c r="F738" s="55"/>
      <c r="G738" s="55"/>
      <c r="H738" s="55"/>
      <c r="I738" s="55"/>
      <c r="J738" s="55"/>
      <c r="K738" s="55"/>
      <c r="L738" s="55"/>
      <c r="M738" s="55"/>
      <c r="N738" s="55"/>
      <c r="O738" s="55"/>
      <c r="P738" s="55"/>
      <c r="Q738" s="55"/>
      <c r="R738" s="55"/>
      <c r="S738" s="55"/>
    </row>
    <row r="739" spans="1:19" x14ac:dyDescent="0.15">
      <c r="A739" s="60"/>
      <c r="B739" s="58"/>
      <c r="C739" s="58"/>
      <c r="D739" s="55"/>
      <c r="E739" s="55"/>
      <c r="F739" s="55"/>
      <c r="G739" s="55"/>
      <c r="H739" s="55"/>
      <c r="I739" s="55"/>
      <c r="J739" s="55"/>
      <c r="K739" s="55"/>
      <c r="L739" s="55"/>
      <c r="M739" s="55"/>
      <c r="N739" s="55"/>
      <c r="O739" s="55"/>
      <c r="P739" s="55"/>
      <c r="Q739" s="55"/>
      <c r="R739" s="55"/>
      <c r="S739" s="55"/>
    </row>
    <row r="740" spans="1:19" x14ac:dyDescent="0.15">
      <c r="A740" s="60"/>
      <c r="B740" s="58"/>
      <c r="C740" s="58"/>
      <c r="D740" s="55"/>
      <c r="E740" s="55"/>
      <c r="F740" s="55"/>
      <c r="G740" s="55"/>
      <c r="H740" s="55"/>
      <c r="I740" s="55"/>
      <c r="J740" s="55"/>
      <c r="K740" s="55"/>
      <c r="L740" s="55"/>
      <c r="M740" s="55"/>
      <c r="N740" s="55"/>
      <c r="O740" s="55"/>
      <c r="P740" s="55"/>
      <c r="Q740" s="55"/>
      <c r="R740" s="55"/>
      <c r="S740" s="55"/>
    </row>
    <row r="741" spans="1:19" x14ac:dyDescent="0.15">
      <c r="A741" s="60"/>
      <c r="B741" s="58"/>
      <c r="C741" s="58"/>
      <c r="D741" s="55"/>
      <c r="E741" s="55"/>
      <c r="F741" s="55"/>
      <c r="G741" s="55"/>
      <c r="H741" s="55"/>
      <c r="I741" s="55"/>
      <c r="J741" s="55"/>
      <c r="K741" s="55"/>
      <c r="L741" s="55"/>
      <c r="M741" s="55"/>
      <c r="N741" s="55"/>
      <c r="O741" s="55"/>
      <c r="P741" s="55"/>
      <c r="Q741" s="55"/>
      <c r="R741" s="55"/>
      <c r="S741" s="55"/>
    </row>
    <row r="742" spans="1:19" x14ac:dyDescent="0.15">
      <c r="A742" s="60"/>
      <c r="B742" s="58"/>
      <c r="C742" s="58"/>
      <c r="D742" s="55"/>
      <c r="E742" s="55"/>
      <c r="F742" s="55"/>
      <c r="G742" s="55"/>
      <c r="H742" s="55"/>
      <c r="I742" s="55"/>
      <c r="J742" s="55"/>
      <c r="K742" s="55"/>
      <c r="L742" s="55"/>
      <c r="M742" s="55"/>
      <c r="N742" s="55"/>
      <c r="O742" s="55"/>
      <c r="P742" s="55"/>
      <c r="Q742" s="55"/>
      <c r="R742" s="55"/>
      <c r="S742" s="55"/>
    </row>
    <row r="743" spans="1:19" x14ac:dyDescent="0.15">
      <c r="A743" s="60"/>
      <c r="B743" s="58"/>
      <c r="C743" s="58"/>
      <c r="D743" s="55"/>
      <c r="E743" s="55"/>
      <c r="F743" s="55"/>
      <c r="G743" s="55"/>
      <c r="H743" s="55"/>
      <c r="I743" s="55"/>
      <c r="J743" s="55"/>
      <c r="K743" s="55"/>
      <c r="L743" s="55"/>
      <c r="M743" s="55"/>
      <c r="N743" s="55"/>
      <c r="O743" s="55"/>
      <c r="P743" s="55"/>
      <c r="Q743" s="55"/>
      <c r="R743" s="55"/>
      <c r="S743" s="55"/>
    </row>
    <row r="744" spans="1:19" x14ac:dyDescent="0.15">
      <c r="A744" s="60"/>
      <c r="B744" s="58"/>
      <c r="C744" s="58"/>
      <c r="D744" s="55"/>
      <c r="E744" s="55"/>
      <c r="F744" s="55"/>
      <c r="G744" s="55"/>
      <c r="H744" s="55"/>
      <c r="I744" s="55"/>
      <c r="J744" s="55"/>
      <c r="K744" s="55"/>
      <c r="L744" s="55"/>
      <c r="M744" s="55"/>
      <c r="N744" s="55"/>
      <c r="O744" s="55"/>
      <c r="P744" s="55"/>
      <c r="Q744" s="55"/>
      <c r="R744" s="55"/>
      <c r="S744" s="55"/>
    </row>
    <row r="745" spans="1:19" x14ac:dyDescent="0.15">
      <c r="A745" s="60"/>
      <c r="B745" s="58"/>
      <c r="C745" s="58"/>
      <c r="D745" s="55"/>
      <c r="E745" s="55"/>
      <c r="F745" s="55"/>
      <c r="G745" s="55"/>
      <c r="H745" s="55"/>
      <c r="I745" s="55"/>
      <c r="J745" s="55"/>
      <c r="K745" s="55"/>
      <c r="L745" s="55"/>
      <c r="M745" s="55"/>
      <c r="N745" s="55"/>
      <c r="O745" s="55"/>
      <c r="P745" s="55"/>
      <c r="Q745" s="55"/>
      <c r="R745" s="55"/>
      <c r="S745" s="55"/>
    </row>
    <row r="746" spans="1:19" x14ac:dyDescent="0.15">
      <c r="A746" s="60"/>
      <c r="B746" s="58"/>
      <c r="C746" s="58"/>
      <c r="D746" s="55"/>
      <c r="E746" s="55"/>
      <c r="F746" s="55"/>
      <c r="G746" s="55"/>
      <c r="H746" s="55"/>
      <c r="I746" s="55"/>
      <c r="J746" s="55"/>
      <c r="K746" s="55"/>
      <c r="L746" s="55"/>
      <c r="M746" s="55"/>
      <c r="N746" s="55"/>
      <c r="O746" s="55"/>
      <c r="P746" s="55"/>
      <c r="Q746" s="55"/>
      <c r="R746" s="55"/>
      <c r="S746" s="55"/>
    </row>
    <row r="747" spans="1:19" x14ac:dyDescent="0.15">
      <c r="A747" s="60"/>
      <c r="B747" s="58"/>
      <c r="C747" s="58"/>
      <c r="D747" s="55"/>
      <c r="E747" s="55"/>
      <c r="F747" s="55"/>
      <c r="G747" s="55"/>
      <c r="H747" s="55"/>
      <c r="I747" s="55"/>
      <c r="J747" s="55"/>
      <c r="K747" s="55"/>
      <c r="L747" s="55"/>
      <c r="M747" s="55"/>
      <c r="N747" s="55"/>
      <c r="O747" s="55"/>
      <c r="P747" s="55"/>
      <c r="Q747" s="55"/>
      <c r="R747" s="55"/>
      <c r="S747" s="55"/>
    </row>
    <row r="748" spans="1:19" x14ac:dyDescent="0.15">
      <c r="A748" s="60"/>
      <c r="B748" s="58"/>
      <c r="C748" s="58"/>
      <c r="D748" s="55"/>
      <c r="E748" s="55"/>
      <c r="F748" s="55"/>
      <c r="G748" s="55"/>
      <c r="H748" s="55"/>
      <c r="I748" s="55"/>
      <c r="J748" s="55"/>
      <c r="K748" s="55"/>
      <c r="L748" s="55"/>
      <c r="M748" s="55"/>
      <c r="N748" s="55"/>
      <c r="O748" s="55"/>
      <c r="P748" s="55"/>
      <c r="Q748" s="55"/>
      <c r="R748" s="55"/>
      <c r="S748" s="55"/>
    </row>
    <row r="749" spans="1:19" x14ac:dyDescent="0.15">
      <c r="A749" s="60"/>
      <c r="B749" s="58"/>
      <c r="C749" s="58"/>
      <c r="D749" s="55"/>
      <c r="E749" s="55"/>
      <c r="F749" s="55"/>
      <c r="G749" s="55"/>
      <c r="H749" s="55"/>
      <c r="I749" s="55"/>
      <c r="J749" s="55"/>
      <c r="K749" s="55"/>
      <c r="L749" s="55"/>
      <c r="M749" s="55"/>
      <c r="N749" s="55"/>
      <c r="O749" s="55"/>
      <c r="P749" s="55"/>
      <c r="Q749" s="55"/>
      <c r="R749" s="55"/>
      <c r="S749" s="55"/>
    </row>
    <row r="750" spans="1:19" x14ac:dyDescent="0.15">
      <c r="A750" s="60"/>
      <c r="B750" s="58"/>
      <c r="C750" s="58"/>
      <c r="D750" s="55"/>
      <c r="E750" s="55"/>
      <c r="F750" s="55"/>
      <c r="G750" s="55"/>
      <c r="H750" s="55"/>
      <c r="I750" s="55"/>
      <c r="J750" s="55"/>
      <c r="K750" s="55"/>
      <c r="L750" s="55"/>
      <c r="M750" s="55"/>
      <c r="N750" s="55"/>
      <c r="O750" s="55"/>
      <c r="P750" s="55"/>
      <c r="Q750" s="55"/>
      <c r="R750" s="55"/>
      <c r="S750" s="55"/>
    </row>
    <row r="751" spans="1:19" x14ac:dyDescent="0.15">
      <c r="A751" s="60"/>
      <c r="B751" s="58"/>
      <c r="C751" s="58"/>
      <c r="D751" s="55"/>
      <c r="E751" s="55"/>
      <c r="F751" s="55"/>
      <c r="G751" s="55"/>
      <c r="H751" s="55"/>
      <c r="I751" s="55"/>
      <c r="J751" s="55"/>
      <c r="K751" s="55"/>
      <c r="L751" s="55"/>
      <c r="M751" s="55"/>
      <c r="N751" s="55"/>
      <c r="O751" s="55"/>
      <c r="P751" s="55"/>
      <c r="Q751" s="55"/>
      <c r="R751" s="55"/>
      <c r="S751" s="55"/>
    </row>
    <row r="752" spans="1:19" x14ac:dyDescent="0.15">
      <c r="A752" s="60"/>
      <c r="B752" s="58"/>
      <c r="C752" s="58"/>
      <c r="D752" s="55"/>
      <c r="E752" s="55"/>
      <c r="F752" s="55"/>
      <c r="G752" s="55"/>
      <c r="H752" s="55"/>
      <c r="I752" s="55"/>
      <c r="J752" s="55"/>
      <c r="K752" s="55"/>
      <c r="L752" s="55"/>
      <c r="M752" s="55"/>
      <c r="N752" s="55"/>
      <c r="O752" s="55"/>
      <c r="P752" s="55"/>
      <c r="Q752" s="55"/>
      <c r="R752" s="55"/>
      <c r="S752" s="55"/>
    </row>
    <row r="753" spans="1:19" x14ac:dyDescent="0.15">
      <c r="A753" s="60"/>
      <c r="B753" s="58"/>
      <c r="C753" s="58"/>
      <c r="D753" s="55"/>
      <c r="E753" s="55"/>
      <c r="F753" s="55"/>
      <c r="G753" s="55"/>
      <c r="H753" s="55"/>
      <c r="I753" s="55"/>
      <c r="J753" s="55"/>
      <c r="K753" s="55"/>
      <c r="L753" s="55"/>
      <c r="M753" s="55"/>
      <c r="N753" s="55"/>
      <c r="O753" s="55"/>
      <c r="P753" s="55"/>
      <c r="Q753" s="55"/>
      <c r="R753" s="55"/>
      <c r="S753" s="55"/>
    </row>
    <row r="754" spans="1:19" x14ac:dyDescent="0.15">
      <c r="A754" s="60"/>
      <c r="B754" s="58"/>
      <c r="C754" s="58"/>
      <c r="D754" s="55"/>
      <c r="E754" s="55"/>
      <c r="F754" s="55"/>
      <c r="G754" s="55"/>
      <c r="H754" s="55"/>
      <c r="I754" s="55"/>
      <c r="J754" s="55"/>
      <c r="K754" s="55"/>
      <c r="L754" s="55"/>
      <c r="M754" s="55"/>
      <c r="N754" s="55"/>
      <c r="O754" s="55"/>
      <c r="P754" s="55"/>
      <c r="Q754" s="55"/>
      <c r="R754" s="55"/>
      <c r="S754" s="55"/>
    </row>
    <row r="755" spans="1:19" x14ac:dyDescent="0.15">
      <c r="A755" s="60"/>
      <c r="B755" s="58"/>
      <c r="C755" s="58"/>
      <c r="D755" s="55"/>
      <c r="E755" s="55"/>
      <c r="F755" s="55"/>
      <c r="G755" s="55"/>
      <c r="H755" s="55"/>
      <c r="I755" s="55"/>
      <c r="J755" s="55"/>
      <c r="K755" s="55"/>
      <c r="L755" s="55"/>
      <c r="M755" s="55"/>
      <c r="N755" s="55"/>
      <c r="O755" s="55"/>
      <c r="P755" s="55"/>
      <c r="Q755" s="55"/>
      <c r="R755" s="55"/>
      <c r="S755" s="55"/>
    </row>
    <row r="756" spans="1:19" x14ac:dyDescent="0.15">
      <c r="A756" s="60"/>
      <c r="B756" s="58"/>
      <c r="C756" s="58"/>
      <c r="D756" s="55"/>
      <c r="E756" s="55"/>
      <c r="F756" s="55"/>
      <c r="G756" s="55"/>
      <c r="H756" s="55"/>
      <c r="I756" s="55"/>
      <c r="J756" s="55"/>
      <c r="K756" s="55"/>
      <c r="L756" s="55"/>
      <c r="M756" s="55"/>
      <c r="N756" s="55"/>
      <c r="O756" s="55"/>
      <c r="P756" s="55"/>
      <c r="Q756" s="55"/>
      <c r="R756" s="55"/>
      <c r="S756" s="55"/>
    </row>
    <row r="757" spans="1:19" x14ac:dyDescent="0.15">
      <c r="A757" s="60"/>
      <c r="B757" s="58"/>
      <c r="C757" s="58"/>
      <c r="D757" s="55"/>
      <c r="E757" s="55"/>
      <c r="F757" s="55"/>
      <c r="G757" s="55"/>
      <c r="H757" s="55"/>
      <c r="I757" s="55"/>
      <c r="J757" s="55"/>
      <c r="K757" s="55"/>
      <c r="L757" s="55"/>
      <c r="M757" s="55"/>
      <c r="N757" s="55"/>
      <c r="O757" s="55"/>
      <c r="P757" s="55"/>
      <c r="Q757" s="55"/>
      <c r="R757" s="55"/>
      <c r="S757" s="55"/>
    </row>
    <row r="758" spans="1:19" x14ac:dyDescent="0.15">
      <c r="A758" s="60"/>
      <c r="B758" s="58"/>
      <c r="C758" s="58"/>
      <c r="D758" s="55"/>
      <c r="E758" s="55"/>
      <c r="F758" s="55"/>
      <c r="G758" s="55"/>
      <c r="H758" s="55"/>
      <c r="I758" s="55"/>
      <c r="J758" s="55"/>
      <c r="K758" s="55"/>
      <c r="L758" s="55"/>
      <c r="M758" s="55"/>
      <c r="N758" s="55"/>
      <c r="O758" s="55"/>
      <c r="P758" s="55"/>
      <c r="Q758" s="55"/>
      <c r="R758" s="55"/>
      <c r="S758" s="55"/>
    </row>
    <row r="759" spans="1:19" x14ac:dyDescent="0.15">
      <c r="A759" s="60"/>
      <c r="B759" s="58"/>
      <c r="C759" s="58"/>
      <c r="D759" s="55"/>
      <c r="E759" s="55"/>
      <c r="F759" s="55"/>
      <c r="G759" s="55"/>
      <c r="H759" s="55"/>
      <c r="I759" s="55"/>
      <c r="J759" s="55"/>
      <c r="K759" s="55"/>
      <c r="L759" s="55"/>
      <c r="M759" s="55"/>
      <c r="N759" s="55"/>
      <c r="O759" s="55"/>
      <c r="P759" s="55"/>
      <c r="Q759" s="55"/>
      <c r="R759" s="55"/>
      <c r="S759" s="55"/>
    </row>
    <row r="760" spans="1:19" x14ac:dyDescent="0.15">
      <c r="A760" s="60"/>
      <c r="B760" s="58"/>
      <c r="C760" s="58"/>
      <c r="D760" s="55"/>
      <c r="E760" s="55"/>
      <c r="F760" s="55"/>
      <c r="G760" s="55"/>
      <c r="H760" s="55"/>
      <c r="I760" s="55"/>
      <c r="J760" s="55"/>
      <c r="K760" s="55"/>
      <c r="L760" s="55"/>
      <c r="M760" s="55"/>
      <c r="N760" s="55"/>
      <c r="O760" s="55"/>
      <c r="P760" s="55"/>
      <c r="Q760" s="55"/>
      <c r="R760" s="55"/>
      <c r="S760" s="55"/>
    </row>
    <row r="761" spans="1:19" x14ac:dyDescent="0.15">
      <c r="A761" s="60"/>
      <c r="B761" s="58"/>
      <c r="C761" s="58"/>
      <c r="D761" s="55"/>
      <c r="E761" s="55"/>
      <c r="F761" s="55"/>
      <c r="G761" s="55"/>
      <c r="H761" s="55"/>
      <c r="I761" s="55"/>
      <c r="J761" s="55"/>
      <c r="K761" s="55"/>
      <c r="L761" s="55"/>
      <c r="M761" s="55"/>
      <c r="N761" s="55"/>
      <c r="O761" s="55"/>
      <c r="P761" s="55"/>
      <c r="Q761" s="55"/>
      <c r="R761" s="55"/>
      <c r="S761" s="55"/>
    </row>
    <row r="762" spans="1:19" x14ac:dyDescent="0.15">
      <c r="A762" s="60"/>
      <c r="B762" s="58"/>
      <c r="C762" s="58"/>
      <c r="D762" s="55"/>
      <c r="E762" s="55"/>
      <c r="F762" s="55"/>
      <c r="G762" s="55"/>
      <c r="H762" s="55"/>
      <c r="I762" s="55"/>
      <c r="J762" s="55"/>
      <c r="K762" s="55"/>
      <c r="L762" s="55"/>
      <c r="M762" s="55"/>
      <c r="N762" s="55"/>
      <c r="O762" s="55"/>
      <c r="P762" s="55"/>
      <c r="Q762" s="55"/>
      <c r="R762" s="55"/>
      <c r="S762" s="55"/>
    </row>
    <row r="763" spans="1:19" x14ac:dyDescent="0.15">
      <c r="A763" s="60"/>
      <c r="B763" s="58"/>
      <c r="C763" s="58"/>
      <c r="D763" s="55"/>
      <c r="E763" s="55"/>
      <c r="F763" s="55"/>
      <c r="G763" s="55"/>
      <c r="H763" s="55"/>
      <c r="I763" s="55"/>
      <c r="J763" s="55"/>
      <c r="K763" s="55"/>
      <c r="L763" s="55"/>
      <c r="M763" s="55"/>
      <c r="N763" s="55"/>
      <c r="O763" s="55"/>
      <c r="P763" s="55"/>
      <c r="Q763" s="55"/>
      <c r="R763" s="55"/>
      <c r="S763" s="55"/>
    </row>
    <row r="764" spans="1:19" x14ac:dyDescent="0.15">
      <c r="A764" s="60"/>
      <c r="B764" s="58"/>
      <c r="C764" s="58"/>
      <c r="D764" s="55"/>
      <c r="E764" s="55"/>
      <c r="F764" s="55"/>
      <c r="G764" s="55"/>
      <c r="H764" s="55"/>
      <c r="I764" s="55"/>
      <c r="J764" s="55"/>
      <c r="K764" s="55"/>
      <c r="L764" s="55"/>
      <c r="M764" s="55"/>
      <c r="N764" s="55"/>
      <c r="O764" s="55"/>
      <c r="P764" s="55"/>
      <c r="Q764" s="55"/>
      <c r="R764" s="55"/>
      <c r="S764" s="55"/>
    </row>
    <row r="765" spans="1:19" x14ac:dyDescent="0.15">
      <c r="A765" s="60"/>
      <c r="B765" s="58"/>
      <c r="C765" s="58"/>
      <c r="D765" s="55"/>
      <c r="E765" s="55"/>
      <c r="F765" s="55"/>
      <c r="G765" s="55"/>
      <c r="H765" s="55"/>
      <c r="I765" s="55"/>
      <c r="J765" s="55"/>
      <c r="K765" s="55"/>
      <c r="L765" s="55"/>
      <c r="M765" s="55"/>
      <c r="N765" s="55"/>
      <c r="O765" s="55"/>
      <c r="P765" s="55"/>
      <c r="Q765" s="55"/>
      <c r="R765" s="55"/>
      <c r="S765" s="55"/>
    </row>
    <row r="766" spans="1:19" x14ac:dyDescent="0.15">
      <c r="A766" s="60"/>
      <c r="B766" s="58"/>
      <c r="C766" s="58"/>
      <c r="D766" s="55"/>
      <c r="E766" s="55"/>
      <c r="F766" s="55"/>
      <c r="G766" s="55"/>
      <c r="H766" s="55"/>
      <c r="I766" s="55"/>
      <c r="J766" s="55"/>
      <c r="K766" s="55"/>
      <c r="L766" s="55"/>
      <c r="M766" s="55"/>
      <c r="N766" s="55"/>
      <c r="O766" s="55"/>
      <c r="P766" s="55"/>
      <c r="Q766" s="55"/>
      <c r="R766" s="55"/>
      <c r="S766" s="55"/>
    </row>
    <row r="767" spans="1:19" x14ac:dyDescent="0.15">
      <c r="A767" s="60"/>
      <c r="B767" s="58"/>
      <c r="C767" s="58"/>
      <c r="D767" s="55"/>
      <c r="E767" s="55"/>
      <c r="F767" s="55"/>
      <c r="G767" s="55"/>
      <c r="H767" s="55"/>
      <c r="I767" s="55"/>
      <c r="J767" s="55"/>
      <c r="K767" s="55"/>
      <c r="L767" s="55"/>
      <c r="M767" s="55"/>
      <c r="N767" s="55"/>
      <c r="O767" s="55"/>
      <c r="P767" s="55"/>
      <c r="Q767" s="55"/>
      <c r="R767" s="55"/>
      <c r="S767" s="55"/>
    </row>
    <row r="768" spans="1:19" x14ac:dyDescent="0.15">
      <c r="A768" s="60"/>
      <c r="B768" s="58"/>
      <c r="C768" s="58"/>
      <c r="D768" s="55"/>
      <c r="E768" s="55"/>
      <c r="F768" s="55"/>
      <c r="G768" s="55"/>
      <c r="H768" s="55"/>
      <c r="I768" s="55"/>
      <c r="J768" s="55"/>
      <c r="K768" s="55"/>
      <c r="L768" s="55"/>
      <c r="M768" s="55"/>
      <c r="N768" s="55"/>
      <c r="O768" s="55"/>
      <c r="P768" s="55"/>
      <c r="Q768" s="55"/>
      <c r="R768" s="55"/>
      <c r="S768" s="55"/>
    </row>
    <row r="769" spans="1:19" x14ac:dyDescent="0.15">
      <c r="A769" s="60"/>
      <c r="B769" s="58"/>
      <c r="C769" s="58"/>
      <c r="D769" s="55"/>
      <c r="E769" s="55"/>
      <c r="F769" s="55"/>
      <c r="G769" s="55"/>
      <c r="H769" s="55"/>
      <c r="I769" s="55"/>
      <c r="J769" s="55"/>
      <c r="K769" s="55"/>
      <c r="L769" s="55"/>
      <c r="M769" s="55"/>
      <c r="N769" s="55"/>
      <c r="O769" s="55"/>
      <c r="P769" s="55"/>
      <c r="Q769" s="55"/>
      <c r="R769" s="55"/>
      <c r="S769" s="55"/>
    </row>
    <row r="770" spans="1:19" x14ac:dyDescent="0.15">
      <c r="A770" s="60"/>
      <c r="B770" s="58"/>
      <c r="C770" s="58"/>
      <c r="D770" s="55"/>
      <c r="E770" s="55"/>
      <c r="F770" s="55"/>
      <c r="G770" s="55"/>
      <c r="H770" s="55"/>
      <c r="I770" s="55"/>
      <c r="J770" s="55"/>
      <c r="K770" s="55"/>
      <c r="L770" s="55"/>
      <c r="M770" s="55"/>
      <c r="N770" s="55"/>
      <c r="O770" s="55"/>
      <c r="P770" s="55"/>
      <c r="Q770" s="55"/>
      <c r="R770" s="55"/>
      <c r="S770" s="55"/>
    </row>
    <row r="771" spans="1:19" x14ac:dyDescent="0.15">
      <c r="A771" s="60"/>
      <c r="B771" s="58"/>
      <c r="C771" s="58"/>
      <c r="D771" s="55"/>
      <c r="E771" s="55"/>
      <c r="F771" s="55"/>
      <c r="G771" s="55"/>
      <c r="H771" s="55"/>
      <c r="I771" s="55"/>
      <c r="J771" s="55"/>
      <c r="K771" s="55"/>
      <c r="L771" s="55"/>
      <c r="M771" s="55"/>
      <c r="N771" s="55"/>
      <c r="O771" s="55"/>
      <c r="P771" s="55"/>
      <c r="Q771" s="55"/>
      <c r="R771" s="55"/>
      <c r="S771" s="55"/>
    </row>
    <row r="772" spans="1:19" x14ac:dyDescent="0.15">
      <c r="A772" s="60"/>
      <c r="B772" s="58"/>
      <c r="C772" s="58"/>
      <c r="D772" s="55"/>
      <c r="E772" s="55"/>
      <c r="F772" s="55"/>
      <c r="G772" s="55"/>
      <c r="H772" s="55"/>
      <c r="I772" s="55"/>
      <c r="J772" s="55"/>
      <c r="K772" s="55"/>
      <c r="L772" s="55"/>
      <c r="M772" s="55"/>
      <c r="N772" s="55"/>
      <c r="O772" s="55"/>
      <c r="P772" s="55"/>
      <c r="Q772" s="55"/>
      <c r="R772" s="55"/>
      <c r="S772" s="55"/>
    </row>
    <row r="773" spans="1:19" x14ac:dyDescent="0.15">
      <c r="A773" s="60"/>
      <c r="B773" s="58"/>
      <c r="C773" s="58"/>
      <c r="D773" s="55"/>
      <c r="E773" s="55"/>
      <c r="F773" s="55"/>
      <c r="G773" s="55"/>
      <c r="H773" s="55"/>
      <c r="I773" s="55"/>
      <c r="J773" s="55"/>
      <c r="K773" s="55"/>
      <c r="L773" s="55"/>
      <c r="M773" s="55"/>
      <c r="N773" s="55"/>
      <c r="O773" s="55"/>
      <c r="P773" s="55"/>
      <c r="Q773" s="55"/>
      <c r="R773" s="55"/>
      <c r="S773" s="55"/>
    </row>
    <row r="774" spans="1:19" x14ac:dyDescent="0.15">
      <c r="A774" s="60"/>
      <c r="B774" s="58"/>
      <c r="C774" s="58"/>
      <c r="D774" s="55"/>
      <c r="E774" s="55"/>
      <c r="F774" s="55"/>
      <c r="G774" s="55"/>
      <c r="H774" s="55"/>
      <c r="I774" s="55"/>
      <c r="J774" s="55"/>
      <c r="K774" s="55"/>
      <c r="L774" s="55"/>
      <c r="M774" s="55"/>
      <c r="N774" s="55"/>
      <c r="O774" s="55"/>
      <c r="P774" s="55"/>
      <c r="Q774" s="55"/>
      <c r="R774" s="55"/>
      <c r="S774" s="55"/>
    </row>
    <row r="775" spans="1:19" x14ac:dyDescent="0.15">
      <c r="A775" s="60"/>
      <c r="B775" s="58"/>
      <c r="C775" s="58"/>
      <c r="D775" s="55"/>
      <c r="E775" s="55"/>
      <c r="F775" s="55"/>
      <c r="G775" s="55"/>
      <c r="H775" s="55"/>
      <c r="I775" s="55"/>
      <c r="J775" s="55"/>
      <c r="K775" s="55"/>
      <c r="L775" s="55"/>
      <c r="M775" s="55"/>
      <c r="N775" s="55"/>
      <c r="O775" s="55"/>
      <c r="P775" s="55"/>
      <c r="Q775" s="55"/>
      <c r="R775" s="55"/>
      <c r="S775" s="55"/>
    </row>
    <row r="776" spans="1:19" x14ac:dyDescent="0.15">
      <c r="A776" s="60"/>
      <c r="B776" s="58"/>
      <c r="C776" s="58"/>
      <c r="D776" s="55"/>
      <c r="E776" s="55"/>
      <c r="F776" s="55"/>
      <c r="G776" s="55"/>
      <c r="H776" s="55"/>
      <c r="I776" s="55"/>
      <c r="J776" s="55"/>
      <c r="K776" s="55"/>
      <c r="L776" s="55"/>
      <c r="M776" s="55"/>
      <c r="N776" s="55"/>
      <c r="O776" s="55"/>
      <c r="P776" s="55"/>
      <c r="Q776" s="55"/>
      <c r="R776" s="55"/>
      <c r="S776" s="55"/>
    </row>
    <row r="777" spans="1:19" x14ac:dyDescent="0.15">
      <c r="A777" s="60"/>
      <c r="B777" s="58"/>
      <c r="C777" s="58"/>
      <c r="D777" s="55"/>
      <c r="E777" s="55"/>
      <c r="F777" s="55"/>
      <c r="G777" s="55"/>
      <c r="H777" s="55"/>
      <c r="I777" s="55"/>
      <c r="J777" s="55"/>
      <c r="K777" s="55"/>
      <c r="L777" s="55"/>
      <c r="M777" s="55"/>
      <c r="N777" s="55"/>
      <c r="O777" s="55"/>
      <c r="P777" s="55"/>
      <c r="Q777" s="55"/>
      <c r="R777" s="55"/>
      <c r="S777" s="55"/>
    </row>
    <row r="778" spans="1:19" x14ac:dyDescent="0.15">
      <c r="A778" s="60"/>
      <c r="B778" s="58"/>
      <c r="C778" s="58"/>
      <c r="D778" s="55"/>
      <c r="E778" s="55"/>
      <c r="F778" s="55"/>
      <c r="G778" s="55"/>
      <c r="H778" s="55"/>
      <c r="I778" s="55"/>
      <c r="J778" s="55"/>
      <c r="K778" s="55"/>
      <c r="L778" s="55"/>
      <c r="M778" s="55"/>
      <c r="N778" s="55"/>
      <c r="O778" s="55"/>
      <c r="P778" s="55"/>
      <c r="Q778" s="55"/>
      <c r="R778" s="55"/>
      <c r="S778" s="55"/>
    </row>
    <row r="779" spans="1:19" x14ac:dyDescent="0.15">
      <c r="A779" s="60"/>
      <c r="B779" s="58"/>
      <c r="C779" s="58"/>
      <c r="D779" s="55"/>
      <c r="E779" s="55"/>
      <c r="F779" s="55"/>
      <c r="G779" s="55"/>
      <c r="H779" s="55"/>
      <c r="I779" s="55"/>
      <c r="J779" s="55"/>
      <c r="K779" s="55"/>
      <c r="L779" s="55"/>
      <c r="M779" s="55"/>
      <c r="N779" s="55"/>
      <c r="O779" s="55"/>
      <c r="P779" s="55"/>
      <c r="Q779" s="55"/>
      <c r="R779" s="55"/>
      <c r="S779" s="55"/>
    </row>
    <row r="780" spans="1:19" x14ac:dyDescent="0.15">
      <c r="A780" s="60"/>
      <c r="B780" s="58"/>
      <c r="C780" s="58"/>
      <c r="D780" s="55"/>
      <c r="E780" s="55"/>
      <c r="F780" s="55"/>
      <c r="G780" s="55"/>
      <c r="H780" s="55"/>
      <c r="I780" s="55"/>
      <c r="J780" s="55"/>
      <c r="K780" s="55"/>
      <c r="L780" s="55"/>
      <c r="M780" s="55"/>
      <c r="N780" s="55"/>
      <c r="O780" s="55"/>
      <c r="P780" s="55"/>
      <c r="Q780" s="55"/>
      <c r="R780" s="55"/>
      <c r="S780" s="55"/>
    </row>
    <row r="781" spans="1:19" x14ac:dyDescent="0.15">
      <c r="A781" s="60"/>
      <c r="B781" s="58"/>
      <c r="C781" s="58"/>
      <c r="D781" s="55"/>
      <c r="E781" s="55"/>
      <c r="F781" s="55"/>
      <c r="G781" s="55"/>
      <c r="H781" s="55"/>
      <c r="I781" s="55"/>
      <c r="J781" s="55"/>
      <c r="K781" s="55"/>
      <c r="L781" s="55"/>
      <c r="M781" s="55"/>
      <c r="N781" s="55"/>
      <c r="O781" s="55"/>
      <c r="P781" s="55"/>
      <c r="Q781" s="55"/>
      <c r="R781" s="55"/>
      <c r="S781" s="55"/>
    </row>
    <row r="782" spans="1:19" x14ac:dyDescent="0.15">
      <c r="A782" s="60"/>
      <c r="B782" s="58"/>
      <c r="C782" s="58"/>
      <c r="D782" s="55"/>
      <c r="E782" s="55"/>
      <c r="F782" s="55"/>
      <c r="G782" s="55"/>
      <c r="H782" s="55"/>
      <c r="I782" s="55"/>
      <c r="J782" s="55"/>
      <c r="K782" s="55"/>
      <c r="L782" s="55"/>
      <c r="M782" s="55"/>
      <c r="N782" s="55"/>
      <c r="O782" s="55"/>
      <c r="P782" s="55"/>
      <c r="Q782" s="55"/>
      <c r="R782" s="55"/>
      <c r="S782" s="55"/>
    </row>
    <row r="783" spans="1:19" x14ac:dyDescent="0.15">
      <c r="A783" s="60"/>
      <c r="B783" s="58"/>
      <c r="C783" s="58"/>
      <c r="D783" s="55"/>
      <c r="E783" s="55"/>
      <c r="F783" s="55"/>
      <c r="G783" s="55"/>
      <c r="H783" s="55"/>
      <c r="I783" s="55"/>
      <c r="J783" s="55"/>
      <c r="K783" s="55"/>
      <c r="L783" s="55"/>
      <c r="M783" s="55"/>
      <c r="N783" s="55"/>
      <c r="O783" s="55"/>
      <c r="P783" s="55"/>
      <c r="Q783" s="55"/>
      <c r="R783" s="55"/>
      <c r="S783" s="55"/>
    </row>
    <row r="784" spans="1:19" x14ac:dyDescent="0.15">
      <c r="A784" s="60"/>
      <c r="B784" s="58"/>
      <c r="C784" s="58"/>
      <c r="D784" s="55"/>
      <c r="E784" s="55"/>
      <c r="F784" s="55"/>
      <c r="G784" s="55"/>
      <c r="H784" s="55"/>
      <c r="I784" s="55"/>
      <c r="J784" s="55"/>
      <c r="K784" s="55"/>
      <c r="L784" s="55"/>
      <c r="M784" s="55"/>
      <c r="N784" s="55"/>
      <c r="O784" s="55"/>
      <c r="P784" s="55"/>
      <c r="Q784" s="55"/>
      <c r="R784" s="55"/>
      <c r="S784" s="55"/>
    </row>
    <row r="785" spans="1:19" x14ac:dyDescent="0.15">
      <c r="A785" s="60"/>
      <c r="B785" s="58"/>
      <c r="C785" s="58"/>
      <c r="D785" s="55"/>
      <c r="E785" s="55"/>
      <c r="F785" s="55"/>
      <c r="G785" s="55"/>
      <c r="H785" s="55"/>
      <c r="I785" s="55"/>
      <c r="J785" s="55"/>
      <c r="K785" s="55"/>
      <c r="L785" s="55"/>
      <c r="M785" s="55"/>
      <c r="N785" s="55"/>
      <c r="O785" s="55"/>
      <c r="P785" s="55"/>
      <c r="Q785" s="55"/>
      <c r="R785" s="55"/>
      <c r="S785" s="55"/>
    </row>
    <row r="786" spans="1:19" x14ac:dyDescent="0.15">
      <c r="A786" s="60"/>
      <c r="B786" s="58"/>
      <c r="C786" s="58"/>
      <c r="D786" s="55"/>
      <c r="E786" s="55"/>
      <c r="F786" s="55"/>
      <c r="G786" s="55"/>
      <c r="H786" s="55"/>
      <c r="I786" s="55"/>
      <c r="J786" s="55"/>
      <c r="K786" s="55"/>
      <c r="L786" s="55"/>
      <c r="M786" s="55"/>
      <c r="N786" s="55"/>
      <c r="O786" s="55"/>
      <c r="P786" s="55"/>
      <c r="Q786" s="55"/>
      <c r="R786" s="55"/>
      <c r="S786" s="55"/>
    </row>
    <row r="787" spans="1:19" x14ac:dyDescent="0.15">
      <c r="A787" s="60"/>
      <c r="B787" s="58"/>
      <c r="C787" s="58"/>
      <c r="D787" s="55"/>
      <c r="E787" s="55"/>
      <c r="F787" s="55"/>
      <c r="G787" s="55"/>
      <c r="H787" s="55"/>
      <c r="I787" s="55"/>
      <c r="J787" s="55"/>
      <c r="K787" s="55"/>
      <c r="L787" s="55"/>
      <c r="M787" s="55"/>
      <c r="N787" s="55"/>
      <c r="O787" s="55"/>
      <c r="P787" s="55"/>
      <c r="Q787" s="55"/>
      <c r="R787" s="55"/>
      <c r="S787" s="55"/>
    </row>
    <row r="788" spans="1:19" x14ac:dyDescent="0.15">
      <c r="A788" s="60"/>
      <c r="B788" s="58"/>
      <c r="C788" s="58"/>
      <c r="D788" s="55"/>
      <c r="E788" s="55"/>
      <c r="F788" s="55"/>
      <c r="G788" s="55"/>
      <c r="H788" s="55"/>
      <c r="I788" s="55"/>
      <c r="J788" s="55"/>
      <c r="K788" s="55"/>
      <c r="L788" s="55"/>
      <c r="M788" s="55"/>
      <c r="N788" s="55"/>
      <c r="O788" s="55"/>
      <c r="P788" s="55"/>
      <c r="Q788" s="55"/>
      <c r="R788" s="55"/>
      <c r="S788" s="55"/>
    </row>
    <row r="789" spans="1:19" x14ac:dyDescent="0.15">
      <c r="A789" s="60"/>
      <c r="B789" s="58"/>
      <c r="C789" s="58"/>
      <c r="D789" s="55"/>
      <c r="E789" s="55"/>
      <c r="F789" s="55"/>
      <c r="G789" s="55"/>
      <c r="H789" s="55"/>
      <c r="I789" s="55"/>
      <c r="J789" s="55"/>
      <c r="K789" s="55"/>
      <c r="L789" s="55"/>
      <c r="M789" s="55"/>
      <c r="N789" s="55"/>
      <c r="O789" s="55"/>
      <c r="P789" s="55"/>
      <c r="Q789" s="55"/>
      <c r="R789" s="55"/>
      <c r="S789" s="55"/>
    </row>
    <row r="790" spans="1:19" x14ac:dyDescent="0.15">
      <c r="A790" s="60"/>
      <c r="B790" s="58"/>
      <c r="C790" s="58"/>
      <c r="D790" s="55"/>
      <c r="E790" s="55"/>
      <c r="F790" s="55"/>
      <c r="G790" s="55"/>
      <c r="H790" s="55"/>
      <c r="I790" s="55"/>
      <c r="J790" s="55"/>
      <c r="K790" s="55"/>
      <c r="L790" s="55"/>
      <c r="M790" s="55"/>
      <c r="N790" s="55"/>
      <c r="O790" s="55"/>
      <c r="P790" s="55"/>
      <c r="Q790" s="55"/>
      <c r="R790" s="55"/>
      <c r="S790" s="55"/>
    </row>
    <row r="791" spans="1:19" x14ac:dyDescent="0.15">
      <c r="A791" s="60"/>
      <c r="B791" s="58"/>
      <c r="C791" s="58"/>
      <c r="D791" s="55"/>
      <c r="E791" s="55"/>
      <c r="F791" s="55"/>
      <c r="G791" s="55"/>
      <c r="H791" s="55"/>
      <c r="I791" s="55"/>
      <c r="J791" s="55"/>
      <c r="K791" s="55"/>
      <c r="L791" s="55"/>
      <c r="M791" s="55"/>
      <c r="N791" s="55"/>
      <c r="O791" s="55"/>
      <c r="P791" s="55"/>
      <c r="Q791" s="55"/>
      <c r="R791" s="55"/>
      <c r="S791" s="55"/>
    </row>
    <row r="792" spans="1:19" x14ac:dyDescent="0.15">
      <c r="A792" s="60"/>
      <c r="B792" s="58"/>
      <c r="C792" s="58"/>
      <c r="D792" s="55"/>
      <c r="E792" s="55"/>
      <c r="F792" s="55"/>
      <c r="G792" s="55"/>
      <c r="H792" s="55"/>
      <c r="I792" s="55"/>
      <c r="J792" s="55"/>
      <c r="K792" s="55"/>
      <c r="L792" s="55"/>
      <c r="M792" s="55"/>
      <c r="N792" s="55"/>
      <c r="O792" s="55"/>
      <c r="P792" s="55"/>
      <c r="Q792" s="55"/>
      <c r="R792" s="55"/>
      <c r="S792" s="55"/>
    </row>
    <row r="793" spans="1:19" x14ac:dyDescent="0.15">
      <c r="A793" s="60"/>
      <c r="B793" s="58"/>
      <c r="C793" s="58"/>
      <c r="D793" s="55"/>
      <c r="E793" s="55"/>
      <c r="F793" s="55"/>
      <c r="G793" s="55"/>
      <c r="H793" s="55"/>
      <c r="I793" s="55"/>
      <c r="J793" s="55"/>
      <c r="K793" s="55"/>
      <c r="L793" s="55"/>
      <c r="M793" s="55"/>
      <c r="N793" s="55"/>
      <c r="O793" s="55"/>
      <c r="P793" s="55"/>
      <c r="Q793" s="55"/>
      <c r="R793" s="55"/>
      <c r="S793" s="55"/>
    </row>
    <row r="794" spans="1:19" x14ac:dyDescent="0.15">
      <c r="A794" s="60"/>
      <c r="B794" s="58"/>
      <c r="C794" s="58"/>
      <c r="D794" s="55"/>
      <c r="E794" s="55"/>
      <c r="F794" s="55"/>
      <c r="G794" s="55"/>
      <c r="H794" s="55"/>
      <c r="I794" s="55"/>
      <c r="J794" s="55"/>
      <c r="K794" s="55"/>
      <c r="L794" s="55"/>
      <c r="M794" s="55"/>
      <c r="N794" s="55"/>
      <c r="O794" s="55"/>
      <c r="P794" s="55"/>
      <c r="Q794" s="55"/>
      <c r="R794" s="55"/>
      <c r="S794" s="55"/>
    </row>
    <row r="795" spans="1:19" x14ac:dyDescent="0.15">
      <c r="A795" s="60"/>
      <c r="B795" s="58"/>
      <c r="C795" s="58"/>
      <c r="D795" s="55"/>
      <c r="E795" s="55"/>
      <c r="F795" s="55"/>
      <c r="G795" s="55"/>
      <c r="H795" s="55"/>
      <c r="I795" s="55"/>
      <c r="J795" s="55"/>
      <c r="K795" s="55"/>
      <c r="L795" s="55"/>
      <c r="M795" s="55"/>
      <c r="N795" s="55"/>
      <c r="O795" s="55"/>
      <c r="P795" s="55"/>
      <c r="Q795" s="55"/>
      <c r="R795" s="55"/>
      <c r="S795" s="55"/>
    </row>
    <row r="796" spans="1:19" x14ac:dyDescent="0.15">
      <c r="A796" s="60"/>
      <c r="B796" s="58"/>
      <c r="C796" s="58"/>
      <c r="D796" s="55"/>
      <c r="E796" s="55"/>
      <c r="F796" s="55"/>
      <c r="G796" s="55"/>
      <c r="H796" s="55"/>
      <c r="I796" s="55"/>
      <c r="J796" s="55"/>
      <c r="K796" s="55"/>
      <c r="L796" s="55"/>
      <c r="M796" s="55"/>
      <c r="N796" s="55"/>
      <c r="O796" s="55"/>
      <c r="P796" s="55"/>
      <c r="Q796" s="55"/>
      <c r="R796" s="55"/>
      <c r="S796" s="55"/>
    </row>
    <row r="797" spans="1:19" x14ac:dyDescent="0.15">
      <c r="A797" s="60"/>
      <c r="B797" s="58"/>
      <c r="C797" s="58"/>
      <c r="D797" s="55"/>
      <c r="E797" s="55"/>
      <c r="F797" s="55"/>
      <c r="G797" s="55"/>
      <c r="H797" s="55"/>
      <c r="I797" s="55"/>
      <c r="J797" s="55"/>
      <c r="K797" s="55"/>
      <c r="L797" s="55"/>
      <c r="M797" s="55"/>
      <c r="N797" s="55"/>
      <c r="O797" s="55"/>
      <c r="P797" s="55"/>
      <c r="Q797" s="55"/>
      <c r="R797" s="55"/>
      <c r="S797" s="55"/>
    </row>
    <row r="798" spans="1:19" x14ac:dyDescent="0.15">
      <c r="A798" s="60"/>
      <c r="B798" s="58"/>
      <c r="C798" s="58"/>
      <c r="D798" s="55"/>
      <c r="E798" s="55"/>
      <c r="F798" s="55"/>
      <c r="G798" s="55"/>
      <c r="H798" s="55"/>
      <c r="I798" s="55"/>
      <c r="J798" s="55"/>
      <c r="K798" s="55"/>
      <c r="L798" s="55"/>
      <c r="M798" s="55"/>
      <c r="N798" s="55"/>
      <c r="O798" s="55"/>
      <c r="P798" s="55"/>
      <c r="Q798" s="55"/>
      <c r="R798" s="55"/>
      <c r="S798" s="55"/>
    </row>
    <row r="799" spans="1:19" x14ac:dyDescent="0.15">
      <c r="A799" s="60"/>
      <c r="B799" s="58"/>
      <c r="C799" s="58"/>
      <c r="D799" s="55"/>
      <c r="E799" s="55"/>
      <c r="F799" s="55"/>
      <c r="G799" s="55"/>
      <c r="H799" s="55"/>
      <c r="I799" s="55"/>
      <c r="J799" s="55"/>
      <c r="K799" s="55"/>
      <c r="L799" s="55"/>
      <c r="M799" s="55"/>
      <c r="N799" s="55"/>
      <c r="O799" s="55"/>
      <c r="P799" s="55"/>
      <c r="Q799" s="55"/>
      <c r="R799" s="55"/>
      <c r="S799" s="55"/>
    </row>
    <row r="800" spans="1:19" x14ac:dyDescent="0.15">
      <c r="A800" s="60"/>
      <c r="B800" s="58"/>
      <c r="C800" s="58"/>
      <c r="D800" s="55"/>
      <c r="E800" s="55"/>
      <c r="F800" s="55"/>
      <c r="G800" s="55"/>
      <c r="H800" s="55"/>
      <c r="I800" s="55"/>
      <c r="J800" s="55"/>
      <c r="K800" s="55"/>
      <c r="L800" s="55"/>
      <c r="M800" s="55"/>
      <c r="N800" s="55"/>
      <c r="O800" s="55"/>
      <c r="P800" s="55"/>
      <c r="Q800" s="55"/>
      <c r="R800" s="55"/>
      <c r="S800" s="55"/>
    </row>
    <row r="801" spans="1:19" x14ac:dyDescent="0.15">
      <c r="A801" s="60"/>
      <c r="B801" s="58"/>
      <c r="C801" s="58"/>
      <c r="D801" s="55"/>
      <c r="E801" s="55"/>
      <c r="F801" s="55"/>
      <c r="G801" s="55"/>
      <c r="H801" s="55"/>
      <c r="I801" s="55"/>
      <c r="J801" s="55"/>
      <c r="K801" s="55"/>
      <c r="L801" s="55"/>
      <c r="M801" s="55"/>
      <c r="N801" s="55"/>
      <c r="O801" s="55"/>
      <c r="P801" s="55"/>
      <c r="Q801" s="55"/>
      <c r="R801" s="55"/>
      <c r="S801" s="55"/>
    </row>
    <row r="802" spans="1:19" x14ac:dyDescent="0.15">
      <c r="A802" s="60"/>
      <c r="B802" s="58"/>
      <c r="C802" s="58"/>
      <c r="D802" s="55"/>
      <c r="E802" s="55"/>
      <c r="F802" s="55"/>
      <c r="G802" s="55"/>
      <c r="H802" s="55"/>
      <c r="I802" s="55"/>
      <c r="J802" s="55"/>
      <c r="K802" s="55"/>
      <c r="L802" s="55"/>
      <c r="M802" s="55"/>
      <c r="N802" s="55"/>
      <c r="O802" s="55"/>
      <c r="P802" s="55"/>
      <c r="Q802" s="55"/>
      <c r="R802" s="55"/>
      <c r="S802" s="55"/>
    </row>
    <row r="803" spans="1:19" x14ac:dyDescent="0.15">
      <c r="A803" s="60"/>
      <c r="B803" s="58"/>
      <c r="C803" s="58"/>
      <c r="D803" s="55"/>
      <c r="E803" s="55"/>
      <c r="F803" s="55"/>
      <c r="G803" s="55"/>
      <c r="H803" s="55"/>
      <c r="I803" s="55"/>
      <c r="J803" s="55"/>
      <c r="K803" s="55"/>
      <c r="L803" s="55"/>
      <c r="M803" s="55"/>
      <c r="N803" s="55"/>
      <c r="O803" s="55"/>
      <c r="P803" s="55"/>
      <c r="Q803" s="55"/>
      <c r="R803" s="55"/>
      <c r="S803" s="55"/>
    </row>
    <row r="804" spans="1:19" x14ac:dyDescent="0.15">
      <c r="A804" s="60"/>
      <c r="B804" s="58"/>
      <c r="C804" s="58"/>
      <c r="D804" s="55"/>
      <c r="E804" s="55"/>
      <c r="F804" s="55"/>
      <c r="G804" s="55"/>
      <c r="H804" s="55"/>
      <c r="I804" s="55"/>
      <c r="J804" s="55"/>
      <c r="K804" s="55"/>
      <c r="L804" s="55"/>
      <c r="M804" s="55"/>
      <c r="N804" s="55"/>
      <c r="O804" s="55"/>
      <c r="P804" s="55"/>
      <c r="Q804" s="55"/>
      <c r="R804" s="55"/>
      <c r="S804" s="55"/>
    </row>
    <row r="805" spans="1:19" x14ac:dyDescent="0.15">
      <c r="A805" s="60"/>
      <c r="B805" s="58"/>
      <c r="C805" s="58"/>
      <c r="D805" s="55"/>
      <c r="E805" s="55"/>
      <c r="F805" s="55"/>
      <c r="G805" s="55"/>
      <c r="H805" s="55"/>
      <c r="I805" s="55"/>
      <c r="J805" s="55"/>
      <c r="K805" s="55"/>
      <c r="L805" s="55"/>
      <c r="M805" s="55"/>
      <c r="N805" s="55"/>
      <c r="O805" s="55"/>
      <c r="P805" s="55"/>
      <c r="Q805" s="55"/>
      <c r="R805" s="55"/>
      <c r="S805" s="55"/>
    </row>
    <row r="806" spans="1:19" x14ac:dyDescent="0.15">
      <c r="A806" s="60"/>
      <c r="B806" s="58"/>
      <c r="C806" s="58"/>
      <c r="D806" s="55"/>
      <c r="E806" s="55"/>
      <c r="F806" s="55"/>
      <c r="G806" s="55"/>
      <c r="H806" s="55"/>
      <c r="I806" s="55"/>
      <c r="J806" s="55"/>
      <c r="K806" s="55"/>
      <c r="L806" s="55"/>
      <c r="M806" s="55"/>
      <c r="N806" s="55"/>
      <c r="O806" s="55"/>
      <c r="P806" s="55"/>
      <c r="Q806" s="55"/>
      <c r="R806" s="55"/>
      <c r="S806" s="55"/>
    </row>
    <row r="807" spans="1:19" x14ac:dyDescent="0.15">
      <c r="A807" s="60"/>
      <c r="B807" s="58"/>
      <c r="C807" s="58"/>
      <c r="D807" s="55"/>
      <c r="E807" s="55"/>
      <c r="F807" s="55"/>
      <c r="G807" s="55"/>
      <c r="H807" s="55"/>
      <c r="I807" s="55"/>
      <c r="J807" s="55"/>
      <c r="K807" s="55"/>
      <c r="L807" s="55"/>
      <c r="M807" s="55"/>
      <c r="N807" s="55"/>
      <c r="O807" s="55"/>
      <c r="P807" s="55"/>
      <c r="Q807" s="55"/>
      <c r="R807" s="55"/>
      <c r="S807" s="55"/>
    </row>
    <row r="808" spans="1:19" x14ac:dyDescent="0.15">
      <c r="A808" s="60"/>
      <c r="B808" s="58"/>
      <c r="C808" s="58"/>
      <c r="D808" s="55"/>
      <c r="E808" s="55"/>
      <c r="F808" s="55"/>
      <c r="G808" s="55"/>
      <c r="H808" s="55"/>
      <c r="I808" s="55"/>
      <c r="J808" s="55"/>
      <c r="K808" s="55"/>
      <c r="L808" s="55"/>
      <c r="M808" s="55"/>
      <c r="N808" s="55"/>
      <c r="O808" s="55"/>
      <c r="P808" s="55"/>
      <c r="Q808" s="55"/>
      <c r="R808" s="55"/>
      <c r="S808" s="55"/>
    </row>
    <row r="809" spans="1:19" x14ac:dyDescent="0.15">
      <c r="A809" s="60"/>
      <c r="B809" s="58"/>
      <c r="C809" s="58"/>
      <c r="D809" s="55"/>
      <c r="E809" s="55"/>
      <c r="F809" s="55"/>
      <c r="G809" s="55"/>
      <c r="H809" s="55"/>
      <c r="I809" s="55"/>
      <c r="J809" s="55"/>
      <c r="K809" s="55"/>
      <c r="L809" s="55"/>
      <c r="M809" s="55"/>
      <c r="N809" s="55"/>
      <c r="O809" s="55"/>
      <c r="P809" s="55"/>
      <c r="Q809" s="55"/>
      <c r="R809" s="55"/>
      <c r="S809" s="55"/>
    </row>
    <row r="810" spans="1:19" x14ac:dyDescent="0.15">
      <c r="A810" s="60"/>
      <c r="B810" s="58"/>
      <c r="C810" s="58"/>
      <c r="D810" s="55"/>
      <c r="E810" s="55"/>
      <c r="F810" s="55"/>
      <c r="G810" s="55"/>
      <c r="H810" s="55"/>
      <c r="I810" s="55"/>
      <c r="J810" s="55"/>
      <c r="K810" s="55"/>
      <c r="L810" s="55"/>
      <c r="M810" s="55"/>
      <c r="N810" s="55"/>
      <c r="O810" s="55"/>
      <c r="P810" s="55"/>
      <c r="Q810" s="55"/>
      <c r="R810" s="55"/>
      <c r="S810" s="55"/>
    </row>
    <row r="811" spans="1:19" x14ac:dyDescent="0.15">
      <c r="A811" s="60"/>
      <c r="B811" s="58"/>
      <c r="C811" s="58"/>
      <c r="D811" s="55"/>
      <c r="E811" s="55"/>
      <c r="F811" s="55"/>
      <c r="G811" s="55"/>
      <c r="H811" s="55"/>
      <c r="I811" s="55"/>
      <c r="J811" s="55"/>
      <c r="K811" s="55"/>
      <c r="L811" s="55"/>
      <c r="M811" s="55"/>
      <c r="N811" s="55"/>
      <c r="O811" s="55"/>
      <c r="P811" s="55"/>
      <c r="Q811" s="55"/>
      <c r="R811" s="55"/>
      <c r="S811" s="55"/>
    </row>
    <row r="812" spans="1:19" x14ac:dyDescent="0.15">
      <c r="A812" s="60"/>
      <c r="B812" s="58"/>
      <c r="C812" s="58"/>
      <c r="D812" s="55"/>
      <c r="E812" s="55"/>
      <c r="F812" s="55"/>
      <c r="G812" s="55"/>
      <c r="H812" s="55"/>
      <c r="I812" s="55"/>
      <c r="J812" s="55"/>
      <c r="K812" s="55"/>
      <c r="L812" s="55"/>
      <c r="M812" s="55"/>
      <c r="N812" s="55"/>
      <c r="O812" s="55"/>
      <c r="P812" s="55"/>
      <c r="Q812" s="55"/>
      <c r="R812" s="55"/>
      <c r="S812" s="55"/>
    </row>
    <row r="813" spans="1:19" x14ac:dyDescent="0.15">
      <c r="A813" s="60"/>
      <c r="B813" s="58"/>
      <c r="C813" s="58"/>
      <c r="D813" s="55"/>
      <c r="E813" s="55"/>
      <c r="F813" s="55"/>
      <c r="G813" s="55"/>
      <c r="H813" s="55"/>
      <c r="I813" s="55"/>
      <c r="J813" s="55"/>
      <c r="K813" s="55"/>
      <c r="L813" s="55"/>
      <c r="M813" s="55"/>
      <c r="N813" s="55"/>
      <c r="O813" s="55"/>
      <c r="P813" s="55"/>
      <c r="Q813" s="55"/>
      <c r="R813" s="55"/>
      <c r="S813" s="55"/>
    </row>
    <row r="814" spans="1:19" x14ac:dyDescent="0.15">
      <c r="A814" s="60"/>
      <c r="B814" s="58"/>
      <c r="C814" s="58"/>
      <c r="D814" s="55"/>
      <c r="E814" s="55"/>
      <c r="F814" s="55"/>
      <c r="G814" s="55"/>
      <c r="H814" s="55"/>
      <c r="I814" s="55"/>
      <c r="J814" s="55"/>
      <c r="K814" s="55"/>
      <c r="L814" s="55"/>
      <c r="M814" s="55"/>
      <c r="N814" s="55"/>
      <c r="O814" s="55"/>
      <c r="P814" s="55"/>
      <c r="Q814" s="55"/>
      <c r="R814" s="55"/>
      <c r="S814" s="55"/>
    </row>
    <row r="815" spans="1:19" x14ac:dyDescent="0.15">
      <c r="A815" s="60"/>
      <c r="B815" s="58"/>
      <c r="C815" s="58"/>
      <c r="D815" s="55"/>
      <c r="E815" s="55"/>
      <c r="F815" s="55"/>
      <c r="G815" s="55"/>
      <c r="H815" s="55"/>
      <c r="I815" s="55"/>
      <c r="J815" s="55"/>
      <c r="K815" s="55"/>
      <c r="L815" s="55"/>
      <c r="M815" s="55"/>
      <c r="N815" s="55"/>
      <c r="O815" s="55"/>
      <c r="P815" s="55"/>
      <c r="Q815" s="55"/>
      <c r="R815" s="55"/>
      <c r="S815" s="55"/>
    </row>
    <row r="816" spans="1:19" x14ac:dyDescent="0.15">
      <c r="A816" s="60"/>
      <c r="B816" s="58"/>
      <c r="C816" s="58"/>
      <c r="D816" s="55"/>
      <c r="E816" s="55"/>
      <c r="F816" s="55"/>
      <c r="G816" s="55"/>
      <c r="H816" s="55"/>
      <c r="I816" s="55"/>
      <c r="J816" s="55"/>
      <c r="K816" s="55"/>
      <c r="L816" s="55"/>
      <c r="M816" s="55"/>
      <c r="N816" s="55"/>
      <c r="O816" s="55"/>
      <c r="P816" s="55"/>
      <c r="Q816" s="55"/>
      <c r="R816" s="55"/>
      <c r="S816" s="55"/>
    </row>
    <row r="817" spans="1:19" x14ac:dyDescent="0.15">
      <c r="A817" s="60"/>
      <c r="B817" s="58"/>
      <c r="C817" s="58"/>
      <c r="D817" s="55"/>
      <c r="E817" s="55"/>
      <c r="F817" s="55"/>
      <c r="G817" s="55"/>
      <c r="H817" s="55"/>
      <c r="I817" s="55"/>
      <c r="J817" s="55"/>
      <c r="K817" s="55"/>
      <c r="L817" s="55"/>
      <c r="M817" s="55"/>
      <c r="N817" s="55"/>
      <c r="O817" s="55"/>
      <c r="P817" s="55"/>
      <c r="Q817" s="55"/>
      <c r="R817" s="55"/>
      <c r="S817" s="55"/>
    </row>
    <row r="818" spans="1:19" x14ac:dyDescent="0.15">
      <c r="A818" s="60"/>
      <c r="B818" s="58"/>
      <c r="C818" s="58"/>
      <c r="D818" s="55"/>
      <c r="E818" s="55"/>
      <c r="F818" s="55"/>
      <c r="G818" s="55"/>
      <c r="H818" s="55"/>
      <c r="I818" s="55"/>
      <c r="J818" s="55"/>
      <c r="K818" s="55"/>
      <c r="L818" s="55"/>
      <c r="M818" s="55"/>
      <c r="N818" s="55"/>
      <c r="O818" s="55"/>
      <c r="P818" s="55"/>
      <c r="Q818" s="55"/>
      <c r="R818" s="55"/>
      <c r="S818" s="55"/>
    </row>
    <row r="819" spans="1:19" x14ac:dyDescent="0.15">
      <c r="A819" s="60"/>
      <c r="B819" s="58"/>
      <c r="C819" s="58"/>
      <c r="D819" s="55"/>
      <c r="E819" s="55"/>
      <c r="F819" s="55"/>
      <c r="G819" s="55"/>
      <c r="H819" s="55"/>
      <c r="I819" s="55"/>
      <c r="J819" s="55"/>
      <c r="K819" s="55"/>
      <c r="L819" s="55"/>
      <c r="M819" s="55"/>
      <c r="N819" s="55"/>
      <c r="O819" s="55"/>
      <c r="P819" s="55"/>
      <c r="Q819" s="55"/>
      <c r="R819" s="55"/>
      <c r="S819" s="55"/>
    </row>
    <row r="820" spans="1:19" x14ac:dyDescent="0.15">
      <c r="A820" s="60"/>
      <c r="B820" s="58"/>
      <c r="C820" s="58"/>
      <c r="D820" s="55"/>
      <c r="E820" s="55"/>
      <c r="F820" s="55"/>
      <c r="G820" s="55"/>
      <c r="H820" s="55"/>
      <c r="I820" s="55"/>
      <c r="J820" s="55"/>
      <c r="K820" s="55"/>
      <c r="L820" s="55"/>
      <c r="M820" s="55"/>
      <c r="N820" s="55"/>
      <c r="O820" s="55"/>
      <c r="P820" s="55"/>
      <c r="Q820" s="55"/>
      <c r="R820" s="55"/>
      <c r="S820" s="55"/>
    </row>
    <row r="821" spans="1:19" x14ac:dyDescent="0.15">
      <c r="A821" s="60"/>
      <c r="B821" s="58"/>
      <c r="C821" s="58"/>
      <c r="D821" s="55"/>
      <c r="E821" s="55"/>
      <c r="F821" s="55"/>
      <c r="G821" s="55"/>
      <c r="H821" s="55"/>
      <c r="I821" s="55"/>
      <c r="J821" s="55"/>
      <c r="K821" s="55"/>
      <c r="L821" s="55"/>
      <c r="M821" s="55"/>
      <c r="N821" s="55"/>
      <c r="O821" s="55"/>
      <c r="P821" s="55"/>
      <c r="Q821" s="55"/>
      <c r="R821" s="55"/>
      <c r="S821" s="55"/>
    </row>
    <row r="822" spans="1:19" x14ac:dyDescent="0.15">
      <c r="A822" s="60"/>
      <c r="B822" s="58"/>
      <c r="C822" s="58"/>
      <c r="D822" s="55"/>
      <c r="E822" s="55"/>
      <c r="F822" s="55"/>
      <c r="G822" s="55"/>
      <c r="H822" s="55"/>
      <c r="I822" s="55"/>
      <c r="J822" s="55"/>
      <c r="K822" s="55"/>
      <c r="L822" s="55"/>
      <c r="M822" s="55"/>
      <c r="N822" s="55"/>
      <c r="O822" s="55"/>
      <c r="P822" s="55"/>
      <c r="Q822" s="55"/>
      <c r="R822" s="55"/>
      <c r="S822" s="55"/>
    </row>
    <row r="823" spans="1:19" x14ac:dyDescent="0.15">
      <c r="A823" s="60"/>
      <c r="B823" s="58"/>
      <c r="C823" s="58"/>
      <c r="D823" s="55"/>
      <c r="E823" s="55"/>
      <c r="F823" s="55"/>
      <c r="G823" s="55"/>
      <c r="H823" s="55"/>
      <c r="I823" s="55"/>
      <c r="J823" s="55"/>
      <c r="K823" s="55"/>
      <c r="L823" s="55"/>
      <c r="M823" s="55"/>
      <c r="N823" s="55"/>
      <c r="O823" s="55"/>
      <c r="P823" s="55"/>
      <c r="Q823" s="55"/>
      <c r="R823" s="55"/>
      <c r="S823" s="55"/>
    </row>
    <row r="824" spans="1:19" x14ac:dyDescent="0.15">
      <c r="A824" s="60"/>
      <c r="B824" s="58"/>
      <c r="C824" s="58"/>
      <c r="D824" s="55"/>
      <c r="E824" s="55"/>
      <c r="F824" s="55"/>
      <c r="G824" s="55"/>
      <c r="H824" s="55"/>
      <c r="I824" s="55"/>
      <c r="J824" s="55"/>
      <c r="K824" s="55"/>
      <c r="L824" s="55"/>
      <c r="M824" s="55"/>
      <c r="N824" s="55"/>
      <c r="O824" s="55"/>
      <c r="P824" s="55"/>
      <c r="Q824" s="55"/>
      <c r="R824" s="55"/>
      <c r="S824" s="55"/>
    </row>
    <row r="825" spans="1:19" x14ac:dyDescent="0.15">
      <c r="A825" s="60"/>
      <c r="B825" s="58"/>
      <c r="C825" s="58"/>
      <c r="D825" s="55"/>
      <c r="E825" s="55"/>
      <c r="F825" s="55"/>
      <c r="G825" s="55"/>
      <c r="H825" s="55"/>
      <c r="I825" s="55"/>
      <c r="J825" s="55"/>
      <c r="K825" s="55"/>
      <c r="L825" s="55"/>
      <c r="M825" s="55"/>
      <c r="N825" s="55"/>
      <c r="O825" s="55"/>
      <c r="P825" s="55"/>
      <c r="Q825" s="55"/>
      <c r="R825" s="55"/>
      <c r="S825" s="55"/>
    </row>
    <row r="826" spans="1:19" x14ac:dyDescent="0.15">
      <c r="A826" s="60"/>
      <c r="B826" s="58"/>
      <c r="C826" s="58"/>
      <c r="D826" s="55"/>
      <c r="E826" s="55"/>
      <c r="F826" s="55"/>
      <c r="G826" s="55"/>
      <c r="H826" s="55"/>
      <c r="I826" s="55"/>
      <c r="J826" s="55"/>
      <c r="K826" s="55"/>
      <c r="L826" s="55"/>
      <c r="M826" s="55"/>
      <c r="N826" s="55"/>
      <c r="O826" s="55"/>
      <c r="P826" s="55"/>
      <c r="Q826" s="55"/>
      <c r="R826" s="55"/>
      <c r="S826" s="55"/>
    </row>
    <row r="827" spans="1:19" x14ac:dyDescent="0.15">
      <c r="A827" s="60"/>
      <c r="B827" s="58"/>
      <c r="C827" s="58"/>
      <c r="D827" s="55"/>
      <c r="E827" s="55"/>
      <c r="F827" s="55"/>
      <c r="G827" s="55"/>
      <c r="H827" s="55"/>
      <c r="I827" s="55"/>
      <c r="J827" s="55"/>
      <c r="K827" s="55"/>
      <c r="L827" s="55"/>
      <c r="M827" s="55"/>
      <c r="N827" s="55"/>
      <c r="O827" s="55"/>
      <c r="P827" s="55"/>
      <c r="Q827" s="55"/>
      <c r="R827" s="55"/>
      <c r="S827" s="55"/>
    </row>
    <row r="828" spans="1:19" x14ac:dyDescent="0.15">
      <c r="A828" s="60"/>
      <c r="B828" s="58"/>
      <c r="C828" s="58"/>
      <c r="D828" s="55"/>
      <c r="E828" s="55"/>
      <c r="F828" s="55"/>
      <c r="G828" s="55"/>
      <c r="H828" s="55"/>
      <c r="I828" s="55"/>
      <c r="J828" s="55"/>
      <c r="K828" s="55"/>
      <c r="L828" s="55"/>
      <c r="M828" s="55"/>
      <c r="N828" s="55"/>
      <c r="O828" s="55"/>
      <c r="P828" s="55"/>
      <c r="Q828" s="55"/>
      <c r="R828" s="55"/>
      <c r="S828" s="55"/>
    </row>
    <row r="829" spans="1:19" x14ac:dyDescent="0.15">
      <c r="A829" s="60"/>
      <c r="B829" s="58"/>
      <c r="C829" s="58"/>
      <c r="D829" s="55"/>
      <c r="E829" s="55"/>
      <c r="F829" s="55"/>
      <c r="G829" s="55"/>
      <c r="H829" s="55"/>
      <c r="I829" s="55"/>
      <c r="J829" s="55"/>
      <c r="K829" s="55"/>
      <c r="L829" s="55"/>
      <c r="M829" s="55"/>
      <c r="N829" s="55"/>
      <c r="O829" s="55"/>
      <c r="P829" s="55"/>
      <c r="Q829" s="55"/>
      <c r="R829" s="55"/>
      <c r="S829" s="55"/>
    </row>
    <row r="830" spans="1:19" x14ac:dyDescent="0.15">
      <c r="A830" s="60"/>
      <c r="B830" s="58"/>
      <c r="C830" s="58"/>
      <c r="D830" s="55"/>
      <c r="E830" s="55"/>
      <c r="F830" s="55"/>
      <c r="G830" s="55"/>
      <c r="H830" s="55"/>
      <c r="I830" s="55"/>
      <c r="J830" s="55"/>
      <c r="K830" s="55"/>
      <c r="L830" s="55"/>
      <c r="M830" s="55"/>
      <c r="N830" s="55"/>
      <c r="O830" s="55"/>
      <c r="P830" s="55"/>
      <c r="Q830" s="55"/>
      <c r="R830" s="55"/>
      <c r="S830" s="55"/>
    </row>
    <row r="831" spans="1:19" x14ac:dyDescent="0.15">
      <c r="A831" s="60"/>
      <c r="B831" s="58"/>
      <c r="C831" s="58"/>
      <c r="D831" s="55"/>
      <c r="E831" s="55"/>
      <c r="F831" s="55"/>
      <c r="G831" s="55"/>
      <c r="H831" s="55"/>
      <c r="I831" s="55"/>
      <c r="J831" s="55"/>
      <c r="K831" s="55"/>
      <c r="L831" s="55"/>
      <c r="M831" s="55"/>
      <c r="N831" s="55"/>
      <c r="O831" s="55"/>
      <c r="P831" s="55"/>
      <c r="Q831" s="55"/>
      <c r="R831" s="55"/>
      <c r="S831" s="55"/>
    </row>
    <row r="832" spans="1:19" x14ac:dyDescent="0.15">
      <c r="A832" s="60"/>
      <c r="B832" s="58"/>
      <c r="C832" s="58"/>
      <c r="D832" s="55"/>
      <c r="E832" s="55"/>
      <c r="F832" s="55"/>
      <c r="G832" s="55"/>
      <c r="H832" s="55"/>
      <c r="I832" s="55"/>
      <c r="J832" s="55"/>
      <c r="K832" s="55"/>
      <c r="L832" s="55"/>
      <c r="M832" s="55"/>
      <c r="N832" s="55"/>
      <c r="O832" s="55"/>
      <c r="P832" s="55"/>
      <c r="Q832" s="55"/>
      <c r="R832" s="55"/>
      <c r="S832" s="55"/>
    </row>
    <row r="833" spans="1:19" x14ac:dyDescent="0.15">
      <c r="A833" s="60"/>
      <c r="B833" s="58"/>
      <c r="C833" s="58"/>
      <c r="D833" s="55"/>
      <c r="E833" s="55"/>
      <c r="F833" s="55"/>
      <c r="G833" s="55"/>
      <c r="H833" s="55"/>
      <c r="I833" s="55"/>
      <c r="J833" s="55"/>
      <c r="K833" s="55"/>
      <c r="L833" s="55"/>
      <c r="M833" s="55"/>
      <c r="N833" s="55"/>
      <c r="O833" s="55"/>
      <c r="P833" s="55"/>
      <c r="Q833" s="55"/>
      <c r="R833" s="55"/>
      <c r="S833" s="55"/>
    </row>
    <row r="834" spans="1:19" x14ac:dyDescent="0.15">
      <c r="A834" s="60"/>
      <c r="B834" s="58"/>
      <c r="C834" s="58"/>
      <c r="D834" s="55"/>
      <c r="E834" s="55"/>
      <c r="F834" s="55"/>
      <c r="G834" s="55"/>
      <c r="H834" s="55"/>
      <c r="I834" s="55"/>
      <c r="J834" s="55"/>
      <c r="K834" s="55"/>
      <c r="L834" s="55"/>
      <c r="M834" s="55"/>
      <c r="N834" s="55"/>
      <c r="O834" s="55"/>
      <c r="P834" s="55"/>
      <c r="Q834" s="55"/>
      <c r="R834" s="55"/>
      <c r="S834" s="55"/>
    </row>
    <row r="835" spans="1:19" x14ac:dyDescent="0.15">
      <c r="A835" s="60"/>
      <c r="B835" s="58"/>
      <c r="C835" s="58"/>
      <c r="D835" s="55"/>
      <c r="E835" s="55"/>
      <c r="F835" s="55"/>
      <c r="G835" s="55"/>
      <c r="H835" s="55"/>
      <c r="I835" s="55"/>
      <c r="J835" s="55"/>
      <c r="K835" s="55"/>
      <c r="L835" s="55"/>
      <c r="M835" s="55"/>
      <c r="N835" s="55"/>
      <c r="O835" s="55"/>
      <c r="P835" s="55"/>
      <c r="Q835" s="55"/>
      <c r="R835" s="55"/>
      <c r="S835" s="55"/>
    </row>
    <row r="836" spans="1:19" x14ac:dyDescent="0.15">
      <c r="A836" s="60"/>
      <c r="B836" s="58"/>
      <c r="C836" s="58"/>
      <c r="D836" s="55"/>
      <c r="E836" s="55"/>
      <c r="F836" s="55"/>
      <c r="G836" s="55"/>
      <c r="H836" s="55"/>
      <c r="I836" s="55"/>
      <c r="J836" s="55"/>
      <c r="K836" s="55"/>
      <c r="L836" s="55"/>
      <c r="M836" s="55"/>
      <c r="N836" s="55"/>
      <c r="O836" s="55"/>
      <c r="P836" s="55"/>
      <c r="Q836" s="55"/>
      <c r="R836" s="55"/>
      <c r="S836" s="55"/>
    </row>
    <row r="837" spans="1:19" x14ac:dyDescent="0.15">
      <c r="A837" s="60"/>
      <c r="B837" s="58"/>
      <c r="C837" s="58"/>
      <c r="D837" s="55"/>
      <c r="E837" s="55"/>
      <c r="F837" s="55"/>
      <c r="G837" s="55"/>
      <c r="H837" s="55"/>
      <c r="I837" s="55"/>
      <c r="J837" s="55"/>
      <c r="K837" s="55"/>
      <c r="L837" s="55"/>
      <c r="M837" s="55"/>
      <c r="N837" s="55"/>
      <c r="O837" s="55"/>
      <c r="P837" s="55"/>
      <c r="Q837" s="55"/>
      <c r="R837" s="55"/>
      <c r="S837" s="55"/>
    </row>
    <row r="838" spans="1:19" x14ac:dyDescent="0.15">
      <c r="A838" s="60"/>
      <c r="B838" s="58"/>
      <c r="C838" s="58"/>
      <c r="D838" s="55"/>
      <c r="E838" s="55"/>
      <c r="F838" s="55"/>
      <c r="G838" s="55"/>
      <c r="H838" s="55"/>
      <c r="I838" s="55"/>
      <c r="J838" s="55"/>
      <c r="K838" s="55"/>
      <c r="L838" s="55"/>
      <c r="M838" s="55"/>
      <c r="N838" s="55"/>
      <c r="O838" s="55"/>
      <c r="P838" s="55"/>
      <c r="Q838" s="55"/>
      <c r="R838" s="55"/>
      <c r="S838" s="55"/>
    </row>
    <row r="839" spans="1:19" x14ac:dyDescent="0.15">
      <c r="A839" s="60"/>
      <c r="B839" s="58"/>
      <c r="C839" s="58"/>
      <c r="D839" s="55"/>
      <c r="E839" s="55"/>
      <c r="F839" s="55"/>
      <c r="G839" s="55"/>
      <c r="H839" s="55"/>
      <c r="I839" s="55"/>
      <c r="J839" s="55"/>
      <c r="K839" s="55"/>
      <c r="L839" s="55"/>
      <c r="M839" s="55"/>
      <c r="N839" s="55"/>
      <c r="O839" s="55"/>
      <c r="P839" s="55"/>
      <c r="Q839" s="55"/>
      <c r="R839" s="55"/>
      <c r="S839" s="55"/>
    </row>
    <row r="840" spans="1:19" x14ac:dyDescent="0.15">
      <c r="A840" s="60"/>
      <c r="B840" s="58"/>
      <c r="C840" s="58"/>
      <c r="D840" s="55"/>
      <c r="E840" s="55"/>
      <c r="F840" s="55"/>
      <c r="G840" s="55"/>
      <c r="H840" s="55"/>
      <c r="I840" s="55"/>
      <c r="J840" s="55"/>
      <c r="K840" s="55"/>
      <c r="L840" s="55"/>
      <c r="M840" s="55"/>
      <c r="N840" s="55"/>
      <c r="O840" s="55"/>
      <c r="P840" s="55"/>
      <c r="Q840" s="55"/>
      <c r="R840" s="55"/>
      <c r="S840" s="55"/>
    </row>
    <row r="841" spans="1:19" x14ac:dyDescent="0.15">
      <c r="A841" s="60"/>
      <c r="B841" s="58"/>
      <c r="C841" s="58"/>
      <c r="D841" s="55"/>
      <c r="E841" s="55"/>
      <c r="F841" s="55"/>
      <c r="G841" s="55"/>
      <c r="H841" s="55"/>
      <c r="I841" s="55"/>
      <c r="J841" s="55"/>
      <c r="K841" s="55"/>
      <c r="L841" s="55"/>
      <c r="M841" s="55"/>
      <c r="N841" s="55"/>
      <c r="O841" s="55"/>
      <c r="P841" s="55"/>
      <c r="Q841" s="55"/>
      <c r="R841" s="55"/>
      <c r="S841" s="55"/>
    </row>
    <row r="842" spans="1:19" x14ac:dyDescent="0.15">
      <c r="A842" s="60"/>
      <c r="B842" s="58"/>
      <c r="C842" s="58"/>
      <c r="D842" s="55"/>
      <c r="E842" s="55"/>
      <c r="F842" s="55"/>
      <c r="G842" s="55"/>
      <c r="H842" s="55"/>
      <c r="I842" s="55"/>
      <c r="J842" s="55"/>
      <c r="K842" s="55"/>
      <c r="L842" s="55"/>
      <c r="M842" s="55"/>
      <c r="N842" s="55"/>
      <c r="O842" s="55"/>
      <c r="P842" s="55"/>
      <c r="Q842" s="55"/>
      <c r="R842" s="55"/>
      <c r="S842" s="55"/>
    </row>
    <row r="843" spans="1:19" x14ac:dyDescent="0.15">
      <c r="A843" s="60"/>
      <c r="B843" s="58"/>
      <c r="C843" s="58"/>
      <c r="D843" s="55"/>
      <c r="E843" s="55"/>
      <c r="F843" s="55"/>
      <c r="G843" s="55"/>
      <c r="H843" s="55"/>
      <c r="I843" s="55"/>
      <c r="J843" s="55"/>
      <c r="K843" s="55"/>
      <c r="L843" s="55"/>
      <c r="M843" s="55"/>
      <c r="N843" s="55"/>
      <c r="O843" s="55"/>
      <c r="P843" s="55"/>
      <c r="Q843" s="55"/>
      <c r="R843" s="55"/>
      <c r="S843" s="55"/>
    </row>
    <row r="844" spans="1:19" x14ac:dyDescent="0.15">
      <c r="A844" s="60"/>
      <c r="B844" s="58"/>
      <c r="C844" s="58"/>
      <c r="D844" s="55"/>
      <c r="E844" s="55"/>
      <c r="F844" s="55"/>
      <c r="G844" s="55"/>
      <c r="H844" s="55"/>
      <c r="I844" s="55"/>
      <c r="J844" s="55"/>
      <c r="K844" s="55"/>
      <c r="L844" s="55"/>
      <c r="M844" s="55"/>
      <c r="N844" s="55"/>
      <c r="O844" s="55"/>
      <c r="P844" s="55"/>
      <c r="Q844" s="55"/>
      <c r="R844" s="55"/>
      <c r="S844" s="55"/>
    </row>
    <row r="845" spans="1:19" x14ac:dyDescent="0.15">
      <c r="A845" s="60"/>
      <c r="B845" s="58"/>
      <c r="C845" s="58"/>
      <c r="D845" s="55"/>
      <c r="E845" s="55"/>
      <c r="F845" s="55"/>
      <c r="G845" s="55"/>
      <c r="H845" s="55"/>
      <c r="I845" s="55"/>
      <c r="J845" s="55"/>
      <c r="K845" s="55"/>
      <c r="L845" s="55"/>
      <c r="M845" s="55"/>
      <c r="N845" s="55"/>
      <c r="O845" s="55"/>
      <c r="P845" s="55"/>
      <c r="Q845" s="55"/>
      <c r="R845" s="55"/>
      <c r="S845" s="55"/>
    </row>
    <row r="846" spans="1:19" x14ac:dyDescent="0.15">
      <c r="A846" s="60"/>
      <c r="B846" s="58"/>
      <c r="C846" s="58"/>
      <c r="D846" s="55"/>
      <c r="E846" s="55"/>
      <c r="F846" s="55"/>
      <c r="G846" s="55"/>
      <c r="H846" s="55"/>
      <c r="I846" s="55"/>
      <c r="J846" s="55"/>
      <c r="K846" s="55"/>
      <c r="L846" s="55"/>
      <c r="M846" s="55"/>
      <c r="N846" s="55"/>
      <c r="O846" s="55"/>
      <c r="P846" s="55"/>
      <c r="Q846" s="55"/>
      <c r="R846" s="55"/>
      <c r="S846" s="55"/>
    </row>
    <row r="847" spans="1:19" x14ac:dyDescent="0.15">
      <c r="A847" s="60"/>
      <c r="B847" s="58"/>
      <c r="C847" s="58"/>
      <c r="D847" s="55"/>
      <c r="E847" s="55"/>
      <c r="F847" s="55"/>
      <c r="G847" s="55"/>
      <c r="H847" s="55"/>
      <c r="I847" s="55"/>
      <c r="J847" s="55"/>
      <c r="K847" s="55"/>
      <c r="L847" s="55"/>
      <c r="M847" s="55"/>
      <c r="N847" s="55"/>
      <c r="O847" s="55"/>
      <c r="P847" s="55"/>
      <c r="Q847" s="55"/>
      <c r="R847" s="55"/>
      <c r="S847" s="55"/>
    </row>
    <row r="848" spans="1:19" x14ac:dyDescent="0.15">
      <c r="A848" s="60"/>
      <c r="B848" s="58"/>
      <c r="C848" s="58"/>
      <c r="D848" s="55"/>
      <c r="E848" s="55"/>
      <c r="F848" s="55"/>
      <c r="G848" s="55"/>
      <c r="H848" s="55"/>
      <c r="I848" s="55"/>
      <c r="J848" s="55"/>
      <c r="K848" s="55"/>
      <c r="L848" s="55"/>
      <c r="M848" s="55"/>
      <c r="N848" s="55"/>
      <c r="O848" s="55"/>
      <c r="P848" s="55"/>
      <c r="Q848" s="55"/>
      <c r="R848" s="55"/>
      <c r="S848" s="55"/>
    </row>
    <row r="849" spans="1:19" x14ac:dyDescent="0.15">
      <c r="A849" s="60"/>
      <c r="B849" s="58"/>
      <c r="C849" s="58"/>
      <c r="D849" s="55"/>
      <c r="E849" s="55"/>
      <c r="F849" s="55"/>
      <c r="G849" s="55"/>
      <c r="H849" s="55"/>
      <c r="I849" s="55"/>
      <c r="J849" s="55"/>
      <c r="K849" s="55"/>
      <c r="L849" s="55"/>
      <c r="M849" s="55"/>
      <c r="N849" s="55"/>
      <c r="O849" s="55"/>
      <c r="P849" s="55"/>
      <c r="Q849" s="55"/>
      <c r="R849" s="55"/>
      <c r="S849" s="55"/>
    </row>
    <row r="850" spans="1:19" x14ac:dyDescent="0.15">
      <c r="A850" s="60"/>
      <c r="B850" s="58"/>
      <c r="C850" s="58"/>
      <c r="D850" s="55"/>
      <c r="E850" s="55"/>
      <c r="F850" s="55"/>
      <c r="G850" s="55"/>
      <c r="H850" s="55"/>
      <c r="I850" s="55"/>
      <c r="J850" s="55"/>
      <c r="K850" s="55"/>
      <c r="L850" s="55"/>
      <c r="M850" s="55"/>
      <c r="N850" s="55"/>
      <c r="O850" s="55"/>
      <c r="P850" s="55"/>
      <c r="Q850" s="55"/>
      <c r="R850" s="55"/>
      <c r="S850" s="55"/>
    </row>
    <row r="851" spans="1:19" x14ac:dyDescent="0.15">
      <c r="A851" s="60"/>
      <c r="B851" s="58"/>
      <c r="C851" s="58"/>
      <c r="D851" s="55"/>
      <c r="E851" s="55"/>
      <c r="F851" s="55"/>
      <c r="G851" s="55"/>
      <c r="H851" s="55"/>
      <c r="I851" s="55"/>
      <c r="J851" s="55"/>
      <c r="K851" s="55"/>
      <c r="L851" s="55"/>
      <c r="M851" s="55"/>
      <c r="N851" s="55"/>
      <c r="O851" s="55"/>
      <c r="P851" s="55"/>
      <c r="Q851" s="55"/>
      <c r="R851" s="55"/>
      <c r="S851" s="55"/>
    </row>
    <row r="852" spans="1:19" x14ac:dyDescent="0.15">
      <c r="A852" s="60"/>
      <c r="B852" s="58"/>
      <c r="C852" s="58"/>
      <c r="D852" s="55"/>
      <c r="E852" s="55"/>
      <c r="F852" s="55"/>
      <c r="G852" s="55"/>
      <c r="H852" s="55"/>
      <c r="I852" s="55"/>
      <c r="J852" s="55"/>
      <c r="K852" s="55"/>
      <c r="L852" s="55"/>
      <c r="M852" s="55"/>
      <c r="N852" s="55"/>
      <c r="O852" s="55"/>
      <c r="P852" s="55"/>
      <c r="Q852" s="55"/>
      <c r="R852" s="55"/>
      <c r="S852" s="55"/>
    </row>
    <row r="853" spans="1:19" x14ac:dyDescent="0.15">
      <c r="A853" s="60"/>
      <c r="B853" s="58"/>
      <c r="C853" s="58"/>
      <c r="D853" s="55"/>
      <c r="E853" s="55"/>
      <c r="F853" s="55"/>
      <c r="G853" s="55"/>
      <c r="H853" s="55"/>
      <c r="I853" s="55"/>
      <c r="J853" s="55"/>
      <c r="K853" s="55"/>
      <c r="L853" s="55"/>
      <c r="M853" s="55"/>
      <c r="N853" s="55"/>
      <c r="O853" s="55"/>
      <c r="P853" s="55"/>
      <c r="Q853" s="55"/>
      <c r="R853" s="55"/>
      <c r="S853" s="55"/>
    </row>
    <row r="854" spans="1:19" x14ac:dyDescent="0.15">
      <c r="A854" s="60"/>
      <c r="B854" s="58"/>
      <c r="C854" s="58"/>
      <c r="D854" s="55"/>
      <c r="E854" s="55"/>
      <c r="F854" s="55"/>
      <c r="G854" s="55"/>
      <c r="H854" s="55"/>
      <c r="I854" s="55"/>
      <c r="J854" s="55"/>
      <c r="K854" s="55"/>
      <c r="L854" s="55"/>
      <c r="M854" s="55"/>
      <c r="N854" s="55"/>
      <c r="O854" s="55"/>
      <c r="P854" s="55"/>
      <c r="Q854" s="55"/>
      <c r="R854" s="55"/>
      <c r="S854" s="55"/>
    </row>
    <row r="855" spans="1:19" x14ac:dyDescent="0.15">
      <c r="A855" s="60"/>
      <c r="B855" s="58"/>
      <c r="C855" s="58"/>
      <c r="D855" s="55"/>
      <c r="E855" s="55"/>
      <c r="F855" s="55"/>
      <c r="G855" s="55"/>
      <c r="H855" s="55"/>
      <c r="I855" s="55"/>
      <c r="J855" s="55"/>
      <c r="K855" s="55"/>
      <c r="L855" s="55"/>
      <c r="M855" s="55"/>
      <c r="N855" s="55"/>
      <c r="O855" s="55"/>
      <c r="P855" s="55"/>
      <c r="Q855" s="55"/>
      <c r="R855" s="55"/>
      <c r="S855" s="55"/>
    </row>
    <row r="856" spans="1:19" x14ac:dyDescent="0.15">
      <c r="A856" s="60"/>
      <c r="B856" s="58"/>
      <c r="C856" s="58"/>
      <c r="D856" s="55"/>
      <c r="E856" s="55"/>
      <c r="F856" s="55"/>
      <c r="G856" s="55"/>
      <c r="H856" s="55"/>
      <c r="I856" s="55"/>
      <c r="J856" s="55"/>
      <c r="K856" s="55"/>
      <c r="L856" s="55"/>
      <c r="M856" s="55"/>
      <c r="N856" s="55"/>
      <c r="O856" s="55"/>
      <c r="P856" s="55"/>
      <c r="Q856" s="55"/>
      <c r="R856" s="55"/>
      <c r="S856" s="55"/>
    </row>
    <row r="857" spans="1:19" x14ac:dyDescent="0.15">
      <c r="A857" s="60"/>
      <c r="B857" s="58"/>
      <c r="C857" s="58"/>
      <c r="D857" s="55"/>
      <c r="E857" s="55"/>
      <c r="F857" s="55"/>
      <c r="G857" s="55"/>
      <c r="H857" s="55"/>
      <c r="I857" s="55"/>
      <c r="J857" s="55"/>
      <c r="K857" s="55"/>
      <c r="L857" s="55"/>
      <c r="M857" s="55"/>
      <c r="N857" s="55"/>
      <c r="O857" s="55"/>
      <c r="P857" s="55"/>
      <c r="Q857" s="55"/>
      <c r="R857" s="55"/>
      <c r="S857" s="55"/>
    </row>
    <row r="858" spans="1:19" x14ac:dyDescent="0.15">
      <c r="A858" s="60"/>
      <c r="B858" s="58"/>
      <c r="C858" s="58"/>
      <c r="D858" s="55"/>
      <c r="E858" s="55"/>
      <c r="F858" s="55"/>
      <c r="G858" s="55"/>
      <c r="H858" s="55"/>
      <c r="I858" s="55"/>
      <c r="J858" s="55"/>
      <c r="K858" s="55"/>
      <c r="L858" s="55"/>
      <c r="M858" s="55"/>
      <c r="N858" s="55"/>
      <c r="O858" s="55"/>
      <c r="P858" s="55"/>
      <c r="Q858" s="55"/>
      <c r="R858" s="55"/>
      <c r="S858" s="55"/>
    </row>
    <row r="859" spans="1:19" x14ac:dyDescent="0.15">
      <c r="A859" s="60"/>
      <c r="B859" s="58"/>
      <c r="C859" s="58"/>
      <c r="D859" s="55"/>
      <c r="E859" s="55"/>
      <c r="F859" s="55"/>
      <c r="G859" s="55"/>
      <c r="H859" s="55"/>
      <c r="I859" s="55"/>
      <c r="J859" s="55"/>
      <c r="K859" s="55"/>
      <c r="L859" s="55"/>
      <c r="M859" s="55"/>
      <c r="N859" s="55"/>
      <c r="O859" s="55"/>
      <c r="P859" s="55"/>
      <c r="Q859" s="55"/>
      <c r="R859" s="55"/>
      <c r="S859" s="55"/>
    </row>
    <row r="860" spans="1:19" x14ac:dyDescent="0.15">
      <c r="A860" s="60"/>
      <c r="B860" s="58"/>
      <c r="C860" s="58"/>
      <c r="D860" s="55"/>
      <c r="E860" s="55"/>
      <c r="F860" s="55"/>
      <c r="G860" s="55"/>
      <c r="H860" s="55"/>
      <c r="I860" s="55"/>
      <c r="J860" s="55"/>
      <c r="K860" s="55"/>
      <c r="L860" s="55"/>
      <c r="M860" s="55"/>
      <c r="N860" s="55"/>
      <c r="O860" s="55"/>
      <c r="P860" s="55"/>
      <c r="Q860" s="55"/>
      <c r="R860" s="55"/>
      <c r="S860" s="55"/>
    </row>
    <row r="861" spans="1:19" x14ac:dyDescent="0.15">
      <c r="A861" s="60"/>
      <c r="B861" s="58"/>
      <c r="C861" s="58"/>
      <c r="D861" s="55"/>
      <c r="E861" s="55"/>
      <c r="F861" s="55"/>
      <c r="G861" s="55"/>
      <c r="H861" s="55"/>
      <c r="I861" s="55"/>
      <c r="J861" s="55"/>
      <c r="K861" s="55"/>
      <c r="L861" s="55"/>
      <c r="M861" s="55"/>
      <c r="N861" s="55"/>
      <c r="O861" s="55"/>
      <c r="P861" s="55"/>
      <c r="Q861" s="55"/>
      <c r="R861" s="55"/>
      <c r="S861" s="55"/>
    </row>
    <row r="862" spans="1:19" x14ac:dyDescent="0.15">
      <c r="A862" s="60"/>
      <c r="B862" s="58"/>
      <c r="C862" s="58"/>
      <c r="D862" s="55"/>
      <c r="E862" s="55"/>
      <c r="F862" s="55"/>
      <c r="G862" s="55"/>
      <c r="H862" s="55"/>
      <c r="I862" s="55"/>
      <c r="J862" s="55"/>
      <c r="K862" s="55"/>
      <c r="L862" s="55"/>
      <c r="M862" s="55"/>
      <c r="N862" s="55"/>
      <c r="O862" s="55"/>
      <c r="P862" s="55"/>
      <c r="Q862" s="55"/>
      <c r="R862" s="55"/>
      <c r="S862" s="55"/>
    </row>
    <row r="863" spans="1:19" x14ac:dyDescent="0.15">
      <c r="A863" s="60"/>
      <c r="B863" s="58"/>
      <c r="C863" s="58"/>
      <c r="D863" s="55"/>
      <c r="E863" s="55"/>
      <c r="F863" s="55"/>
      <c r="G863" s="55"/>
      <c r="H863" s="55"/>
      <c r="I863" s="55"/>
      <c r="J863" s="55"/>
      <c r="K863" s="55"/>
      <c r="L863" s="55"/>
      <c r="M863" s="55"/>
      <c r="N863" s="55"/>
      <c r="O863" s="55"/>
      <c r="P863" s="55"/>
      <c r="Q863" s="55"/>
      <c r="R863" s="55"/>
      <c r="S863" s="55"/>
    </row>
    <row r="864" spans="1:19" x14ac:dyDescent="0.15">
      <c r="A864" s="60"/>
      <c r="B864" s="58"/>
      <c r="C864" s="58"/>
      <c r="D864" s="55"/>
      <c r="E864" s="55"/>
      <c r="F864" s="55"/>
      <c r="G864" s="55"/>
      <c r="H864" s="55"/>
      <c r="I864" s="55"/>
      <c r="J864" s="55"/>
      <c r="K864" s="55"/>
      <c r="L864" s="55"/>
      <c r="M864" s="55"/>
      <c r="N864" s="55"/>
      <c r="O864" s="55"/>
      <c r="P864" s="55"/>
      <c r="Q864" s="55"/>
      <c r="R864" s="55"/>
      <c r="S864" s="55"/>
    </row>
    <row r="865" spans="1:19" x14ac:dyDescent="0.15">
      <c r="A865" s="60"/>
      <c r="B865" s="58"/>
      <c r="C865" s="58"/>
      <c r="D865" s="55"/>
      <c r="E865" s="55"/>
      <c r="F865" s="55"/>
      <c r="G865" s="55"/>
      <c r="H865" s="55"/>
      <c r="I865" s="55"/>
      <c r="J865" s="55"/>
      <c r="K865" s="55"/>
      <c r="L865" s="55"/>
      <c r="M865" s="55"/>
      <c r="N865" s="55"/>
      <c r="O865" s="55"/>
      <c r="P865" s="55"/>
      <c r="Q865" s="55"/>
      <c r="R865" s="55"/>
      <c r="S865" s="55"/>
    </row>
    <row r="866" spans="1:19" x14ac:dyDescent="0.15">
      <c r="A866" s="60"/>
      <c r="B866" s="58"/>
      <c r="C866" s="58"/>
      <c r="D866" s="55"/>
      <c r="E866" s="55"/>
      <c r="F866" s="55"/>
      <c r="G866" s="55"/>
      <c r="H866" s="55"/>
      <c r="I866" s="55"/>
      <c r="J866" s="55"/>
      <c r="K866" s="55"/>
      <c r="L866" s="55"/>
      <c r="M866" s="55"/>
      <c r="N866" s="55"/>
      <c r="O866" s="55"/>
      <c r="P866" s="55"/>
      <c r="Q866" s="55"/>
      <c r="R866" s="55"/>
      <c r="S866" s="55"/>
    </row>
    <row r="867" spans="1:19" x14ac:dyDescent="0.15">
      <c r="A867" s="60"/>
      <c r="B867" s="58"/>
      <c r="C867" s="58"/>
      <c r="D867" s="55"/>
      <c r="E867" s="55"/>
      <c r="F867" s="55"/>
      <c r="G867" s="55"/>
      <c r="H867" s="55"/>
      <c r="I867" s="55"/>
      <c r="J867" s="55"/>
      <c r="K867" s="55"/>
      <c r="L867" s="55"/>
      <c r="M867" s="55"/>
      <c r="N867" s="55"/>
      <c r="O867" s="55"/>
      <c r="P867" s="55"/>
      <c r="Q867" s="55"/>
      <c r="R867" s="55"/>
      <c r="S867" s="55"/>
    </row>
    <row r="868" spans="1:19" x14ac:dyDescent="0.15">
      <c r="A868" s="60"/>
      <c r="B868" s="58"/>
      <c r="C868" s="58"/>
      <c r="D868" s="55"/>
      <c r="E868" s="55"/>
      <c r="F868" s="55"/>
      <c r="G868" s="55"/>
      <c r="H868" s="55"/>
      <c r="I868" s="55"/>
      <c r="J868" s="55"/>
      <c r="K868" s="55"/>
      <c r="L868" s="55"/>
      <c r="M868" s="55"/>
      <c r="N868" s="55"/>
      <c r="O868" s="55"/>
      <c r="P868" s="55"/>
      <c r="Q868" s="55"/>
      <c r="R868" s="55"/>
      <c r="S868" s="55"/>
    </row>
    <row r="869" spans="1:19" x14ac:dyDescent="0.15">
      <c r="A869" s="60"/>
      <c r="B869" s="58"/>
      <c r="C869" s="58"/>
      <c r="D869" s="55"/>
      <c r="E869" s="55"/>
      <c r="F869" s="55"/>
      <c r="G869" s="55"/>
      <c r="H869" s="55"/>
      <c r="I869" s="55"/>
      <c r="J869" s="55"/>
      <c r="K869" s="55"/>
      <c r="L869" s="55"/>
      <c r="M869" s="55"/>
      <c r="N869" s="55"/>
      <c r="O869" s="55"/>
      <c r="P869" s="55"/>
      <c r="Q869" s="55"/>
      <c r="R869" s="55"/>
      <c r="S869" s="55"/>
    </row>
    <row r="870" spans="1:19" x14ac:dyDescent="0.15">
      <c r="A870" s="60"/>
      <c r="B870" s="58"/>
      <c r="C870" s="58"/>
      <c r="D870" s="55"/>
      <c r="E870" s="55"/>
      <c r="F870" s="55"/>
      <c r="G870" s="55"/>
      <c r="H870" s="55"/>
      <c r="I870" s="55"/>
      <c r="J870" s="55"/>
      <c r="K870" s="55"/>
      <c r="L870" s="55"/>
      <c r="M870" s="55"/>
      <c r="N870" s="55"/>
      <c r="O870" s="55"/>
      <c r="P870" s="55"/>
      <c r="Q870" s="55"/>
      <c r="R870" s="55"/>
      <c r="S870" s="55"/>
    </row>
    <row r="871" spans="1:19" x14ac:dyDescent="0.15">
      <c r="A871" s="60"/>
      <c r="B871" s="58"/>
      <c r="C871" s="58"/>
      <c r="D871" s="55"/>
      <c r="E871" s="55"/>
      <c r="F871" s="55"/>
      <c r="G871" s="55"/>
      <c r="H871" s="55"/>
      <c r="I871" s="55"/>
      <c r="J871" s="55"/>
      <c r="K871" s="55"/>
      <c r="L871" s="55"/>
      <c r="M871" s="55"/>
      <c r="N871" s="55"/>
      <c r="O871" s="55"/>
      <c r="P871" s="55"/>
      <c r="Q871" s="55"/>
      <c r="R871" s="55"/>
      <c r="S871" s="55"/>
    </row>
    <row r="872" spans="1:19" x14ac:dyDescent="0.15">
      <c r="A872" s="60"/>
      <c r="B872" s="58"/>
      <c r="C872" s="58"/>
      <c r="D872" s="55"/>
      <c r="E872" s="55"/>
      <c r="F872" s="55"/>
      <c r="G872" s="55"/>
      <c r="H872" s="55"/>
      <c r="I872" s="55"/>
      <c r="J872" s="55"/>
      <c r="K872" s="55"/>
      <c r="L872" s="55"/>
      <c r="M872" s="55"/>
      <c r="N872" s="55"/>
      <c r="O872" s="55"/>
      <c r="P872" s="55"/>
      <c r="Q872" s="55"/>
      <c r="R872" s="55"/>
      <c r="S872" s="55"/>
    </row>
    <row r="873" spans="1:19" x14ac:dyDescent="0.15">
      <c r="A873" s="60"/>
      <c r="B873" s="58"/>
      <c r="C873" s="58"/>
      <c r="D873" s="55"/>
      <c r="E873" s="55"/>
      <c r="F873" s="55"/>
      <c r="G873" s="55"/>
      <c r="H873" s="55"/>
      <c r="I873" s="55"/>
      <c r="J873" s="55"/>
      <c r="K873" s="55"/>
      <c r="L873" s="55"/>
      <c r="M873" s="55"/>
      <c r="N873" s="55"/>
      <c r="O873" s="55"/>
      <c r="P873" s="55"/>
      <c r="Q873" s="55"/>
      <c r="R873" s="55"/>
      <c r="S873" s="55"/>
    </row>
    <row r="874" spans="1:19" x14ac:dyDescent="0.15">
      <c r="A874" s="60"/>
      <c r="B874" s="58"/>
      <c r="C874" s="58"/>
      <c r="D874" s="55"/>
      <c r="E874" s="55"/>
      <c r="F874" s="55"/>
      <c r="G874" s="55"/>
      <c r="H874" s="55"/>
      <c r="I874" s="55"/>
      <c r="J874" s="55"/>
      <c r="K874" s="55"/>
      <c r="L874" s="55"/>
      <c r="M874" s="55"/>
      <c r="N874" s="55"/>
      <c r="O874" s="55"/>
      <c r="P874" s="55"/>
      <c r="Q874" s="55"/>
      <c r="R874" s="55"/>
      <c r="S874" s="55"/>
    </row>
    <row r="875" spans="1:19" x14ac:dyDescent="0.15">
      <c r="A875" s="60"/>
      <c r="B875" s="58"/>
      <c r="C875" s="58"/>
      <c r="D875" s="55"/>
      <c r="E875" s="55"/>
      <c r="F875" s="55"/>
      <c r="G875" s="55"/>
      <c r="H875" s="55"/>
      <c r="I875" s="55"/>
      <c r="J875" s="55"/>
      <c r="K875" s="55"/>
      <c r="L875" s="55"/>
      <c r="M875" s="55"/>
      <c r="N875" s="55"/>
      <c r="O875" s="55"/>
      <c r="P875" s="55"/>
      <c r="Q875" s="55"/>
      <c r="R875" s="55"/>
      <c r="S875" s="55"/>
    </row>
    <row r="876" spans="1:19" x14ac:dyDescent="0.15">
      <c r="A876" s="60"/>
      <c r="B876" s="58"/>
      <c r="C876" s="58"/>
      <c r="D876" s="55"/>
      <c r="E876" s="55"/>
      <c r="F876" s="55"/>
      <c r="G876" s="55"/>
      <c r="H876" s="55"/>
      <c r="I876" s="55"/>
      <c r="J876" s="55"/>
      <c r="K876" s="55"/>
      <c r="L876" s="55"/>
      <c r="M876" s="55"/>
      <c r="N876" s="55"/>
      <c r="O876" s="55"/>
      <c r="P876" s="55"/>
      <c r="Q876" s="55"/>
      <c r="R876" s="55"/>
      <c r="S876" s="55"/>
    </row>
    <row r="877" spans="1:19" x14ac:dyDescent="0.15">
      <c r="A877" s="60"/>
      <c r="B877" s="58"/>
      <c r="C877" s="58"/>
      <c r="D877" s="55"/>
      <c r="E877" s="55"/>
      <c r="F877" s="55"/>
      <c r="G877" s="55"/>
      <c r="H877" s="55"/>
      <c r="I877" s="55"/>
      <c r="J877" s="55"/>
      <c r="K877" s="55"/>
      <c r="L877" s="55"/>
      <c r="M877" s="55"/>
      <c r="N877" s="55"/>
      <c r="O877" s="55"/>
      <c r="P877" s="55"/>
      <c r="Q877" s="55"/>
      <c r="R877" s="55"/>
      <c r="S877" s="55"/>
    </row>
    <row r="878" spans="1:19" x14ac:dyDescent="0.15">
      <c r="A878" s="60"/>
      <c r="B878" s="58"/>
      <c r="C878" s="58"/>
      <c r="D878" s="55"/>
      <c r="E878" s="55"/>
      <c r="F878" s="55"/>
      <c r="G878" s="55"/>
      <c r="H878" s="55"/>
      <c r="I878" s="55"/>
      <c r="J878" s="55"/>
      <c r="K878" s="55"/>
      <c r="L878" s="55"/>
      <c r="M878" s="55"/>
      <c r="N878" s="55"/>
      <c r="O878" s="55"/>
      <c r="P878" s="55"/>
      <c r="Q878" s="55"/>
      <c r="R878" s="55"/>
      <c r="S878" s="55"/>
    </row>
    <row r="879" spans="1:19" x14ac:dyDescent="0.15">
      <c r="A879" s="60"/>
      <c r="B879" s="58"/>
      <c r="C879" s="58"/>
      <c r="D879" s="55"/>
      <c r="E879" s="55"/>
      <c r="F879" s="55"/>
      <c r="G879" s="55"/>
      <c r="H879" s="55"/>
      <c r="I879" s="55"/>
      <c r="J879" s="55"/>
      <c r="K879" s="55"/>
      <c r="L879" s="55"/>
      <c r="M879" s="55"/>
      <c r="N879" s="55"/>
      <c r="O879" s="55"/>
      <c r="P879" s="55"/>
      <c r="Q879" s="55"/>
      <c r="R879" s="55"/>
      <c r="S879" s="55"/>
    </row>
    <row r="880" spans="1:19" x14ac:dyDescent="0.15">
      <c r="A880" s="60"/>
      <c r="B880" s="58"/>
      <c r="C880" s="58"/>
      <c r="D880" s="55"/>
      <c r="E880" s="55"/>
      <c r="F880" s="55"/>
      <c r="G880" s="55"/>
      <c r="H880" s="55"/>
      <c r="I880" s="55"/>
      <c r="J880" s="55"/>
      <c r="K880" s="55"/>
      <c r="L880" s="55"/>
      <c r="M880" s="55"/>
      <c r="N880" s="55"/>
      <c r="O880" s="55"/>
      <c r="P880" s="55"/>
      <c r="Q880" s="55"/>
      <c r="R880" s="55"/>
      <c r="S880" s="55"/>
    </row>
    <row r="881" spans="1:19" x14ac:dyDescent="0.15">
      <c r="A881" s="60"/>
      <c r="B881" s="58"/>
      <c r="C881" s="58"/>
      <c r="D881" s="55"/>
      <c r="E881" s="55"/>
      <c r="F881" s="55"/>
      <c r="G881" s="55"/>
      <c r="H881" s="55"/>
      <c r="I881" s="55"/>
      <c r="J881" s="55"/>
      <c r="K881" s="55"/>
      <c r="L881" s="55"/>
      <c r="M881" s="55"/>
      <c r="N881" s="55"/>
      <c r="O881" s="55"/>
      <c r="P881" s="55"/>
      <c r="Q881" s="55"/>
      <c r="R881" s="55"/>
      <c r="S881" s="55"/>
    </row>
    <row r="882" spans="1:19" x14ac:dyDescent="0.15">
      <c r="A882" s="60"/>
      <c r="B882" s="58"/>
      <c r="C882" s="58"/>
      <c r="D882" s="55"/>
      <c r="E882" s="55"/>
      <c r="F882" s="55"/>
      <c r="G882" s="55"/>
      <c r="H882" s="55"/>
      <c r="I882" s="55"/>
      <c r="J882" s="55"/>
      <c r="K882" s="55"/>
      <c r="L882" s="55"/>
      <c r="M882" s="55"/>
      <c r="N882" s="55"/>
      <c r="O882" s="55"/>
      <c r="P882" s="55"/>
      <c r="Q882" s="55"/>
      <c r="R882" s="55"/>
      <c r="S882" s="55"/>
    </row>
    <row r="883" spans="1:19" x14ac:dyDescent="0.15">
      <c r="A883" s="60"/>
      <c r="B883" s="58"/>
      <c r="C883" s="58"/>
      <c r="D883" s="55"/>
      <c r="E883" s="55"/>
      <c r="F883" s="55"/>
      <c r="G883" s="55"/>
      <c r="H883" s="55"/>
      <c r="I883" s="55"/>
      <c r="J883" s="55"/>
      <c r="K883" s="55"/>
      <c r="L883" s="55"/>
      <c r="M883" s="55"/>
      <c r="N883" s="55"/>
      <c r="O883" s="55"/>
      <c r="P883" s="55"/>
      <c r="Q883" s="55"/>
      <c r="R883" s="55"/>
      <c r="S883" s="55"/>
    </row>
    <row r="884" spans="1:19" x14ac:dyDescent="0.15">
      <c r="A884" s="60"/>
      <c r="B884" s="58"/>
      <c r="C884" s="58"/>
      <c r="D884" s="55"/>
      <c r="E884" s="55"/>
      <c r="F884" s="55"/>
      <c r="G884" s="55"/>
      <c r="H884" s="55"/>
      <c r="I884" s="55"/>
      <c r="J884" s="55"/>
      <c r="K884" s="55"/>
      <c r="L884" s="55"/>
      <c r="M884" s="55"/>
      <c r="N884" s="55"/>
      <c r="O884" s="55"/>
      <c r="P884" s="55"/>
      <c r="Q884" s="55"/>
      <c r="R884" s="55"/>
      <c r="S884" s="55"/>
    </row>
    <row r="885" spans="1:19" x14ac:dyDescent="0.15">
      <c r="A885" s="60"/>
      <c r="B885" s="58"/>
      <c r="C885" s="58"/>
      <c r="D885" s="55"/>
      <c r="E885" s="55"/>
      <c r="F885" s="55"/>
      <c r="G885" s="55"/>
      <c r="H885" s="55"/>
      <c r="I885" s="55"/>
      <c r="J885" s="55"/>
      <c r="K885" s="55"/>
      <c r="L885" s="55"/>
      <c r="M885" s="55"/>
      <c r="N885" s="55"/>
      <c r="O885" s="55"/>
      <c r="P885" s="55"/>
      <c r="Q885" s="55"/>
      <c r="R885" s="55"/>
      <c r="S885" s="55"/>
    </row>
    <row r="886" spans="1:19" x14ac:dyDescent="0.15">
      <c r="A886" s="60"/>
      <c r="B886" s="58"/>
      <c r="C886" s="58"/>
      <c r="D886" s="55"/>
      <c r="E886" s="55"/>
      <c r="F886" s="55"/>
      <c r="G886" s="55"/>
      <c r="H886" s="55"/>
      <c r="I886" s="55"/>
      <c r="J886" s="55"/>
      <c r="K886" s="55"/>
      <c r="L886" s="55"/>
      <c r="M886" s="55"/>
      <c r="N886" s="55"/>
      <c r="O886" s="55"/>
      <c r="P886" s="55"/>
      <c r="Q886" s="55"/>
      <c r="R886" s="55"/>
      <c r="S886" s="55"/>
    </row>
    <row r="887" spans="1:19" x14ac:dyDescent="0.15">
      <c r="A887" s="60"/>
      <c r="B887" s="58"/>
      <c r="C887" s="58"/>
      <c r="D887" s="55"/>
      <c r="E887" s="55"/>
      <c r="F887" s="55"/>
      <c r="G887" s="55"/>
      <c r="H887" s="55"/>
      <c r="I887" s="55"/>
      <c r="J887" s="55"/>
      <c r="K887" s="55"/>
      <c r="L887" s="55"/>
      <c r="M887" s="55"/>
      <c r="N887" s="55"/>
      <c r="O887" s="55"/>
      <c r="P887" s="55"/>
      <c r="Q887" s="55"/>
      <c r="R887" s="55"/>
      <c r="S887" s="55"/>
    </row>
    <row r="888" spans="1:19" x14ac:dyDescent="0.15">
      <c r="A888" s="60"/>
      <c r="B888" s="58"/>
      <c r="C888" s="58"/>
      <c r="D888" s="55"/>
      <c r="E888" s="55"/>
      <c r="F888" s="55"/>
      <c r="G888" s="55"/>
      <c r="H888" s="55"/>
      <c r="I888" s="55"/>
      <c r="J888" s="55"/>
      <c r="K888" s="55"/>
      <c r="L888" s="55"/>
      <c r="M888" s="55"/>
      <c r="N888" s="55"/>
      <c r="O888" s="55"/>
      <c r="P888" s="55"/>
      <c r="Q888" s="55"/>
      <c r="R888" s="55"/>
      <c r="S888" s="55"/>
    </row>
    <row r="889" spans="1:19" x14ac:dyDescent="0.15">
      <c r="A889" s="60"/>
      <c r="B889" s="58"/>
      <c r="C889" s="58"/>
      <c r="D889" s="55"/>
      <c r="E889" s="55"/>
      <c r="F889" s="55"/>
      <c r="G889" s="55"/>
      <c r="H889" s="55"/>
      <c r="I889" s="55"/>
      <c r="J889" s="55"/>
      <c r="K889" s="55"/>
      <c r="L889" s="55"/>
      <c r="M889" s="55"/>
      <c r="N889" s="55"/>
      <c r="O889" s="55"/>
      <c r="P889" s="55"/>
      <c r="Q889" s="55"/>
      <c r="R889" s="55"/>
      <c r="S889" s="55"/>
    </row>
    <row r="890" spans="1:19" x14ac:dyDescent="0.15">
      <c r="A890" s="60"/>
      <c r="B890" s="58"/>
      <c r="C890" s="58"/>
      <c r="D890" s="55"/>
      <c r="E890" s="55"/>
      <c r="F890" s="55"/>
      <c r="G890" s="55"/>
      <c r="H890" s="55"/>
      <c r="I890" s="55"/>
      <c r="J890" s="55"/>
      <c r="K890" s="55"/>
      <c r="L890" s="55"/>
      <c r="M890" s="55"/>
      <c r="N890" s="55"/>
      <c r="O890" s="55"/>
      <c r="P890" s="55"/>
      <c r="Q890" s="55"/>
      <c r="R890" s="55"/>
      <c r="S890" s="55"/>
    </row>
    <row r="891" spans="1:19" x14ac:dyDescent="0.15">
      <c r="A891" s="60"/>
      <c r="B891" s="58"/>
      <c r="C891" s="58"/>
      <c r="D891" s="55"/>
      <c r="E891" s="55"/>
      <c r="F891" s="55"/>
      <c r="G891" s="55"/>
      <c r="H891" s="55"/>
      <c r="I891" s="55"/>
      <c r="J891" s="55"/>
      <c r="K891" s="55"/>
      <c r="L891" s="55"/>
      <c r="M891" s="55"/>
      <c r="N891" s="55"/>
      <c r="O891" s="55"/>
      <c r="P891" s="55"/>
      <c r="Q891" s="55"/>
      <c r="R891" s="55"/>
      <c r="S891" s="55"/>
    </row>
    <row r="892" spans="1:19" x14ac:dyDescent="0.15">
      <c r="A892" s="60"/>
      <c r="B892" s="58"/>
      <c r="C892" s="58"/>
      <c r="D892" s="55"/>
      <c r="E892" s="55"/>
      <c r="F892" s="55"/>
      <c r="G892" s="55"/>
      <c r="H892" s="55"/>
      <c r="I892" s="55"/>
      <c r="J892" s="55"/>
      <c r="K892" s="55"/>
      <c r="L892" s="55"/>
      <c r="M892" s="55"/>
      <c r="N892" s="55"/>
      <c r="O892" s="55"/>
      <c r="P892" s="55"/>
      <c r="Q892" s="55"/>
      <c r="R892" s="55"/>
      <c r="S892" s="55"/>
    </row>
    <row r="893" spans="1:19" x14ac:dyDescent="0.15">
      <c r="A893" s="60"/>
      <c r="B893" s="58"/>
      <c r="C893" s="58"/>
      <c r="D893" s="55"/>
      <c r="E893" s="55"/>
      <c r="F893" s="55"/>
      <c r="G893" s="55"/>
      <c r="H893" s="55"/>
      <c r="I893" s="55"/>
      <c r="J893" s="55"/>
      <c r="K893" s="55"/>
      <c r="L893" s="55"/>
      <c r="M893" s="55"/>
      <c r="N893" s="55"/>
      <c r="O893" s="55"/>
      <c r="P893" s="55"/>
      <c r="Q893" s="55"/>
      <c r="R893" s="55"/>
      <c r="S893" s="55"/>
    </row>
    <row r="894" spans="1:19" x14ac:dyDescent="0.15">
      <c r="A894" s="60"/>
      <c r="B894" s="58"/>
      <c r="C894" s="58"/>
      <c r="D894" s="55"/>
      <c r="E894" s="55"/>
      <c r="F894" s="55"/>
      <c r="G894" s="55"/>
      <c r="H894" s="55"/>
      <c r="I894" s="55"/>
      <c r="J894" s="55"/>
      <c r="K894" s="55"/>
      <c r="L894" s="55"/>
      <c r="M894" s="55"/>
      <c r="N894" s="55"/>
      <c r="O894" s="55"/>
      <c r="P894" s="55"/>
      <c r="Q894" s="55"/>
      <c r="R894" s="55"/>
      <c r="S894" s="55"/>
    </row>
    <row r="895" spans="1:19" x14ac:dyDescent="0.15">
      <c r="A895" s="60"/>
      <c r="B895" s="58"/>
      <c r="C895" s="58"/>
      <c r="D895" s="55"/>
      <c r="E895" s="55"/>
      <c r="F895" s="55"/>
      <c r="G895" s="55"/>
      <c r="H895" s="55"/>
      <c r="I895" s="55"/>
      <c r="J895" s="55"/>
      <c r="K895" s="55"/>
      <c r="L895" s="55"/>
      <c r="M895" s="55"/>
      <c r="N895" s="55"/>
      <c r="O895" s="55"/>
      <c r="P895" s="55"/>
      <c r="Q895" s="55"/>
      <c r="R895" s="55"/>
      <c r="S895" s="55"/>
    </row>
    <row r="896" spans="1:19" x14ac:dyDescent="0.15">
      <c r="A896" s="60"/>
      <c r="B896" s="58"/>
      <c r="C896" s="58"/>
      <c r="D896" s="55"/>
      <c r="E896" s="55"/>
      <c r="F896" s="55"/>
      <c r="G896" s="55"/>
      <c r="H896" s="55"/>
      <c r="I896" s="55"/>
      <c r="J896" s="55"/>
      <c r="K896" s="55"/>
      <c r="L896" s="55"/>
      <c r="M896" s="55"/>
      <c r="N896" s="55"/>
      <c r="O896" s="55"/>
      <c r="P896" s="55"/>
      <c r="Q896" s="55"/>
      <c r="R896" s="55"/>
      <c r="S896" s="55"/>
    </row>
    <row r="897" spans="1:19" x14ac:dyDescent="0.15">
      <c r="A897" s="60"/>
      <c r="B897" s="58"/>
      <c r="C897" s="58"/>
      <c r="D897" s="55"/>
      <c r="E897" s="55"/>
      <c r="F897" s="55"/>
      <c r="G897" s="55"/>
      <c r="H897" s="55"/>
      <c r="I897" s="55"/>
      <c r="J897" s="55"/>
      <c r="K897" s="55"/>
      <c r="L897" s="55"/>
      <c r="M897" s="55"/>
      <c r="N897" s="55"/>
      <c r="O897" s="55"/>
      <c r="P897" s="55"/>
      <c r="Q897" s="55"/>
      <c r="R897" s="55"/>
      <c r="S897" s="55"/>
    </row>
    <row r="898" spans="1:19" x14ac:dyDescent="0.15">
      <c r="A898" s="60"/>
      <c r="B898" s="58"/>
      <c r="C898" s="58"/>
      <c r="D898" s="55"/>
      <c r="E898" s="55"/>
      <c r="F898" s="55"/>
      <c r="G898" s="55"/>
      <c r="H898" s="55"/>
      <c r="I898" s="55"/>
      <c r="J898" s="55"/>
      <c r="K898" s="55"/>
      <c r="L898" s="55"/>
      <c r="M898" s="55"/>
      <c r="N898" s="55"/>
      <c r="O898" s="55"/>
      <c r="P898" s="55"/>
      <c r="Q898" s="55"/>
      <c r="R898" s="55"/>
      <c r="S898" s="55"/>
    </row>
    <row r="899" spans="1:19" x14ac:dyDescent="0.15">
      <c r="A899" s="60"/>
      <c r="B899" s="58"/>
      <c r="C899" s="58"/>
      <c r="D899" s="55"/>
      <c r="E899" s="55"/>
      <c r="F899" s="55"/>
      <c r="G899" s="55"/>
      <c r="H899" s="55"/>
      <c r="I899" s="55"/>
      <c r="J899" s="55"/>
      <c r="K899" s="55"/>
      <c r="L899" s="55"/>
      <c r="M899" s="55"/>
      <c r="N899" s="55"/>
      <c r="O899" s="55"/>
      <c r="P899" s="55"/>
      <c r="Q899" s="55"/>
      <c r="R899" s="55"/>
      <c r="S899" s="55"/>
    </row>
    <row r="900" spans="1:19" x14ac:dyDescent="0.15">
      <c r="A900" s="60"/>
      <c r="B900" s="58"/>
      <c r="C900" s="58"/>
      <c r="D900" s="55"/>
      <c r="E900" s="55"/>
      <c r="F900" s="55"/>
      <c r="G900" s="55"/>
      <c r="H900" s="55"/>
      <c r="I900" s="55"/>
      <c r="J900" s="55"/>
      <c r="K900" s="55"/>
      <c r="L900" s="55"/>
      <c r="M900" s="55"/>
      <c r="N900" s="55"/>
      <c r="O900" s="55"/>
      <c r="P900" s="55"/>
      <c r="Q900" s="55"/>
      <c r="R900" s="55"/>
      <c r="S900" s="55"/>
    </row>
    <row r="901" spans="1:19" x14ac:dyDescent="0.15">
      <c r="A901" s="60"/>
      <c r="B901" s="58"/>
      <c r="C901" s="58"/>
      <c r="D901" s="55"/>
      <c r="E901" s="55"/>
      <c r="F901" s="55"/>
      <c r="G901" s="55"/>
      <c r="H901" s="55"/>
      <c r="I901" s="55"/>
      <c r="J901" s="55"/>
      <c r="K901" s="55"/>
      <c r="L901" s="55"/>
      <c r="M901" s="55"/>
      <c r="N901" s="55"/>
      <c r="O901" s="55"/>
      <c r="P901" s="55"/>
      <c r="Q901" s="55"/>
      <c r="R901" s="55"/>
      <c r="S901" s="55"/>
    </row>
    <row r="902" spans="1:19" x14ac:dyDescent="0.15">
      <c r="A902" s="60"/>
      <c r="B902" s="58"/>
      <c r="C902" s="58"/>
      <c r="D902" s="55"/>
      <c r="E902" s="55"/>
      <c r="F902" s="55"/>
      <c r="G902" s="55"/>
      <c r="H902" s="55"/>
      <c r="I902" s="55"/>
      <c r="J902" s="55"/>
      <c r="K902" s="55"/>
      <c r="L902" s="55"/>
      <c r="M902" s="55"/>
      <c r="N902" s="55"/>
      <c r="O902" s="55"/>
      <c r="P902" s="55"/>
      <c r="Q902" s="55"/>
      <c r="R902" s="55"/>
      <c r="S902" s="55"/>
    </row>
    <row r="903" spans="1:19" x14ac:dyDescent="0.15">
      <c r="A903" s="60"/>
      <c r="B903" s="58"/>
      <c r="C903" s="58"/>
      <c r="D903" s="55"/>
      <c r="E903" s="55"/>
      <c r="F903" s="55"/>
      <c r="G903" s="55"/>
      <c r="H903" s="55"/>
      <c r="I903" s="55"/>
      <c r="J903" s="55"/>
      <c r="K903" s="55"/>
      <c r="L903" s="55"/>
      <c r="M903" s="55"/>
      <c r="N903" s="55"/>
      <c r="O903" s="55"/>
      <c r="P903" s="55"/>
      <c r="Q903" s="55"/>
      <c r="R903" s="55"/>
      <c r="S903" s="55"/>
    </row>
    <row r="904" spans="1:19" x14ac:dyDescent="0.15">
      <c r="A904" s="60"/>
      <c r="B904" s="58"/>
      <c r="C904" s="58"/>
      <c r="D904" s="55"/>
      <c r="E904" s="55"/>
      <c r="F904" s="55"/>
      <c r="G904" s="55"/>
      <c r="H904" s="55"/>
      <c r="I904" s="55"/>
      <c r="J904" s="55"/>
      <c r="K904" s="55"/>
      <c r="L904" s="55"/>
      <c r="M904" s="55"/>
      <c r="N904" s="55"/>
      <c r="O904" s="55"/>
      <c r="P904" s="55"/>
      <c r="Q904" s="55"/>
      <c r="R904" s="55"/>
      <c r="S904" s="55"/>
    </row>
    <row r="905" spans="1:19" x14ac:dyDescent="0.15">
      <c r="A905" s="60"/>
      <c r="B905" s="58"/>
      <c r="C905" s="58"/>
      <c r="D905" s="55"/>
      <c r="E905" s="55"/>
      <c r="F905" s="55"/>
      <c r="G905" s="55"/>
      <c r="H905" s="55"/>
      <c r="I905" s="55"/>
      <c r="J905" s="55"/>
      <c r="K905" s="55"/>
      <c r="L905" s="55"/>
      <c r="M905" s="55"/>
      <c r="N905" s="55"/>
      <c r="O905" s="55"/>
      <c r="P905" s="55"/>
      <c r="Q905" s="55"/>
      <c r="R905" s="55"/>
      <c r="S905" s="55"/>
    </row>
    <row r="906" spans="1:19" x14ac:dyDescent="0.15">
      <c r="A906" s="60"/>
      <c r="B906" s="58"/>
      <c r="C906" s="58"/>
      <c r="D906" s="55"/>
      <c r="E906" s="55"/>
      <c r="F906" s="55"/>
      <c r="G906" s="55"/>
      <c r="H906" s="55"/>
      <c r="I906" s="55"/>
      <c r="J906" s="55"/>
      <c r="K906" s="55"/>
      <c r="L906" s="55"/>
      <c r="M906" s="55"/>
      <c r="N906" s="55"/>
      <c r="O906" s="55"/>
      <c r="P906" s="55"/>
      <c r="Q906" s="55"/>
      <c r="R906" s="55"/>
      <c r="S906" s="55"/>
    </row>
    <row r="907" spans="1:19" x14ac:dyDescent="0.15">
      <c r="A907" s="60"/>
      <c r="B907" s="58"/>
      <c r="C907" s="58"/>
      <c r="D907" s="55"/>
      <c r="E907" s="55"/>
      <c r="F907" s="55"/>
      <c r="G907" s="55"/>
      <c r="H907" s="55"/>
      <c r="I907" s="55"/>
      <c r="J907" s="55"/>
      <c r="K907" s="55"/>
      <c r="L907" s="55"/>
      <c r="M907" s="55"/>
      <c r="N907" s="55"/>
      <c r="O907" s="55"/>
      <c r="P907" s="55"/>
      <c r="Q907" s="55"/>
      <c r="R907" s="55"/>
      <c r="S907" s="55"/>
    </row>
    <row r="908" spans="1:19" x14ac:dyDescent="0.15">
      <c r="A908" s="60"/>
      <c r="B908" s="58"/>
      <c r="C908" s="58"/>
      <c r="D908" s="55"/>
      <c r="E908" s="55"/>
      <c r="F908" s="55"/>
      <c r="G908" s="55"/>
      <c r="H908" s="55"/>
      <c r="I908" s="55"/>
      <c r="J908" s="55"/>
      <c r="K908" s="55"/>
      <c r="L908" s="55"/>
      <c r="M908" s="55"/>
      <c r="N908" s="55"/>
      <c r="O908" s="55"/>
      <c r="P908" s="55"/>
      <c r="Q908" s="55"/>
      <c r="R908" s="55"/>
      <c r="S908" s="55"/>
    </row>
    <row r="909" spans="1:19" x14ac:dyDescent="0.15">
      <c r="A909" s="60"/>
      <c r="B909" s="58"/>
      <c r="C909" s="58"/>
      <c r="D909" s="55"/>
      <c r="E909" s="55"/>
      <c r="F909" s="55"/>
      <c r="G909" s="55"/>
      <c r="H909" s="55"/>
      <c r="I909" s="55"/>
      <c r="J909" s="55"/>
      <c r="K909" s="55"/>
      <c r="L909" s="55"/>
      <c r="M909" s="55"/>
      <c r="N909" s="55"/>
      <c r="O909" s="55"/>
      <c r="P909" s="55"/>
      <c r="Q909" s="55"/>
      <c r="R909" s="55"/>
      <c r="S909" s="55"/>
    </row>
    <row r="910" spans="1:19" x14ac:dyDescent="0.15">
      <c r="A910" s="60"/>
      <c r="B910" s="58"/>
      <c r="C910" s="58"/>
      <c r="D910" s="55"/>
      <c r="E910" s="55"/>
      <c r="F910" s="55"/>
      <c r="G910" s="55"/>
      <c r="H910" s="55"/>
      <c r="I910" s="55"/>
      <c r="J910" s="55"/>
      <c r="K910" s="55"/>
      <c r="L910" s="55"/>
      <c r="M910" s="55"/>
      <c r="N910" s="55"/>
      <c r="O910" s="55"/>
      <c r="P910" s="55"/>
      <c r="Q910" s="55"/>
      <c r="R910" s="55"/>
      <c r="S910" s="55"/>
    </row>
    <row r="911" spans="1:19" x14ac:dyDescent="0.15">
      <c r="A911" s="60"/>
      <c r="B911" s="58"/>
      <c r="C911" s="58"/>
      <c r="D911" s="55"/>
      <c r="E911" s="55"/>
      <c r="F911" s="55"/>
      <c r="G911" s="55"/>
      <c r="H911" s="55"/>
      <c r="I911" s="55"/>
      <c r="J911" s="55"/>
      <c r="K911" s="55"/>
      <c r="L911" s="55"/>
      <c r="M911" s="55"/>
      <c r="N911" s="55"/>
      <c r="O911" s="55"/>
      <c r="P911" s="55"/>
      <c r="Q911" s="55"/>
      <c r="R911" s="55"/>
      <c r="S911" s="55"/>
    </row>
    <row r="912" spans="1:19" x14ac:dyDescent="0.15">
      <c r="A912" s="60"/>
      <c r="B912" s="58"/>
      <c r="C912" s="58"/>
      <c r="D912" s="55"/>
      <c r="E912" s="55"/>
      <c r="F912" s="55"/>
      <c r="G912" s="55"/>
      <c r="H912" s="55"/>
      <c r="I912" s="55"/>
      <c r="J912" s="55"/>
      <c r="K912" s="55"/>
      <c r="L912" s="55"/>
      <c r="M912" s="55"/>
      <c r="N912" s="55"/>
      <c r="O912" s="55"/>
      <c r="P912" s="55"/>
      <c r="Q912" s="55"/>
      <c r="R912" s="55"/>
      <c r="S912" s="55"/>
    </row>
    <row r="913" spans="1:19" x14ac:dyDescent="0.15">
      <c r="A913" s="60"/>
      <c r="B913" s="58"/>
      <c r="C913" s="58"/>
      <c r="D913" s="55"/>
      <c r="E913" s="55"/>
      <c r="F913" s="55"/>
      <c r="G913" s="55"/>
      <c r="H913" s="55"/>
      <c r="I913" s="55"/>
      <c r="J913" s="55"/>
      <c r="K913" s="55"/>
      <c r="L913" s="55"/>
      <c r="M913" s="55"/>
      <c r="N913" s="55"/>
      <c r="O913" s="55"/>
      <c r="P913" s="55"/>
      <c r="Q913" s="55"/>
      <c r="R913" s="55"/>
      <c r="S913" s="55"/>
    </row>
    <row r="914" spans="1:19" x14ac:dyDescent="0.15">
      <c r="A914" s="60"/>
      <c r="B914" s="58"/>
      <c r="C914" s="58"/>
      <c r="D914" s="55"/>
      <c r="E914" s="55"/>
      <c r="F914" s="55"/>
      <c r="G914" s="55"/>
      <c r="H914" s="55"/>
      <c r="I914" s="55"/>
      <c r="J914" s="55"/>
      <c r="K914" s="55"/>
      <c r="L914" s="55"/>
      <c r="M914" s="55"/>
      <c r="N914" s="55"/>
      <c r="O914" s="55"/>
      <c r="P914" s="55"/>
      <c r="Q914" s="55"/>
      <c r="R914" s="55"/>
      <c r="S914" s="55"/>
    </row>
    <row r="915" spans="1:19" x14ac:dyDescent="0.15">
      <c r="A915" s="60"/>
      <c r="B915" s="58"/>
      <c r="C915" s="58"/>
      <c r="D915" s="55"/>
      <c r="E915" s="55"/>
      <c r="F915" s="55"/>
      <c r="G915" s="55"/>
      <c r="H915" s="55"/>
      <c r="I915" s="55"/>
      <c r="J915" s="55"/>
      <c r="K915" s="55"/>
      <c r="L915" s="55"/>
      <c r="M915" s="55"/>
      <c r="N915" s="55"/>
      <c r="O915" s="55"/>
      <c r="P915" s="55"/>
      <c r="Q915" s="55"/>
      <c r="R915" s="55"/>
      <c r="S915" s="55"/>
    </row>
    <row r="916" spans="1:19" x14ac:dyDescent="0.15">
      <c r="A916" s="60"/>
      <c r="B916" s="58"/>
      <c r="C916" s="58"/>
      <c r="D916" s="55"/>
      <c r="E916" s="55"/>
      <c r="F916" s="55"/>
      <c r="G916" s="55"/>
      <c r="H916" s="55"/>
      <c r="I916" s="55"/>
      <c r="J916" s="55"/>
      <c r="K916" s="55"/>
      <c r="L916" s="55"/>
      <c r="M916" s="55"/>
      <c r="N916" s="55"/>
      <c r="O916" s="55"/>
      <c r="P916" s="55"/>
      <c r="Q916" s="55"/>
      <c r="R916" s="55"/>
      <c r="S916" s="55"/>
    </row>
    <row r="917" spans="1:19" x14ac:dyDescent="0.15">
      <c r="A917" s="60"/>
      <c r="B917" s="58"/>
      <c r="C917" s="58"/>
      <c r="D917" s="55"/>
      <c r="E917" s="55"/>
      <c r="F917" s="55"/>
      <c r="G917" s="55"/>
      <c r="H917" s="55"/>
      <c r="I917" s="55"/>
      <c r="J917" s="55"/>
      <c r="K917" s="55"/>
      <c r="L917" s="55"/>
      <c r="M917" s="55"/>
      <c r="N917" s="55"/>
      <c r="O917" s="55"/>
      <c r="P917" s="55"/>
      <c r="Q917" s="55"/>
      <c r="R917" s="55"/>
      <c r="S917" s="55"/>
    </row>
    <row r="918" spans="1:19" x14ac:dyDescent="0.15">
      <c r="A918" s="60"/>
      <c r="B918" s="58"/>
      <c r="C918" s="58"/>
      <c r="D918" s="55"/>
      <c r="E918" s="55"/>
      <c r="F918" s="55"/>
      <c r="G918" s="55"/>
      <c r="H918" s="55"/>
      <c r="I918" s="55"/>
      <c r="J918" s="55"/>
      <c r="K918" s="55"/>
      <c r="L918" s="55"/>
      <c r="M918" s="55"/>
      <c r="N918" s="55"/>
      <c r="O918" s="55"/>
      <c r="P918" s="55"/>
      <c r="Q918" s="55"/>
      <c r="R918" s="55"/>
      <c r="S918" s="55"/>
    </row>
    <row r="919" spans="1:19" x14ac:dyDescent="0.15">
      <c r="A919" s="60"/>
      <c r="B919" s="58"/>
      <c r="C919" s="58"/>
      <c r="D919" s="55"/>
      <c r="E919" s="55"/>
      <c r="F919" s="55"/>
      <c r="G919" s="55"/>
      <c r="H919" s="55"/>
      <c r="I919" s="55"/>
      <c r="J919" s="55"/>
      <c r="K919" s="55"/>
      <c r="L919" s="55"/>
      <c r="M919" s="55"/>
      <c r="N919" s="55"/>
      <c r="O919" s="55"/>
      <c r="P919" s="55"/>
      <c r="Q919" s="55"/>
      <c r="R919" s="55"/>
      <c r="S919" s="55"/>
    </row>
    <row r="920" spans="1:19" x14ac:dyDescent="0.15">
      <c r="A920" s="60"/>
      <c r="B920" s="58"/>
      <c r="C920" s="58"/>
      <c r="D920" s="55"/>
      <c r="E920" s="55"/>
      <c r="F920" s="55"/>
      <c r="G920" s="55"/>
      <c r="H920" s="55"/>
      <c r="I920" s="55"/>
      <c r="J920" s="55"/>
      <c r="K920" s="55"/>
      <c r="L920" s="55"/>
      <c r="M920" s="55"/>
      <c r="N920" s="55"/>
      <c r="O920" s="55"/>
      <c r="P920" s="55"/>
      <c r="Q920" s="55"/>
      <c r="R920" s="55"/>
      <c r="S920" s="55"/>
    </row>
    <row r="921" spans="1:19" x14ac:dyDescent="0.15">
      <c r="A921" s="60"/>
      <c r="B921" s="58"/>
      <c r="C921" s="58"/>
      <c r="D921" s="55"/>
      <c r="E921" s="55"/>
      <c r="F921" s="55"/>
      <c r="G921" s="55"/>
      <c r="H921" s="55"/>
      <c r="I921" s="55"/>
      <c r="J921" s="55"/>
      <c r="K921" s="55"/>
      <c r="L921" s="55"/>
      <c r="M921" s="55"/>
      <c r="N921" s="55"/>
      <c r="O921" s="55"/>
      <c r="P921" s="55"/>
      <c r="Q921" s="55"/>
      <c r="R921" s="55"/>
      <c r="S921" s="55"/>
    </row>
    <row r="922" spans="1:19" x14ac:dyDescent="0.15">
      <c r="A922" s="60"/>
      <c r="B922" s="58"/>
      <c r="C922" s="58"/>
      <c r="D922" s="55"/>
      <c r="E922" s="55"/>
      <c r="F922" s="55"/>
      <c r="G922" s="55"/>
      <c r="H922" s="55"/>
      <c r="I922" s="55"/>
      <c r="J922" s="55"/>
      <c r="K922" s="55"/>
      <c r="L922" s="55"/>
      <c r="M922" s="55"/>
      <c r="N922" s="55"/>
      <c r="O922" s="55"/>
      <c r="P922" s="55"/>
      <c r="Q922" s="55"/>
      <c r="R922" s="55"/>
      <c r="S922" s="55"/>
    </row>
    <row r="923" spans="1:19" x14ac:dyDescent="0.15">
      <c r="A923" s="60"/>
      <c r="B923" s="58"/>
      <c r="C923" s="58"/>
      <c r="D923" s="55"/>
      <c r="E923" s="55"/>
      <c r="F923" s="55"/>
      <c r="G923" s="55"/>
      <c r="H923" s="55"/>
      <c r="I923" s="55"/>
      <c r="J923" s="55"/>
      <c r="K923" s="55"/>
      <c r="L923" s="55"/>
      <c r="M923" s="55"/>
      <c r="N923" s="55"/>
      <c r="O923" s="55"/>
      <c r="P923" s="55"/>
      <c r="Q923" s="55"/>
      <c r="R923" s="55"/>
      <c r="S923" s="55"/>
    </row>
    <row r="924" spans="1:19" x14ac:dyDescent="0.15">
      <c r="A924" s="60"/>
      <c r="B924" s="58"/>
      <c r="C924" s="58"/>
      <c r="D924" s="55"/>
      <c r="E924" s="55"/>
      <c r="F924" s="55"/>
      <c r="G924" s="55"/>
      <c r="H924" s="55"/>
      <c r="I924" s="55"/>
      <c r="J924" s="55"/>
      <c r="K924" s="55"/>
      <c r="L924" s="55"/>
      <c r="M924" s="55"/>
      <c r="N924" s="55"/>
      <c r="O924" s="55"/>
      <c r="P924" s="55"/>
      <c r="Q924" s="55"/>
      <c r="R924" s="55"/>
      <c r="S924" s="55"/>
    </row>
    <row r="925" spans="1:19" x14ac:dyDescent="0.15">
      <c r="A925" s="60"/>
      <c r="B925" s="58"/>
      <c r="C925" s="58"/>
      <c r="D925" s="55"/>
      <c r="E925" s="55"/>
      <c r="F925" s="55"/>
      <c r="G925" s="55"/>
      <c r="H925" s="55"/>
      <c r="I925" s="55"/>
      <c r="J925" s="55"/>
      <c r="K925" s="55"/>
      <c r="L925" s="55"/>
      <c r="M925" s="55"/>
      <c r="N925" s="55"/>
      <c r="O925" s="55"/>
      <c r="P925" s="55"/>
      <c r="Q925" s="55"/>
      <c r="R925" s="55"/>
      <c r="S925" s="55"/>
    </row>
    <row r="926" spans="1:19" x14ac:dyDescent="0.15">
      <c r="A926" s="60"/>
      <c r="B926" s="58"/>
      <c r="C926" s="58"/>
      <c r="D926" s="55"/>
      <c r="E926" s="55"/>
      <c r="F926" s="55"/>
      <c r="G926" s="55"/>
      <c r="H926" s="55"/>
      <c r="I926" s="55"/>
      <c r="J926" s="55"/>
      <c r="K926" s="55"/>
      <c r="L926" s="55"/>
      <c r="M926" s="55"/>
      <c r="N926" s="55"/>
      <c r="O926" s="55"/>
      <c r="P926" s="55"/>
      <c r="Q926" s="55"/>
      <c r="R926" s="55"/>
      <c r="S926" s="55"/>
    </row>
    <row r="927" spans="1:19" x14ac:dyDescent="0.15">
      <c r="A927" s="60"/>
      <c r="B927" s="58"/>
      <c r="C927" s="58"/>
      <c r="D927" s="55"/>
      <c r="E927" s="55"/>
      <c r="F927" s="55"/>
      <c r="G927" s="55"/>
      <c r="H927" s="55"/>
      <c r="I927" s="55"/>
      <c r="J927" s="55"/>
      <c r="K927" s="55"/>
      <c r="L927" s="55"/>
      <c r="M927" s="55"/>
      <c r="N927" s="55"/>
      <c r="O927" s="55"/>
      <c r="P927" s="55"/>
      <c r="Q927" s="55"/>
      <c r="R927" s="55"/>
      <c r="S927" s="55"/>
    </row>
    <row r="928" spans="1:19" x14ac:dyDescent="0.15">
      <c r="A928" s="60"/>
      <c r="B928" s="58"/>
      <c r="C928" s="58"/>
      <c r="D928" s="55"/>
      <c r="E928" s="55"/>
      <c r="F928" s="55"/>
      <c r="G928" s="55"/>
      <c r="H928" s="55"/>
      <c r="I928" s="55"/>
      <c r="J928" s="55"/>
      <c r="K928" s="55"/>
      <c r="L928" s="55"/>
      <c r="M928" s="55"/>
      <c r="N928" s="55"/>
      <c r="O928" s="55"/>
      <c r="P928" s="55"/>
      <c r="Q928" s="55"/>
      <c r="R928" s="55"/>
      <c r="S928" s="55"/>
    </row>
    <row r="929" spans="1:19" x14ac:dyDescent="0.15">
      <c r="A929" s="60"/>
      <c r="B929" s="58"/>
      <c r="C929" s="58"/>
      <c r="D929" s="55"/>
      <c r="E929" s="55"/>
      <c r="F929" s="55"/>
      <c r="G929" s="55"/>
      <c r="H929" s="55"/>
      <c r="I929" s="55"/>
      <c r="J929" s="55"/>
      <c r="K929" s="55"/>
      <c r="L929" s="55"/>
      <c r="M929" s="55"/>
      <c r="N929" s="55"/>
      <c r="O929" s="55"/>
      <c r="P929" s="55"/>
      <c r="Q929" s="55"/>
      <c r="R929" s="55"/>
      <c r="S929" s="55"/>
    </row>
    <row r="930" spans="1:19" x14ac:dyDescent="0.15">
      <c r="A930" s="60"/>
      <c r="B930" s="58"/>
      <c r="C930" s="58"/>
      <c r="D930" s="55"/>
      <c r="E930" s="55"/>
      <c r="F930" s="55"/>
      <c r="G930" s="55"/>
      <c r="H930" s="55"/>
      <c r="I930" s="55"/>
      <c r="J930" s="55"/>
      <c r="K930" s="55"/>
      <c r="L930" s="55"/>
      <c r="M930" s="55"/>
      <c r="N930" s="55"/>
      <c r="O930" s="55"/>
      <c r="P930" s="55"/>
      <c r="Q930" s="55"/>
      <c r="R930" s="55"/>
      <c r="S930" s="55"/>
    </row>
    <row r="931" spans="1:19" x14ac:dyDescent="0.15">
      <c r="A931" s="60"/>
      <c r="B931" s="58"/>
      <c r="C931" s="58"/>
      <c r="D931" s="55"/>
      <c r="E931" s="55"/>
      <c r="F931" s="55"/>
      <c r="G931" s="55"/>
      <c r="H931" s="55"/>
      <c r="I931" s="55"/>
      <c r="J931" s="55"/>
      <c r="K931" s="55"/>
      <c r="L931" s="55"/>
      <c r="M931" s="55"/>
      <c r="N931" s="55"/>
      <c r="O931" s="55"/>
      <c r="P931" s="55"/>
      <c r="Q931" s="55"/>
      <c r="R931" s="55"/>
      <c r="S931" s="55"/>
    </row>
    <row r="932" spans="1:19" x14ac:dyDescent="0.15">
      <c r="A932" s="60"/>
      <c r="B932" s="58"/>
      <c r="C932" s="58"/>
      <c r="D932" s="55"/>
      <c r="E932" s="55"/>
      <c r="F932" s="55"/>
      <c r="G932" s="55"/>
      <c r="H932" s="55"/>
      <c r="I932" s="55"/>
      <c r="J932" s="55"/>
      <c r="K932" s="55"/>
      <c r="L932" s="55"/>
      <c r="M932" s="55"/>
      <c r="N932" s="55"/>
      <c r="O932" s="55"/>
      <c r="P932" s="55"/>
      <c r="Q932" s="55"/>
      <c r="R932" s="55"/>
      <c r="S932" s="55"/>
    </row>
    <row r="933" spans="1:19" x14ac:dyDescent="0.15">
      <c r="A933" s="60"/>
      <c r="B933" s="58"/>
      <c r="C933" s="58"/>
      <c r="D933" s="55"/>
      <c r="E933" s="55"/>
      <c r="F933" s="55"/>
      <c r="G933" s="55"/>
      <c r="H933" s="55"/>
      <c r="I933" s="55"/>
      <c r="J933" s="55"/>
      <c r="K933" s="55"/>
      <c r="L933" s="55"/>
      <c r="M933" s="55"/>
      <c r="N933" s="55"/>
      <c r="O933" s="55"/>
      <c r="P933" s="55"/>
      <c r="Q933" s="55"/>
      <c r="R933" s="55"/>
      <c r="S933" s="55"/>
    </row>
    <row r="934" spans="1:19" x14ac:dyDescent="0.15">
      <c r="A934" s="60"/>
      <c r="B934" s="58"/>
      <c r="C934" s="58"/>
      <c r="D934" s="55"/>
      <c r="E934" s="55"/>
      <c r="F934" s="55"/>
      <c r="G934" s="55"/>
      <c r="H934" s="55"/>
      <c r="I934" s="55"/>
      <c r="J934" s="55"/>
      <c r="K934" s="55"/>
      <c r="L934" s="55"/>
      <c r="M934" s="55"/>
      <c r="N934" s="55"/>
      <c r="O934" s="55"/>
      <c r="P934" s="55"/>
      <c r="Q934" s="55"/>
      <c r="R934" s="55"/>
      <c r="S934" s="55"/>
    </row>
    <row r="935" spans="1:19" x14ac:dyDescent="0.15">
      <c r="A935" s="60"/>
      <c r="B935" s="58"/>
      <c r="C935" s="58"/>
      <c r="D935" s="55"/>
      <c r="E935" s="55"/>
      <c r="F935" s="55"/>
      <c r="G935" s="55"/>
      <c r="H935" s="55"/>
      <c r="I935" s="55"/>
      <c r="J935" s="55"/>
      <c r="K935" s="55"/>
      <c r="L935" s="55"/>
      <c r="M935" s="55"/>
      <c r="N935" s="55"/>
      <c r="O935" s="55"/>
      <c r="P935" s="55"/>
      <c r="Q935" s="55"/>
      <c r="R935" s="55"/>
      <c r="S935" s="55"/>
    </row>
    <row r="936" spans="1:19" x14ac:dyDescent="0.15">
      <c r="A936" s="60"/>
      <c r="B936" s="58"/>
      <c r="C936" s="58"/>
      <c r="D936" s="55"/>
      <c r="E936" s="55"/>
      <c r="F936" s="55"/>
      <c r="G936" s="55"/>
      <c r="H936" s="55"/>
      <c r="I936" s="55"/>
      <c r="J936" s="55"/>
      <c r="K936" s="55"/>
      <c r="L936" s="55"/>
      <c r="M936" s="55"/>
      <c r="N936" s="55"/>
      <c r="O936" s="55"/>
      <c r="P936" s="55"/>
      <c r="Q936" s="55"/>
      <c r="R936" s="55"/>
      <c r="S936" s="55"/>
    </row>
    <row r="937" spans="1:19" x14ac:dyDescent="0.15">
      <c r="A937" s="60"/>
      <c r="B937" s="58"/>
      <c r="C937" s="58"/>
      <c r="D937" s="55"/>
      <c r="E937" s="55"/>
      <c r="F937" s="55"/>
      <c r="G937" s="55"/>
      <c r="H937" s="55"/>
      <c r="I937" s="55"/>
      <c r="J937" s="55"/>
      <c r="K937" s="55"/>
      <c r="L937" s="55"/>
      <c r="M937" s="55"/>
      <c r="N937" s="55"/>
      <c r="O937" s="55"/>
      <c r="P937" s="55"/>
      <c r="Q937" s="55"/>
      <c r="R937" s="55"/>
      <c r="S937" s="55"/>
    </row>
    <row r="938" spans="1:19" x14ac:dyDescent="0.15">
      <c r="A938" s="60"/>
      <c r="B938" s="58"/>
      <c r="C938" s="58"/>
      <c r="D938" s="55"/>
      <c r="E938" s="55"/>
      <c r="F938" s="55"/>
      <c r="G938" s="55"/>
      <c r="H938" s="55"/>
      <c r="I938" s="55"/>
      <c r="J938" s="55"/>
      <c r="K938" s="55"/>
      <c r="L938" s="55"/>
      <c r="M938" s="55"/>
      <c r="N938" s="55"/>
      <c r="O938" s="55"/>
      <c r="P938" s="55"/>
      <c r="Q938" s="55"/>
      <c r="R938" s="55"/>
      <c r="S938" s="55"/>
    </row>
    <row r="939" spans="1:19" x14ac:dyDescent="0.15">
      <c r="A939" s="60"/>
      <c r="B939" s="58"/>
      <c r="C939" s="58"/>
      <c r="D939" s="55"/>
      <c r="E939" s="55"/>
      <c r="F939" s="55"/>
      <c r="G939" s="55"/>
      <c r="H939" s="55"/>
      <c r="I939" s="55"/>
      <c r="J939" s="55"/>
      <c r="K939" s="55"/>
      <c r="L939" s="55"/>
      <c r="M939" s="55"/>
      <c r="N939" s="55"/>
      <c r="O939" s="55"/>
      <c r="P939" s="55"/>
      <c r="Q939" s="55"/>
      <c r="R939" s="55"/>
      <c r="S939" s="55"/>
    </row>
    <row r="940" spans="1:19" x14ac:dyDescent="0.15">
      <c r="A940" s="60"/>
      <c r="B940" s="58"/>
      <c r="C940" s="58"/>
      <c r="D940" s="55"/>
      <c r="E940" s="55"/>
      <c r="F940" s="55"/>
      <c r="G940" s="55"/>
      <c r="H940" s="55"/>
      <c r="I940" s="55"/>
      <c r="J940" s="55"/>
      <c r="K940" s="55"/>
      <c r="L940" s="55"/>
      <c r="M940" s="55"/>
      <c r="N940" s="55"/>
      <c r="O940" s="55"/>
      <c r="P940" s="55"/>
      <c r="Q940" s="55"/>
      <c r="R940" s="55"/>
      <c r="S940" s="55"/>
    </row>
    <row r="941" spans="1:19" x14ac:dyDescent="0.15">
      <c r="A941" s="60"/>
      <c r="B941" s="58"/>
      <c r="C941" s="58"/>
      <c r="D941" s="55"/>
      <c r="E941" s="55"/>
      <c r="F941" s="55"/>
      <c r="G941" s="55"/>
      <c r="H941" s="55"/>
      <c r="I941" s="55"/>
      <c r="J941" s="55"/>
      <c r="K941" s="55"/>
      <c r="L941" s="55"/>
      <c r="M941" s="55"/>
      <c r="N941" s="55"/>
      <c r="O941" s="55"/>
      <c r="P941" s="55"/>
      <c r="Q941" s="55"/>
      <c r="R941" s="55"/>
      <c r="S941" s="55"/>
    </row>
    <row r="942" spans="1:19" x14ac:dyDescent="0.15">
      <c r="A942" s="60"/>
      <c r="B942" s="58"/>
      <c r="C942" s="58"/>
      <c r="D942" s="55"/>
      <c r="E942" s="55"/>
      <c r="F942" s="55"/>
      <c r="G942" s="55"/>
      <c r="H942" s="55"/>
      <c r="I942" s="55"/>
      <c r="J942" s="55"/>
      <c r="K942" s="55"/>
      <c r="L942" s="55"/>
      <c r="M942" s="55"/>
      <c r="N942" s="55"/>
      <c r="O942" s="55"/>
      <c r="P942" s="55"/>
      <c r="Q942" s="55"/>
      <c r="R942" s="55"/>
      <c r="S942" s="55"/>
    </row>
    <row r="943" spans="1:19" x14ac:dyDescent="0.15">
      <c r="A943" s="60"/>
      <c r="B943" s="58"/>
      <c r="C943" s="58"/>
      <c r="D943" s="55"/>
      <c r="E943" s="55"/>
      <c r="F943" s="55"/>
      <c r="G943" s="55"/>
      <c r="H943" s="55"/>
      <c r="I943" s="55"/>
      <c r="J943" s="55"/>
      <c r="K943" s="55"/>
      <c r="L943" s="55"/>
      <c r="M943" s="55"/>
      <c r="N943" s="55"/>
      <c r="O943" s="55"/>
      <c r="P943" s="55"/>
      <c r="Q943" s="55"/>
      <c r="R943" s="55"/>
      <c r="S943" s="55"/>
    </row>
    <row r="944" spans="1:19" x14ac:dyDescent="0.15">
      <c r="A944" s="60"/>
      <c r="B944" s="58"/>
      <c r="C944" s="58"/>
      <c r="D944" s="55"/>
      <c r="E944" s="55"/>
      <c r="F944" s="55"/>
      <c r="G944" s="55"/>
      <c r="H944" s="55"/>
      <c r="I944" s="55"/>
      <c r="J944" s="55"/>
      <c r="K944" s="55"/>
      <c r="L944" s="55"/>
      <c r="M944" s="55"/>
      <c r="N944" s="55"/>
      <c r="O944" s="55"/>
      <c r="P944" s="55"/>
      <c r="Q944" s="55"/>
      <c r="R944" s="55"/>
      <c r="S944" s="55"/>
    </row>
    <row r="945" spans="1:19" x14ac:dyDescent="0.15">
      <c r="A945" s="60"/>
      <c r="B945" s="58"/>
      <c r="C945" s="58"/>
      <c r="D945" s="55"/>
      <c r="E945" s="55"/>
      <c r="F945" s="55"/>
      <c r="G945" s="55"/>
      <c r="H945" s="55"/>
      <c r="I945" s="55"/>
      <c r="J945" s="55"/>
      <c r="K945" s="55"/>
      <c r="L945" s="55"/>
      <c r="M945" s="55"/>
      <c r="N945" s="55"/>
      <c r="O945" s="55"/>
      <c r="P945" s="55"/>
      <c r="Q945" s="55"/>
      <c r="R945" s="55"/>
      <c r="S945" s="55"/>
    </row>
    <row r="946" spans="1:19" x14ac:dyDescent="0.15">
      <c r="A946" s="60"/>
      <c r="B946" s="58"/>
      <c r="C946" s="58"/>
      <c r="D946" s="55"/>
      <c r="E946" s="55"/>
      <c r="F946" s="55"/>
      <c r="G946" s="55"/>
      <c r="H946" s="55"/>
      <c r="I946" s="55"/>
      <c r="J946" s="55"/>
      <c r="K946" s="55"/>
      <c r="L946" s="55"/>
      <c r="M946" s="55"/>
      <c r="N946" s="55"/>
      <c r="O946" s="55"/>
      <c r="P946" s="55"/>
      <c r="Q946" s="55"/>
      <c r="R946" s="55"/>
      <c r="S946" s="55"/>
    </row>
    <row r="947" spans="1:19" x14ac:dyDescent="0.15">
      <c r="A947" s="60"/>
      <c r="B947" s="58"/>
      <c r="C947" s="58"/>
      <c r="D947" s="55"/>
      <c r="E947" s="55"/>
      <c r="F947" s="55"/>
      <c r="G947" s="55"/>
      <c r="H947" s="55"/>
      <c r="I947" s="55"/>
      <c r="J947" s="55"/>
      <c r="K947" s="55"/>
      <c r="L947" s="55"/>
      <c r="M947" s="55"/>
      <c r="N947" s="55"/>
      <c r="O947" s="55"/>
      <c r="P947" s="55"/>
      <c r="Q947" s="55"/>
      <c r="R947" s="55"/>
      <c r="S947" s="55"/>
    </row>
    <row r="948" spans="1:19" x14ac:dyDescent="0.15">
      <c r="A948" s="60"/>
      <c r="B948" s="58"/>
      <c r="C948" s="58"/>
      <c r="D948" s="55"/>
      <c r="E948" s="55"/>
      <c r="F948" s="55"/>
      <c r="G948" s="55"/>
      <c r="H948" s="55"/>
      <c r="I948" s="55"/>
      <c r="J948" s="55"/>
      <c r="K948" s="55"/>
      <c r="L948" s="55"/>
      <c r="M948" s="55"/>
      <c r="N948" s="55"/>
      <c r="O948" s="55"/>
      <c r="P948" s="55"/>
      <c r="Q948" s="55"/>
      <c r="R948" s="55"/>
      <c r="S948" s="55"/>
    </row>
    <row r="949" spans="1:19" x14ac:dyDescent="0.15">
      <c r="A949" s="60"/>
      <c r="B949" s="58"/>
      <c r="C949" s="58"/>
      <c r="D949" s="55"/>
      <c r="E949" s="55"/>
      <c r="F949" s="55"/>
      <c r="G949" s="55"/>
      <c r="H949" s="55"/>
      <c r="I949" s="55"/>
      <c r="J949" s="55"/>
      <c r="K949" s="55"/>
      <c r="L949" s="55"/>
      <c r="M949" s="55"/>
      <c r="N949" s="55"/>
      <c r="O949" s="55"/>
      <c r="P949" s="55"/>
      <c r="Q949" s="55"/>
      <c r="R949" s="55"/>
      <c r="S949" s="55"/>
    </row>
    <row r="950" spans="1:19" x14ac:dyDescent="0.15">
      <c r="A950" s="60"/>
      <c r="B950" s="58"/>
      <c r="C950" s="58"/>
      <c r="D950" s="55"/>
      <c r="E950" s="55"/>
      <c r="F950" s="55"/>
      <c r="G950" s="55"/>
      <c r="H950" s="55"/>
      <c r="I950" s="55"/>
      <c r="J950" s="55"/>
      <c r="K950" s="55"/>
      <c r="L950" s="55"/>
      <c r="M950" s="55"/>
      <c r="N950" s="55"/>
      <c r="O950" s="55"/>
      <c r="P950" s="55"/>
      <c r="Q950" s="55"/>
      <c r="R950" s="55"/>
      <c r="S950" s="55"/>
    </row>
    <row r="951" spans="1:19" x14ac:dyDescent="0.15">
      <c r="A951" s="60"/>
      <c r="B951" s="58"/>
      <c r="C951" s="58"/>
      <c r="D951" s="55"/>
      <c r="E951" s="55"/>
      <c r="F951" s="55"/>
      <c r="G951" s="55"/>
      <c r="H951" s="55"/>
      <c r="I951" s="55"/>
      <c r="J951" s="55"/>
      <c r="K951" s="55"/>
      <c r="L951" s="55"/>
      <c r="M951" s="55"/>
      <c r="N951" s="55"/>
      <c r="O951" s="55"/>
      <c r="P951" s="55"/>
      <c r="Q951" s="55"/>
      <c r="R951" s="55"/>
      <c r="S951" s="55"/>
    </row>
    <row r="952" spans="1:19" x14ac:dyDescent="0.15">
      <c r="A952" s="60"/>
      <c r="B952" s="58"/>
      <c r="C952" s="58"/>
      <c r="D952" s="55"/>
      <c r="E952" s="55"/>
      <c r="F952" s="55"/>
      <c r="G952" s="55"/>
      <c r="H952" s="55"/>
      <c r="I952" s="55"/>
      <c r="J952" s="55"/>
      <c r="K952" s="55"/>
      <c r="L952" s="55"/>
      <c r="M952" s="55"/>
      <c r="N952" s="55"/>
      <c r="O952" s="55"/>
      <c r="P952" s="55"/>
      <c r="Q952" s="55"/>
      <c r="R952" s="55"/>
      <c r="S952" s="55"/>
    </row>
    <row r="953" spans="1:19" x14ac:dyDescent="0.15">
      <c r="A953" s="60"/>
      <c r="B953" s="58"/>
      <c r="C953" s="58"/>
      <c r="D953" s="55"/>
      <c r="E953" s="55"/>
      <c r="F953" s="55"/>
      <c r="G953" s="55"/>
      <c r="H953" s="55"/>
      <c r="I953" s="55"/>
      <c r="J953" s="55"/>
      <c r="K953" s="55"/>
      <c r="L953" s="55"/>
      <c r="M953" s="55"/>
      <c r="N953" s="55"/>
      <c r="O953" s="55"/>
      <c r="P953" s="55"/>
      <c r="Q953" s="55"/>
      <c r="R953" s="55"/>
      <c r="S953" s="55"/>
    </row>
    <row r="954" spans="1:19" x14ac:dyDescent="0.15">
      <c r="A954" s="60"/>
      <c r="B954" s="58"/>
      <c r="C954" s="58"/>
      <c r="D954" s="55"/>
      <c r="E954" s="55"/>
      <c r="F954" s="55"/>
      <c r="G954" s="55"/>
      <c r="H954" s="55"/>
      <c r="I954" s="55"/>
      <c r="J954" s="55"/>
      <c r="K954" s="55"/>
      <c r="L954" s="55"/>
      <c r="M954" s="55"/>
      <c r="N954" s="55"/>
      <c r="O954" s="55"/>
      <c r="P954" s="55"/>
      <c r="Q954" s="55"/>
      <c r="R954" s="55"/>
      <c r="S954" s="55"/>
    </row>
    <row r="955" spans="1:19" x14ac:dyDescent="0.15">
      <c r="A955" s="60"/>
      <c r="B955" s="58"/>
      <c r="C955" s="58"/>
      <c r="D955" s="55"/>
      <c r="E955" s="55"/>
      <c r="F955" s="55"/>
      <c r="G955" s="55"/>
      <c r="H955" s="55"/>
      <c r="I955" s="55"/>
      <c r="J955" s="55"/>
      <c r="K955" s="55"/>
      <c r="L955" s="55"/>
      <c r="M955" s="55"/>
      <c r="N955" s="55"/>
      <c r="O955" s="55"/>
      <c r="P955" s="55"/>
      <c r="Q955" s="55"/>
      <c r="R955" s="55"/>
      <c r="S955" s="55"/>
    </row>
    <row r="956" spans="1:19" x14ac:dyDescent="0.15">
      <c r="A956" s="60"/>
      <c r="B956" s="58"/>
      <c r="C956" s="58"/>
      <c r="D956" s="55"/>
      <c r="E956" s="55"/>
      <c r="F956" s="55"/>
      <c r="G956" s="55"/>
      <c r="H956" s="55"/>
      <c r="I956" s="55"/>
      <c r="J956" s="55"/>
      <c r="K956" s="55"/>
      <c r="L956" s="55"/>
      <c r="M956" s="55"/>
      <c r="N956" s="55"/>
      <c r="O956" s="55"/>
      <c r="P956" s="55"/>
      <c r="Q956" s="55"/>
      <c r="R956" s="55"/>
      <c r="S956" s="55"/>
    </row>
    <row r="957" spans="1:19" x14ac:dyDescent="0.15">
      <c r="A957" s="60"/>
      <c r="B957" s="58"/>
      <c r="C957" s="58"/>
      <c r="D957" s="55"/>
      <c r="E957" s="55"/>
      <c r="F957" s="55"/>
      <c r="G957" s="55"/>
      <c r="H957" s="55"/>
      <c r="I957" s="55"/>
      <c r="J957" s="55"/>
      <c r="K957" s="55"/>
      <c r="L957" s="55"/>
      <c r="M957" s="55"/>
      <c r="N957" s="55"/>
      <c r="O957" s="55"/>
      <c r="P957" s="55"/>
      <c r="Q957" s="55"/>
      <c r="R957" s="55"/>
      <c r="S957" s="55"/>
    </row>
    <row r="958" spans="1:19" x14ac:dyDescent="0.15">
      <c r="A958" s="60"/>
      <c r="B958" s="58"/>
      <c r="C958" s="58"/>
      <c r="D958" s="55"/>
      <c r="E958" s="55"/>
      <c r="F958" s="55"/>
      <c r="G958" s="55"/>
      <c r="H958" s="55"/>
      <c r="I958" s="55"/>
      <c r="J958" s="55"/>
      <c r="K958" s="55"/>
      <c r="L958" s="55"/>
      <c r="M958" s="55"/>
      <c r="N958" s="55"/>
      <c r="O958" s="55"/>
      <c r="P958" s="55"/>
      <c r="Q958" s="55"/>
      <c r="R958" s="55"/>
      <c r="S958" s="55"/>
    </row>
    <row r="959" spans="1:19" x14ac:dyDescent="0.15">
      <c r="A959" s="60"/>
      <c r="B959" s="58"/>
      <c r="C959" s="58"/>
      <c r="D959" s="55"/>
      <c r="E959" s="55"/>
      <c r="F959" s="55"/>
      <c r="G959" s="55"/>
      <c r="H959" s="55"/>
      <c r="I959" s="55"/>
      <c r="J959" s="55"/>
      <c r="K959" s="55"/>
      <c r="L959" s="55"/>
      <c r="M959" s="55"/>
      <c r="N959" s="55"/>
      <c r="O959" s="55"/>
      <c r="P959" s="55"/>
      <c r="Q959" s="55"/>
      <c r="R959" s="55"/>
      <c r="S959" s="55"/>
    </row>
    <row r="960" spans="1:19" x14ac:dyDescent="0.15">
      <c r="A960" s="60"/>
      <c r="B960" s="58"/>
      <c r="C960" s="58"/>
      <c r="D960" s="55"/>
      <c r="E960" s="55"/>
      <c r="F960" s="55"/>
      <c r="G960" s="55"/>
      <c r="H960" s="55"/>
      <c r="I960" s="55"/>
      <c r="J960" s="55"/>
      <c r="K960" s="55"/>
      <c r="L960" s="55"/>
      <c r="M960" s="55"/>
      <c r="N960" s="55"/>
      <c r="O960" s="55"/>
      <c r="P960" s="55"/>
      <c r="Q960" s="55"/>
      <c r="R960" s="55"/>
      <c r="S960" s="55"/>
    </row>
    <row r="961" spans="1:19" x14ac:dyDescent="0.15">
      <c r="A961" s="60"/>
      <c r="B961" s="58"/>
      <c r="C961" s="58"/>
      <c r="D961" s="55"/>
      <c r="E961" s="55"/>
      <c r="F961" s="55"/>
      <c r="G961" s="55"/>
      <c r="H961" s="55"/>
      <c r="I961" s="55"/>
      <c r="J961" s="55"/>
      <c r="K961" s="55"/>
      <c r="L961" s="55"/>
      <c r="M961" s="55"/>
      <c r="N961" s="55"/>
      <c r="O961" s="55"/>
      <c r="P961" s="55"/>
      <c r="Q961" s="55"/>
      <c r="R961" s="55"/>
      <c r="S961" s="55"/>
    </row>
    <row r="962" spans="1:19" x14ac:dyDescent="0.15">
      <c r="A962" s="60"/>
      <c r="B962" s="58"/>
      <c r="C962" s="58"/>
      <c r="D962" s="55"/>
      <c r="E962" s="55"/>
      <c r="F962" s="55"/>
      <c r="G962" s="55"/>
      <c r="H962" s="55"/>
      <c r="I962" s="55"/>
      <c r="J962" s="55"/>
      <c r="K962" s="55"/>
      <c r="L962" s="55"/>
      <c r="M962" s="55"/>
      <c r="N962" s="55"/>
      <c r="O962" s="55"/>
      <c r="P962" s="55"/>
      <c r="Q962" s="55"/>
      <c r="R962" s="55"/>
      <c r="S962" s="55"/>
    </row>
    <row r="963" spans="1:19" x14ac:dyDescent="0.15">
      <c r="A963" s="60"/>
      <c r="B963" s="58"/>
      <c r="C963" s="58"/>
      <c r="D963" s="55"/>
      <c r="E963" s="55"/>
      <c r="F963" s="55"/>
      <c r="G963" s="55"/>
      <c r="H963" s="55"/>
      <c r="I963" s="55"/>
      <c r="J963" s="55"/>
      <c r="K963" s="55"/>
      <c r="L963" s="55"/>
      <c r="M963" s="55"/>
      <c r="N963" s="55"/>
      <c r="O963" s="55"/>
      <c r="P963" s="55"/>
      <c r="Q963" s="55"/>
      <c r="R963" s="55"/>
      <c r="S963" s="55"/>
    </row>
    <row r="964" spans="1:19" x14ac:dyDescent="0.15">
      <c r="A964" s="60"/>
      <c r="B964" s="58"/>
      <c r="C964" s="58"/>
      <c r="D964" s="55"/>
      <c r="E964" s="55"/>
      <c r="F964" s="55"/>
      <c r="G964" s="55"/>
      <c r="H964" s="55"/>
      <c r="I964" s="55"/>
      <c r="J964" s="55"/>
      <c r="K964" s="55"/>
      <c r="L964" s="55"/>
      <c r="M964" s="55"/>
      <c r="N964" s="55"/>
      <c r="O964" s="55"/>
      <c r="P964" s="55"/>
      <c r="Q964" s="55"/>
      <c r="R964" s="55"/>
      <c r="S964" s="55"/>
    </row>
    <row r="965" spans="1:19" x14ac:dyDescent="0.15">
      <c r="A965" s="60"/>
      <c r="B965" s="58"/>
      <c r="C965" s="58"/>
      <c r="D965" s="55"/>
      <c r="E965" s="55"/>
      <c r="F965" s="55"/>
      <c r="G965" s="55"/>
      <c r="H965" s="55"/>
      <c r="I965" s="55"/>
      <c r="J965" s="55"/>
      <c r="K965" s="55"/>
      <c r="L965" s="55"/>
      <c r="M965" s="55"/>
      <c r="N965" s="55"/>
      <c r="O965" s="55"/>
      <c r="P965" s="55"/>
      <c r="Q965" s="55"/>
      <c r="R965" s="55"/>
      <c r="S965" s="55"/>
    </row>
    <row r="966" spans="1:19" x14ac:dyDescent="0.15">
      <c r="A966" s="60"/>
      <c r="B966" s="58"/>
      <c r="C966" s="58"/>
      <c r="D966" s="55"/>
      <c r="E966" s="55"/>
      <c r="F966" s="55"/>
      <c r="G966" s="55"/>
      <c r="H966" s="55"/>
      <c r="I966" s="55"/>
      <c r="J966" s="55"/>
      <c r="K966" s="55"/>
      <c r="L966" s="55"/>
      <c r="M966" s="55"/>
      <c r="N966" s="55"/>
      <c r="O966" s="55"/>
      <c r="P966" s="55"/>
      <c r="Q966" s="55"/>
      <c r="R966" s="55"/>
      <c r="S966" s="55"/>
    </row>
    <row r="967" spans="1:19" x14ac:dyDescent="0.15">
      <c r="A967" s="60"/>
      <c r="B967" s="58"/>
      <c r="C967" s="58"/>
      <c r="D967" s="55"/>
      <c r="E967" s="55"/>
      <c r="F967" s="55"/>
      <c r="G967" s="55"/>
      <c r="H967" s="55"/>
      <c r="I967" s="55"/>
      <c r="J967" s="55"/>
      <c r="K967" s="55"/>
      <c r="L967" s="55"/>
      <c r="M967" s="55"/>
      <c r="N967" s="55"/>
      <c r="O967" s="55"/>
      <c r="P967" s="55"/>
      <c r="Q967" s="55"/>
      <c r="R967" s="55"/>
      <c r="S967" s="55"/>
    </row>
    <row r="968" spans="1:19" x14ac:dyDescent="0.15">
      <c r="A968" s="60"/>
      <c r="B968" s="58"/>
      <c r="C968" s="58"/>
      <c r="D968" s="55"/>
      <c r="E968" s="55"/>
      <c r="F968" s="55"/>
      <c r="G968" s="55"/>
      <c r="H968" s="55"/>
      <c r="I968" s="55"/>
      <c r="J968" s="55"/>
      <c r="K968" s="55"/>
      <c r="L968" s="55"/>
      <c r="M968" s="55"/>
      <c r="N968" s="55"/>
      <c r="O968" s="55"/>
      <c r="P968" s="55"/>
      <c r="Q968" s="55"/>
      <c r="R968" s="55"/>
      <c r="S968" s="55"/>
    </row>
    <row r="969" spans="1:19" x14ac:dyDescent="0.15">
      <c r="A969" s="60"/>
      <c r="B969" s="58"/>
      <c r="C969" s="58"/>
      <c r="D969" s="55"/>
      <c r="E969" s="55"/>
      <c r="F969" s="55"/>
      <c r="G969" s="55"/>
      <c r="H969" s="55"/>
      <c r="I969" s="55"/>
      <c r="J969" s="55"/>
      <c r="K969" s="55"/>
      <c r="L969" s="55"/>
      <c r="M969" s="55"/>
      <c r="N969" s="55"/>
      <c r="O969" s="55"/>
      <c r="P969" s="55"/>
      <c r="Q969" s="55"/>
      <c r="R969" s="55"/>
      <c r="S969" s="55"/>
    </row>
    <row r="970" spans="1:19" x14ac:dyDescent="0.15">
      <c r="A970" s="60"/>
      <c r="B970" s="58"/>
      <c r="C970" s="58"/>
      <c r="D970" s="55"/>
      <c r="E970" s="55"/>
      <c r="F970" s="55"/>
      <c r="G970" s="55"/>
      <c r="H970" s="55"/>
      <c r="I970" s="55"/>
      <c r="J970" s="55"/>
      <c r="K970" s="55"/>
      <c r="L970" s="55"/>
      <c r="M970" s="55"/>
      <c r="N970" s="55"/>
      <c r="O970" s="55"/>
      <c r="P970" s="55"/>
      <c r="Q970" s="55"/>
      <c r="R970" s="55"/>
      <c r="S970" s="55"/>
    </row>
    <row r="971" spans="1:19" x14ac:dyDescent="0.15">
      <c r="A971" s="60"/>
      <c r="B971" s="58"/>
      <c r="C971" s="58"/>
      <c r="D971" s="55"/>
      <c r="E971" s="55"/>
      <c r="F971" s="55"/>
      <c r="G971" s="55"/>
      <c r="H971" s="55"/>
      <c r="I971" s="55"/>
      <c r="J971" s="55"/>
      <c r="K971" s="55"/>
      <c r="L971" s="55"/>
      <c r="M971" s="55"/>
      <c r="N971" s="55"/>
      <c r="O971" s="55"/>
      <c r="P971" s="55"/>
      <c r="Q971" s="55"/>
      <c r="R971" s="55"/>
      <c r="S971" s="55"/>
    </row>
    <row r="972" spans="1:19" x14ac:dyDescent="0.15">
      <c r="A972" s="60"/>
      <c r="B972" s="58"/>
      <c r="C972" s="58"/>
      <c r="D972" s="55"/>
      <c r="E972" s="55"/>
      <c r="F972" s="55"/>
      <c r="G972" s="55"/>
      <c r="H972" s="55"/>
      <c r="I972" s="55"/>
      <c r="J972" s="55"/>
      <c r="K972" s="55"/>
      <c r="L972" s="55"/>
      <c r="M972" s="55"/>
      <c r="N972" s="55"/>
      <c r="O972" s="55"/>
      <c r="P972" s="55"/>
      <c r="Q972" s="55"/>
      <c r="R972" s="55"/>
      <c r="S972" s="55"/>
    </row>
    <row r="973" spans="1:19" x14ac:dyDescent="0.15">
      <c r="A973" s="60"/>
      <c r="B973" s="58"/>
      <c r="C973" s="58"/>
      <c r="D973" s="55"/>
      <c r="E973" s="55"/>
      <c r="F973" s="55"/>
      <c r="G973" s="55"/>
      <c r="H973" s="55"/>
      <c r="I973" s="55"/>
      <c r="J973" s="55"/>
      <c r="K973" s="55"/>
      <c r="L973" s="55"/>
      <c r="M973" s="55"/>
      <c r="N973" s="55"/>
      <c r="O973" s="55"/>
      <c r="P973" s="55"/>
      <c r="Q973" s="55"/>
      <c r="R973" s="55"/>
      <c r="S973" s="55"/>
    </row>
    <row r="974" spans="1:19" x14ac:dyDescent="0.15">
      <c r="A974" s="60"/>
      <c r="B974" s="58"/>
      <c r="C974" s="58"/>
      <c r="D974" s="55"/>
      <c r="E974" s="55"/>
      <c r="F974" s="55"/>
      <c r="G974" s="55"/>
      <c r="H974" s="55"/>
      <c r="I974" s="55"/>
      <c r="J974" s="55"/>
      <c r="K974" s="55"/>
      <c r="L974" s="55"/>
      <c r="M974" s="55"/>
      <c r="N974" s="55"/>
      <c r="O974" s="55"/>
      <c r="P974" s="55"/>
      <c r="Q974" s="55"/>
      <c r="R974" s="55"/>
      <c r="S974" s="55"/>
    </row>
    <row r="975" spans="1:19" x14ac:dyDescent="0.15">
      <c r="A975" s="60"/>
      <c r="B975" s="58"/>
      <c r="C975" s="58"/>
      <c r="D975" s="55"/>
      <c r="E975" s="55"/>
      <c r="F975" s="55"/>
      <c r="G975" s="55"/>
      <c r="H975" s="55"/>
      <c r="I975" s="55"/>
      <c r="J975" s="55"/>
      <c r="K975" s="55"/>
      <c r="L975" s="55"/>
      <c r="M975" s="55"/>
      <c r="N975" s="55"/>
      <c r="O975" s="55"/>
      <c r="P975" s="55"/>
      <c r="Q975" s="55"/>
      <c r="R975" s="55"/>
      <c r="S975" s="55"/>
    </row>
    <row r="976" spans="1:19" x14ac:dyDescent="0.15">
      <c r="A976" s="60"/>
      <c r="B976" s="58"/>
      <c r="C976" s="58"/>
      <c r="D976" s="55"/>
      <c r="E976" s="55"/>
      <c r="F976" s="55"/>
      <c r="G976" s="55"/>
      <c r="H976" s="55"/>
      <c r="I976" s="55"/>
      <c r="J976" s="55"/>
      <c r="K976" s="55"/>
      <c r="L976" s="55"/>
      <c r="M976" s="55"/>
      <c r="N976" s="55"/>
      <c r="O976" s="55"/>
      <c r="P976" s="55"/>
      <c r="Q976" s="55"/>
      <c r="R976" s="55"/>
      <c r="S976" s="55"/>
    </row>
    <row r="977" spans="1:19" x14ac:dyDescent="0.15">
      <c r="A977" s="60"/>
      <c r="B977" s="58"/>
      <c r="C977" s="58"/>
      <c r="D977" s="55"/>
      <c r="E977" s="55"/>
      <c r="F977" s="55"/>
      <c r="G977" s="55"/>
      <c r="H977" s="55"/>
      <c r="I977" s="55"/>
      <c r="J977" s="55"/>
      <c r="K977" s="55"/>
      <c r="L977" s="55"/>
      <c r="M977" s="55"/>
      <c r="N977" s="55"/>
      <c r="O977" s="55"/>
      <c r="P977" s="55"/>
      <c r="Q977" s="55"/>
      <c r="R977" s="55"/>
      <c r="S977" s="55"/>
    </row>
    <row r="978" spans="1:19" x14ac:dyDescent="0.15">
      <c r="A978" s="60"/>
      <c r="B978" s="58"/>
      <c r="C978" s="58"/>
      <c r="D978" s="55"/>
      <c r="E978" s="55"/>
      <c r="F978" s="55"/>
      <c r="G978" s="55"/>
      <c r="H978" s="55"/>
      <c r="I978" s="55"/>
      <c r="J978" s="55"/>
      <c r="K978" s="55"/>
      <c r="L978" s="55"/>
      <c r="M978" s="55"/>
      <c r="N978" s="55"/>
      <c r="O978" s="55"/>
      <c r="P978" s="55"/>
      <c r="Q978" s="55"/>
      <c r="R978" s="55"/>
      <c r="S978" s="55"/>
    </row>
    <row r="979" spans="1:19" x14ac:dyDescent="0.15">
      <c r="A979" s="60"/>
      <c r="B979" s="58"/>
      <c r="C979" s="58"/>
      <c r="D979" s="55"/>
      <c r="E979" s="55"/>
      <c r="F979" s="55"/>
      <c r="G979" s="55"/>
      <c r="H979" s="55"/>
      <c r="I979" s="55"/>
      <c r="J979" s="55"/>
      <c r="K979" s="55"/>
      <c r="L979" s="55"/>
      <c r="M979" s="55"/>
      <c r="N979" s="55"/>
      <c r="O979" s="55"/>
      <c r="P979" s="55"/>
      <c r="Q979" s="55"/>
      <c r="R979" s="55"/>
      <c r="S979" s="55"/>
    </row>
    <row r="980" spans="1:19" x14ac:dyDescent="0.15">
      <c r="A980" s="60"/>
      <c r="B980" s="58"/>
      <c r="C980" s="58"/>
      <c r="D980" s="55"/>
      <c r="E980" s="55"/>
      <c r="F980" s="55"/>
      <c r="G980" s="55"/>
      <c r="H980" s="55"/>
      <c r="I980" s="55"/>
      <c r="J980" s="55"/>
      <c r="K980" s="55"/>
      <c r="L980" s="55"/>
      <c r="M980" s="55"/>
      <c r="N980" s="55"/>
      <c r="O980" s="55"/>
      <c r="P980" s="55"/>
      <c r="Q980" s="55"/>
      <c r="R980" s="55"/>
      <c r="S980" s="55"/>
    </row>
    <row r="981" spans="1:19" x14ac:dyDescent="0.15">
      <c r="A981" s="60"/>
      <c r="B981" s="58"/>
      <c r="C981" s="58"/>
      <c r="D981" s="55"/>
      <c r="E981" s="55"/>
      <c r="F981" s="55"/>
      <c r="G981" s="55"/>
      <c r="H981" s="55"/>
      <c r="I981" s="55"/>
      <c r="J981" s="55"/>
      <c r="K981" s="55"/>
      <c r="L981" s="55"/>
      <c r="M981" s="55"/>
      <c r="N981" s="55"/>
      <c r="O981" s="55"/>
      <c r="P981" s="55"/>
      <c r="Q981" s="55"/>
      <c r="R981" s="55"/>
      <c r="S981" s="55"/>
    </row>
    <row r="982" spans="1:19" x14ac:dyDescent="0.15">
      <c r="A982" s="60"/>
      <c r="B982" s="58"/>
      <c r="C982" s="58"/>
      <c r="D982" s="55"/>
      <c r="E982" s="55"/>
      <c r="F982" s="55"/>
      <c r="G982" s="55"/>
      <c r="H982" s="55"/>
      <c r="I982" s="55"/>
      <c r="J982" s="55"/>
      <c r="K982" s="55"/>
      <c r="L982" s="55"/>
      <c r="M982" s="55"/>
      <c r="N982" s="55"/>
      <c r="O982" s="55"/>
      <c r="P982" s="55"/>
      <c r="Q982" s="55"/>
      <c r="R982" s="55"/>
      <c r="S982" s="55"/>
    </row>
    <row r="983" spans="1:19" x14ac:dyDescent="0.15">
      <c r="A983" s="60"/>
      <c r="B983" s="58"/>
      <c r="C983" s="58"/>
      <c r="D983" s="55"/>
      <c r="E983" s="55"/>
      <c r="F983" s="55"/>
      <c r="G983" s="55"/>
      <c r="H983" s="55"/>
      <c r="I983" s="55"/>
      <c r="J983" s="55"/>
      <c r="K983" s="55"/>
      <c r="L983" s="55"/>
      <c r="M983" s="55"/>
      <c r="N983" s="55"/>
      <c r="O983" s="55"/>
      <c r="P983" s="55"/>
      <c r="Q983" s="55"/>
      <c r="R983" s="55"/>
      <c r="S983" s="55"/>
    </row>
    <row r="984" spans="1:19" x14ac:dyDescent="0.15">
      <c r="A984" s="60"/>
      <c r="B984" s="58"/>
      <c r="C984" s="58"/>
      <c r="D984" s="55"/>
      <c r="E984" s="55"/>
      <c r="F984" s="55"/>
      <c r="G984" s="55"/>
      <c r="H984" s="55"/>
      <c r="I984" s="55"/>
      <c r="J984" s="55"/>
      <c r="K984" s="55"/>
      <c r="L984" s="55"/>
      <c r="M984" s="55"/>
      <c r="N984" s="55"/>
      <c r="O984" s="55"/>
      <c r="P984" s="55"/>
      <c r="Q984" s="55"/>
      <c r="R984" s="55"/>
      <c r="S984" s="55"/>
    </row>
    <row r="985" spans="1:19" x14ac:dyDescent="0.15">
      <c r="A985" s="60"/>
      <c r="B985" s="58"/>
      <c r="C985" s="58"/>
      <c r="D985" s="55"/>
      <c r="E985" s="55"/>
      <c r="F985" s="55"/>
      <c r="G985" s="55"/>
      <c r="H985" s="55"/>
      <c r="I985" s="55"/>
      <c r="J985" s="55"/>
      <c r="K985" s="55"/>
      <c r="L985" s="55"/>
      <c r="M985" s="55"/>
      <c r="N985" s="55"/>
      <c r="O985" s="55"/>
      <c r="P985" s="55"/>
      <c r="Q985" s="55"/>
      <c r="R985" s="55"/>
      <c r="S985" s="55"/>
    </row>
    <row r="986" spans="1:19" x14ac:dyDescent="0.15">
      <c r="A986" s="60"/>
      <c r="B986" s="58"/>
      <c r="C986" s="58"/>
      <c r="D986" s="55"/>
      <c r="E986" s="55"/>
      <c r="F986" s="55"/>
      <c r="G986" s="55"/>
      <c r="H986" s="55"/>
      <c r="I986" s="55"/>
      <c r="J986" s="55"/>
      <c r="K986" s="55"/>
      <c r="L986" s="55"/>
      <c r="M986" s="55"/>
      <c r="N986" s="55"/>
      <c r="O986" s="55"/>
      <c r="P986" s="55"/>
      <c r="Q986" s="55"/>
      <c r="R986" s="55"/>
      <c r="S986" s="55"/>
    </row>
    <row r="987" spans="1:19" x14ac:dyDescent="0.15">
      <c r="A987" s="60"/>
      <c r="B987" s="58"/>
      <c r="C987" s="58"/>
      <c r="D987" s="55"/>
      <c r="E987" s="55"/>
      <c r="F987" s="55"/>
      <c r="G987" s="55"/>
      <c r="H987" s="55"/>
      <c r="I987" s="55"/>
      <c r="J987" s="55"/>
      <c r="K987" s="55"/>
      <c r="L987" s="55"/>
      <c r="M987" s="55"/>
      <c r="N987" s="55"/>
      <c r="O987" s="55"/>
      <c r="P987" s="55"/>
      <c r="Q987" s="55"/>
      <c r="R987" s="55"/>
      <c r="S987" s="55"/>
    </row>
    <row r="988" spans="1:19" x14ac:dyDescent="0.15">
      <c r="A988" s="60"/>
      <c r="B988" s="58"/>
      <c r="C988" s="58"/>
      <c r="D988" s="55"/>
      <c r="E988" s="55"/>
      <c r="F988" s="55"/>
      <c r="G988" s="55"/>
      <c r="H988" s="55"/>
      <c r="I988" s="55"/>
      <c r="J988" s="55"/>
      <c r="K988" s="55"/>
      <c r="L988" s="55"/>
      <c r="M988" s="55"/>
      <c r="N988" s="55"/>
      <c r="O988" s="55"/>
      <c r="P988" s="55"/>
      <c r="Q988" s="55"/>
      <c r="R988" s="55"/>
      <c r="S988" s="55"/>
    </row>
    <row r="989" spans="1:19" x14ac:dyDescent="0.15">
      <c r="A989" s="60"/>
      <c r="B989" s="58"/>
      <c r="C989" s="58"/>
      <c r="D989" s="55"/>
      <c r="E989" s="55"/>
      <c r="F989" s="55"/>
      <c r="G989" s="55"/>
      <c r="H989" s="55"/>
      <c r="I989" s="55"/>
      <c r="J989" s="55"/>
      <c r="K989" s="55"/>
      <c r="L989" s="55"/>
      <c r="M989" s="55"/>
      <c r="N989" s="55"/>
      <c r="O989" s="55"/>
      <c r="P989" s="55"/>
      <c r="Q989" s="55"/>
      <c r="R989" s="55"/>
      <c r="S989" s="55"/>
    </row>
    <row r="990" spans="1:19" x14ac:dyDescent="0.15">
      <c r="A990" s="60"/>
      <c r="B990" s="58"/>
      <c r="C990" s="58"/>
      <c r="D990" s="55"/>
      <c r="E990" s="55"/>
      <c r="F990" s="55"/>
      <c r="G990" s="55"/>
      <c r="H990" s="55"/>
      <c r="I990" s="55"/>
      <c r="J990" s="55"/>
      <c r="K990" s="55"/>
      <c r="L990" s="55"/>
      <c r="M990" s="55"/>
      <c r="N990" s="55"/>
      <c r="O990" s="55"/>
      <c r="P990" s="55"/>
      <c r="Q990" s="55"/>
      <c r="R990" s="55"/>
      <c r="S990" s="55"/>
    </row>
    <row r="991" spans="1:19" x14ac:dyDescent="0.15">
      <c r="A991" s="60"/>
      <c r="B991" s="58"/>
      <c r="C991" s="58"/>
      <c r="D991" s="55"/>
      <c r="E991" s="55"/>
      <c r="F991" s="55"/>
      <c r="G991" s="55"/>
      <c r="H991" s="55"/>
      <c r="I991" s="55"/>
      <c r="J991" s="55"/>
      <c r="K991" s="55"/>
      <c r="L991" s="55"/>
      <c r="M991" s="55"/>
      <c r="N991" s="55"/>
      <c r="O991" s="55"/>
      <c r="P991" s="55"/>
      <c r="Q991" s="55"/>
      <c r="R991" s="55"/>
      <c r="S991" s="5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N989"/>
  <sheetViews>
    <sheetView workbookViewId="0">
      <pane xSplit="4" ySplit="1" topLeftCell="E7" activePane="bottomRight" state="frozen"/>
      <selection activeCell="A4" sqref="A4"/>
      <selection pane="topRight" activeCell="A4" sqref="A4"/>
      <selection pane="bottomLeft" activeCell="A4" sqref="A4"/>
      <selection pane="bottomRight" activeCell="G8" sqref="G8"/>
    </sheetView>
  </sheetViews>
  <sheetFormatPr baseColWidth="10" defaultColWidth="14.5" defaultRowHeight="13" x14ac:dyDescent="0.15"/>
  <cols>
    <col min="1" max="3" width="10.5" style="105" customWidth="1"/>
    <col min="4" max="4" width="15.5" style="105" customWidth="1"/>
    <col min="5" max="5" width="55.33203125" style="105" customWidth="1"/>
    <col min="6" max="6" width="18.33203125" style="105" customWidth="1"/>
    <col min="7" max="7" width="55" style="105" customWidth="1"/>
    <col min="8" max="16384" width="14.5" style="105"/>
  </cols>
  <sheetData>
    <row r="1" spans="1:14" ht="14" x14ac:dyDescent="0.15">
      <c r="A1" s="61" t="s">
        <v>250</v>
      </c>
      <c r="B1" s="62" t="s">
        <v>251</v>
      </c>
      <c r="C1" s="62" t="s">
        <v>38</v>
      </c>
      <c r="D1" s="61" t="s">
        <v>252</v>
      </c>
      <c r="E1" s="62" t="s">
        <v>180</v>
      </c>
      <c r="F1" s="62" t="s">
        <v>253</v>
      </c>
      <c r="G1" s="62" t="s">
        <v>254</v>
      </c>
      <c r="H1" s="83"/>
      <c r="I1" s="83"/>
      <c r="J1" s="83"/>
      <c r="K1" s="83"/>
      <c r="L1" s="83"/>
      <c r="M1" s="83"/>
      <c r="N1" s="83"/>
    </row>
    <row r="2" spans="1:14" ht="42" x14ac:dyDescent="0.15">
      <c r="A2" s="63">
        <v>1</v>
      </c>
      <c r="B2" s="63" t="s">
        <v>45</v>
      </c>
      <c r="C2" s="63" t="s">
        <v>255</v>
      </c>
      <c r="D2" s="63" t="s">
        <v>256</v>
      </c>
      <c r="E2" s="82" t="s">
        <v>257</v>
      </c>
      <c r="F2" s="82" t="s">
        <v>70</v>
      </c>
      <c r="G2" s="82" t="s">
        <v>258</v>
      </c>
      <c r="H2" s="83"/>
      <c r="I2" s="83"/>
      <c r="J2" s="83"/>
      <c r="K2" s="83"/>
      <c r="L2" s="83"/>
      <c r="M2" s="83"/>
      <c r="N2" s="83"/>
    </row>
    <row r="3" spans="1:14" ht="140" x14ac:dyDescent="0.15">
      <c r="A3" s="63">
        <v>2</v>
      </c>
      <c r="B3" s="63" t="s">
        <v>45</v>
      </c>
      <c r="C3" s="63" t="s">
        <v>255</v>
      </c>
      <c r="D3" s="63" t="s">
        <v>259</v>
      </c>
      <c r="E3" s="82" t="s">
        <v>260</v>
      </c>
      <c r="F3" s="82" t="s">
        <v>52</v>
      </c>
      <c r="G3" s="78" t="s">
        <v>261</v>
      </c>
      <c r="H3" s="83"/>
      <c r="I3" s="83"/>
      <c r="J3" s="83"/>
      <c r="K3" s="83"/>
      <c r="L3" s="83"/>
      <c r="M3" s="83"/>
      <c r="N3" s="83"/>
    </row>
    <row r="4" spans="1:14" ht="42" x14ac:dyDescent="0.15">
      <c r="A4" s="63">
        <v>3</v>
      </c>
      <c r="B4" s="63" t="s">
        <v>45</v>
      </c>
      <c r="C4" s="63" t="s">
        <v>262</v>
      </c>
      <c r="D4" s="63" t="s">
        <v>263</v>
      </c>
      <c r="E4" s="82" t="s">
        <v>264</v>
      </c>
      <c r="F4" s="82" t="s">
        <v>46</v>
      </c>
      <c r="G4" s="78" t="s">
        <v>265</v>
      </c>
      <c r="H4" s="83"/>
      <c r="I4" s="83"/>
      <c r="J4" s="83"/>
      <c r="K4" s="83"/>
      <c r="L4" s="83"/>
      <c r="M4" s="83"/>
      <c r="N4" s="83"/>
    </row>
    <row r="5" spans="1:14" ht="42" x14ac:dyDescent="0.15">
      <c r="A5" s="63">
        <v>4</v>
      </c>
      <c r="B5" s="63" t="s">
        <v>45</v>
      </c>
      <c r="C5" s="63" t="s">
        <v>262</v>
      </c>
      <c r="D5" s="66" t="s">
        <v>263</v>
      </c>
      <c r="E5" s="82" t="s">
        <v>266</v>
      </c>
      <c r="F5" s="82" t="s">
        <v>49</v>
      </c>
      <c r="G5" s="82" t="s">
        <v>267</v>
      </c>
      <c r="H5" s="83"/>
      <c r="I5" s="83"/>
      <c r="J5" s="83"/>
      <c r="K5" s="83"/>
      <c r="L5" s="83"/>
      <c r="M5" s="83"/>
      <c r="N5" s="83"/>
    </row>
    <row r="6" spans="1:14" ht="384" x14ac:dyDescent="0.15">
      <c r="A6" s="63">
        <v>5</v>
      </c>
      <c r="B6" s="63" t="s">
        <v>45</v>
      </c>
      <c r="C6" s="63" t="s">
        <v>268</v>
      </c>
      <c r="D6" s="63" t="s">
        <v>269</v>
      </c>
      <c r="E6" s="82" t="s">
        <v>270</v>
      </c>
      <c r="F6" s="82" t="s">
        <v>82</v>
      </c>
      <c r="G6" s="82" t="s">
        <v>271</v>
      </c>
      <c r="H6" s="83"/>
      <c r="I6" s="83"/>
      <c r="J6" s="83"/>
      <c r="K6" s="83"/>
      <c r="L6" s="83"/>
      <c r="M6" s="83"/>
      <c r="N6" s="83"/>
    </row>
    <row r="7" spans="1:14" ht="70" x14ac:dyDescent="0.15">
      <c r="A7" s="63">
        <v>6</v>
      </c>
      <c r="B7" s="63" t="s">
        <v>45</v>
      </c>
      <c r="C7" s="63" t="s">
        <v>272</v>
      </c>
      <c r="D7" s="63" t="s">
        <v>273</v>
      </c>
      <c r="E7" s="82" t="s">
        <v>274</v>
      </c>
      <c r="F7" s="82" t="s">
        <v>46</v>
      </c>
      <c r="G7" s="78" t="s">
        <v>275</v>
      </c>
      <c r="H7" s="83"/>
      <c r="I7" s="83"/>
      <c r="J7" s="83"/>
      <c r="K7" s="83"/>
      <c r="L7" s="83"/>
      <c r="M7" s="83"/>
      <c r="N7" s="83"/>
    </row>
    <row r="8" spans="1:14" ht="140" x14ac:dyDescent="0.15">
      <c r="A8" s="63">
        <v>7</v>
      </c>
      <c r="B8" s="63" t="s">
        <v>45</v>
      </c>
      <c r="C8" s="63" t="s">
        <v>276</v>
      </c>
      <c r="D8" s="63" t="s">
        <v>277</v>
      </c>
      <c r="E8" s="82" t="s">
        <v>278</v>
      </c>
      <c r="F8" s="82" t="s">
        <v>279</v>
      </c>
      <c r="G8" s="82" t="s">
        <v>280</v>
      </c>
      <c r="H8" s="83"/>
      <c r="I8" s="83"/>
      <c r="J8" s="83"/>
      <c r="K8" s="83"/>
      <c r="L8" s="83"/>
      <c r="M8" s="83"/>
      <c r="N8" s="83"/>
    </row>
    <row r="9" spans="1:14" ht="70" x14ac:dyDescent="0.15">
      <c r="A9" s="63">
        <v>8</v>
      </c>
      <c r="B9" s="63" t="s">
        <v>45</v>
      </c>
      <c r="C9" s="63" t="s">
        <v>281</v>
      </c>
      <c r="D9" s="75" t="s">
        <v>282</v>
      </c>
      <c r="E9" s="82" t="s">
        <v>283</v>
      </c>
      <c r="F9" s="82" t="s">
        <v>82</v>
      </c>
      <c r="G9" s="82" t="s">
        <v>284</v>
      </c>
      <c r="H9" s="83"/>
      <c r="I9" s="83"/>
      <c r="J9" s="83"/>
      <c r="K9" s="83"/>
      <c r="L9" s="83"/>
      <c r="M9" s="83"/>
      <c r="N9" s="83"/>
    </row>
    <row r="10" spans="1:14" ht="42" x14ac:dyDescent="0.15">
      <c r="A10" s="63">
        <v>9</v>
      </c>
      <c r="B10" s="63" t="s">
        <v>48</v>
      </c>
      <c r="C10" s="63" t="s">
        <v>285</v>
      </c>
      <c r="D10" s="75" t="s">
        <v>286</v>
      </c>
      <c r="E10" s="82" t="s">
        <v>287</v>
      </c>
      <c r="F10" s="82" t="s">
        <v>46</v>
      </c>
      <c r="G10" s="82" t="s">
        <v>288</v>
      </c>
      <c r="H10" s="83"/>
      <c r="I10" s="83"/>
      <c r="J10" s="83"/>
      <c r="K10" s="83"/>
      <c r="L10" s="83"/>
      <c r="M10" s="83"/>
      <c r="N10" s="83"/>
    </row>
    <row r="11" spans="1:14" ht="252" x14ac:dyDescent="0.15">
      <c r="A11" s="63">
        <v>10</v>
      </c>
      <c r="B11" s="63" t="s">
        <v>48</v>
      </c>
      <c r="C11" s="63" t="s">
        <v>289</v>
      </c>
      <c r="D11" s="75" t="s">
        <v>290</v>
      </c>
      <c r="E11" s="82" t="s">
        <v>291</v>
      </c>
      <c r="F11" s="82" t="s">
        <v>82</v>
      </c>
      <c r="G11" s="78" t="s">
        <v>292</v>
      </c>
      <c r="H11" s="83"/>
      <c r="I11" s="83"/>
      <c r="J11" s="83"/>
      <c r="K11" s="83"/>
      <c r="L11" s="83"/>
      <c r="M11" s="83"/>
      <c r="N11" s="83"/>
    </row>
    <row r="12" spans="1:14" ht="112" x14ac:dyDescent="0.15">
      <c r="A12" s="63">
        <v>11</v>
      </c>
      <c r="B12" s="63" t="s">
        <v>48</v>
      </c>
      <c r="C12" s="63" t="s">
        <v>293</v>
      </c>
      <c r="D12" s="75" t="s">
        <v>277</v>
      </c>
      <c r="E12" s="82" t="s">
        <v>294</v>
      </c>
      <c r="F12" s="82" t="s">
        <v>85</v>
      </c>
      <c r="G12" s="82" t="s">
        <v>295</v>
      </c>
      <c r="H12" s="83"/>
      <c r="I12" s="83"/>
      <c r="J12" s="83"/>
      <c r="K12" s="83"/>
      <c r="L12" s="83"/>
      <c r="M12" s="83"/>
      <c r="N12" s="83"/>
    </row>
    <row r="13" spans="1:14" ht="98" x14ac:dyDescent="0.15">
      <c r="A13" s="63">
        <v>12</v>
      </c>
      <c r="B13" s="63" t="s">
        <v>51</v>
      </c>
      <c r="C13" s="63" t="s">
        <v>296</v>
      </c>
      <c r="D13" s="63" t="s">
        <v>297</v>
      </c>
      <c r="E13" s="82" t="s">
        <v>298</v>
      </c>
      <c r="F13" s="82" t="s">
        <v>88</v>
      </c>
      <c r="G13" s="82" t="s">
        <v>299</v>
      </c>
      <c r="H13" s="83"/>
      <c r="I13" s="83"/>
      <c r="J13" s="83"/>
      <c r="K13" s="83"/>
      <c r="L13" s="83"/>
      <c r="M13" s="83"/>
      <c r="N13" s="83"/>
    </row>
    <row r="14" spans="1:14" ht="98" x14ac:dyDescent="0.15">
      <c r="A14" s="63">
        <v>13</v>
      </c>
      <c r="B14" s="63" t="s">
        <v>51</v>
      </c>
      <c r="C14" s="63" t="s">
        <v>296</v>
      </c>
      <c r="D14" s="63" t="s">
        <v>300</v>
      </c>
      <c r="E14" s="82" t="s">
        <v>301</v>
      </c>
      <c r="F14" s="82" t="s">
        <v>61</v>
      </c>
      <c r="G14" s="82" t="s">
        <v>302</v>
      </c>
      <c r="H14" s="83"/>
      <c r="I14" s="83"/>
      <c r="J14" s="83"/>
      <c r="K14" s="83"/>
      <c r="L14" s="83"/>
      <c r="M14" s="83"/>
      <c r="N14" s="83"/>
    </row>
    <row r="15" spans="1:14" ht="70" x14ac:dyDescent="0.15">
      <c r="A15" s="63">
        <v>14</v>
      </c>
      <c r="B15" s="63" t="s">
        <v>51</v>
      </c>
      <c r="C15" s="63" t="s">
        <v>296</v>
      </c>
      <c r="D15" s="75" t="s">
        <v>303</v>
      </c>
      <c r="E15" s="82" t="s">
        <v>304</v>
      </c>
      <c r="F15" s="82" t="s">
        <v>46</v>
      </c>
      <c r="G15" s="74" t="s">
        <v>305</v>
      </c>
      <c r="H15" s="83"/>
      <c r="I15" s="83"/>
      <c r="J15" s="83"/>
      <c r="K15" s="83"/>
      <c r="L15" s="83"/>
      <c r="M15" s="83"/>
      <c r="N15" s="83"/>
    </row>
    <row r="16" spans="1:14" ht="28" x14ac:dyDescent="0.15">
      <c r="A16" s="63">
        <v>15</v>
      </c>
      <c r="B16" s="63" t="s">
        <v>51</v>
      </c>
      <c r="C16" s="63" t="s">
        <v>296</v>
      </c>
      <c r="D16" s="63" t="s">
        <v>306</v>
      </c>
      <c r="E16" s="82" t="s">
        <v>307</v>
      </c>
      <c r="F16" s="82" t="s">
        <v>279</v>
      </c>
      <c r="G16" s="82" t="s">
        <v>308</v>
      </c>
      <c r="H16" s="83"/>
      <c r="I16" s="83"/>
      <c r="J16" s="83"/>
      <c r="K16" s="83"/>
      <c r="L16" s="83"/>
      <c r="M16" s="83"/>
      <c r="N16" s="83"/>
    </row>
    <row r="17" spans="1:14" ht="42" x14ac:dyDescent="0.15">
      <c r="A17" s="63">
        <v>16</v>
      </c>
      <c r="B17" s="63" t="s">
        <v>51</v>
      </c>
      <c r="C17" s="63" t="s">
        <v>296</v>
      </c>
      <c r="D17" s="75" t="s">
        <v>309</v>
      </c>
      <c r="E17" s="82" t="s">
        <v>310</v>
      </c>
      <c r="F17" s="82" t="s">
        <v>46</v>
      </c>
      <c r="G17" s="82" t="s">
        <v>311</v>
      </c>
      <c r="H17" s="83"/>
      <c r="I17" s="83"/>
      <c r="J17" s="83"/>
      <c r="K17" s="83"/>
      <c r="L17" s="83"/>
      <c r="M17" s="83"/>
      <c r="N17" s="83"/>
    </row>
    <row r="18" spans="1:14" ht="42" x14ac:dyDescent="0.15">
      <c r="A18" s="63">
        <v>17</v>
      </c>
      <c r="B18" s="63" t="s">
        <v>51</v>
      </c>
      <c r="C18" s="63" t="s">
        <v>296</v>
      </c>
      <c r="D18" s="66" t="s">
        <v>277</v>
      </c>
      <c r="E18" s="82" t="s">
        <v>312</v>
      </c>
      <c r="F18" s="82" t="s">
        <v>73</v>
      </c>
      <c r="G18" s="82" t="s">
        <v>313</v>
      </c>
      <c r="H18" s="83"/>
      <c r="I18" s="83"/>
      <c r="J18" s="83"/>
      <c r="K18" s="83"/>
      <c r="L18" s="83"/>
      <c r="M18" s="83"/>
      <c r="N18" s="83"/>
    </row>
    <row r="19" spans="1:14" ht="70" x14ac:dyDescent="0.15">
      <c r="A19" s="63">
        <v>18</v>
      </c>
      <c r="B19" s="63" t="s">
        <v>51</v>
      </c>
      <c r="C19" s="63" t="s">
        <v>296</v>
      </c>
      <c r="D19" s="75" t="s">
        <v>277</v>
      </c>
      <c r="E19" s="82" t="s">
        <v>314</v>
      </c>
      <c r="F19" s="82" t="s">
        <v>279</v>
      </c>
      <c r="G19" s="78" t="s">
        <v>315</v>
      </c>
      <c r="H19" s="83"/>
      <c r="I19" s="83"/>
      <c r="J19" s="83"/>
      <c r="K19" s="83"/>
      <c r="L19" s="83"/>
      <c r="M19" s="83"/>
      <c r="N19" s="83"/>
    </row>
    <row r="20" spans="1:14" ht="28" x14ac:dyDescent="0.15">
      <c r="A20" s="63">
        <v>19</v>
      </c>
      <c r="B20" s="63" t="s">
        <v>51</v>
      </c>
      <c r="C20" s="63" t="s">
        <v>296</v>
      </c>
      <c r="D20" s="63" t="s">
        <v>277</v>
      </c>
      <c r="E20" s="82" t="s">
        <v>316</v>
      </c>
      <c r="F20" s="64" t="s">
        <v>52</v>
      </c>
      <c r="G20" s="82" t="s">
        <v>317</v>
      </c>
      <c r="H20" s="83"/>
      <c r="I20" s="83"/>
      <c r="J20" s="83"/>
      <c r="K20" s="83"/>
      <c r="L20" s="83"/>
      <c r="M20" s="83"/>
      <c r="N20" s="83"/>
    </row>
    <row r="21" spans="1:14" ht="42" x14ac:dyDescent="0.15">
      <c r="A21" s="63">
        <v>20</v>
      </c>
      <c r="B21" s="63" t="s">
        <v>51</v>
      </c>
      <c r="C21" s="63" t="s">
        <v>318</v>
      </c>
      <c r="D21" s="66" t="s">
        <v>277</v>
      </c>
      <c r="E21" s="82" t="s">
        <v>312</v>
      </c>
      <c r="F21" s="82" t="s">
        <v>73</v>
      </c>
      <c r="G21" s="82" t="s">
        <v>313</v>
      </c>
      <c r="H21" s="83"/>
      <c r="I21" s="83"/>
      <c r="J21" s="83"/>
      <c r="K21" s="83"/>
      <c r="L21" s="83"/>
      <c r="M21" s="83"/>
      <c r="N21" s="83"/>
    </row>
    <row r="22" spans="1:14" ht="70" x14ac:dyDescent="0.15">
      <c r="A22" s="63">
        <v>21</v>
      </c>
      <c r="B22" s="63" t="s">
        <v>51</v>
      </c>
      <c r="C22" s="63" t="s">
        <v>318</v>
      </c>
      <c r="D22" s="66" t="s">
        <v>277</v>
      </c>
      <c r="E22" s="82" t="s">
        <v>319</v>
      </c>
      <c r="F22" s="82" t="s">
        <v>279</v>
      </c>
      <c r="G22" s="82" t="s">
        <v>320</v>
      </c>
      <c r="H22" s="83"/>
      <c r="I22" s="83"/>
      <c r="J22" s="83"/>
      <c r="K22" s="83"/>
      <c r="L22" s="83"/>
      <c r="M22" s="83"/>
      <c r="N22" s="83"/>
    </row>
    <row r="23" spans="1:14" ht="266" x14ac:dyDescent="0.15">
      <c r="A23" s="63">
        <v>22</v>
      </c>
      <c r="B23" s="63" t="s">
        <v>54</v>
      </c>
      <c r="C23" s="63" t="s">
        <v>321</v>
      </c>
      <c r="D23" s="75" t="s">
        <v>277</v>
      </c>
      <c r="E23" s="82" t="s">
        <v>322</v>
      </c>
      <c r="F23" s="82" t="s">
        <v>85</v>
      </c>
      <c r="G23" s="164" t="s">
        <v>1451</v>
      </c>
      <c r="H23" s="83"/>
      <c r="I23" s="83"/>
      <c r="J23" s="83"/>
      <c r="K23" s="83"/>
      <c r="L23" s="83"/>
      <c r="M23" s="83"/>
      <c r="N23" s="83"/>
    </row>
    <row r="24" spans="1:14" ht="42" x14ac:dyDescent="0.15">
      <c r="A24" s="63">
        <v>23</v>
      </c>
      <c r="B24" s="63" t="s">
        <v>54</v>
      </c>
      <c r="C24" s="63" t="s">
        <v>323</v>
      </c>
      <c r="D24" s="63" t="s">
        <v>324</v>
      </c>
      <c r="E24" s="82" t="s">
        <v>325</v>
      </c>
      <c r="F24" s="82" t="s">
        <v>88</v>
      </c>
      <c r="G24" s="78" t="s">
        <v>326</v>
      </c>
      <c r="H24" s="83"/>
      <c r="I24" s="83"/>
      <c r="J24" s="83"/>
      <c r="K24" s="83"/>
      <c r="L24" s="83"/>
      <c r="M24" s="83"/>
      <c r="N24" s="83"/>
    </row>
    <row r="25" spans="1:14" ht="56" x14ac:dyDescent="0.15">
      <c r="A25" s="63">
        <v>24</v>
      </c>
      <c r="B25" s="63" t="s">
        <v>54</v>
      </c>
      <c r="C25" s="63" t="s">
        <v>327</v>
      </c>
      <c r="D25" s="63" t="s">
        <v>328</v>
      </c>
      <c r="E25" s="82" t="s">
        <v>329</v>
      </c>
      <c r="F25" s="82" t="s">
        <v>49</v>
      </c>
      <c r="G25" s="82"/>
      <c r="H25" s="83"/>
      <c r="I25" s="83"/>
      <c r="J25" s="83"/>
      <c r="K25" s="83"/>
      <c r="L25" s="83"/>
      <c r="M25" s="83"/>
      <c r="N25" s="83"/>
    </row>
    <row r="26" spans="1:14" ht="112" x14ac:dyDescent="0.15">
      <c r="A26" s="63">
        <v>25</v>
      </c>
      <c r="B26" s="63" t="s">
        <v>54</v>
      </c>
      <c r="C26" s="63" t="s">
        <v>330</v>
      </c>
      <c r="D26" s="66" t="s">
        <v>331</v>
      </c>
      <c r="E26" s="82" t="s">
        <v>332</v>
      </c>
      <c r="F26" s="82" t="s">
        <v>82</v>
      </c>
      <c r="G26" s="78" t="s">
        <v>333</v>
      </c>
      <c r="H26" s="83"/>
      <c r="I26" s="83"/>
      <c r="J26" s="83"/>
      <c r="K26" s="83"/>
      <c r="L26" s="83"/>
      <c r="M26" s="83"/>
      <c r="N26" s="83"/>
    </row>
    <row r="27" spans="1:14" ht="42" x14ac:dyDescent="0.15">
      <c r="A27" s="63">
        <v>26</v>
      </c>
      <c r="B27" s="63" t="s">
        <v>54</v>
      </c>
      <c r="C27" s="63" t="s">
        <v>334</v>
      </c>
      <c r="D27" s="66" t="s">
        <v>335</v>
      </c>
      <c r="E27" s="82" t="s">
        <v>336</v>
      </c>
      <c r="F27" s="82" t="s">
        <v>46</v>
      </c>
      <c r="G27" s="78" t="s">
        <v>337</v>
      </c>
      <c r="H27" s="83"/>
      <c r="I27" s="83"/>
      <c r="J27" s="83"/>
      <c r="K27" s="83"/>
      <c r="L27" s="83"/>
      <c r="M27" s="83"/>
      <c r="N27" s="83"/>
    </row>
    <row r="28" spans="1:14" x14ac:dyDescent="0.15">
      <c r="A28" s="96"/>
      <c r="B28" s="96"/>
      <c r="C28" s="76"/>
      <c r="D28" s="76"/>
      <c r="E28" s="76"/>
      <c r="F28" s="76"/>
      <c r="G28" s="76"/>
      <c r="H28" s="83"/>
      <c r="I28" s="83"/>
      <c r="J28" s="83"/>
      <c r="K28" s="83"/>
      <c r="L28" s="83"/>
      <c r="M28" s="83"/>
      <c r="N28" s="83"/>
    </row>
    <row r="29" spans="1:14" x14ac:dyDescent="0.15">
      <c r="A29" s="96"/>
      <c r="B29" s="96"/>
      <c r="C29" s="76"/>
      <c r="D29" s="76"/>
      <c r="E29" s="76"/>
      <c r="F29" s="76"/>
      <c r="G29" s="76"/>
      <c r="H29" s="83"/>
      <c r="I29" s="83"/>
      <c r="J29" s="83"/>
      <c r="K29" s="83"/>
      <c r="L29" s="83"/>
      <c r="M29" s="83"/>
      <c r="N29" s="83"/>
    </row>
    <row r="30" spans="1:14" x14ac:dyDescent="0.15">
      <c r="A30" s="96"/>
      <c r="B30" s="96"/>
      <c r="C30" s="76"/>
      <c r="D30" s="76"/>
      <c r="E30" s="76"/>
      <c r="F30" s="76"/>
      <c r="G30" s="76"/>
      <c r="H30" s="83"/>
      <c r="I30" s="83"/>
      <c r="J30" s="83"/>
      <c r="K30" s="83"/>
      <c r="L30" s="83"/>
      <c r="M30" s="83"/>
      <c r="N30" s="83"/>
    </row>
    <row r="31" spans="1:14" x14ac:dyDescent="0.15">
      <c r="A31" s="96"/>
      <c r="B31" s="96"/>
      <c r="C31" s="76"/>
      <c r="D31" s="76"/>
      <c r="E31" s="76"/>
      <c r="F31" s="76"/>
      <c r="G31" s="76"/>
      <c r="H31" s="83"/>
      <c r="I31" s="83"/>
      <c r="J31" s="83"/>
      <c r="K31" s="83"/>
      <c r="L31" s="83"/>
      <c r="M31" s="83"/>
      <c r="N31" s="83"/>
    </row>
    <row r="32" spans="1:14" x14ac:dyDescent="0.15">
      <c r="A32" s="96"/>
      <c r="B32" s="96"/>
      <c r="C32" s="76"/>
      <c r="D32" s="76"/>
      <c r="E32" s="76"/>
      <c r="F32" s="76"/>
      <c r="G32" s="76"/>
      <c r="H32" s="83"/>
      <c r="I32" s="83"/>
      <c r="J32" s="83"/>
      <c r="K32" s="83"/>
      <c r="L32" s="83"/>
      <c r="M32" s="83"/>
      <c r="N32" s="83"/>
    </row>
    <row r="33" spans="1:14" x14ac:dyDescent="0.15">
      <c r="A33" s="96"/>
      <c r="B33" s="96"/>
      <c r="C33" s="76"/>
      <c r="D33" s="76"/>
      <c r="E33" s="76"/>
      <c r="F33" s="76"/>
      <c r="G33" s="76"/>
      <c r="H33" s="83"/>
      <c r="I33" s="83"/>
      <c r="J33" s="83"/>
      <c r="K33" s="83"/>
      <c r="L33" s="83"/>
      <c r="M33" s="83"/>
      <c r="N33" s="83"/>
    </row>
    <row r="34" spans="1:14" x14ac:dyDescent="0.15">
      <c r="A34" s="96"/>
      <c r="B34" s="96"/>
      <c r="C34" s="76"/>
      <c r="D34" s="76"/>
      <c r="E34" s="76"/>
      <c r="F34" s="76"/>
      <c r="G34" s="76"/>
      <c r="H34" s="83"/>
      <c r="I34" s="83"/>
      <c r="J34" s="83"/>
      <c r="K34" s="83"/>
      <c r="L34" s="83"/>
      <c r="M34" s="83"/>
      <c r="N34" s="83"/>
    </row>
    <row r="35" spans="1:14" x14ac:dyDescent="0.15">
      <c r="A35" s="96"/>
      <c r="B35" s="96"/>
      <c r="C35" s="76"/>
      <c r="D35" s="76"/>
      <c r="E35" s="76"/>
      <c r="F35" s="76"/>
      <c r="G35" s="76"/>
      <c r="H35" s="83"/>
      <c r="I35" s="83"/>
      <c r="J35" s="83"/>
      <c r="K35" s="83"/>
      <c r="L35" s="83"/>
      <c r="M35" s="83"/>
      <c r="N35" s="83"/>
    </row>
    <row r="36" spans="1:14" x14ac:dyDescent="0.15">
      <c r="A36" s="96"/>
      <c r="B36" s="96"/>
      <c r="C36" s="76"/>
      <c r="D36" s="76"/>
      <c r="E36" s="76"/>
      <c r="F36" s="76"/>
      <c r="G36" s="76"/>
      <c r="H36" s="83"/>
      <c r="I36" s="83"/>
      <c r="J36" s="83"/>
      <c r="K36" s="83"/>
      <c r="L36" s="83"/>
      <c r="M36" s="83"/>
      <c r="N36" s="83"/>
    </row>
    <row r="37" spans="1:14" x14ac:dyDescent="0.15">
      <c r="A37" s="96"/>
      <c r="B37" s="96"/>
      <c r="C37" s="76"/>
      <c r="D37" s="76"/>
      <c r="E37" s="76"/>
      <c r="F37" s="76"/>
      <c r="G37" s="76"/>
      <c r="H37" s="83"/>
      <c r="I37" s="83"/>
      <c r="J37" s="83"/>
      <c r="K37" s="83"/>
      <c r="L37" s="83"/>
      <c r="M37" s="83"/>
      <c r="N37" s="83"/>
    </row>
    <row r="38" spans="1:14" x14ac:dyDescent="0.15">
      <c r="A38" s="96"/>
      <c r="B38" s="96"/>
      <c r="C38" s="76"/>
      <c r="D38" s="76"/>
      <c r="E38" s="76"/>
      <c r="F38" s="76"/>
      <c r="G38" s="76"/>
      <c r="H38" s="83"/>
      <c r="I38" s="83"/>
      <c r="J38" s="83"/>
      <c r="K38" s="83"/>
      <c r="L38" s="83"/>
      <c r="M38" s="83"/>
      <c r="N38" s="83"/>
    </row>
    <row r="39" spans="1:14" x14ac:dyDescent="0.15">
      <c r="A39" s="96"/>
      <c r="B39" s="96"/>
      <c r="C39" s="76"/>
      <c r="D39" s="76"/>
      <c r="E39" s="76"/>
      <c r="F39" s="76"/>
      <c r="G39" s="76"/>
      <c r="H39" s="83"/>
      <c r="I39" s="83"/>
      <c r="J39" s="83"/>
      <c r="K39" s="83"/>
      <c r="L39" s="83"/>
      <c r="M39" s="83"/>
      <c r="N39" s="83"/>
    </row>
    <row r="40" spans="1:14" x14ac:dyDescent="0.15">
      <c r="A40" s="96"/>
      <c r="B40" s="96"/>
      <c r="C40" s="76"/>
      <c r="D40" s="76"/>
      <c r="E40" s="76"/>
      <c r="F40" s="76"/>
      <c r="G40" s="76"/>
      <c r="H40" s="83"/>
      <c r="I40" s="83"/>
      <c r="J40" s="83"/>
      <c r="K40" s="83"/>
      <c r="L40" s="83"/>
      <c r="M40" s="83"/>
      <c r="N40" s="83"/>
    </row>
    <row r="41" spans="1:14" x14ac:dyDescent="0.15">
      <c r="A41" s="96"/>
      <c r="B41" s="96"/>
      <c r="C41" s="76"/>
      <c r="D41" s="76"/>
      <c r="E41" s="76"/>
      <c r="F41" s="76"/>
      <c r="G41" s="76"/>
      <c r="H41" s="83"/>
      <c r="I41" s="83"/>
      <c r="J41" s="83"/>
      <c r="K41" s="83"/>
      <c r="L41" s="83"/>
      <c r="M41" s="83"/>
      <c r="N41" s="83"/>
    </row>
    <row r="42" spans="1:14" x14ac:dyDescent="0.15">
      <c r="A42" s="96"/>
      <c r="B42" s="96"/>
      <c r="C42" s="76"/>
      <c r="D42" s="76"/>
      <c r="E42" s="76"/>
      <c r="F42" s="76"/>
      <c r="G42" s="76"/>
      <c r="H42" s="83"/>
      <c r="I42" s="83"/>
      <c r="J42" s="83"/>
      <c r="K42" s="83"/>
      <c r="L42" s="83"/>
      <c r="M42" s="83"/>
      <c r="N42" s="83"/>
    </row>
    <row r="43" spans="1:14" x14ac:dyDescent="0.15">
      <c r="A43" s="96"/>
      <c r="B43" s="96"/>
      <c r="C43" s="76"/>
      <c r="D43" s="76"/>
      <c r="E43" s="76"/>
      <c r="F43" s="76"/>
      <c r="G43" s="76"/>
      <c r="H43" s="83"/>
      <c r="I43" s="83"/>
      <c r="J43" s="83"/>
      <c r="K43" s="83"/>
      <c r="L43" s="83"/>
      <c r="M43" s="83"/>
      <c r="N43" s="83"/>
    </row>
    <row r="44" spans="1:14" x14ac:dyDescent="0.15">
      <c r="A44" s="96"/>
      <c r="B44" s="96"/>
      <c r="C44" s="76"/>
      <c r="D44" s="76"/>
      <c r="E44" s="76"/>
      <c r="F44" s="76"/>
      <c r="G44" s="76"/>
      <c r="H44" s="83"/>
      <c r="I44" s="83"/>
      <c r="J44" s="83"/>
      <c r="K44" s="83"/>
      <c r="L44" s="83"/>
      <c r="M44" s="83"/>
      <c r="N44" s="83"/>
    </row>
    <row r="45" spans="1:14" x14ac:dyDescent="0.15">
      <c r="A45" s="96"/>
      <c r="B45" s="96"/>
      <c r="C45" s="76"/>
      <c r="D45" s="76"/>
      <c r="E45" s="76"/>
      <c r="F45" s="76"/>
      <c r="G45" s="76"/>
      <c r="H45" s="83"/>
      <c r="I45" s="83"/>
      <c r="J45" s="83"/>
      <c r="K45" s="83"/>
      <c r="L45" s="83"/>
      <c r="M45" s="83"/>
      <c r="N45" s="83"/>
    </row>
    <row r="46" spans="1:14" x14ac:dyDescent="0.15">
      <c r="A46" s="96"/>
      <c r="B46" s="96"/>
      <c r="C46" s="76"/>
      <c r="D46" s="76"/>
      <c r="E46" s="76"/>
      <c r="F46" s="76"/>
      <c r="G46" s="76"/>
      <c r="H46" s="83"/>
      <c r="I46" s="83"/>
      <c r="J46" s="83"/>
      <c r="K46" s="83"/>
      <c r="L46" s="83"/>
      <c r="M46" s="83"/>
      <c r="N46" s="83"/>
    </row>
    <row r="47" spans="1:14" x14ac:dyDescent="0.15">
      <c r="A47" s="96"/>
      <c r="B47" s="96"/>
      <c r="C47" s="76"/>
      <c r="D47" s="76"/>
      <c r="E47" s="76"/>
      <c r="F47" s="76"/>
      <c r="G47" s="76"/>
      <c r="H47" s="83"/>
      <c r="I47" s="83"/>
      <c r="J47" s="83"/>
      <c r="K47" s="83"/>
      <c r="L47" s="83"/>
      <c r="M47" s="83"/>
      <c r="N47" s="83"/>
    </row>
    <row r="48" spans="1:14" x14ac:dyDescent="0.15">
      <c r="A48" s="96"/>
      <c r="B48" s="96"/>
      <c r="C48" s="76"/>
      <c r="D48" s="76"/>
      <c r="E48" s="76"/>
      <c r="F48" s="76"/>
      <c r="G48" s="76"/>
      <c r="H48" s="83"/>
      <c r="I48" s="83"/>
      <c r="J48" s="83"/>
      <c r="K48" s="83"/>
      <c r="L48" s="83"/>
      <c r="M48" s="83"/>
      <c r="N48" s="83"/>
    </row>
    <row r="49" spans="1:14" x14ac:dyDescent="0.15">
      <c r="A49" s="96"/>
      <c r="B49" s="96"/>
      <c r="C49" s="76"/>
      <c r="D49" s="76"/>
      <c r="E49" s="76"/>
      <c r="F49" s="76"/>
      <c r="G49" s="76"/>
      <c r="H49" s="83"/>
      <c r="I49" s="83"/>
      <c r="J49" s="83"/>
      <c r="K49" s="83"/>
      <c r="L49" s="83"/>
      <c r="M49" s="83"/>
      <c r="N49" s="83"/>
    </row>
    <row r="50" spans="1:14" x14ac:dyDescent="0.15">
      <c r="A50" s="96"/>
      <c r="B50" s="96"/>
      <c r="C50" s="76"/>
      <c r="D50" s="76"/>
      <c r="E50" s="76"/>
      <c r="F50" s="76"/>
      <c r="G50" s="76"/>
      <c r="H50" s="83"/>
      <c r="I50" s="83"/>
      <c r="J50" s="83"/>
      <c r="K50" s="83"/>
      <c r="L50" s="83"/>
      <c r="M50" s="83"/>
      <c r="N50" s="83"/>
    </row>
    <row r="51" spans="1:14" x14ac:dyDescent="0.15">
      <c r="A51" s="96"/>
      <c r="B51" s="96"/>
      <c r="C51" s="76"/>
      <c r="D51" s="76"/>
      <c r="E51" s="76"/>
      <c r="F51" s="76"/>
      <c r="G51" s="76"/>
      <c r="H51" s="83"/>
      <c r="I51" s="83"/>
      <c r="J51" s="83"/>
      <c r="K51" s="83"/>
      <c r="L51" s="83"/>
      <c r="M51" s="83"/>
      <c r="N51" s="83"/>
    </row>
    <row r="52" spans="1:14" x14ac:dyDescent="0.15">
      <c r="A52" s="96"/>
      <c r="B52" s="96"/>
      <c r="C52" s="76"/>
      <c r="D52" s="76"/>
      <c r="E52" s="76"/>
      <c r="F52" s="76"/>
      <c r="G52" s="76"/>
      <c r="H52" s="83"/>
      <c r="I52" s="83"/>
      <c r="J52" s="83"/>
      <c r="K52" s="83"/>
      <c r="L52" s="83"/>
      <c r="M52" s="83"/>
      <c r="N52" s="83"/>
    </row>
    <row r="53" spans="1:14" x14ac:dyDescent="0.15">
      <c r="A53" s="96"/>
      <c r="B53" s="96"/>
      <c r="C53" s="76"/>
      <c r="D53" s="76"/>
      <c r="E53" s="76"/>
      <c r="F53" s="76"/>
      <c r="G53" s="76"/>
      <c r="H53" s="83"/>
      <c r="I53" s="83"/>
      <c r="J53" s="83"/>
      <c r="K53" s="83"/>
      <c r="L53" s="83"/>
      <c r="M53" s="83"/>
      <c r="N53" s="83"/>
    </row>
    <row r="54" spans="1:14" x14ac:dyDescent="0.15">
      <c r="A54" s="96"/>
      <c r="B54" s="96"/>
      <c r="C54" s="76"/>
      <c r="D54" s="76"/>
      <c r="E54" s="76"/>
      <c r="F54" s="76"/>
      <c r="G54" s="76"/>
      <c r="H54" s="83"/>
      <c r="I54" s="83"/>
      <c r="J54" s="83"/>
      <c r="K54" s="83"/>
      <c r="L54" s="83"/>
      <c r="M54" s="83"/>
      <c r="N54" s="83"/>
    </row>
    <row r="55" spans="1:14" x14ac:dyDescent="0.15">
      <c r="A55" s="96"/>
      <c r="B55" s="96"/>
      <c r="C55" s="76"/>
      <c r="D55" s="76"/>
      <c r="E55" s="76"/>
      <c r="F55" s="76"/>
      <c r="G55" s="76"/>
      <c r="H55" s="83"/>
      <c r="I55" s="83"/>
      <c r="J55" s="83"/>
      <c r="K55" s="83"/>
      <c r="L55" s="83"/>
      <c r="M55" s="83"/>
      <c r="N55" s="83"/>
    </row>
    <row r="56" spans="1:14" x14ac:dyDescent="0.15">
      <c r="A56" s="96"/>
      <c r="B56" s="96"/>
      <c r="C56" s="76"/>
      <c r="D56" s="76"/>
      <c r="E56" s="76"/>
      <c r="F56" s="76"/>
      <c r="G56" s="76"/>
      <c r="H56" s="83"/>
      <c r="I56" s="83"/>
      <c r="J56" s="83"/>
      <c r="K56" s="83"/>
      <c r="L56" s="83"/>
      <c r="M56" s="83"/>
      <c r="N56" s="83"/>
    </row>
    <row r="57" spans="1:14" x14ac:dyDescent="0.15">
      <c r="A57" s="96"/>
      <c r="B57" s="96"/>
      <c r="C57" s="76"/>
      <c r="D57" s="76"/>
      <c r="E57" s="76"/>
      <c r="F57" s="76"/>
      <c r="G57" s="76"/>
      <c r="H57" s="83"/>
      <c r="I57" s="83"/>
      <c r="J57" s="83"/>
      <c r="K57" s="83"/>
      <c r="L57" s="83"/>
      <c r="M57" s="83"/>
      <c r="N57" s="83"/>
    </row>
    <row r="58" spans="1:14" x14ac:dyDescent="0.15">
      <c r="A58" s="96"/>
      <c r="B58" s="96"/>
      <c r="C58" s="76"/>
      <c r="D58" s="76"/>
      <c r="E58" s="76"/>
      <c r="F58" s="76"/>
      <c r="G58" s="76"/>
      <c r="H58" s="83"/>
      <c r="I58" s="83"/>
      <c r="J58" s="83"/>
      <c r="K58" s="83"/>
      <c r="L58" s="83"/>
      <c r="M58" s="83"/>
      <c r="N58" s="83"/>
    </row>
    <row r="59" spans="1:14" x14ac:dyDescent="0.15">
      <c r="A59" s="96"/>
      <c r="B59" s="96"/>
      <c r="C59" s="76"/>
      <c r="D59" s="76"/>
      <c r="E59" s="76"/>
      <c r="F59" s="76"/>
      <c r="G59" s="76"/>
      <c r="H59" s="83"/>
      <c r="I59" s="83"/>
      <c r="J59" s="83"/>
      <c r="K59" s="83"/>
      <c r="L59" s="83"/>
      <c r="M59" s="83"/>
      <c r="N59" s="83"/>
    </row>
    <row r="60" spans="1:14" x14ac:dyDescent="0.15">
      <c r="A60" s="96"/>
      <c r="B60" s="96"/>
      <c r="C60" s="76"/>
      <c r="D60" s="76"/>
      <c r="E60" s="76"/>
      <c r="F60" s="76"/>
      <c r="G60" s="76"/>
      <c r="H60" s="83"/>
      <c r="I60" s="83"/>
      <c r="J60" s="83"/>
      <c r="K60" s="83"/>
      <c r="L60" s="83"/>
      <c r="M60" s="83"/>
      <c r="N60" s="83"/>
    </row>
    <row r="61" spans="1:14" x14ac:dyDescent="0.15">
      <c r="A61" s="96"/>
      <c r="B61" s="96"/>
      <c r="C61" s="76"/>
      <c r="D61" s="76"/>
      <c r="E61" s="76"/>
      <c r="F61" s="76"/>
      <c r="G61" s="76"/>
      <c r="H61" s="83"/>
      <c r="I61" s="83"/>
      <c r="J61" s="83"/>
      <c r="K61" s="83"/>
      <c r="L61" s="83"/>
      <c r="M61" s="83"/>
      <c r="N61" s="83"/>
    </row>
    <row r="62" spans="1:14" x14ac:dyDescent="0.15">
      <c r="A62" s="96"/>
      <c r="B62" s="96"/>
      <c r="C62" s="76"/>
      <c r="D62" s="76"/>
      <c r="E62" s="76"/>
      <c r="F62" s="76"/>
      <c r="G62" s="76"/>
      <c r="H62" s="83"/>
      <c r="I62" s="83"/>
      <c r="J62" s="83"/>
      <c r="K62" s="83"/>
      <c r="L62" s="83"/>
      <c r="M62" s="83"/>
      <c r="N62" s="83"/>
    </row>
    <row r="63" spans="1:14" x14ac:dyDescent="0.15">
      <c r="A63" s="96"/>
      <c r="B63" s="96"/>
      <c r="C63" s="76"/>
      <c r="D63" s="76"/>
      <c r="E63" s="76"/>
      <c r="F63" s="76"/>
      <c r="G63" s="76"/>
      <c r="H63" s="83"/>
      <c r="I63" s="83"/>
      <c r="J63" s="83"/>
      <c r="K63" s="83"/>
      <c r="L63" s="83"/>
      <c r="M63" s="83"/>
      <c r="N63" s="83"/>
    </row>
    <row r="64" spans="1:14" x14ac:dyDescent="0.15">
      <c r="A64" s="96"/>
      <c r="B64" s="96"/>
      <c r="C64" s="76"/>
      <c r="D64" s="76"/>
      <c r="E64" s="76"/>
      <c r="F64" s="76"/>
      <c r="G64" s="76"/>
      <c r="H64" s="83"/>
      <c r="I64" s="83"/>
      <c r="J64" s="83"/>
      <c r="K64" s="83"/>
      <c r="L64" s="83"/>
      <c r="M64" s="83"/>
      <c r="N64" s="83"/>
    </row>
    <row r="65" spans="1:14" x14ac:dyDescent="0.15">
      <c r="A65" s="96"/>
      <c r="B65" s="96"/>
      <c r="C65" s="76"/>
      <c r="D65" s="76"/>
      <c r="E65" s="76"/>
      <c r="F65" s="76"/>
      <c r="G65" s="76"/>
      <c r="H65" s="83"/>
      <c r="I65" s="83"/>
      <c r="J65" s="83"/>
      <c r="K65" s="83"/>
      <c r="L65" s="83"/>
      <c r="M65" s="83"/>
      <c r="N65" s="83"/>
    </row>
    <row r="66" spans="1:14" x14ac:dyDescent="0.15">
      <c r="A66" s="96"/>
      <c r="B66" s="96"/>
      <c r="C66" s="76"/>
      <c r="D66" s="76"/>
      <c r="E66" s="76"/>
      <c r="F66" s="76"/>
      <c r="G66" s="76"/>
      <c r="H66" s="83"/>
      <c r="I66" s="83"/>
      <c r="J66" s="83"/>
      <c r="K66" s="83"/>
      <c r="L66" s="83"/>
      <c r="M66" s="83"/>
      <c r="N66" s="83"/>
    </row>
    <row r="67" spans="1:14" x14ac:dyDescent="0.15">
      <c r="A67" s="96"/>
      <c r="B67" s="96"/>
      <c r="C67" s="76"/>
      <c r="D67" s="76"/>
      <c r="E67" s="76"/>
      <c r="F67" s="76"/>
      <c r="G67" s="76"/>
      <c r="H67" s="83"/>
      <c r="I67" s="83"/>
      <c r="J67" s="83"/>
      <c r="K67" s="83"/>
      <c r="L67" s="83"/>
      <c r="M67" s="83"/>
      <c r="N67" s="83"/>
    </row>
    <row r="68" spans="1:14" x14ac:dyDescent="0.15">
      <c r="A68" s="96"/>
      <c r="B68" s="96"/>
      <c r="C68" s="76"/>
      <c r="D68" s="76"/>
      <c r="E68" s="76"/>
      <c r="F68" s="76"/>
      <c r="G68" s="76"/>
      <c r="H68" s="83"/>
      <c r="I68" s="83"/>
      <c r="J68" s="83"/>
      <c r="K68" s="83"/>
      <c r="L68" s="83"/>
      <c r="M68" s="83"/>
      <c r="N68" s="83"/>
    </row>
    <row r="69" spans="1:14" x14ac:dyDescent="0.15">
      <c r="A69" s="96"/>
      <c r="B69" s="96"/>
      <c r="C69" s="76"/>
      <c r="D69" s="76"/>
      <c r="E69" s="76"/>
      <c r="F69" s="76"/>
      <c r="G69" s="76"/>
      <c r="H69" s="83"/>
      <c r="I69" s="83"/>
      <c r="J69" s="83"/>
      <c r="K69" s="83"/>
      <c r="L69" s="83"/>
      <c r="M69" s="83"/>
      <c r="N69" s="83"/>
    </row>
    <row r="70" spans="1:14" x14ac:dyDescent="0.15">
      <c r="A70" s="96"/>
      <c r="B70" s="96"/>
      <c r="C70" s="76"/>
      <c r="D70" s="76"/>
      <c r="E70" s="76"/>
      <c r="F70" s="76"/>
      <c r="G70" s="76"/>
      <c r="H70" s="83"/>
      <c r="I70" s="83"/>
      <c r="J70" s="83"/>
      <c r="K70" s="83"/>
      <c r="L70" s="83"/>
      <c r="M70" s="83"/>
      <c r="N70" s="83"/>
    </row>
    <row r="71" spans="1:14" x14ac:dyDescent="0.15">
      <c r="A71" s="96"/>
      <c r="B71" s="96"/>
      <c r="C71" s="76"/>
      <c r="D71" s="76"/>
      <c r="E71" s="76"/>
      <c r="F71" s="76"/>
      <c r="G71" s="76"/>
      <c r="H71" s="83"/>
      <c r="I71" s="83"/>
      <c r="J71" s="83"/>
      <c r="K71" s="83"/>
      <c r="L71" s="83"/>
      <c r="M71" s="83"/>
      <c r="N71" s="83"/>
    </row>
    <row r="72" spans="1:14" x14ac:dyDescent="0.15">
      <c r="A72" s="96"/>
      <c r="B72" s="96"/>
      <c r="C72" s="76"/>
      <c r="D72" s="76"/>
      <c r="E72" s="76"/>
      <c r="F72" s="76"/>
      <c r="G72" s="76"/>
      <c r="H72" s="83"/>
      <c r="I72" s="83"/>
      <c r="J72" s="83"/>
      <c r="K72" s="83"/>
      <c r="L72" s="83"/>
      <c r="M72" s="83"/>
      <c r="N72" s="83"/>
    </row>
    <row r="73" spans="1:14" x14ac:dyDescent="0.15">
      <c r="A73" s="96"/>
      <c r="B73" s="96"/>
      <c r="C73" s="76"/>
      <c r="D73" s="76"/>
      <c r="E73" s="76"/>
      <c r="F73" s="76"/>
      <c r="G73" s="76"/>
      <c r="H73" s="83"/>
      <c r="I73" s="83"/>
      <c r="J73" s="83"/>
      <c r="K73" s="83"/>
      <c r="L73" s="83"/>
      <c r="M73" s="83"/>
      <c r="N73" s="83"/>
    </row>
    <row r="74" spans="1:14" x14ac:dyDescent="0.15">
      <c r="A74" s="96"/>
      <c r="B74" s="96"/>
      <c r="C74" s="76"/>
      <c r="D74" s="76"/>
      <c r="E74" s="76"/>
      <c r="F74" s="76"/>
      <c r="G74" s="76"/>
      <c r="H74" s="83"/>
      <c r="I74" s="83"/>
      <c r="J74" s="83"/>
      <c r="K74" s="83"/>
      <c r="L74" s="83"/>
      <c r="M74" s="83"/>
      <c r="N74" s="83"/>
    </row>
    <row r="75" spans="1:14" x14ac:dyDescent="0.15">
      <c r="A75" s="96"/>
      <c r="B75" s="96"/>
      <c r="C75" s="76"/>
      <c r="D75" s="76"/>
      <c r="E75" s="76"/>
      <c r="F75" s="76"/>
      <c r="G75" s="76"/>
      <c r="H75" s="83"/>
      <c r="I75" s="83"/>
      <c r="J75" s="83"/>
      <c r="K75" s="83"/>
      <c r="L75" s="83"/>
      <c r="M75" s="83"/>
      <c r="N75" s="83"/>
    </row>
    <row r="76" spans="1:14" x14ac:dyDescent="0.15">
      <c r="A76" s="96"/>
      <c r="B76" s="96"/>
      <c r="C76" s="76"/>
      <c r="D76" s="76"/>
      <c r="E76" s="76"/>
      <c r="F76" s="76"/>
      <c r="G76" s="76"/>
      <c r="H76" s="83"/>
      <c r="I76" s="83"/>
      <c r="J76" s="83"/>
      <c r="K76" s="83"/>
      <c r="L76" s="83"/>
      <c r="M76" s="83"/>
      <c r="N76" s="83"/>
    </row>
    <row r="77" spans="1:14" x14ac:dyDescent="0.15">
      <c r="A77" s="96"/>
      <c r="B77" s="96"/>
      <c r="C77" s="76"/>
      <c r="D77" s="76"/>
      <c r="E77" s="76"/>
      <c r="F77" s="76"/>
      <c r="G77" s="76"/>
      <c r="H77" s="83"/>
      <c r="I77" s="83"/>
      <c r="J77" s="83"/>
      <c r="K77" s="83"/>
      <c r="L77" s="83"/>
      <c r="M77" s="83"/>
      <c r="N77" s="83"/>
    </row>
    <row r="78" spans="1:14" x14ac:dyDescent="0.15">
      <c r="A78" s="96"/>
      <c r="B78" s="96"/>
      <c r="C78" s="76"/>
      <c r="D78" s="76"/>
      <c r="E78" s="76"/>
      <c r="F78" s="76"/>
      <c r="G78" s="76"/>
      <c r="H78" s="83"/>
      <c r="I78" s="83"/>
      <c r="J78" s="83"/>
      <c r="K78" s="83"/>
      <c r="L78" s="83"/>
      <c r="M78" s="83"/>
      <c r="N78" s="83"/>
    </row>
    <row r="79" spans="1:14" x14ac:dyDescent="0.15">
      <c r="A79" s="76"/>
      <c r="B79" s="76"/>
      <c r="C79" s="76"/>
      <c r="D79" s="76"/>
      <c r="E79" s="76"/>
      <c r="F79" s="76"/>
      <c r="G79" s="76"/>
      <c r="H79" s="83"/>
      <c r="I79" s="83"/>
      <c r="J79" s="83"/>
      <c r="K79" s="83"/>
      <c r="L79" s="83"/>
      <c r="M79" s="83"/>
      <c r="N79" s="83"/>
    </row>
    <row r="80" spans="1:14" x14ac:dyDescent="0.15">
      <c r="A80" s="76"/>
      <c r="B80" s="76"/>
      <c r="C80" s="76"/>
      <c r="D80" s="76"/>
      <c r="E80" s="76"/>
      <c r="F80" s="76"/>
      <c r="G80" s="76"/>
      <c r="H80" s="83"/>
      <c r="I80" s="83"/>
      <c r="J80" s="83"/>
      <c r="K80" s="83"/>
      <c r="L80" s="83"/>
      <c r="M80" s="83"/>
      <c r="N80" s="83"/>
    </row>
    <row r="81" spans="1:14" x14ac:dyDescent="0.15">
      <c r="A81" s="76"/>
      <c r="B81" s="76"/>
      <c r="C81" s="76"/>
      <c r="D81" s="76"/>
      <c r="E81" s="76"/>
      <c r="F81" s="76"/>
      <c r="G81" s="76"/>
      <c r="H81" s="83"/>
      <c r="I81" s="83"/>
      <c r="J81" s="83"/>
      <c r="K81" s="83"/>
      <c r="L81" s="83"/>
      <c r="M81" s="83"/>
      <c r="N81" s="83"/>
    </row>
    <row r="82" spans="1:14" x14ac:dyDescent="0.15">
      <c r="A82" s="76"/>
      <c r="B82" s="76"/>
      <c r="C82" s="76"/>
      <c r="D82" s="76"/>
      <c r="E82" s="76"/>
      <c r="F82" s="76"/>
      <c r="G82" s="76"/>
      <c r="H82" s="83"/>
      <c r="I82" s="83"/>
      <c r="J82" s="83"/>
      <c r="K82" s="83"/>
      <c r="L82" s="83"/>
      <c r="M82" s="83"/>
      <c r="N82" s="83"/>
    </row>
    <row r="83" spans="1:14" x14ac:dyDescent="0.15">
      <c r="A83" s="76"/>
      <c r="B83" s="76"/>
      <c r="C83" s="76"/>
      <c r="D83" s="76"/>
      <c r="E83" s="76"/>
      <c r="F83" s="76"/>
      <c r="G83" s="76"/>
      <c r="H83" s="83"/>
      <c r="I83" s="83"/>
      <c r="J83" s="83"/>
      <c r="K83" s="83"/>
      <c r="L83" s="83"/>
      <c r="M83" s="83"/>
      <c r="N83" s="83"/>
    </row>
    <row r="84" spans="1:14" x14ac:dyDescent="0.15">
      <c r="A84" s="76"/>
      <c r="B84" s="76"/>
      <c r="C84" s="76"/>
      <c r="D84" s="76"/>
      <c r="E84" s="76"/>
      <c r="F84" s="76"/>
      <c r="G84" s="76"/>
      <c r="H84" s="83"/>
      <c r="I84" s="83"/>
      <c r="J84" s="83"/>
      <c r="K84" s="83"/>
      <c r="L84" s="83"/>
      <c r="M84" s="83"/>
      <c r="N84" s="83"/>
    </row>
    <row r="85" spans="1:14" x14ac:dyDescent="0.15">
      <c r="A85" s="76"/>
      <c r="B85" s="76"/>
      <c r="C85" s="76"/>
      <c r="D85" s="76"/>
      <c r="E85" s="76"/>
      <c r="F85" s="76"/>
      <c r="G85" s="76"/>
      <c r="H85" s="83"/>
      <c r="I85" s="83"/>
      <c r="J85" s="83"/>
      <c r="K85" s="83"/>
      <c r="L85" s="83"/>
      <c r="M85" s="83"/>
      <c r="N85" s="83"/>
    </row>
    <row r="86" spans="1:14" x14ac:dyDescent="0.15">
      <c r="A86" s="76"/>
      <c r="B86" s="76"/>
      <c r="C86" s="76"/>
      <c r="D86" s="76"/>
      <c r="E86" s="76"/>
      <c r="F86" s="76"/>
      <c r="G86" s="76"/>
      <c r="H86" s="83"/>
      <c r="I86" s="83"/>
      <c r="J86" s="83"/>
      <c r="K86" s="83"/>
      <c r="L86" s="83"/>
      <c r="M86" s="83"/>
      <c r="N86" s="83"/>
    </row>
    <row r="87" spans="1:14" x14ac:dyDescent="0.15">
      <c r="A87" s="76"/>
      <c r="B87" s="76"/>
      <c r="C87" s="76"/>
      <c r="D87" s="76"/>
      <c r="E87" s="76"/>
      <c r="F87" s="76"/>
      <c r="G87" s="76"/>
      <c r="H87" s="83"/>
      <c r="I87" s="83"/>
      <c r="J87" s="83"/>
      <c r="K87" s="83"/>
      <c r="L87" s="83"/>
      <c r="M87" s="83"/>
      <c r="N87" s="83"/>
    </row>
    <row r="88" spans="1:14" x14ac:dyDescent="0.15">
      <c r="A88" s="76"/>
      <c r="B88" s="76"/>
      <c r="C88" s="76"/>
      <c r="D88" s="76"/>
      <c r="E88" s="76"/>
      <c r="F88" s="76"/>
      <c r="G88" s="76"/>
      <c r="H88" s="83"/>
      <c r="I88" s="83"/>
      <c r="J88" s="83"/>
      <c r="K88" s="83"/>
      <c r="L88" s="83"/>
      <c r="M88" s="83"/>
      <c r="N88" s="83"/>
    </row>
    <row r="89" spans="1:14" x14ac:dyDescent="0.15">
      <c r="A89" s="76"/>
      <c r="B89" s="76"/>
      <c r="C89" s="76"/>
      <c r="D89" s="76"/>
      <c r="E89" s="76"/>
      <c r="F89" s="76"/>
      <c r="G89" s="76"/>
      <c r="H89" s="83"/>
      <c r="I89" s="83"/>
      <c r="J89" s="83"/>
      <c r="K89" s="83"/>
      <c r="L89" s="83"/>
      <c r="M89" s="83"/>
      <c r="N89" s="83"/>
    </row>
    <row r="90" spans="1:14" x14ac:dyDescent="0.15">
      <c r="A90" s="76"/>
      <c r="B90" s="76"/>
      <c r="C90" s="76"/>
      <c r="D90" s="76"/>
      <c r="E90" s="76"/>
      <c r="F90" s="76"/>
      <c r="G90" s="76"/>
      <c r="H90" s="83"/>
      <c r="I90" s="83"/>
      <c r="J90" s="83"/>
      <c r="K90" s="83"/>
      <c r="L90" s="83"/>
      <c r="M90" s="83"/>
      <c r="N90" s="83"/>
    </row>
    <row r="91" spans="1:14" x14ac:dyDescent="0.15">
      <c r="A91" s="76"/>
      <c r="B91" s="76"/>
      <c r="C91" s="76"/>
      <c r="D91" s="76"/>
      <c r="E91" s="76"/>
      <c r="F91" s="76"/>
      <c r="G91" s="76"/>
      <c r="H91" s="83"/>
      <c r="I91" s="83"/>
      <c r="J91" s="83"/>
      <c r="K91" s="83"/>
      <c r="L91" s="83"/>
      <c r="M91" s="83"/>
      <c r="N91" s="83"/>
    </row>
    <row r="92" spans="1:14" x14ac:dyDescent="0.15">
      <c r="A92" s="76"/>
      <c r="B92" s="76"/>
      <c r="C92" s="76"/>
      <c r="D92" s="76"/>
      <c r="E92" s="76"/>
      <c r="F92" s="76"/>
      <c r="G92" s="76"/>
      <c r="H92" s="83"/>
      <c r="I92" s="83"/>
      <c r="J92" s="83"/>
      <c r="K92" s="83"/>
      <c r="L92" s="83"/>
      <c r="M92" s="83"/>
      <c r="N92" s="83"/>
    </row>
    <row r="93" spans="1:14" x14ac:dyDescent="0.15">
      <c r="A93" s="76"/>
      <c r="B93" s="76"/>
      <c r="C93" s="76"/>
      <c r="D93" s="76"/>
      <c r="E93" s="76"/>
      <c r="F93" s="76"/>
      <c r="G93" s="76"/>
      <c r="H93" s="83"/>
      <c r="I93" s="83"/>
      <c r="J93" s="83"/>
      <c r="K93" s="83"/>
      <c r="L93" s="83"/>
      <c r="M93" s="83"/>
      <c r="N93" s="83"/>
    </row>
    <row r="94" spans="1:14" x14ac:dyDescent="0.15">
      <c r="A94" s="76"/>
      <c r="B94" s="76"/>
      <c r="C94" s="76"/>
      <c r="D94" s="76"/>
      <c r="E94" s="76"/>
      <c r="F94" s="76"/>
      <c r="G94" s="76"/>
      <c r="H94" s="83"/>
      <c r="I94" s="83"/>
      <c r="J94" s="83"/>
      <c r="K94" s="83"/>
      <c r="L94" s="83"/>
      <c r="M94" s="83"/>
      <c r="N94" s="83"/>
    </row>
    <row r="95" spans="1:14" x14ac:dyDescent="0.15">
      <c r="A95" s="76"/>
      <c r="B95" s="76"/>
      <c r="C95" s="76"/>
      <c r="D95" s="76"/>
      <c r="E95" s="76"/>
      <c r="F95" s="76"/>
      <c r="G95" s="76"/>
      <c r="H95" s="83"/>
      <c r="I95" s="83"/>
      <c r="J95" s="83"/>
      <c r="K95" s="83"/>
      <c r="L95" s="83"/>
      <c r="M95" s="83"/>
      <c r="N95" s="83"/>
    </row>
    <row r="96" spans="1:14" x14ac:dyDescent="0.15">
      <c r="A96" s="76"/>
      <c r="B96" s="76"/>
      <c r="C96" s="76"/>
      <c r="D96" s="76"/>
      <c r="E96" s="76"/>
      <c r="F96" s="76"/>
      <c r="G96" s="76"/>
      <c r="H96" s="83"/>
      <c r="I96" s="83"/>
      <c r="J96" s="83"/>
      <c r="K96" s="83"/>
      <c r="L96" s="83"/>
      <c r="M96" s="83"/>
      <c r="N96" s="83"/>
    </row>
    <row r="97" spans="1:14" x14ac:dyDescent="0.15">
      <c r="A97" s="76"/>
      <c r="B97" s="76"/>
      <c r="C97" s="76"/>
      <c r="D97" s="76"/>
      <c r="E97" s="76"/>
      <c r="F97" s="76"/>
      <c r="G97" s="76"/>
      <c r="H97" s="83"/>
      <c r="I97" s="83"/>
      <c r="J97" s="83"/>
      <c r="K97" s="83"/>
      <c r="L97" s="83"/>
      <c r="M97" s="83"/>
      <c r="N97" s="83"/>
    </row>
    <row r="98" spans="1:14" x14ac:dyDescent="0.15">
      <c r="A98" s="76"/>
      <c r="B98" s="76"/>
      <c r="C98" s="76"/>
      <c r="D98" s="76"/>
      <c r="E98" s="76"/>
      <c r="F98" s="76"/>
      <c r="G98" s="76"/>
      <c r="H98" s="83"/>
      <c r="I98" s="83"/>
      <c r="J98" s="83"/>
      <c r="K98" s="83"/>
      <c r="L98" s="83"/>
      <c r="M98" s="83"/>
      <c r="N98" s="83"/>
    </row>
    <row r="99" spans="1:14" x14ac:dyDescent="0.15">
      <c r="A99" s="76"/>
      <c r="B99" s="76"/>
      <c r="C99" s="76"/>
      <c r="D99" s="76"/>
      <c r="E99" s="76"/>
      <c r="F99" s="76"/>
      <c r="G99" s="76"/>
      <c r="H99" s="83"/>
      <c r="I99" s="83"/>
      <c r="J99" s="83"/>
      <c r="K99" s="83"/>
      <c r="L99" s="83"/>
      <c r="M99" s="83"/>
      <c r="N99" s="83"/>
    </row>
    <row r="100" spans="1:14" x14ac:dyDescent="0.15">
      <c r="A100" s="76"/>
      <c r="B100" s="76"/>
      <c r="C100" s="76"/>
      <c r="D100" s="76"/>
      <c r="E100" s="76"/>
      <c r="F100" s="76"/>
      <c r="G100" s="76"/>
      <c r="H100" s="83"/>
      <c r="I100" s="83"/>
      <c r="J100" s="83"/>
      <c r="K100" s="83"/>
      <c r="L100" s="83"/>
      <c r="M100" s="83"/>
      <c r="N100" s="83"/>
    </row>
    <row r="101" spans="1:14" x14ac:dyDescent="0.15">
      <c r="A101" s="76"/>
      <c r="B101" s="76"/>
      <c r="C101" s="76"/>
      <c r="D101" s="76"/>
      <c r="E101" s="76"/>
      <c r="F101" s="76"/>
      <c r="G101" s="76"/>
      <c r="H101" s="83"/>
      <c r="I101" s="83"/>
      <c r="J101" s="83"/>
      <c r="K101" s="83"/>
      <c r="L101" s="83"/>
      <c r="M101" s="83"/>
      <c r="N101" s="83"/>
    </row>
    <row r="102" spans="1:14" x14ac:dyDescent="0.15">
      <c r="A102" s="76"/>
      <c r="B102" s="76"/>
      <c r="C102" s="76"/>
      <c r="D102" s="76"/>
      <c r="E102" s="76"/>
      <c r="F102" s="76"/>
      <c r="G102" s="76"/>
      <c r="H102" s="83"/>
      <c r="I102" s="83"/>
      <c r="J102" s="83"/>
      <c r="K102" s="83"/>
      <c r="L102" s="83"/>
      <c r="M102" s="83"/>
      <c r="N102" s="83"/>
    </row>
    <row r="103" spans="1:14" x14ac:dyDescent="0.15">
      <c r="A103" s="76"/>
      <c r="B103" s="76"/>
      <c r="C103" s="76"/>
      <c r="D103" s="76"/>
      <c r="E103" s="76"/>
      <c r="F103" s="76"/>
      <c r="G103" s="76"/>
      <c r="H103" s="83"/>
      <c r="I103" s="83"/>
      <c r="J103" s="83"/>
      <c r="K103" s="83"/>
      <c r="L103" s="83"/>
      <c r="M103" s="83"/>
      <c r="N103" s="83"/>
    </row>
    <row r="104" spans="1:14" x14ac:dyDescent="0.15">
      <c r="A104" s="76"/>
      <c r="B104" s="76"/>
      <c r="C104" s="76"/>
      <c r="D104" s="76"/>
      <c r="E104" s="76"/>
      <c r="F104" s="76"/>
      <c r="G104" s="76"/>
      <c r="H104" s="83"/>
      <c r="I104" s="83"/>
      <c r="J104" s="83"/>
      <c r="K104" s="83"/>
      <c r="L104" s="83"/>
      <c r="M104" s="83"/>
      <c r="N104" s="83"/>
    </row>
    <row r="105" spans="1:14" x14ac:dyDescent="0.15">
      <c r="A105" s="76"/>
      <c r="B105" s="76"/>
      <c r="C105" s="76"/>
      <c r="D105" s="76"/>
      <c r="E105" s="76"/>
      <c r="F105" s="76"/>
      <c r="G105" s="76"/>
      <c r="H105" s="83"/>
      <c r="I105" s="83"/>
      <c r="J105" s="83"/>
      <c r="K105" s="83"/>
      <c r="L105" s="83"/>
      <c r="M105" s="83"/>
      <c r="N105" s="83"/>
    </row>
    <row r="106" spans="1:14" x14ac:dyDescent="0.15">
      <c r="A106" s="76"/>
      <c r="B106" s="76"/>
      <c r="C106" s="76"/>
      <c r="D106" s="76"/>
      <c r="E106" s="76"/>
      <c r="F106" s="76"/>
      <c r="G106" s="76"/>
      <c r="H106" s="83"/>
      <c r="I106" s="83"/>
      <c r="J106" s="83"/>
      <c r="K106" s="83"/>
      <c r="L106" s="83"/>
      <c r="M106" s="83"/>
      <c r="N106" s="83"/>
    </row>
    <row r="107" spans="1:14" x14ac:dyDescent="0.15">
      <c r="A107" s="76"/>
      <c r="B107" s="76"/>
      <c r="C107" s="76"/>
      <c r="D107" s="76"/>
      <c r="E107" s="76"/>
      <c r="F107" s="76"/>
      <c r="G107" s="76"/>
      <c r="H107" s="83"/>
      <c r="I107" s="83"/>
      <c r="J107" s="83"/>
      <c r="K107" s="83"/>
      <c r="L107" s="83"/>
      <c r="M107" s="83"/>
      <c r="N107" s="83"/>
    </row>
    <row r="108" spans="1:14" x14ac:dyDescent="0.15">
      <c r="A108" s="76"/>
      <c r="B108" s="76"/>
      <c r="C108" s="76"/>
      <c r="D108" s="76"/>
      <c r="E108" s="76"/>
      <c r="F108" s="76"/>
      <c r="G108" s="76"/>
      <c r="H108" s="83"/>
      <c r="I108" s="83"/>
      <c r="J108" s="83"/>
      <c r="K108" s="83"/>
      <c r="L108" s="83"/>
      <c r="M108" s="83"/>
      <c r="N108" s="83"/>
    </row>
    <row r="109" spans="1:14" x14ac:dyDescent="0.15">
      <c r="A109" s="76"/>
      <c r="B109" s="76"/>
      <c r="C109" s="76"/>
      <c r="D109" s="76"/>
      <c r="E109" s="76"/>
      <c r="F109" s="76"/>
      <c r="G109" s="76"/>
      <c r="H109" s="83"/>
      <c r="I109" s="83"/>
      <c r="J109" s="83"/>
      <c r="K109" s="83"/>
      <c r="L109" s="83"/>
      <c r="M109" s="83"/>
      <c r="N109" s="83"/>
    </row>
    <row r="110" spans="1:14" x14ac:dyDescent="0.15">
      <c r="A110" s="76"/>
      <c r="B110" s="76"/>
      <c r="C110" s="76"/>
      <c r="D110" s="76"/>
      <c r="E110" s="76"/>
      <c r="F110" s="76"/>
      <c r="G110" s="76"/>
      <c r="H110" s="83"/>
      <c r="I110" s="83"/>
      <c r="J110" s="83"/>
      <c r="K110" s="83"/>
      <c r="L110" s="83"/>
      <c r="M110" s="83"/>
      <c r="N110" s="83"/>
    </row>
    <row r="111" spans="1:14" x14ac:dyDescent="0.15">
      <c r="A111" s="76"/>
      <c r="B111" s="76"/>
      <c r="C111" s="76"/>
      <c r="D111" s="76"/>
      <c r="E111" s="76"/>
      <c r="F111" s="76"/>
      <c r="G111" s="76"/>
      <c r="H111" s="83"/>
      <c r="I111" s="83"/>
      <c r="J111" s="83"/>
      <c r="K111" s="83"/>
      <c r="L111" s="83"/>
      <c r="M111" s="83"/>
      <c r="N111" s="83"/>
    </row>
    <row r="112" spans="1:14" x14ac:dyDescent="0.15">
      <c r="A112" s="76"/>
      <c r="B112" s="76"/>
      <c r="C112" s="76"/>
      <c r="D112" s="76"/>
      <c r="E112" s="76"/>
      <c r="F112" s="76"/>
      <c r="G112" s="76"/>
      <c r="H112" s="83"/>
      <c r="I112" s="83"/>
      <c r="J112" s="83"/>
      <c r="K112" s="83"/>
      <c r="L112" s="83"/>
      <c r="M112" s="83"/>
      <c r="N112" s="83"/>
    </row>
    <row r="113" spans="1:14" x14ac:dyDescent="0.15">
      <c r="A113" s="76"/>
      <c r="B113" s="76"/>
      <c r="C113" s="76"/>
      <c r="D113" s="76"/>
      <c r="E113" s="76"/>
      <c r="F113" s="76"/>
      <c r="G113" s="76"/>
      <c r="H113" s="83"/>
      <c r="I113" s="83"/>
      <c r="J113" s="83"/>
      <c r="K113" s="83"/>
      <c r="L113" s="83"/>
      <c r="M113" s="83"/>
      <c r="N113" s="83"/>
    </row>
    <row r="114" spans="1:14" x14ac:dyDescent="0.15">
      <c r="A114" s="76"/>
      <c r="B114" s="76"/>
      <c r="C114" s="76"/>
      <c r="D114" s="76"/>
      <c r="E114" s="76"/>
      <c r="F114" s="76"/>
      <c r="G114" s="76"/>
      <c r="H114" s="83"/>
      <c r="I114" s="83"/>
      <c r="J114" s="83"/>
      <c r="K114" s="83"/>
      <c r="L114" s="83"/>
      <c r="M114" s="83"/>
      <c r="N114" s="83"/>
    </row>
    <row r="115" spans="1:14" x14ac:dyDescent="0.15">
      <c r="A115" s="76"/>
      <c r="B115" s="76"/>
      <c r="C115" s="76"/>
      <c r="D115" s="76"/>
      <c r="E115" s="76"/>
      <c r="F115" s="76"/>
      <c r="G115" s="76"/>
      <c r="H115" s="83"/>
      <c r="I115" s="83"/>
      <c r="J115" s="83"/>
      <c r="K115" s="83"/>
      <c r="L115" s="83"/>
      <c r="M115" s="83"/>
      <c r="N115" s="83"/>
    </row>
    <row r="116" spans="1:14" x14ac:dyDescent="0.15">
      <c r="A116" s="76"/>
      <c r="B116" s="76"/>
      <c r="C116" s="76"/>
      <c r="D116" s="76"/>
      <c r="E116" s="76"/>
      <c r="F116" s="76"/>
      <c r="G116" s="76"/>
      <c r="H116" s="83"/>
      <c r="I116" s="83"/>
      <c r="J116" s="83"/>
      <c r="K116" s="83"/>
      <c r="L116" s="83"/>
      <c r="M116" s="83"/>
      <c r="N116" s="83"/>
    </row>
    <row r="117" spans="1:14" x14ac:dyDescent="0.15">
      <c r="A117" s="76"/>
      <c r="B117" s="76"/>
      <c r="C117" s="76"/>
      <c r="D117" s="76"/>
      <c r="E117" s="76"/>
      <c r="F117" s="76"/>
      <c r="G117" s="76"/>
      <c r="H117" s="83"/>
      <c r="I117" s="83"/>
      <c r="J117" s="83"/>
      <c r="K117" s="83"/>
      <c r="L117" s="83"/>
      <c r="M117" s="83"/>
      <c r="N117" s="83"/>
    </row>
    <row r="118" spans="1:14" x14ac:dyDescent="0.15">
      <c r="A118" s="76"/>
      <c r="B118" s="76"/>
      <c r="C118" s="76"/>
      <c r="D118" s="76"/>
      <c r="E118" s="76"/>
      <c r="F118" s="76"/>
      <c r="G118" s="76"/>
      <c r="H118" s="83"/>
      <c r="I118" s="83"/>
      <c r="J118" s="83"/>
      <c r="K118" s="83"/>
      <c r="L118" s="83"/>
      <c r="M118" s="83"/>
      <c r="N118" s="83"/>
    </row>
    <row r="119" spans="1:14" x14ac:dyDescent="0.15">
      <c r="A119" s="76"/>
      <c r="B119" s="76"/>
      <c r="C119" s="76"/>
      <c r="D119" s="76"/>
      <c r="E119" s="76"/>
      <c r="F119" s="76"/>
      <c r="G119" s="76"/>
      <c r="H119" s="83"/>
      <c r="I119" s="83"/>
      <c r="J119" s="83"/>
      <c r="K119" s="83"/>
      <c r="L119" s="83"/>
      <c r="M119" s="83"/>
      <c r="N119" s="83"/>
    </row>
    <row r="120" spans="1:14" x14ac:dyDescent="0.15">
      <c r="A120" s="76"/>
      <c r="B120" s="76"/>
      <c r="C120" s="76"/>
      <c r="D120" s="76"/>
      <c r="E120" s="76"/>
      <c r="F120" s="76"/>
      <c r="G120" s="76"/>
      <c r="H120" s="83"/>
      <c r="I120" s="83"/>
      <c r="J120" s="83"/>
      <c r="K120" s="83"/>
      <c r="L120" s="83"/>
      <c r="M120" s="83"/>
      <c r="N120" s="83"/>
    </row>
    <row r="121" spans="1:14" x14ac:dyDescent="0.15">
      <c r="A121" s="76"/>
      <c r="B121" s="76"/>
      <c r="C121" s="76"/>
      <c r="D121" s="76"/>
      <c r="E121" s="76"/>
      <c r="F121" s="76"/>
      <c r="G121" s="76"/>
      <c r="H121" s="83"/>
      <c r="I121" s="83"/>
      <c r="J121" s="83"/>
      <c r="K121" s="83"/>
      <c r="L121" s="83"/>
      <c r="M121" s="83"/>
      <c r="N121" s="83"/>
    </row>
    <row r="122" spans="1:14" x14ac:dyDescent="0.15">
      <c r="A122" s="76"/>
      <c r="B122" s="76"/>
      <c r="C122" s="76"/>
      <c r="D122" s="76"/>
      <c r="E122" s="76"/>
      <c r="F122" s="76"/>
      <c r="G122" s="76"/>
      <c r="H122" s="83"/>
      <c r="I122" s="83"/>
      <c r="J122" s="83"/>
      <c r="K122" s="83"/>
      <c r="L122" s="83"/>
      <c r="M122" s="83"/>
      <c r="N122" s="83"/>
    </row>
    <row r="123" spans="1:14" x14ac:dyDescent="0.15">
      <c r="A123" s="76"/>
      <c r="B123" s="76"/>
      <c r="C123" s="76"/>
      <c r="D123" s="76"/>
      <c r="E123" s="76"/>
      <c r="F123" s="76"/>
      <c r="G123" s="76"/>
      <c r="H123" s="83"/>
      <c r="I123" s="83"/>
      <c r="J123" s="83"/>
      <c r="K123" s="83"/>
      <c r="L123" s="83"/>
      <c r="M123" s="83"/>
      <c r="N123" s="83"/>
    </row>
    <row r="124" spans="1:14" x14ac:dyDescent="0.15">
      <c r="A124" s="76"/>
      <c r="B124" s="76"/>
      <c r="C124" s="76"/>
      <c r="D124" s="76"/>
      <c r="E124" s="76"/>
      <c r="F124" s="76"/>
      <c r="G124" s="76"/>
      <c r="H124" s="83"/>
      <c r="I124" s="83"/>
      <c r="J124" s="83"/>
      <c r="K124" s="83"/>
      <c r="L124" s="83"/>
      <c r="M124" s="83"/>
      <c r="N124" s="83"/>
    </row>
    <row r="125" spans="1:14" x14ac:dyDescent="0.15">
      <c r="A125" s="76"/>
      <c r="B125" s="76"/>
      <c r="C125" s="76"/>
      <c r="D125" s="76"/>
      <c r="E125" s="76"/>
      <c r="F125" s="76"/>
      <c r="G125" s="76"/>
      <c r="H125" s="83"/>
      <c r="I125" s="83"/>
      <c r="J125" s="83"/>
      <c r="K125" s="83"/>
      <c r="L125" s="83"/>
      <c r="M125" s="83"/>
      <c r="N125" s="83"/>
    </row>
    <row r="126" spans="1:14" x14ac:dyDescent="0.15">
      <c r="A126" s="76"/>
      <c r="B126" s="76"/>
      <c r="C126" s="76"/>
      <c r="D126" s="76"/>
      <c r="E126" s="76"/>
      <c r="F126" s="76"/>
      <c r="G126" s="76"/>
      <c r="H126" s="83"/>
      <c r="I126" s="83"/>
      <c r="J126" s="83"/>
      <c r="K126" s="83"/>
      <c r="L126" s="83"/>
      <c r="M126" s="83"/>
      <c r="N126" s="83"/>
    </row>
    <row r="127" spans="1:14" x14ac:dyDescent="0.15">
      <c r="A127" s="76"/>
      <c r="B127" s="76"/>
      <c r="C127" s="76"/>
      <c r="D127" s="76"/>
      <c r="E127" s="76"/>
      <c r="F127" s="76"/>
      <c r="G127" s="76"/>
      <c r="H127" s="83"/>
      <c r="I127" s="83"/>
      <c r="J127" s="83"/>
      <c r="K127" s="83"/>
      <c r="L127" s="83"/>
      <c r="M127" s="83"/>
      <c r="N127" s="83"/>
    </row>
    <row r="128" spans="1:14" x14ac:dyDescent="0.15">
      <c r="A128" s="76"/>
      <c r="B128" s="76"/>
      <c r="C128" s="76"/>
      <c r="D128" s="76"/>
      <c r="E128" s="76"/>
      <c r="F128" s="76"/>
      <c r="G128" s="76"/>
      <c r="H128" s="83"/>
      <c r="I128" s="83"/>
      <c r="J128" s="83"/>
      <c r="K128" s="83"/>
      <c r="L128" s="83"/>
      <c r="M128" s="83"/>
      <c r="N128" s="83"/>
    </row>
    <row r="129" spans="1:14" x14ac:dyDescent="0.15">
      <c r="A129" s="76"/>
      <c r="B129" s="76"/>
      <c r="C129" s="76"/>
      <c r="D129" s="76"/>
      <c r="E129" s="76"/>
      <c r="F129" s="76"/>
      <c r="G129" s="76"/>
      <c r="H129" s="83"/>
      <c r="I129" s="83"/>
      <c r="J129" s="83"/>
      <c r="K129" s="83"/>
      <c r="L129" s="83"/>
      <c r="M129" s="83"/>
      <c r="N129" s="83"/>
    </row>
    <row r="130" spans="1:14" x14ac:dyDescent="0.15">
      <c r="A130" s="76"/>
      <c r="B130" s="76"/>
      <c r="C130" s="76"/>
      <c r="D130" s="76"/>
      <c r="E130" s="76"/>
      <c r="F130" s="76"/>
      <c r="G130" s="76"/>
      <c r="H130" s="83"/>
      <c r="I130" s="83"/>
      <c r="J130" s="83"/>
      <c r="K130" s="83"/>
      <c r="L130" s="83"/>
      <c r="M130" s="83"/>
      <c r="N130" s="83"/>
    </row>
    <row r="131" spans="1:14" x14ac:dyDescent="0.15">
      <c r="A131" s="76"/>
      <c r="B131" s="76"/>
      <c r="C131" s="76"/>
      <c r="D131" s="76"/>
      <c r="E131" s="76"/>
      <c r="F131" s="76"/>
      <c r="G131" s="76"/>
      <c r="H131" s="83"/>
      <c r="I131" s="83"/>
      <c r="J131" s="83"/>
      <c r="K131" s="83"/>
      <c r="L131" s="83"/>
      <c r="M131" s="83"/>
      <c r="N131" s="83"/>
    </row>
    <row r="132" spans="1:14" x14ac:dyDescent="0.15">
      <c r="A132" s="76"/>
      <c r="B132" s="76"/>
      <c r="C132" s="76"/>
      <c r="D132" s="76"/>
      <c r="E132" s="76"/>
      <c r="F132" s="76"/>
      <c r="G132" s="76"/>
      <c r="H132" s="83"/>
      <c r="I132" s="83"/>
      <c r="J132" s="83"/>
      <c r="K132" s="83"/>
      <c r="L132" s="83"/>
      <c r="M132" s="83"/>
      <c r="N132" s="83"/>
    </row>
    <row r="133" spans="1:14" x14ac:dyDescent="0.15">
      <c r="A133" s="76"/>
      <c r="B133" s="76"/>
      <c r="C133" s="76"/>
      <c r="D133" s="76"/>
      <c r="E133" s="76"/>
      <c r="F133" s="76"/>
      <c r="G133" s="76"/>
      <c r="H133" s="83"/>
      <c r="I133" s="83"/>
      <c r="J133" s="83"/>
      <c r="K133" s="83"/>
      <c r="L133" s="83"/>
      <c r="M133" s="83"/>
      <c r="N133" s="83"/>
    </row>
    <row r="134" spans="1:14" x14ac:dyDescent="0.15">
      <c r="A134" s="76"/>
      <c r="B134" s="76"/>
      <c r="C134" s="76"/>
      <c r="D134" s="76"/>
      <c r="E134" s="76"/>
      <c r="F134" s="76"/>
      <c r="G134" s="76"/>
      <c r="H134" s="83"/>
      <c r="I134" s="83"/>
      <c r="J134" s="83"/>
      <c r="K134" s="83"/>
      <c r="L134" s="83"/>
      <c r="M134" s="83"/>
      <c r="N134" s="83"/>
    </row>
    <row r="135" spans="1:14" x14ac:dyDescent="0.15">
      <c r="A135" s="76"/>
      <c r="B135" s="76"/>
      <c r="C135" s="76"/>
      <c r="D135" s="76"/>
      <c r="E135" s="76"/>
      <c r="F135" s="76"/>
      <c r="G135" s="76"/>
      <c r="H135" s="83"/>
      <c r="I135" s="83"/>
      <c r="J135" s="83"/>
      <c r="K135" s="83"/>
      <c r="L135" s="83"/>
      <c r="M135" s="83"/>
      <c r="N135" s="83"/>
    </row>
    <row r="136" spans="1:14" x14ac:dyDescent="0.15">
      <c r="A136" s="76"/>
      <c r="B136" s="76"/>
      <c r="C136" s="76"/>
      <c r="D136" s="76"/>
      <c r="E136" s="76"/>
      <c r="F136" s="76"/>
      <c r="G136" s="76"/>
      <c r="H136" s="83"/>
      <c r="I136" s="83"/>
      <c r="J136" s="83"/>
      <c r="K136" s="83"/>
      <c r="L136" s="83"/>
      <c r="M136" s="83"/>
      <c r="N136" s="83"/>
    </row>
    <row r="137" spans="1:14" x14ac:dyDescent="0.15">
      <c r="A137" s="76"/>
      <c r="B137" s="76"/>
      <c r="C137" s="76"/>
      <c r="D137" s="76"/>
      <c r="E137" s="76"/>
      <c r="F137" s="76"/>
      <c r="G137" s="76"/>
      <c r="H137" s="83"/>
      <c r="I137" s="83"/>
      <c r="J137" s="83"/>
      <c r="K137" s="83"/>
      <c r="L137" s="83"/>
      <c r="M137" s="83"/>
      <c r="N137" s="83"/>
    </row>
    <row r="138" spans="1:14" x14ac:dyDescent="0.15">
      <c r="A138" s="76"/>
      <c r="B138" s="76"/>
      <c r="C138" s="76"/>
      <c r="D138" s="76"/>
      <c r="E138" s="76"/>
      <c r="F138" s="76"/>
      <c r="G138" s="76"/>
      <c r="H138" s="83"/>
      <c r="I138" s="83"/>
      <c r="J138" s="83"/>
      <c r="K138" s="83"/>
      <c r="L138" s="83"/>
      <c r="M138" s="83"/>
      <c r="N138" s="83"/>
    </row>
    <row r="139" spans="1:14" x14ac:dyDescent="0.15">
      <c r="A139" s="76"/>
      <c r="B139" s="76"/>
      <c r="C139" s="76"/>
      <c r="D139" s="76"/>
      <c r="E139" s="76"/>
      <c r="F139" s="76"/>
      <c r="G139" s="76"/>
      <c r="H139" s="83"/>
      <c r="I139" s="83"/>
      <c r="J139" s="83"/>
      <c r="K139" s="83"/>
      <c r="L139" s="83"/>
      <c r="M139" s="83"/>
      <c r="N139" s="83"/>
    </row>
    <row r="140" spans="1:14" x14ac:dyDescent="0.15">
      <c r="A140" s="76"/>
      <c r="B140" s="76"/>
      <c r="C140" s="76"/>
      <c r="D140" s="76"/>
      <c r="E140" s="76"/>
      <c r="F140" s="76"/>
      <c r="G140" s="76"/>
      <c r="H140" s="83"/>
      <c r="I140" s="83"/>
      <c r="J140" s="83"/>
      <c r="K140" s="83"/>
      <c r="L140" s="83"/>
      <c r="M140" s="83"/>
      <c r="N140" s="83"/>
    </row>
    <row r="141" spans="1:14" x14ac:dyDescent="0.15">
      <c r="A141" s="76"/>
      <c r="B141" s="76"/>
      <c r="C141" s="76"/>
      <c r="D141" s="76"/>
      <c r="E141" s="76"/>
      <c r="F141" s="76"/>
      <c r="G141" s="76"/>
      <c r="H141" s="83"/>
      <c r="I141" s="83"/>
      <c r="J141" s="83"/>
      <c r="K141" s="83"/>
      <c r="L141" s="83"/>
      <c r="M141" s="83"/>
      <c r="N141" s="83"/>
    </row>
    <row r="142" spans="1:14" x14ac:dyDescent="0.15">
      <c r="A142" s="76"/>
      <c r="B142" s="76"/>
      <c r="C142" s="76"/>
      <c r="D142" s="76"/>
      <c r="E142" s="76"/>
      <c r="F142" s="76"/>
      <c r="G142" s="76"/>
      <c r="H142" s="83"/>
      <c r="I142" s="83"/>
      <c r="J142" s="83"/>
      <c r="K142" s="83"/>
      <c r="L142" s="83"/>
      <c r="M142" s="83"/>
      <c r="N142" s="83"/>
    </row>
    <row r="143" spans="1:14" x14ac:dyDescent="0.15">
      <c r="A143" s="76"/>
      <c r="B143" s="76"/>
      <c r="C143" s="76"/>
      <c r="D143" s="76"/>
      <c r="E143" s="76"/>
      <c r="F143" s="76"/>
      <c r="G143" s="76"/>
      <c r="H143" s="83"/>
      <c r="I143" s="83"/>
      <c r="J143" s="83"/>
      <c r="K143" s="83"/>
      <c r="L143" s="83"/>
      <c r="M143" s="83"/>
      <c r="N143" s="83"/>
    </row>
    <row r="144" spans="1:14" x14ac:dyDescent="0.15">
      <c r="A144" s="76"/>
      <c r="B144" s="76"/>
      <c r="C144" s="76"/>
      <c r="D144" s="76"/>
      <c r="E144" s="76"/>
      <c r="F144" s="76"/>
      <c r="G144" s="76"/>
      <c r="H144" s="83"/>
      <c r="I144" s="83"/>
      <c r="J144" s="83"/>
      <c r="K144" s="83"/>
      <c r="L144" s="83"/>
      <c r="M144" s="83"/>
      <c r="N144" s="83"/>
    </row>
    <row r="145" spans="1:14" x14ac:dyDescent="0.15">
      <c r="A145" s="76"/>
      <c r="B145" s="76"/>
      <c r="C145" s="76"/>
      <c r="D145" s="76"/>
      <c r="E145" s="76"/>
      <c r="F145" s="76"/>
      <c r="G145" s="76"/>
      <c r="H145" s="83"/>
      <c r="I145" s="83"/>
      <c r="J145" s="83"/>
      <c r="K145" s="83"/>
      <c r="L145" s="83"/>
      <c r="M145" s="83"/>
      <c r="N145" s="83"/>
    </row>
    <row r="146" spans="1:14" x14ac:dyDescent="0.15">
      <c r="A146" s="76"/>
      <c r="B146" s="76"/>
      <c r="C146" s="76"/>
      <c r="D146" s="76"/>
      <c r="E146" s="76"/>
      <c r="F146" s="76"/>
      <c r="G146" s="76"/>
      <c r="H146" s="83"/>
      <c r="I146" s="83"/>
      <c r="J146" s="83"/>
      <c r="K146" s="83"/>
      <c r="L146" s="83"/>
      <c r="M146" s="83"/>
      <c r="N146" s="83"/>
    </row>
    <row r="147" spans="1:14" x14ac:dyDescent="0.15">
      <c r="A147" s="76"/>
      <c r="B147" s="76"/>
      <c r="C147" s="76"/>
      <c r="D147" s="76"/>
      <c r="E147" s="76"/>
      <c r="F147" s="76"/>
      <c r="G147" s="76"/>
      <c r="H147" s="83"/>
      <c r="I147" s="83"/>
      <c r="J147" s="83"/>
      <c r="K147" s="83"/>
      <c r="L147" s="83"/>
      <c r="M147" s="83"/>
      <c r="N147" s="83"/>
    </row>
    <row r="148" spans="1:14" x14ac:dyDescent="0.15">
      <c r="A148" s="76"/>
      <c r="B148" s="76"/>
      <c r="C148" s="76"/>
      <c r="D148" s="76"/>
      <c r="E148" s="76"/>
      <c r="F148" s="76"/>
      <c r="G148" s="76"/>
      <c r="H148" s="83"/>
      <c r="I148" s="83"/>
      <c r="J148" s="83"/>
      <c r="K148" s="83"/>
      <c r="L148" s="83"/>
      <c r="M148" s="83"/>
      <c r="N148" s="83"/>
    </row>
    <row r="149" spans="1:14" x14ac:dyDescent="0.15">
      <c r="A149" s="76"/>
      <c r="B149" s="76"/>
      <c r="C149" s="76"/>
      <c r="D149" s="76"/>
      <c r="E149" s="76"/>
      <c r="F149" s="76"/>
      <c r="G149" s="76"/>
      <c r="H149" s="83"/>
      <c r="I149" s="83"/>
      <c r="J149" s="83"/>
      <c r="K149" s="83"/>
      <c r="L149" s="83"/>
      <c r="M149" s="83"/>
      <c r="N149" s="83"/>
    </row>
    <row r="150" spans="1:14" x14ac:dyDescent="0.15">
      <c r="A150" s="76"/>
      <c r="B150" s="76"/>
      <c r="C150" s="76"/>
      <c r="D150" s="76"/>
      <c r="E150" s="76"/>
      <c r="F150" s="76"/>
      <c r="G150" s="76"/>
      <c r="H150" s="83"/>
      <c r="I150" s="83"/>
      <c r="J150" s="83"/>
      <c r="K150" s="83"/>
      <c r="L150" s="83"/>
      <c r="M150" s="83"/>
      <c r="N150" s="83"/>
    </row>
    <row r="151" spans="1:14" x14ac:dyDescent="0.15">
      <c r="A151" s="76"/>
      <c r="B151" s="76"/>
      <c r="C151" s="76"/>
      <c r="D151" s="76"/>
      <c r="E151" s="76"/>
      <c r="F151" s="76"/>
      <c r="G151" s="76"/>
      <c r="H151" s="83"/>
      <c r="I151" s="83"/>
      <c r="J151" s="83"/>
      <c r="K151" s="83"/>
      <c r="L151" s="83"/>
      <c r="M151" s="83"/>
      <c r="N151" s="83"/>
    </row>
    <row r="152" spans="1:14" x14ac:dyDescent="0.15">
      <c r="A152" s="76"/>
      <c r="B152" s="76"/>
      <c r="C152" s="76"/>
      <c r="D152" s="76"/>
      <c r="E152" s="76"/>
      <c r="F152" s="76"/>
      <c r="G152" s="76"/>
      <c r="H152" s="83"/>
      <c r="I152" s="83"/>
      <c r="J152" s="83"/>
      <c r="K152" s="83"/>
      <c r="L152" s="83"/>
      <c r="M152" s="83"/>
      <c r="N152" s="83"/>
    </row>
    <row r="153" spans="1:14" x14ac:dyDescent="0.15">
      <c r="A153" s="76"/>
      <c r="B153" s="76"/>
      <c r="C153" s="76"/>
      <c r="D153" s="76"/>
      <c r="E153" s="76"/>
      <c r="F153" s="76"/>
      <c r="G153" s="76"/>
      <c r="H153" s="83"/>
      <c r="I153" s="83"/>
      <c r="J153" s="83"/>
      <c r="K153" s="83"/>
      <c r="L153" s="83"/>
      <c r="M153" s="83"/>
      <c r="N153" s="83"/>
    </row>
    <row r="154" spans="1:14" x14ac:dyDescent="0.15">
      <c r="A154" s="76"/>
      <c r="B154" s="76"/>
      <c r="C154" s="76"/>
      <c r="D154" s="76"/>
      <c r="E154" s="76"/>
      <c r="F154" s="76"/>
      <c r="G154" s="76"/>
      <c r="H154" s="83"/>
      <c r="I154" s="83"/>
      <c r="J154" s="83"/>
      <c r="K154" s="83"/>
      <c r="L154" s="83"/>
      <c r="M154" s="83"/>
      <c r="N154" s="83"/>
    </row>
    <row r="155" spans="1:14" x14ac:dyDescent="0.15">
      <c r="A155" s="76"/>
      <c r="B155" s="76"/>
      <c r="C155" s="76"/>
      <c r="D155" s="76"/>
      <c r="E155" s="76"/>
      <c r="F155" s="76"/>
      <c r="G155" s="76"/>
      <c r="H155" s="83"/>
      <c r="I155" s="83"/>
      <c r="J155" s="83"/>
      <c r="K155" s="83"/>
      <c r="L155" s="83"/>
      <c r="M155" s="83"/>
      <c r="N155" s="83"/>
    </row>
    <row r="156" spans="1:14" x14ac:dyDescent="0.15">
      <c r="A156" s="76"/>
      <c r="B156" s="76"/>
      <c r="C156" s="76"/>
      <c r="D156" s="76"/>
      <c r="E156" s="76"/>
      <c r="F156" s="76"/>
      <c r="G156" s="76"/>
      <c r="H156" s="83"/>
      <c r="I156" s="83"/>
      <c r="J156" s="83"/>
      <c r="K156" s="83"/>
      <c r="L156" s="83"/>
      <c r="M156" s="83"/>
      <c r="N156" s="83"/>
    </row>
    <row r="157" spans="1:14" x14ac:dyDescent="0.15">
      <c r="A157" s="76"/>
      <c r="B157" s="76"/>
      <c r="C157" s="76"/>
      <c r="D157" s="76"/>
      <c r="E157" s="76"/>
      <c r="F157" s="76"/>
      <c r="G157" s="76"/>
      <c r="H157" s="83"/>
      <c r="I157" s="83"/>
      <c r="J157" s="83"/>
      <c r="K157" s="83"/>
      <c r="L157" s="83"/>
      <c r="M157" s="83"/>
      <c r="N157" s="83"/>
    </row>
    <row r="158" spans="1:14" x14ac:dyDescent="0.15">
      <c r="A158" s="76"/>
      <c r="B158" s="76"/>
      <c r="C158" s="76"/>
      <c r="D158" s="76"/>
      <c r="E158" s="76"/>
      <c r="F158" s="76"/>
      <c r="G158" s="76"/>
      <c r="H158" s="83"/>
      <c r="I158" s="83"/>
      <c r="J158" s="83"/>
      <c r="K158" s="83"/>
      <c r="L158" s="83"/>
      <c r="M158" s="83"/>
      <c r="N158" s="83"/>
    </row>
    <row r="159" spans="1:14" x14ac:dyDescent="0.15">
      <c r="A159" s="76"/>
      <c r="B159" s="76"/>
      <c r="C159" s="76"/>
      <c r="D159" s="76"/>
      <c r="E159" s="76"/>
      <c r="F159" s="76"/>
      <c r="G159" s="76"/>
      <c r="H159" s="83"/>
      <c r="I159" s="83"/>
      <c r="J159" s="83"/>
      <c r="K159" s="83"/>
      <c r="L159" s="83"/>
      <c r="M159" s="83"/>
      <c r="N159" s="83"/>
    </row>
    <row r="160" spans="1:14" x14ac:dyDescent="0.15">
      <c r="A160" s="76"/>
      <c r="B160" s="76"/>
      <c r="C160" s="76"/>
      <c r="D160" s="76"/>
      <c r="E160" s="76"/>
      <c r="F160" s="76"/>
      <c r="G160" s="76"/>
      <c r="H160" s="83"/>
      <c r="I160" s="83"/>
      <c r="J160" s="83"/>
      <c r="K160" s="83"/>
      <c r="L160" s="83"/>
      <c r="M160" s="83"/>
      <c r="N160" s="83"/>
    </row>
    <row r="161" spans="1:14" x14ac:dyDescent="0.15">
      <c r="A161" s="76"/>
      <c r="B161" s="76"/>
      <c r="C161" s="76"/>
      <c r="D161" s="76"/>
      <c r="E161" s="76"/>
      <c r="F161" s="76"/>
      <c r="G161" s="76"/>
      <c r="H161" s="83"/>
      <c r="I161" s="83"/>
      <c r="J161" s="83"/>
      <c r="K161" s="83"/>
      <c r="L161" s="83"/>
      <c r="M161" s="83"/>
      <c r="N161" s="83"/>
    </row>
    <row r="162" spans="1:14" x14ac:dyDescent="0.15">
      <c r="A162" s="76"/>
      <c r="B162" s="76"/>
      <c r="C162" s="76"/>
      <c r="D162" s="76"/>
      <c r="E162" s="76"/>
      <c r="F162" s="76"/>
      <c r="G162" s="76"/>
      <c r="H162" s="83"/>
      <c r="I162" s="83"/>
      <c r="J162" s="83"/>
      <c r="K162" s="83"/>
      <c r="L162" s="83"/>
      <c r="M162" s="83"/>
      <c r="N162" s="83"/>
    </row>
    <row r="163" spans="1:14" x14ac:dyDescent="0.15">
      <c r="A163" s="76"/>
      <c r="B163" s="76"/>
      <c r="C163" s="76"/>
      <c r="D163" s="76"/>
      <c r="E163" s="76"/>
      <c r="F163" s="76"/>
      <c r="G163" s="76"/>
      <c r="H163" s="83"/>
      <c r="I163" s="83"/>
      <c r="J163" s="83"/>
      <c r="K163" s="83"/>
      <c r="L163" s="83"/>
      <c r="M163" s="83"/>
      <c r="N163" s="83"/>
    </row>
    <row r="164" spans="1:14" x14ac:dyDescent="0.15">
      <c r="A164" s="76"/>
      <c r="B164" s="76"/>
      <c r="C164" s="76"/>
      <c r="D164" s="76"/>
      <c r="E164" s="76"/>
      <c r="F164" s="76"/>
      <c r="G164" s="76"/>
      <c r="H164" s="83"/>
      <c r="I164" s="83"/>
      <c r="J164" s="83"/>
      <c r="K164" s="83"/>
      <c r="L164" s="83"/>
      <c r="M164" s="83"/>
      <c r="N164" s="83"/>
    </row>
    <row r="165" spans="1:14" x14ac:dyDescent="0.15">
      <c r="A165" s="76"/>
      <c r="B165" s="76"/>
      <c r="C165" s="76"/>
      <c r="D165" s="76"/>
      <c r="E165" s="76"/>
      <c r="F165" s="76"/>
      <c r="G165" s="76"/>
      <c r="H165" s="83"/>
      <c r="I165" s="83"/>
      <c r="J165" s="83"/>
      <c r="K165" s="83"/>
      <c r="L165" s="83"/>
      <c r="M165" s="83"/>
      <c r="N165" s="83"/>
    </row>
    <row r="166" spans="1:14" x14ac:dyDescent="0.15">
      <c r="A166" s="76"/>
      <c r="B166" s="76"/>
      <c r="C166" s="76"/>
      <c r="D166" s="76"/>
      <c r="E166" s="76"/>
      <c r="F166" s="76"/>
      <c r="G166" s="76"/>
      <c r="H166" s="83"/>
      <c r="I166" s="83"/>
      <c r="J166" s="83"/>
      <c r="K166" s="83"/>
      <c r="L166" s="83"/>
      <c r="M166" s="83"/>
      <c r="N166" s="83"/>
    </row>
    <row r="167" spans="1:14" x14ac:dyDescent="0.15">
      <c r="A167" s="76"/>
      <c r="B167" s="76"/>
      <c r="C167" s="76"/>
      <c r="D167" s="76"/>
      <c r="E167" s="76"/>
      <c r="F167" s="76"/>
      <c r="G167" s="76"/>
      <c r="H167" s="83"/>
      <c r="I167" s="83"/>
      <c r="J167" s="83"/>
      <c r="K167" s="83"/>
      <c r="L167" s="83"/>
      <c r="M167" s="83"/>
      <c r="N167" s="83"/>
    </row>
    <row r="168" spans="1:14" x14ac:dyDescent="0.15">
      <c r="A168" s="76"/>
      <c r="B168" s="76"/>
      <c r="C168" s="76"/>
      <c r="D168" s="76"/>
      <c r="E168" s="76"/>
      <c r="F168" s="76"/>
      <c r="G168" s="76"/>
      <c r="H168" s="83"/>
      <c r="I168" s="83"/>
      <c r="J168" s="83"/>
      <c r="K168" s="83"/>
      <c r="L168" s="83"/>
      <c r="M168" s="83"/>
      <c r="N168" s="83"/>
    </row>
    <row r="169" spans="1:14" x14ac:dyDescent="0.15">
      <c r="A169" s="76"/>
      <c r="B169" s="76"/>
      <c r="C169" s="76"/>
      <c r="D169" s="76"/>
      <c r="E169" s="76"/>
      <c r="F169" s="76"/>
      <c r="G169" s="76"/>
      <c r="H169" s="83"/>
      <c r="I169" s="83"/>
      <c r="J169" s="83"/>
      <c r="K169" s="83"/>
      <c r="L169" s="83"/>
      <c r="M169" s="83"/>
      <c r="N169" s="83"/>
    </row>
    <row r="170" spans="1:14" x14ac:dyDescent="0.15">
      <c r="A170" s="76"/>
      <c r="B170" s="76"/>
      <c r="C170" s="76"/>
      <c r="D170" s="76"/>
      <c r="E170" s="76"/>
      <c r="F170" s="76"/>
      <c r="G170" s="76"/>
      <c r="H170" s="83"/>
      <c r="I170" s="83"/>
      <c r="J170" s="83"/>
      <c r="K170" s="83"/>
      <c r="L170" s="83"/>
      <c r="M170" s="83"/>
      <c r="N170" s="83"/>
    </row>
    <row r="171" spans="1:14" x14ac:dyDescent="0.15">
      <c r="A171" s="76"/>
      <c r="B171" s="76"/>
      <c r="C171" s="76"/>
      <c r="D171" s="76"/>
      <c r="E171" s="76"/>
      <c r="F171" s="76"/>
      <c r="G171" s="76"/>
      <c r="H171" s="83"/>
      <c r="I171" s="83"/>
      <c r="J171" s="83"/>
      <c r="K171" s="83"/>
      <c r="L171" s="83"/>
      <c r="M171" s="83"/>
      <c r="N171" s="83"/>
    </row>
    <row r="172" spans="1:14" x14ac:dyDescent="0.15">
      <c r="A172" s="76"/>
      <c r="B172" s="76"/>
      <c r="C172" s="76"/>
      <c r="D172" s="76"/>
      <c r="E172" s="76"/>
      <c r="F172" s="76"/>
      <c r="G172" s="76"/>
      <c r="H172" s="83"/>
      <c r="I172" s="83"/>
      <c r="J172" s="83"/>
      <c r="K172" s="83"/>
      <c r="L172" s="83"/>
      <c r="M172" s="83"/>
      <c r="N172" s="83"/>
    </row>
    <row r="173" spans="1:14" x14ac:dyDescent="0.15">
      <c r="A173" s="76"/>
      <c r="B173" s="76"/>
      <c r="C173" s="76"/>
      <c r="D173" s="76"/>
      <c r="E173" s="76"/>
      <c r="F173" s="76"/>
      <c r="G173" s="76"/>
      <c r="H173" s="83"/>
      <c r="I173" s="83"/>
      <c r="J173" s="83"/>
      <c r="K173" s="83"/>
      <c r="L173" s="83"/>
      <c r="M173" s="83"/>
      <c r="N173" s="83"/>
    </row>
    <row r="174" spans="1:14" x14ac:dyDescent="0.15">
      <c r="A174" s="76"/>
      <c r="B174" s="76"/>
      <c r="C174" s="76"/>
      <c r="D174" s="76"/>
      <c r="E174" s="76"/>
      <c r="F174" s="76"/>
      <c r="G174" s="76"/>
      <c r="H174" s="83"/>
      <c r="I174" s="83"/>
      <c r="J174" s="83"/>
      <c r="K174" s="83"/>
      <c r="L174" s="83"/>
      <c r="M174" s="83"/>
      <c r="N174" s="83"/>
    </row>
    <row r="175" spans="1:14" x14ac:dyDescent="0.15">
      <c r="A175" s="76"/>
      <c r="B175" s="76"/>
      <c r="C175" s="76"/>
      <c r="D175" s="76"/>
      <c r="E175" s="76"/>
      <c r="F175" s="76"/>
      <c r="G175" s="76"/>
      <c r="H175" s="83"/>
      <c r="I175" s="83"/>
      <c r="J175" s="83"/>
      <c r="K175" s="83"/>
      <c r="L175" s="83"/>
      <c r="M175" s="83"/>
      <c r="N175" s="83"/>
    </row>
    <row r="176" spans="1:14" x14ac:dyDescent="0.15">
      <c r="A176" s="76"/>
      <c r="B176" s="76"/>
      <c r="C176" s="76"/>
      <c r="D176" s="76"/>
      <c r="E176" s="76"/>
      <c r="F176" s="76"/>
      <c r="G176" s="76"/>
      <c r="H176" s="83"/>
      <c r="I176" s="83"/>
      <c r="J176" s="83"/>
      <c r="K176" s="83"/>
      <c r="L176" s="83"/>
      <c r="M176" s="83"/>
      <c r="N176" s="83"/>
    </row>
    <row r="177" spans="1:14" x14ac:dyDescent="0.15">
      <c r="A177" s="76"/>
      <c r="B177" s="76"/>
      <c r="C177" s="76"/>
      <c r="D177" s="76"/>
      <c r="E177" s="76"/>
      <c r="F177" s="76"/>
      <c r="G177" s="76"/>
      <c r="H177" s="83"/>
      <c r="I177" s="83"/>
      <c r="J177" s="83"/>
      <c r="K177" s="83"/>
      <c r="L177" s="83"/>
      <c r="M177" s="83"/>
      <c r="N177" s="83"/>
    </row>
    <row r="178" spans="1:14" x14ac:dyDescent="0.15">
      <c r="A178" s="76"/>
      <c r="B178" s="76"/>
      <c r="C178" s="76"/>
      <c r="D178" s="76"/>
      <c r="E178" s="76"/>
      <c r="F178" s="76"/>
      <c r="G178" s="76"/>
      <c r="H178" s="83"/>
      <c r="I178" s="83"/>
      <c r="J178" s="83"/>
      <c r="K178" s="83"/>
      <c r="L178" s="83"/>
      <c r="M178" s="83"/>
      <c r="N178" s="83"/>
    </row>
    <row r="179" spans="1:14" x14ac:dyDescent="0.15">
      <c r="A179" s="76"/>
      <c r="B179" s="76"/>
      <c r="C179" s="76"/>
      <c r="D179" s="76"/>
      <c r="E179" s="76"/>
      <c r="F179" s="76"/>
      <c r="G179" s="76"/>
      <c r="H179" s="83"/>
      <c r="I179" s="83"/>
      <c r="J179" s="83"/>
      <c r="K179" s="83"/>
      <c r="L179" s="83"/>
      <c r="M179" s="83"/>
      <c r="N179" s="83"/>
    </row>
    <row r="180" spans="1:14" x14ac:dyDescent="0.15">
      <c r="A180" s="76"/>
      <c r="B180" s="76"/>
      <c r="C180" s="76"/>
      <c r="D180" s="76"/>
      <c r="E180" s="76"/>
      <c r="F180" s="76"/>
      <c r="G180" s="76"/>
      <c r="H180" s="83"/>
      <c r="I180" s="83"/>
      <c r="J180" s="83"/>
      <c r="K180" s="83"/>
      <c r="L180" s="83"/>
      <c r="M180" s="83"/>
      <c r="N180" s="83"/>
    </row>
    <row r="181" spans="1:14" x14ac:dyDescent="0.15">
      <c r="A181" s="76"/>
      <c r="B181" s="76"/>
      <c r="C181" s="76"/>
      <c r="D181" s="76"/>
      <c r="E181" s="76"/>
      <c r="F181" s="76"/>
      <c r="G181" s="76"/>
      <c r="H181" s="83"/>
      <c r="I181" s="83"/>
      <c r="J181" s="83"/>
      <c r="K181" s="83"/>
      <c r="L181" s="83"/>
      <c r="M181" s="83"/>
      <c r="N181" s="83"/>
    </row>
    <row r="182" spans="1:14" x14ac:dyDescent="0.15">
      <c r="A182" s="76"/>
      <c r="B182" s="76"/>
      <c r="C182" s="76"/>
      <c r="D182" s="76"/>
      <c r="E182" s="76"/>
      <c r="F182" s="76"/>
      <c r="G182" s="76"/>
      <c r="H182" s="83"/>
      <c r="I182" s="83"/>
      <c r="J182" s="83"/>
      <c r="K182" s="83"/>
      <c r="L182" s="83"/>
      <c r="M182" s="83"/>
      <c r="N182" s="83"/>
    </row>
    <row r="183" spans="1:14" x14ac:dyDescent="0.15">
      <c r="A183" s="76"/>
      <c r="B183" s="76"/>
      <c r="C183" s="76"/>
      <c r="D183" s="76"/>
      <c r="E183" s="76"/>
      <c r="F183" s="76"/>
      <c r="G183" s="76"/>
      <c r="H183" s="83"/>
      <c r="I183" s="83"/>
      <c r="J183" s="83"/>
      <c r="K183" s="83"/>
      <c r="L183" s="83"/>
      <c r="M183" s="83"/>
      <c r="N183" s="83"/>
    </row>
    <row r="184" spans="1:14" x14ac:dyDescent="0.15">
      <c r="A184" s="76"/>
      <c r="B184" s="76"/>
      <c r="C184" s="76"/>
      <c r="D184" s="76"/>
      <c r="E184" s="76"/>
      <c r="F184" s="76"/>
      <c r="G184" s="76"/>
      <c r="H184" s="83"/>
      <c r="I184" s="83"/>
      <c r="J184" s="83"/>
      <c r="K184" s="83"/>
      <c r="L184" s="83"/>
      <c r="M184" s="83"/>
      <c r="N184" s="83"/>
    </row>
    <row r="185" spans="1:14" x14ac:dyDescent="0.15">
      <c r="A185" s="76"/>
      <c r="B185" s="76"/>
      <c r="C185" s="76"/>
      <c r="D185" s="76"/>
      <c r="E185" s="76"/>
      <c r="F185" s="76"/>
      <c r="G185" s="76"/>
      <c r="H185" s="83"/>
      <c r="I185" s="83"/>
      <c r="J185" s="83"/>
      <c r="K185" s="83"/>
      <c r="L185" s="83"/>
      <c r="M185" s="83"/>
      <c r="N185" s="83"/>
    </row>
    <row r="186" spans="1:14" x14ac:dyDescent="0.15">
      <c r="A186" s="76"/>
      <c r="B186" s="76"/>
      <c r="C186" s="76"/>
      <c r="D186" s="76"/>
      <c r="E186" s="76"/>
      <c r="F186" s="76"/>
      <c r="G186" s="76"/>
      <c r="H186" s="83"/>
      <c r="I186" s="83"/>
      <c r="J186" s="83"/>
      <c r="K186" s="83"/>
      <c r="L186" s="83"/>
      <c r="M186" s="83"/>
      <c r="N186" s="83"/>
    </row>
    <row r="187" spans="1:14" x14ac:dyDescent="0.15">
      <c r="A187" s="76"/>
      <c r="B187" s="76"/>
      <c r="C187" s="76"/>
      <c r="D187" s="76"/>
      <c r="E187" s="76"/>
      <c r="F187" s="76"/>
      <c r="G187" s="76"/>
      <c r="H187" s="83"/>
      <c r="I187" s="83"/>
      <c r="J187" s="83"/>
      <c r="K187" s="83"/>
      <c r="L187" s="83"/>
      <c r="M187" s="83"/>
      <c r="N187" s="83"/>
    </row>
    <row r="188" spans="1:14" x14ac:dyDescent="0.15">
      <c r="A188" s="76"/>
      <c r="B188" s="76"/>
      <c r="C188" s="76"/>
      <c r="D188" s="76"/>
      <c r="E188" s="76"/>
      <c r="F188" s="76"/>
      <c r="G188" s="76"/>
      <c r="H188" s="83"/>
      <c r="I188" s="83"/>
      <c r="J188" s="83"/>
      <c r="K188" s="83"/>
      <c r="L188" s="83"/>
      <c r="M188" s="83"/>
      <c r="N188" s="83"/>
    </row>
    <row r="189" spans="1:14" x14ac:dyDescent="0.15">
      <c r="A189" s="76"/>
      <c r="B189" s="76"/>
      <c r="C189" s="76"/>
      <c r="D189" s="76"/>
      <c r="E189" s="76"/>
      <c r="F189" s="76"/>
      <c r="G189" s="76"/>
      <c r="H189" s="83"/>
      <c r="I189" s="83"/>
      <c r="J189" s="83"/>
      <c r="K189" s="83"/>
      <c r="L189" s="83"/>
      <c r="M189" s="83"/>
      <c r="N189" s="83"/>
    </row>
    <row r="190" spans="1:14" x14ac:dyDescent="0.15">
      <c r="A190" s="76"/>
      <c r="B190" s="76"/>
      <c r="C190" s="76"/>
      <c r="D190" s="76"/>
      <c r="E190" s="76"/>
      <c r="F190" s="76"/>
      <c r="G190" s="76"/>
      <c r="H190" s="83"/>
      <c r="I190" s="83"/>
      <c r="J190" s="83"/>
      <c r="K190" s="83"/>
      <c r="L190" s="83"/>
      <c r="M190" s="83"/>
      <c r="N190" s="83"/>
    </row>
    <row r="191" spans="1:14" x14ac:dyDescent="0.15">
      <c r="A191" s="76"/>
      <c r="B191" s="76"/>
      <c r="C191" s="76"/>
      <c r="D191" s="76"/>
      <c r="E191" s="76"/>
      <c r="F191" s="76"/>
      <c r="G191" s="76"/>
      <c r="H191" s="83"/>
      <c r="I191" s="83"/>
      <c r="J191" s="83"/>
      <c r="K191" s="83"/>
      <c r="L191" s="83"/>
      <c r="M191" s="83"/>
      <c r="N191" s="83"/>
    </row>
    <row r="192" spans="1:14" x14ac:dyDescent="0.15">
      <c r="A192" s="76"/>
      <c r="B192" s="76"/>
      <c r="C192" s="76"/>
      <c r="D192" s="76"/>
      <c r="E192" s="76"/>
      <c r="F192" s="76"/>
      <c r="G192" s="76"/>
      <c r="H192" s="83"/>
      <c r="I192" s="83"/>
      <c r="J192" s="83"/>
      <c r="K192" s="83"/>
      <c r="L192" s="83"/>
      <c r="M192" s="83"/>
      <c r="N192" s="83"/>
    </row>
    <row r="193" spans="1:14" x14ac:dyDescent="0.15">
      <c r="A193" s="76"/>
      <c r="B193" s="76"/>
      <c r="C193" s="76"/>
      <c r="D193" s="76"/>
      <c r="E193" s="76"/>
      <c r="F193" s="76"/>
      <c r="G193" s="76"/>
      <c r="H193" s="83"/>
      <c r="I193" s="83"/>
      <c r="J193" s="83"/>
      <c r="K193" s="83"/>
      <c r="L193" s="83"/>
      <c r="M193" s="83"/>
      <c r="N193" s="83"/>
    </row>
    <row r="194" spans="1:14" x14ac:dyDescent="0.15">
      <c r="A194" s="76"/>
      <c r="B194" s="76"/>
      <c r="C194" s="76"/>
      <c r="D194" s="76"/>
      <c r="E194" s="76"/>
      <c r="F194" s="76"/>
      <c r="G194" s="76"/>
      <c r="H194" s="83"/>
      <c r="I194" s="83"/>
      <c r="J194" s="83"/>
      <c r="K194" s="83"/>
      <c r="L194" s="83"/>
      <c r="M194" s="83"/>
      <c r="N194" s="83"/>
    </row>
    <row r="195" spans="1:14" x14ac:dyDescent="0.15">
      <c r="A195" s="76"/>
      <c r="B195" s="76"/>
      <c r="C195" s="76"/>
      <c r="D195" s="76"/>
      <c r="E195" s="76"/>
      <c r="F195" s="76"/>
      <c r="G195" s="76"/>
      <c r="H195" s="83"/>
      <c r="I195" s="83"/>
      <c r="J195" s="83"/>
      <c r="K195" s="83"/>
      <c r="L195" s="83"/>
      <c r="M195" s="83"/>
      <c r="N195" s="83"/>
    </row>
    <row r="196" spans="1:14" x14ac:dyDescent="0.15">
      <c r="A196" s="76"/>
      <c r="B196" s="76"/>
      <c r="C196" s="76"/>
      <c r="D196" s="76"/>
      <c r="E196" s="76"/>
      <c r="F196" s="76"/>
      <c r="G196" s="76"/>
      <c r="H196" s="83"/>
      <c r="I196" s="83"/>
      <c r="J196" s="83"/>
      <c r="K196" s="83"/>
      <c r="L196" s="83"/>
      <c r="M196" s="83"/>
      <c r="N196" s="83"/>
    </row>
    <row r="197" spans="1:14" x14ac:dyDescent="0.15">
      <c r="A197" s="76"/>
      <c r="B197" s="76"/>
      <c r="C197" s="76"/>
      <c r="D197" s="76"/>
      <c r="E197" s="76"/>
      <c r="F197" s="76"/>
      <c r="G197" s="76"/>
      <c r="H197" s="83"/>
      <c r="I197" s="83"/>
      <c r="J197" s="83"/>
      <c r="K197" s="83"/>
      <c r="L197" s="83"/>
      <c r="M197" s="83"/>
      <c r="N197" s="83"/>
    </row>
    <row r="198" spans="1:14" x14ac:dyDescent="0.15">
      <c r="A198" s="76"/>
      <c r="B198" s="76"/>
      <c r="C198" s="76"/>
      <c r="D198" s="76"/>
      <c r="E198" s="76"/>
      <c r="F198" s="76"/>
      <c r="G198" s="76"/>
      <c r="H198" s="83"/>
      <c r="I198" s="83"/>
      <c r="J198" s="83"/>
      <c r="K198" s="83"/>
      <c r="L198" s="83"/>
      <c r="M198" s="83"/>
      <c r="N198" s="83"/>
    </row>
    <row r="199" spans="1:14" x14ac:dyDescent="0.15">
      <c r="A199" s="76"/>
      <c r="B199" s="76"/>
      <c r="C199" s="76"/>
      <c r="D199" s="76"/>
      <c r="E199" s="76"/>
      <c r="F199" s="76"/>
      <c r="G199" s="76"/>
      <c r="H199" s="83"/>
      <c r="I199" s="83"/>
      <c r="J199" s="83"/>
      <c r="K199" s="83"/>
      <c r="L199" s="83"/>
      <c r="M199" s="83"/>
      <c r="N199" s="83"/>
    </row>
    <row r="200" spans="1:14" x14ac:dyDescent="0.15">
      <c r="A200" s="76"/>
      <c r="B200" s="76"/>
      <c r="C200" s="76"/>
      <c r="D200" s="76"/>
      <c r="E200" s="76"/>
      <c r="F200" s="76"/>
      <c r="G200" s="76"/>
      <c r="H200" s="83"/>
      <c r="I200" s="83"/>
      <c r="J200" s="83"/>
      <c r="K200" s="83"/>
      <c r="L200" s="83"/>
      <c r="M200" s="83"/>
      <c r="N200" s="83"/>
    </row>
    <row r="201" spans="1:14" x14ac:dyDescent="0.15">
      <c r="A201" s="76"/>
      <c r="B201" s="76"/>
      <c r="C201" s="76"/>
      <c r="D201" s="76"/>
      <c r="E201" s="76"/>
      <c r="F201" s="76"/>
      <c r="G201" s="76"/>
      <c r="H201" s="83"/>
      <c r="I201" s="83"/>
      <c r="J201" s="83"/>
      <c r="K201" s="83"/>
      <c r="L201" s="83"/>
      <c r="M201" s="83"/>
      <c r="N201" s="83"/>
    </row>
    <row r="202" spans="1:14" x14ac:dyDescent="0.15">
      <c r="A202" s="76"/>
      <c r="B202" s="76"/>
      <c r="C202" s="76"/>
      <c r="D202" s="76"/>
      <c r="E202" s="76"/>
      <c r="F202" s="76"/>
      <c r="G202" s="76"/>
      <c r="H202" s="83"/>
      <c r="I202" s="83"/>
      <c r="J202" s="83"/>
      <c r="K202" s="83"/>
      <c r="L202" s="83"/>
      <c r="M202" s="83"/>
      <c r="N202" s="83"/>
    </row>
    <row r="203" spans="1:14" x14ac:dyDescent="0.15">
      <c r="A203" s="76"/>
      <c r="B203" s="76"/>
      <c r="C203" s="76"/>
      <c r="D203" s="76"/>
      <c r="E203" s="76"/>
      <c r="F203" s="76"/>
      <c r="G203" s="76"/>
      <c r="H203" s="83"/>
      <c r="I203" s="83"/>
      <c r="J203" s="83"/>
      <c r="K203" s="83"/>
      <c r="L203" s="83"/>
      <c r="M203" s="83"/>
      <c r="N203" s="83"/>
    </row>
    <row r="204" spans="1:14" x14ac:dyDescent="0.15">
      <c r="A204" s="76"/>
      <c r="B204" s="76"/>
      <c r="C204" s="76"/>
      <c r="D204" s="76"/>
      <c r="E204" s="76"/>
      <c r="F204" s="76"/>
      <c r="G204" s="76"/>
      <c r="H204" s="83"/>
      <c r="I204" s="83"/>
      <c r="J204" s="83"/>
      <c r="K204" s="83"/>
      <c r="L204" s="83"/>
      <c r="M204" s="83"/>
      <c r="N204" s="83"/>
    </row>
    <row r="205" spans="1:14" x14ac:dyDescent="0.15">
      <c r="A205" s="76"/>
      <c r="B205" s="76"/>
      <c r="C205" s="76"/>
      <c r="D205" s="76"/>
      <c r="E205" s="76"/>
      <c r="F205" s="76"/>
      <c r="G205" s="76"/>
      <c r="H205" s="83"/>
      <c r="I205" s="83"/>
      <c r="J205" s="83"/>
      <c r="K205" s="83"/>
      <c r="L205" s="83"/>
      <c r="M205" s="83"/>
      <c r="N205" s="83"/>
    </row>
    <row r="206" spans="1:14" x14ac:dyDescent="0.15">
      <c r="A206" s="76"/>
      <c r="B206" s="76"/>
      <c r="C206" s="76"/>
      <c r="D206" s="76"/>
      <c r="E206" s="76"/>
      <c r="F206" s="76"/>
      <c r="G206" s="76"/>
      <c r="H206" s="83"/>
      <c r="I206" s="83"/>
      <c r="J206" s="83"/>
      <c r="K206" s="83"/>
      <c r="L206" s="83"/>
      <c r="M206" s="83"/>
      <c r="N206" s="83"/>
    </row>
    <row r="207" spans="1:14" x14ac:dyDescent="0.15">
      <c r="A207" s="76"/>
      <c r="B207" s="76"/>
      <c r="C207" s="76"/>
      <c r="D207" s="76"/>
      <c r="E207" s="76"/>
      <c r="F207" s="76"/>
      <c r="G207" s="76"/>
      <c r="H207" s="83"/>
      <c r="I207" s="83"/>
      <c r="J207" s="83"/>
      <c r="K207" s="83"/>
      <c r="L207" s="83"/>
      <c r="M207" s="83"/>
      <c r="N207" s="83"/>
    </row>
    <row r="208" spans="1:14" x14ac:dyDescent="0.15">
      <c r="A208" s="76"/>
      <c r="B208" s="76"/>
      <c r="C208" s="76"/>
      <c r="D208" s="76"/>
      <c r="E208" s="76"/>
      <c r="F208" s="76"/>
      <c r="G208" s="76"/>
      <c r="H208" s="83"/>
      <c r="I208" s="83"/>
      <c r="J208" s="83"/>
      <c r="K208" s="83"/>
      <c r="L208" s="83"/>
      <c r="M208" s="83"/>
      <c r="N208" s="83"/>
    </row>
    <row r="209" spans="1:14" x14ac:dyDescent="0.15">
      <c r="A209" s="76"/>
      <c r="B209" s="76"/>
      <c r="C209" s="76"/>
      <c r="D209" s="76"/>
      <c r="E209" s="76"/>
      <c r="F209" s="76"/>
      <c r="G209" s="76"/>
      <c r="H209" s="83"/>
      <c r="I209" s="83"/>
      <c r="J209" s="83"/>
      <c r="K209" s="83"/>
      <c r="L209" s="83"/>
      <c r="M209" s="83"/>
      <c r="N209" s="83"/>
    </row>
    <row r="210" spans="1:14" x14ac:dyDescent="0.15">
      <c r="A210" s="76"/>
      <c r="B210" s="76"/>
      <c r="C210" s="76"/>
      <c r="D210" s="76"/>
      <c r="E210" s="76"/>
      <c r="F210" s="76"/>
      <c r="G210" s="76"/>
      <c r="H210" s="83"/>
      <c r="I210" s="83"/>
      <c r="J210" s="83"/>
      <c r="K210" s="83"/>
      <c r="L210" s="83"/>
      <c r="M210" s="83"/>
      <c r="N210" s="83"/>
    </row>
    <row r="211" spans="1:14" x14ac:dyDescent="0.15">
      <c r="A211" s="76"/>
      <c r="B211" s="76"/>
      <c r="C211" s="76"/>
      <c r="D211" s="76"/>
      <c r="E211" s="76"/>
      <c r="F211" s="76"/>
      <c r="G211" s="76"/>
      <c r="H211" s="83"/>
      <c r="I211" s="83"/>
      <c r="J211" s="83"/>
      <c r="K211" s="83"/>
      <c r="L211" s="83"/>
      <c r="M211" s="83"/>
      <c r="N211" s="83"/>
    </row>
    <row r="212" spans="1:14" x14ac:dyDescent="0.15">
      <c r="A212" s="76"/>
      <c r="B212" s="76"/>
      <c r="C212" s="76"/>
      <c r="D212" s="76"/>
      <c r="E212" s="76"/>
      <c r="F212" s="76"/>
      <c r="G212" s="76"/>
      <c r="H212" s="83"/>
      <c r="I212" s="83"/>
      <c r="J212" s="83"/>
      <c r="K212" s="83"/>
      <c r="L212" s="83"/>
      <c r="M212" s="83"/>
      <c r="N212" s="83"/>
    </row>
    <row r="213" spans="1:14" x14ac:dyDescent="0.15">
      <c r="A213" s="76"/>
      <c r="B213" s="76"/>
      <c r="C213" s="76"/>
      <c r="D213" s="76"/>
      <c r="E213" s="76"/>
      <c r="F213" s="76"/>
      <c r="G213" s="76"/>
      <c r="H213" s="83"/>
      <c r="I213" s="83"/>
      <c r="J213" s="83"/>
      <c r="K213" s="83"/>
      <c r="L213" s="83"/>
      <c r="M213" s="83"/>
      <c r="N213" s="83"/>
    </row>
    <row r="214" spans="1:14" x14ac:dyDescent="0.15">
      <c r="A214" s="76"/>
      <c r="B214" s="76"/>
      <c r="C214" s="76"/>
      <c r="D214" s="76"/>
      <c r="E214" s="76"/>
      <c r="F214" s="76"/>
      <c r="G214" s="76"/>
      <c r="H214" s="83"/>
      <c r="I214" s="83"/>
      <c r="J214" s="83"/>
      <c r="K214" s="83"/>
      <c r="L214" s="83"/>
      <c r="M214" s="83"/>
      <c r="N214" s="83"/>
    </row>
    <row r="215" spans="1:14" x14ac:dyDescent="0.15">
      <c r="A215" s="76"/>
      <c r="B215" s="76"/>
      <c r="C215" s="76"/>
      <c r="D215" s="76"/>
      <c r="E215" s="76"/>
      <c r="F215" s="76"/>
      <c r="G215" s="76"/>
      <c r="H215" s="83"/>
      <c r="I215" s="83"/>
      <c r="J215" s="83"/>
      <c r="K215" s="83"/>
      <c r="L215" s="83"/>
      <c r="M215" s="83"/>
      <c r="N215" s="83"/>
    </row>
    <row r="216" spans="1:14" x14ac:dyDescent="0.15">
      <c r="A216" s="76"/>
      <c r="B216" s="76"/>
      <c r="C216" s="76"/>
      <c r="D216" s="76"/>
      <c r="E216" s="76"/>
      <c r="F216" s="76"/>
      <c r="G216" s="76"/>
      <c r="H216" s="83"/>
      <c r="I216" s="83"/>
      <c r="J216" s="83"/>
      <c r="K216" s="83"/>
      <c r="L216" s="83"/>
      <c r="M216" s="83"/>
      <c r="N216" s="83"/>
    </row>
    <row r="217" spans="1:14" x14ac:dyDescent="0.15">
      <c r="A217" s="76"/>
      <c r="B217" s="76"/>
      <c r="C217" s="76"/>
      <c r="D217" s="76"/>
      <c r="E217" s="76"/>
      <c r="F217" s="76"/>
      <c r="G217" s="76"/>
      <c r="H217" s="83"/>
      <c r="I217" s="83"/>
      <c r="J217" s="83"/>
      <c r="K217" s="83"/>
      <c r="L217" s="83"/>
      <c r="M217" s="83"/>
      <c r="N217" s="83"/>
    </row>
    <row r="218" spans="1:14" x14ac:dyDescent="0.15">
      <c r="A218" s="76"/>
      <c r="B218" s="76"/>
      <c r="C218" s="76"/>
      <c r="D218" s="76"/>
      <c r="E218" s="76"/>
      <c r="F218" s="76"/>
      <c r="G218" s="76"/>
      <c r="H218" s="83"/>
      <c r="I218" s="83"/>
      <c r="J218" s="83"/>
      <c r="K218" s="83"/>
      <c r="L218" s="83"/>
      <c r="M218" s="83"/>
      <c r="N218" s="83"/>
    </row>
    <row r="219" spans="1:14" x14ac:dyDescent="0.15">
      <c r="A219" s="76"/>
      <c r="B219" s="76"/>
      <c r="C219" s="76"/>
      <c r="D219" s="76"/>
      <c r="E219" s="76"/>
      <c r="F219" s="76"/>
      <c r="G219" s="76"/>
      <c r="H219" s="83"/>
      <c r="I219" s="83"/>
      <c r="J219" s="83"/>
      <c r="K219" s="83"/>
      <c r="L219" s="83"/>
      <c r="M219" s="83"/>
      <c r="N219" s="83"/>
    </row>
    <row r="220" spans="1:14" x14ac:dyDescent="0.15">
      <c r="A220" s="76"/>
      <c r="B220" s="76"/>
      <c r="C220" s="76"/>
      <c r="D220" s="76"/>
      <c r="E220" s="76"/>
      <c r="F220" s="76"/>
      <c r="G220" s="76"/>
      <c r="H220" s="83"/>
      <c r="I220" s="83"/>
      <c r="J220" s="83"/>
      <c r="K220" s="83"/>
      <c r="L220" s="83"/>
      <c r="M220" s="83"/>
      <c r="N220" s="83"/>
    </row>
    <row r="221" spans="1:14" x14ac:dyDescent="0.15">
      <c r="A221" s="76"/>
      <c r="B221" s="76"/>
      <c r="C221" s="76"/>
      <c r="D221" s="76"/>
      <c r="E221" s="76"/>
      <c r="F221" s="76"/>
      <c r="G221" s="76"/>
      <c r="H221" s="83"/>
      <c r="I221" s="83"/>
      <c r="J221" s="83"/>
      <c r="K221" s="83"/>
      <c r="L221" s="83"/>
      <c r="M221" s="83"/>
      <c r="N221" s="83"/>
    </row>
    <row r="222" spans="1:14" x14ac:dyDescent="0.15">
      <c r="A222" s="76"/>
      <c r="B222" s="76"/>
      <c r="C222" s="76"/>
      <c r="D222" s="76"/>
      <c r="E222" s="76"/>
      <c r="F222" s="76"/>
      <c r="G222" s="76"/>
      <c r="H222" s="83"/>
      <c r="I222" s="83"/>
      <c r="J222" s="83"/>
      <c r="K222" s="83"/>
      <c r="L222" s="83"/>
      <c r="M222" s="83"/>
      <c r="N222" s="83"/>
    </row>
    <row r="223" spans="1:14" x14ac:dyDescent="0.15">
      <c r="A223" s="76"/>
      <c r="B223" s="76"/>
      <c r="C223" s="76"/>
      <c r="D223" s="76"/>
      <c r="E223" s="76"/>
      <c r="F223" s="76"/>
      <c r="G223" s="76"/>
      <c r="H223" s="83"/>
      <c r="I223" s="83"/>
      <c r="J223" s="83"/>
      <c r="K223" s="83"/>
      <c r="L223" s="83"/>
      <c r="M223" s="83"/>
      <c r="N223" s="83"/>
    </row>
    <row r="224" spans="1:14" x14ac:dyDescent="0.15">
      <c r="A224" s="76"/>
      <c r="B224" s="76"/>
      <c r="C224" s="76"/>
      <c r="D224" s="76"/>
      <c r="E224" s="76"/>
      <c r="F224" s="76"/>
      <c r="G224" s="76"/>
      <c r="H224" s="83"/>
      <c r="I224" s="83"/>
      <c r="J224" s="83"/>
      <c r="K224" s="83"/>
      <c r="L224" s="83"/>
      <c r="M224" s="83"/>
      <c r="N224" s="83"/>
    </row>
    <row r="225" spans="1:14" x14ac:dyDescent="0.15">
      <c r="A225" s="76"/>
      <c r="B225" s="76"/>
      <c r="C225" s="76"/>
      <c r="D225" s="76"/>
      <c r="E225" s="76"/>
      <c r="F225" s="76"/>
      <c r="G225" s="76"/>
      <c r="H225" s="83"/>
      <c r="I225" s="83"/>
      <c r="J225" s="83"/>
      <c r="K225" s="83"/>
      <c r="L225" s="83"/>
      <c r="M225" s="83"/>
      <c r="N225" s="83"/>
    </row>
    <row r="226" spans="1:14" x14ac:dyDescent="0.15">
      <c r="A226" s="76"/>
      <c r="B226" s="76"/>
      <c r="C226" s="76"/>
      <c r="D226" s="76"/>
      <c r="E226" s="76"/>
      <c r="F226" s="76"/>
      <c r="G226" s="76"/>
      <c r="H226" s="83"/>
      <c r="I226" s="83"/>
      <c r="J226" s="83"/>
      <c r="K226" s="83"/>
      <c r="L226" s="83"/>
      <c r="M226" s="83"/>
      <c r="N226" s="83"/>
    </row>
    <row r="227" spans="1:14" x14ac:dyDescent="0.15">
      <c r="A227" s="76"/>
      <c r="B227" s="76"/>
      <c r="C227" s="76"/>
      <c r="D227" s="76"/>
      <c r="E227" s="76"/>
      <c r="F227" s="76"/>
      <c r="G227" s="76"/>
      <c r="H227" s="83"/>
      <c r="I227" s="83"/>
      <c r="J227" s="83"/>
      <c r="K227" s="83"/>
      <c r="L227" s="83"/>
      <c r="M227" s="83"/>
      <c r="N227" s="83"/>
    </row>
    <row r="228" spans="1:14" x14ac:dyDescent="0.15">
      <c r="A228" s="76"/>
      <c r="B228" s="76"/>
      <c r="C228" s="76"/>
      <c r="D228" s="76"/>
      <c r="E228" s="76"/>
      <c r="F228" s="76"/>
      <c r="G228" s="76"/>
      <c r="H228" s="83"/>
      <c r="I228" s="83"/>
      <c r="J228" s="83"/>
      <c r="K228" s="83"/>
      <c r="L228" s="83"/>
      <c r="M228" s="83"/>
      <c r="N228" s="83"/>
    </row>
    <row r="229" spans="1:14" x14ac:dyDescent="0.15">
      <c r="A229" s="76"/>
      <c r="B229" s="76"/>
      <c r="C229" s="76"/>
      <c r="D229" s="76"/>
      <c r="E229" s="76"/>
      <c r="F229" s="76"/>
      <c r="G229" s="76"/>
      <c r="H229" s="83"/>
      <c r="I229" s="83"/>
      <c r="J229" s="83"/>
      <c r="K229" s="83"/>
      <c r="L229" s="83"/>
      <c r="M229" s="83"/>
      <c r="N229" s="83"/>
    </row>
    <row r="230" spans="1:14" x14ac:dyDescent="0.15">
      <c r="A230" s="76"/>
      <c r="B230" s="76"/>
      <c r="C230" s="76"/>
      <c r="D230" s="76"/>
      <c r="E230" s="76"/>
      <c r="F230" s="76"/>
      <c r="G230" s="76"/>
      <c r="H230" s="83"/>
      <c r="I230" s="83"/>
      <c r="J230" s="83"/>
      <c r="K230" s="83"/>
      <c r="L230" s="83"/>
      <c r="M230" s="83"/>
      <c r="N230" s="83"/>
    </row>
    <row r="231" spans="1:14" x14ac:dyDescent="0.15">
      <c r="A231" s="76"/>
      <c r="B231" s="76"/>
      <c r="C231" s="76"/>
      <c r="D231" s="76"/>
      <c r="E231" s="76"/>
      <c r="F231" s="76"/>
      <c r="G231" s="76"/>
      <c r="H231" s="83"/>
      <c r="I231" s="83"/>
      <c r="J231" s="83"/>
      <c r="K231" s="83"/>
      <c r="L231" s="83"/>
      <c r="M231" s="83"/>
      <c r="N231" s="83"/>
    </row>
    <row r="232" spans="1:14" x14ac:dyDescent="0.15">
      <c r="A232" s="76"/>
      <c r="B232" s="76"/>
      <c r="C232" s="76"/>
      <c r="D232" s="76"/>
      <c r="E232" s="76"/>
      <c r="F232" s="76"/>
      <c r="G232" s="76"/>
      <c r="H232" s="83"/>
      <c r="I232" s="83"/>
      <c r="J232" s="83"/>
      <c r="K232" s="83"/>
      <c r="L232" s="83"/>
      <c r="M232" s="83"/>
      <c r="N232" s="83"/>
    </row>
    <row r="233" spans="1:14" x14ac:dyDescent="0.15">
      <c r="A233" s="76"/>
      <c r="B233" s="76"/>
      <c r="C233" s="76"/>
      <c r="D233" s="76"/>
      <c r="E233" s="76"/>
      <c r="F233" s="76"/>
      <c r="G233" s="76"/>
      <c r="H233" s="83"/>
      <c r="I233" s="83"/>
      <c r="J233" s="83"/>
      <c r="K233" s="83"/>
      <c r="L233" s="83"/>
      <c r="M233" s="83"/>
      <c r="N233" s="83"/>
    </row>
    <row r="234" spans="1:14" x14ac:dyDescent="0.15">
      <c r="A234" s="76"/>
      <c r="B234" s="76"/>
      <c r="C234" s="76"/>
      <c r="D234" s="76"/>
      <c r="E234" s="76"/>
      <c r="F234" s="76"/>
      <c r="G234" s="76"/>
      <c r="H234" s="83"/>
      <c r="I234" s="83"/>
      <c r="J234" s="83"/>
      <c r="K234" s="83"/>
      <c r="L234" s="83"/>
      <c r="M234" s="83"/>
      <c r="N234" s="83"/>
    </row>
    <row r="235" spans="1:14" x14ac:dyDescent="0.15">
      <c r="A235" s="76"/>
      <c r="B235" s="76"/>
      <c r="C235" s="76"/>
      <c r="D235" s="76"/>
      <c r="E235" s="76"/>
      <c r="F235" s="76"/>
      <c r="G235" s="76"/>
      <c r="H235" s="83"/>
      <c r="I235" s="83"/>
      <c r="J235" s="83"/>
      <c r="K235" s="83"/>
      <c r="L235" s="83"/>
      <c r="M235" s="83"/>
      <c r="N235" s="83"/>
    </row>
    <row r="236" spans="1:14" x14ac:dyDescent="0.15">
      <c r="A236" s="76"/>
      <c r="B236" s="76"/>
      <c r="C236" s="76"/>
      <c r="D236" s="76"/>
      <c r="E236" s="76"/>
      <c r="F236" s="76"/>
      <c r="G236" s="76"/>
      <c r="H236" s="83"/>
      <c r="I236" s="83"/>
      <c r="J236" s="83"/>
      <c r="K236" s="83"/>
      <c r="L236" s="83"/>
      <c r="M236" s="83"/>
      <c r="N236" s="83"/>
    </row>
    <row r="237" spans="1:14" x14ac:dyDescent="0.15">
      <c r="A237" s="76"/>
      <c r="B237" s="76"/>
      <c r="C237" s="76"/>
      <c r="D237" s="76"/>
      <c r="E237" s="76"/>
      <c r="F237" s="76"/>
      <c r="G237" s="76"/>
      <c r="H237" s="83"/>
      <c r="I237" s="83"/>
      <c r="J237" s="83"/>
      <c r="K237" s="83"/>
      <c r="L237" s="83"/>
      <c r="M237" s="83"/>
      <c r="N237" s="83"/>
    </row>
    <row r="238" spans="1:14" x14ac:dyDescent="0.15">
      <c r="A238" s="76"/>
      <c r="B238" s="76"/>
      <c r="C238" s="76"/>
      <c r="D238" s="76"/>
      <c r="E238" s="76"/>
      <c r="F238" s="76"/>
      <c r="G238" s="76"/>
      <c r="H238" s="83"/>
      <c r="I238" s="83"/>
      <c r="J238" s="83"/>
      <c r="K238" s="83"/>
      <c r="L238" s="83"/>
      <c r="M238" s="83"/>
      <c r="N238" s="83"/>
    </row>
    <row r="239" spans="1:14" x14ac:dyDescent="0.15">
      <c r="A239" s="76"/>
      <c r="B239" s="76"/>
      <c r="C239" s="76"/>
      <c r="D239" s="76"/>
      <c r="E239" s="76"/>
      <c r="F239" s="76"/>
      <c r="G239" s="76"/>
      <c r="H239" s="83"/>
      <c r="I239" s="83"/>
      <c r="J239" s="83"/>
      <c r="K239" s="83"/>
      <c r="L239" s="83"/>
      <c r="M239" s="83"/>
      <c r="N239" s="83"/>
    </row>
    <row r="240" spans="1:14" x14ac:dyDescent="0.15">
      <c r="A240" s="76"/>
      <c r="B240" s="76"/>
      <c r="C240" s="76"/>
      <c r="D240" s="76"/>
      <c r="E240" s="76"/>
      <c r="F240" s="76"/>
      <c r="G240" s="76"/>
      <c r="H240" s="83"/>
      <c r="I240" s="83"/>
      <c r="J240" s="83"/>
      <c r="K240" s="83"/>
      <c r="L240" s="83"/>
      <c r="M240" s="83"/>
      <c r="N240" s="83"/>
    </row>
    <row r="241" spans="1:14" x14ac:dyDescent="0.15">
      <c r="A241" s="76"/>
      <c r="B241" s="76"/>
      <c r="C241" s="76"/>
      <c r="D241" s="76"/>
      <c r="E241" s="76"/>
      <c r="F241" s="76"/>
      <c r="G241" s="76"/>
      <c r="H241" s="83"/>
      <c r="I241" s="83"/>
      <c r="J241" s="83"/>
      <c r="K241" s="83"/>
      <c r="L241" s="83"/>
      <c r="M241" s="83"/>
      <c r="N241" s="83"/>
    </row>
    <row r="242" spans="1:14" x14ac:dyDescent="0.15">
      <c r="A242" s="76"/>
      <c r="B242" s="76"/>
      <c r="C242" s="76"/>
      <c r="D242" s="76"/>
      <c r="E242" s="76"/>
      <c r="F242" s="76"/>
      <c r="G242" s="76"/>
      <c r="H242" s="83"/>
      <c r="I242" s="83"/>
      <c r="J242" s="83"/>
      <c r="K242" s="83"/>
      <c r="L242" s="83"/>
      <c r="M242" s="83"/>
      <c r="N242" s="83"/>
    </row>
    <row r="243" spans="1:14" x14ac:dyDescent="0.15">
      <c r="A243" s="76"/>
      <c r="B243" s="76"/>
      <c r="C243" s="76"/>
      <c r="D243" s="76"/>
      <c r="E243" s="76"/>
      <c r="F243" s="76"/>
      <c r="G243" s="76"/>
      <c r="H243" s="83"/>
      <c r="I243" s="83"/>
      <c r="J243" s="83"/>
      <c r="K243" s="83"/>
      <c r="L243" s="83"/>
      <c r="M243" s="83"/>
      <c r="N243" s="83"/>
    </row>
    <row r="244" spans="1:14" x14ac:dyDescent="0.15">
      <c r="A244" s="76"/>
      <c r="B244" s="76"/>
      <c r="C244" s="76"/>
      <c r="D244" s="76"/>
      <c r="E244" s="76"/>
      <c r="F244" s="76"/>
      <c r="G244" s="76"/>
      <c r="H244" s="83"/>
      <c r="I244" s="83"/>
      <c r="J244" s="83"/>
      <c r="K244" s="83"/>
      <c r="L244" s="83"/>
      <c r="M244" s="83"/>
      <c r="N244" s="83"/>
    </row>
    <row r="245" spans="1:14" x14ac:dyDescent="0.15">
      <c r="A245" s="76"/>
      <c r="B245" s="76"/>
      <c r="C245" s="76"/>
      <c r="D245" s="76"/>
      <c r="E245" s="76"/>
      <c r="F245" s="76"/>
      <c r="G245" s="76"/>
      <c r="H245" s="83"/>
      <c r="I245" s="83"/>
      <c r="J245" s="83"/>
      <c r="K245" s="83"/>
      <c r="L245" s="83"/>
      <c r="M245" s="83"/>
      <c r="N245" s="83"/>
    </row>
    <row r="246" spans="1:14" x14ac:dyDescent="0.15">
      <c r="A246" s="76"/>
      <c r="B246" s="76"/>
      <c r="C246" s="76"/>
      <c r="D246" s="76"/>
      <c r="E246" s="76"/>
      <c r="F246" s="76"/>
      <c r="G246" s="76"/>
      <c r="H246" s="83"/>
      <c r="I246" s="83"/>
      <c r="J246" s="83"/>
      <c r="K246" s="83"/>
      <c r="L246" s="83"/>
      <c r="M246" s="83"/>
      <c r="N246" s="83"/>
    </row>
    <row r="247" spans="1:14" x14ac:dyDescent="0.15">
      <c r="A247" s="76"/>
      <c r="B247" s="76"/>
      <c r="C247" s="76"/>
      <c r="D247" s="76"/>
      <c r="E247" s="76"/>
      <c r="F247" s="76"/>
      <c r="G247" s="76"/>
      <c r="H247" s="83"/>
      <c r="I247" s="83"/>
      <c r="J247" s="83"/>
      <c r="K247" s="83"/>
      <c r="L247" s="83"/>
      <c r="M247" s="83"/>
      <c r="N247" s="83"/>
    </row>
    <row r="248" spans="1:14" x14ac:dyDescent="0.15">
      <c r="A248" s="76"/>
      <c r="B248" s="76"/>
      <c r="C248" s="76"/>
      <c r="D248" s="76"/>
      <c r="E248" s="76"/>
      <c r="F248" s="76"/>
      <c r="G248" s="76"/>
      <c r="H248" s="83"/>
      <c r="I248" s="83"/>
      <c r="J248" s="83"/>
      <c r="K248" s="83"/>
      <c r="L248" s="83"/>
      <c r="M248" s="83"/>
      <c r="N248" s="83"/>
    </row>
    <row r="249" spans="1:14" x14ac:dyDescent="0.15">
      <c r="A249" s="76"/>
      <c r="B249" s="76"/>
      <c r="C249" s="76"/>
      <c r="D249" s="76"/>
      <c r="E249" s="76"/>
      <c r="F249" s="76"/>
      <c r="G249" s="76"/>
      <c r="H249" s="83"/>
      <c r="I249" s="83"/>
      <c r="J249" s="83"/>
      <c r="K249" s="83"/>
      <c r="L249" s="83"/>
      <c r="M249" s="83"/>
      <c r="N249" s="83"/>
    </row>
    <row r="250" spans="1:14" x14ac:dyDescent="0.15">
      <c r="A250" s="76"/>
      <c r="B250" s="76"/>
      <c r="C250" s="76"/>
      <c r="D250" s="76"/>
      <c r="E250" s="76"/>
      <c r="F250" s="76"/>
      <c r="G250" s="76"/>
      <c r="H250" s="83"/>
      <c r="I250" s="83"/>
      <c r="J250" s="83"/>
      <c r="K250" s="83"/>
      <c r="L250" s="83"/>
      <c r="M250" s="83"/>
      <c r="N250" s="83"/>
    </row>
    <row r="251" spans="1:14" x14ac:dyDescent="0.15">
      <c r="A251" s="76"/>
      <c r="B251" s="76"/>
      <c r="C251" s="76"/>
      <c r="D251" s="76"/>
      <c r="E251" s="76"/>
      <c r="F251" s="76"/>
      <c r="G251" s="76"/>
      <c r="H251" s="83"/>
      <c r="I251" s="83"/>
      <c r="J251" s="83"/>
      <c r="K251" s="83"/>
      <c r="L251" s="83"/>
      <c r="M251" s="83"/>
      <c r="N251" s="83"/>
    </row>
    <row r="252" spans="1:14" x14ac:dyDescent="0.15">
      <c r="A252" s="76"/>
      <c r="B252" s="76"/>
      <c r="C252" s="76"/>
      <c r="D252" s="76"/>
      <c r="E252" s="76"/>
      <c r="F252" s="76"/>
      <c r="G252" s="76"/>
      <c r="H252" s="83"/>
      <c r="I252" s="83"/>
      <c r="J252" s="83"/>
      <c r="K252" s="83"/>
      <c r="L252" s="83"/>
      <c r="M252" s="83"/>
      <c r="N252" s="83"/>
    </row>
    <row r="253" spans="1:14" x14ac:dyDescent="0.15">
      <c r="A253" s="76"/>
      <c r="B253" s="76"/>
      <c r="C253" s="76"/>
      <c r="D253" s="76"/>
      <c r="E253" s="76"/>
      <c r="F253" s="76"/>
      <c r="G253" s="76"/>
      <c r="H253" s="83"/>
      <c r="I253" s="83"/>
      <c r="J253" s="83"/>
      <c r="K253" s="83"/>
      <c r="L253" s="83"/>
      <c r="M253" s="83"/>
      <c r="N253" s="83"/>
    </row>
    <row r="254" spans="1:14" x14ac:dyDescent="0.15">
      <c r="A254" s="76"/>
      <c r="B254" s="76"/>
      <c r="C254" s="76"/>
      <c r="D254" s="76"/>
      <c r="E254" s="76"/>
      <c r="F254" s="76"/>
      <c r="G254" s="76"/>
      <c r="H254" s="83"/>
      <c r="I254" s="83"/>
      <c r="J254" s="83"/>
      <c r="K254" s="83"/>
      <c r="L254" s="83"/>
      <c r="M254" s="83"/>
      <c r="N254" s="83"/>
    </row>
    <row r="255" spans="1:14" x14ac:dyDescent="0.15">
      <c r="A255" s="76"/>
      <c r="B255" s="76"/>
      <c r="C255" s="76"/>
      <c r="D255" s="76"/>
      <c r="E255" s="76"/>
      <c r="F255" s="76"/>
      <c r="G255" s="76"/>
      <c r="H255" s="83"/>
      <c r="I255" s="83"/>
      <c r="J255" s="83"/>
      <c r="K255" s="83"/>
      <c r="L255" s="83"/>
      <c r="M255" s="83"/>
      <c r="N255" s="83"/>
    </row>
    <row r="256" spans="1:14" x14ac:dyDescent="0.15">
      <c r="A256" s="76"/>
      <c r="B256" s="76"/>
      <c r="C256" s="76"/>
      <c r="D256" s="76"/>
      <c r="E256" s="76"/>
      <c r="F256" s="76"/>
      <c r="G256" s="76"/>
      <c r="H256" s="83"/>
      <c r="I256" s="83"/>
      <c r="J256" s="83"/>
      <c r="K256" s="83"/>
      <c r="L256" s="83"/>
      <c r="M256" s="83"/>
      <c r="N256" s="83"/>
    </row>
    <row r="257" spans="1:14" x14ac:dyDescent="0.15">
      <c r="A257" s="76"/>
      <c r="B257" s="76"/>
      <c r="C257" s="76"/>
      <c r="D257" s="76"/>
      <c r="E257" s="76"/>
      <c r="F257" s="76"/>
      <c r="G257" s="76"/>
      <c r="H257" s="83"/>
      <c r="I257" s="83"/>
      <c r="J257" s="83"/>
      <c r="K257" s="83"/>
      <c r="L257" s="83"/>
      <c r="M257" s="83"/>
      <c r="N257" s="83"/>
    </row>
    <row r="258" spans="1:14" x14ac:dyDescent="0.15">
      <c r="A258" s="76"/>
      <c r="B258" s="76"/>
      <c r="C258" s="76"/>
      <c r="D258" s="76"/>
      <c r="E258" s="76"/>
      <c r="F258" s="76"/>
      <c r="G258" s="76"/>
      <c r="H258" s="83"/>
      <c r="I258" s="83"/>
      <c r="J258" s="83"/>
      <c r="K258" s="83"/>
      <c r="L258" s="83"/>
      <c r="M258" s="83"/>
      <c r="N258" s="83"/>
    </row>
    <row r="259" spans="1:14" x14ac:dyDescent="0.15">
      <c r="A259" s="76"/>
      <c r="B259" s="76"/>
      <c r="C259" s="76"/>
      <c r="D259" s="76"/>
      <c r="E259" s="76"/>
      <c r="F259" s="76"/>
      <c r="G259" s="76"/>
      <c r="H259" s="83"/>
      <c r="I259" s="83"/>
      <c r="J259" s="83"/>
      <c r="K259" s="83"/>
      <c r="L259" s="83"/>
      <c r="M259" s="83"/>
      <c r="N259" s="83"/>
    </row>
    <row r="260" spans="1:14" x14ac:dyDescent="0.15">
      <c r="A260" s="76"/>
      <c r="B260" s="76"/>
      <c r="C260" s="76"/>
      <c r="D260" s="76"/>
      <c r="E260" s="76"/>
      <c r="F260" s="76"/>
      <c r="G260" s="76"/>
      <c r="H260" s="83"/>
      <c r="I260" s="83"/>
      <c r="J260" s="83"/>
      <c r="K260" s="83"/>
      <c r="L260" s="83"/>
      <c r="M260" s="83"/>
      <c r="N260" s="83"/>
    </row>
    <row r="261" spans="1:14" x14ac:dyDescent="0.15">
      <c r="A261" s="76"/>
      <c r="B261" s="76"/>
      <c r="C261" s="76"/>
      <c r="D261" s="76"/>
      <c r="E261" s="76"/>
      <c r="F261" s="76"/>
      <c r="G261" s="76"/>
      <c r="H261" s="83"/>
      <c r="I261" s="83"/>
      <c r="J261" s="83"/>
      <c r="K261" s="83"/>
      <c r="L261" s="83"/>
      <c r="M261" s="83"/>
      <c r="N261" s="83"/>
    </row>
    <row r="262" spans="1:14" x14ac:dyDescent="0.15">
      <c r="A262" s="76"/>
      <c r="B262" s="76"/>
      <c r="C262" s="76"/>
      <c r="D262" s="76"/>
      <c r="E262" s="76"/>
      <c r="F262" s="76"/>
      <c r="G262" s="76"/>
      <c r="H262" s="83"/>
      <c r="I262" s="83"/>
      <c r="J262" s="83"/>
      <c r="K262" s="83"/>
      <c r="L262" s="83"/>
      <c r="M262" s="83"/>
      <c r="N262" s="83"/>
    </row>
    <row r="263" spans="1:14" x14ac:dyDescent="0.15">
      <c r="A263" s="76"/>
      <c r="B263" s="76"/>
      <c r="C263" s="76"/>
      <c r="D263" s="76"/>
      <c r="E263" s="76"/>
      <c r="F263" s="76"/>
      <c r="G263" s="76"/>
      <c r="H263" s="83"/>
      <c r="I263" s="83"/>
      <c r="J263" s="83"/>
      <c r="K263" s="83"/>
      <c r="L263" s="83"/>
      <c r="M263" s="83"/>
      <c r="N263" s="83"/>
    </row>
    <row r="264" spans="1:14" x14ac:dyDescent="0.15">
      <c r="A264" s="76"/>
      <c r="B264" s="76"/>
      <c r="C264" s="76"/>
      <c r="D264" s="76"/>
      <c r="E264" s="76"/>
      <c r="F264" s="76"/>
      <c r="G264" s="76"/>
      <c r="H264" s="83"/>
      <c r="I264" s="83"/>
      <c r="J264" s="83"/>
      <c r="K264" s="83"/>
      <c r="L264" s="83"/>
      <c r="M264" s="83"/>
      <c r="N264" s="83"/>
    </row>
    <row r="265" spans="1:14" x14ac:dyDescent="0.15">
      <c r="A265" s="76"/>
      <c r="B265" s="76"/>
      <c r="C265" s="76"/>
      <c r="D265" s="76"/>
      <c r="E265" s="76"/>
      <c r="F265" s="76"/>
      <c r="G265" s="76"/>
      <c r="H265" s="83"/>
      <c r="I265" s="83"/>
      <c r="J265" s="83"/>
      <c r="K265" s="83"/>
      <c r="L265" s="83"/>
      <c r="M265" s="83"/>
      <c r="N265" s="83"/>
    </row>
    <row r="266" spans="1:14" x14ac:dyDescent="0.15">
      <c r="A266" s="76"/>
      <c r="B266" s="76"/>
      <c r="C266" s="76"/>
      <c r="D266" s="76"/>
      <c r="E266" s="76"/>
      <c r="F266" s="76"/>
      <c r="G266" s="76"/>
      <c r="H266" s="83"/>
      <c r="I266" s="83"/>
      <c r="J266" s="83"/>
      <c r="K266" s="83"/>
      <c r="L266" s="83"/>
      <c r="M266" s="83"/>
      <c r="N266" s="83"/>
    </row>
    <row r="267" spans="1:14" x14ac:dyDescent="0.15">
      <c r="A267" s="76"/>
      <c r="B267" s="76"/>
      <c r="C267" s="76"/>
      <c r="D267" s="76"/>
      <c r="E267" s="76"/>
      <c r="F267" s="76"/>
      <c r="G267" s="76"/>
      <c r="H267" s="83"/>
      <c r="I267" s="83"/>
      <c r="J267" s="83"/>
      <c r="K267" s="83"/>
      <c r="L267" s="83"/>
      <c r="M267" s="83"/>
      <c r="N267" s="83"/>
    </row>
    <row r="268" spans="1:14" x14ac:dyDescent="0.15">
      <c r="A268" s="76"/>
      <c r="B268" s="76"/>
      <c r="C268" s="76"/>
      <c r="D268" s="76"/>
      <c r="E268" s="76"/>
      <c r="F268" s="76"/>
      <c r="G268" s="76"/>
      <c r="H268" s="83"/>
      <c r="I268" s="83"/>
      <c r="J268" s="83"/>
      <c r="K268" s="83"/>
      <c r="L268" s="83"/>
      <c r="M268" s="83"/>
      <c r="N268" s="83"/>
    </row>
    <row r="269" spans="1:14" x14ac:dyDescent="0.15">
      <c r="A269" s="76"/>
      <c r="B269" s="76"/>
      <c r="C269" s="76"/>
      <c r="D269" s="76"/>
      <c r="E269" s="76"/>
      <c r="F269" s="76"/>
      <c r="G269" s="76"/>
      <c r="H269" s="83"/>
      <c r="I269" s="83"/>
      <c r="J269" s="83"/>
      <c r="K269" s="83"/>
      <c r="L269" s="83"/>
      <c r="M269" s="83"/>
      <c r="N269" s="83"/>
    </row>
    <row r="270" spans="1:14" x14ac:dyDescent="0.15">
      <c r="A270" s="76"/>
      <c r="B270" s="76"/>
      <c r="C270" s="76"/>
      <c r="D270" s="76"/>
      <c r="E270" s="76"/>
      <c r="F270" s="76"/>
      <c r="G270" s="76"/>
      <c r="H270" s="83"/>
      <c r="I270" s="83"/>
      <c r="J270" s="83"/>
      <c r="K270" s="83"/>
      <c r="L270" s="83"/>
      <c r="M270" s="83"/>
      <c r="N270" s="83"/>
    </row>
    <row r="271" spans="1:14" x14ac:dyDescent="0.15">
      <c r="A271" s="76"/>
      <c r="B271" s="76"/>
      <c r="C271" s="76"/>
      <c r="D271" s="76"/>
      <c r="E271" s="76"/>
      <c r="F271" s="76"/>
      <c r="G271" s="76"/>
      <c r="H271" s="83"/>
      <c r="I271" s="83"/>
      <c r="J271" s="83"/>
      <c r="K271" s="83"/>
      <c r="L271" s="83"/>
      <c r="M271" s="83"/>
      <c r="N271" s="83"/>
    </row>
    <row r="272" spans="1:14" x14ac:dyDescent="0.15">
      <c r="A272" s="76"/>
      <c r="B272" s="76"/>
      <c r="C272" s="76"/>
      <c r="D272" s="76"/>
      <c r="E272" s="76"/>
      <c r="F272" s="76"/>
      <c r="G272" s="76"/>
      <c r="H272" s="83"/>
      <c r="I272" s="83"/>
      <c r="J272" s="83"/>
      <c r="K272" s="83"/>
      <c r="L272" s="83"/>
      <c r="M272" s="83"/>
      <c r="N272" s="83"/>
    </row>
    <row r="273" spans="1:14" x14ac:dyDescent="0.15">
      <c r="A273" s="76"/>
      <c r="B273" s="76"/>
      <c r="C273" s="76"/>
      <c r="D273" s="76"/>
      <c r="E273" s="76"/>
      <c r="F273" s="76"/>
      <c r="G273" s="76"/>
      <c r="H273" s="83"/>
      <c r="I273" s="83"/>
      <c r="J273" s="83"/>
      <c r="K273" s="83"/>
      <c r="L273" s="83"/>
      <c r="M273" s="83"/>
      <c r="N273" s="83"/>
    </row>
    <row r="274" spans="1:14" x14ac:dyDescent="0.15">
      <c r="A274" s="76"/>
      <c r="B274" s="76"/>
      <c r="C274" s="76"/>
      <c r="D274" s="76"/>
      <c r="E274" s="76"/>
      <c r="F274" s="76"/>
      <c r="G274" s="76"/>
      <c r="H274" s="83"/>
      <c r="I274" s="83"/>
      <c r="J274" s="83"/>
      <c r="K274" s="83"/>
      <c r="L274" s="83"/>
      <c r="M274" s="83"/>
      <c r="N274" s="83"/>
    </row>
    <row r="275" spans="1:14" x14ac:dyDescent="0.15">
      <c r="A275" s="76"/>
      <c r="B275" s="76"/>
      <c r="C275" s="76"/>
      <c r="D275" s="76"/>
      <c r="E275" s="76"/>
      <c r="F275" s="76"/>
      <c r="G275" s="76"/>
      <c r="H275" s="83"/>
      <c r="I275" s="83"/>
      <c r="J275" s="83"/>
      <c r="K275" s="83"/>
      <c r="L275" s="83"/>
      <c r="M275" s="83"/>
      <c r="N275" s="83"/>
    </row>
    <row r="276" spans="1:14" x14ac:dyDescent="0.15">
      <c r="A276" s="76"/>
      <c r="B276" s="76"/>
      <c r="C276" s="76"/>
      <c r="D276" s="76"/>
      <c r="E276" s="76"/>
      <c r="F276" s="76"/>
      <c r="G276" s="76"/>
      <c r="H276" s="83"/>
      <c r="I276" s="83"/>
      <c r="J276" s="83"/>
      <c r="K276" s="83"/>
      <c r="L276" s="83"/>
      <c r="M276" s="83"/>
      <c r="N276" s="83"/>
    </row>
    <row r="277" spans="1:14" x14ac:dyDescent="0.15">
      <c r="A277" s="76"/>
      <c r="B277" s="76"/>
      <c r="C277" s="76"/>
      <c r="D277" s="76"/>
      <c r="E277" s="76"/>
      <c r="F277" s="76"/>
      <c r="G277" s="76"/>
      <c r="H277" s="83"/>
      <c r="I277" s="83"/>
      <c r="J277" s="83"/>
      <c r="K277" s="83"/>
      <c r="L277" s="83"/>
      <c r="M277" s="83"/>
      <c r="N277" s="83"/>
    </row>
    <row r="278" spans="1:14" x14ac:dyDescent="0.15">
      <c r="A278" s="76"/>
      <c r="B278" s="76"/>
      <c r="C278" s="76"/>
      <c r="D278" s="76"/>
      <c r="E278" s="76"/>
      <c r="F278" s="76"/>
      <c r="G278" s="76"/>
      <c r="H278" s="83"/>
      <c r="I278" s="83"/>
      <c r="J278" s="83"/>
      <c r="K278" s="83"/>
      <c r="L278" s="83"/>
      <c r="M278" s="83"/>
      <c r="N278" s="83"/>
    </row>
    <row r="279" spans="1:14" x14ac:dyDescent="0.15">
      <c r="A279" s="76"/>
      <c r="B279" s="76"/>
      <c r="C279" s="76"/>
      <c r="D279" s="76"/>
      <c r="E279" s="76"/>
      <c r="F279" s="76"/>
      <c r="G279" s="76"/>
      <c r="H279" s="83"/>
      <c r="I279" s="83"/>
      <c r="J279" s="83"/>
      <c r="K279" s="83"/>
      <c r="L279" s="83"/>
      <c r="M279" s="83"/>
      <c r="N279" s="83"/>
    </row>
    <row r="280" spans="1:14" x14ac:dyDescent="0.15">
      <c r="A280" s="76"/>
      <c r="B280" s="76"/>
      <c r="C280" s="76"/>
      <c r="D280" s="76"/>
      <c r="E280" s="76"/>
      <c r="F280" s="76"/>
      <c r="G280" s="76"/>
      <c r="H280" s="83"/>
      <c r="I280" s="83"/>
      <c r="J280" s="83"/>
      <c r="K280" s="83"/>
      <c r="L280" s="83"/>
      <c r="M280" s="83"/>
      <c r="N280" s="83"/>
    </row>
    <row r="281" spans="1:14" x14ac:dyDescent="0.15">
      <c r="A281" s="76"/>
      <c r="B281" s="76"/>
      <c r="C281" s="76"/>
      <c r="D281" s="76"/>
      <c r="E281" s="76"/>
      <c r="F281" s="76"/>
      <c r="G281" s="76"/>
      <c r="H281" s="83"/>
      <c r="I281" s="83"/>
      <c r="J281" s="83"/>
      <c r="K281" s="83"/>
      <c r="L281" s="83"/>
      <c r="M281" s="83"/>
      <c r="N281" s="83"/>
    </row>
    <row r="282" spans="1:14" x14ac:dyDescent="0.15">
      <c r="A282" s="76"/>
      <c r="B282" s="76"/>
      <c r="C282" s="76"/>
      <c r="D282" s="76"/>
      <c r="E282" s="76"/>
      <c r="F282" s="76"/>
      <c r="G282" s="76"/>
      <c r="H282" s="83"/>
      <c r="I282" s="83"/>
      <c r="J282" s="83"/>
      <c r="K282" s="83"/>
      <c r="L282" s="83"/>
      <c r="M282" s="83"/>
      <c r="N282" s="83"/>
    </row>
    <row r="283" spans="1:14" x14ac:dyDescent="0.15">
      <c r="A283" s="76"/>
      <c r="B283" s="76"/>
      <c r="C283" s="76"/>
      <c r="D283" s="76"/>
      <c r="E283" s="76"/>
      <c r="F283" s="76"/>
      <c r="G283" s="76"/>
      <c r="H283" s="83"/>
      <c r="I283" s="83"/>
      <c r="J283" s="83"/>
      <c r="K283" s="83"/>
      <c r="L283" s="83"/>
      <c r="M283" s="83"/>
      <c r="N283" s="83"/>
    </row>
    <row r="284" spans="1:14" x14ac:dyDescent="0.15">
      <c r="A284" s="76"/>
      <c r="B284" s="76"/>
      <c r="C284" s="76"/>
      <c r="D284" s="76"/>
      <c r="E284" s="76"/>
      <c r="F284" s="76"/>
      <c r="G284" s="76"/>
      <c r="H284" s="83"/>
      <c r="I284" s="83"/>
      <c r="J284" s="83"/>
      <c r="K284" s="83"/>
      <c r="L284" s="83"/>
      <c r="M284" s="83"/>
      <c r="N284" s="83"/>
    </row>
    <row r="285" spans="1:14" x14ac:dyDescent="0.15">
      <c r="A285" s="76"/>
      <c r="B285" s="76"/>
      <c r="C285" s="76"/>
      <c r="D285" s="76"/>
      <c r="E285" s="76"/>
      <c r="F285" s="76"/>
      <c r="G285" s="76"/>
      <c r="H285" s="83"/>
      <c r="I285" s="83"/>
      <c r="J285" s="83"/>
      <c r="K285" s="83"/>
      <c r="L285" s="83"/>
      <c r="M285" s="83"/>
      <c r="N285" s="83"/>
    </row>
    <row r="286" spans="1:14" x14ac:dyDescent="0.15">
      <c r="A286" s="76"/>
      <c r="B286" s="76"/>
      <c r="C286" s="76"/>
      <c r="D286" s="76"/>
      <c r="E286" s="76"/>
      <c r="F286" s="76"/>
      <c r="G286" s="76"/>
      <c r="H286" s="83"/>
      <c r="I286" s="83"/>
      <c r="J286" s="83"/>
      <c r="K286" s="83"/>
      <c r="L286" s="83"/>
      <c r="M286" s="83"/>
      <c r="N286" s="83"/>
    </row>
    <row r="287" spans="1:14" x14ac:dyDescent="0.15">
      <c r="A287" s="76"/>
      <c r="B287" s="76"/>
      <c r="C287" s="76"/>
      <c r="D287" s="76"/>
      <c r="E287" s="76"/>
      <c r="F287" s="76"/>
      <c r="G287" s="76"/>
      <c r="H287" s="83"/>
      <c r="I287" s="83"/>
      <c r="J287" s="83"/>
      <c r="K287" s="83"/>
      <c r="L287" s="83"/>
      <c r="M287" s="83"/>
      <c r="N287" s="83"/>
    </row>
    <row r="288" spans="1:14" x14ac:dyDescent="0.15">
      <c r="A288" s="76"/>
      <c r="B288" s="76"/>
      <c r="C288" s="76"/>
      <c r="D288" s="76"/>
      <c r="E288" s="76"/>
      <c r="F288" s="76"/>
      <c r="G288" s="76"/>
      <c r="H288" s="83"/>
      <c r="I288" s="83"/>
      <c r="J288" s="83"/>
      <c r="K288" s="83"/>
      <c r="L288" s="83"/>
      <c r="M288" s="83"/>
      <c r="N288" s="83"/>
    </row>
    <row r="289" spans="1:14" x14ac:dyDescent="0.15">
      <c r="A289" s="76"/>
      <c r="B289" s="76"/>
      <c r="C289" s="76"/>
      <c r="D289" s="76"/>
      <c r="E289" s="76"/>
      <c r="F289" s="76"/>
      <c r="G289" s="76"/>
      <c r="H289" s="83"/>
      <c r="I289" s="83"/>
      <c r="J289" s="83"/>
      <c r="K289" s="83"/>
      <c r="L289" s="83"/>
      <c r="M289" s="83"/>
      <c r="N289" s="83"/>
    </row>
    <row r="290" spans="1:14" x14ac:dyDescent="0.15">
      <c r="A290" s="76"/>
      <c r="B290" s="76"/>
      <c r="C290" s="76"/>
      <c r="D290" s="76"/>
      <c r="E290" s="76"/>
      <c r="F290" s="76"/>
      <c r="G290" s="76"/>
      <c r="H290" s="83"/>
      <c r="I290" s="83"/>
      <c r="J290" s="83"/>
      <c r="K290" s="83"/>
      <c r="L290" s="83"/>
      <c r="M290" s="83"/>
      <c r="N290" s="83"/>
    </row>
    <row r="291" spans="1:14" x14ac:dyDescent="0.15">
      <c r="A291" s="76"/>
      <c r="B291" s="76"/>
      <c r="C291" s="76"/>
      <c r="D291" s="76"/>
      <c r="E291" s="76"/>
      <c r="F291" s="76"/>
      <c r="G291" s="76"/>
      <c r="H291" s="83"/>
      <c r="I291" s="83"/>
      <c r="J291" s="83"/>
      <c r="K291" s="83"/>
      <c r="L291" s="83"/>
      <c r="M291" s="83"/>
      <c r="N291" s="83"/>
    </row>
    <row r="292" spans="1:14" x14ac:dyDescent="0.15">
      <c r="A292" s="76"/>
      <c r="B292" s="76"/>
      <c r="C292" s="76"/>
      <c r="D292" s="76"/>
      <c r="E292" s="76"/>
      <c r="F292" s="76"/>
      <c r="G292" s="76"/>
      <c r="H292" s="83"/>
      <c r="I292" s="83"/>
      <c r="J292" s="83"/>
      <c r="K292" s="83"/>
      <c r="L292" s="83"/>
      <c r="M292" s="83"/>
      <c r="N292" s="83"/>
    </row>
    <row r="293" spans="1:14" x14ac:dyDescent="0.15">
      <c r="A293" s="76"/>
      <c r="B293" s="76"/>
      <c r="C293" s="76"/>
      <c r="D293" s="76"/>
      <c r="E293" s="76"/>
      <c r="F293" s="76"/>
      <c r="G293" s="76"/>
      <c r="H293" s="83"/>
      <c r="I293" s="83"/>
      <c r="J293" s="83"/>
      <c r="K293" s="83"/>
      <c r="L293" s="83"/>
      <c r="M293" s="83"/>
      <c r="N293" s="83"/>
    </row>
    <row r="294" spans="1:14" x14ac:dyDescent="0.15">
      <c r="A294" s="76"/>
      <c r="B294" s="76"/>
      <c r="C294" s="76"/>
      <c r="D294" s="76"/>
      <c r="E294" s="76"/>
      <c r="F294" s="76"/>
      <c r="G294" s="76"/>
      <c r="H294" s="83"/>
      <c r="I294" s="83"/>
      <c r="J294" s="83"/>
      <c r="K294" s="83"/>
      <c r="L294" s="83"/>
      <c r="M294" s="83"/>
      <c r="N294" s="83"/>
    </row>
    <row r="295" spans="1:14" x14ac:dyDescent="0.15">
      <c r="A295" s="76"/>
      <c r="B295" s="76"/>
      <c r="C295" s="76"/>
      <c r="D295" s="76"/>
      <c r="E295" s="76"/>
      <c r="F295" s="76"/>
      <c r="G295" s="76"/>
      <c r="H295" s="83"/>
      <c r="I295" s="83"/>
      <c r="J295" s="83"/>
      <c r="K295" s="83"/>
      <c r="L295" s="83"/>
      <c r="M295" s="83"/>
      <c r="N295" s="83"/>
    </row>
    <row r="296" spans="1:14" x14ac:dyDescent="0.15">
      <c r="A296" s="76"/>
      <c r="B296" s="76"/>
      <c r="C296" s="76"/>
      <c r="D296" s="76"/>
      <c r="E296" s="76"/>
      <c r="F296" s="76"/>
      <c r="G296" s="76"/>
      <c r="H296" s="83"/>
      <c r="I296" s="83"/>
      <c r="J296" s="83"/>
      <c r="K296" s="83"/>
      <c r="L296" s="83"/>
      <c r="M296" s="83"/>
      <c r="N296" s="83"/>
    </row>
    <row r="297" spans="1:14" x14ac:dyDescent="0.15">
      <c r="A297" s="76"/>
      <c r="B297" s="76"/>
      <c r="C297" s="76"/>
      <c r="D297" s="76"/>
      <c r="E297" s="76"/>
      <c r="F297" s="76"/>
      <c r="G297" s="76"/>
      <c r="H297" s="83"/>
      <c r="I297" s="83"/>
      <c r="J297" s="83"/>
      <c r="K297" s="83"/>
      <c r="L297" s="83"/>
      <c r="M297" s="83"/>
      <c r="N297" s="83"/>
    </row>
    <row r="298" spans="1:14" x14ac:dyDescent="0.15">
      <c r="A298" s="76"/>
      <c r="B298" s="76"/>
      <c r="C298" s="76"/>
      <c r="D298" s="76"/>
      <c r="E298" s="76"/>
      <c r="F298" s="76"/>
      <c r="G298" s="76"/>
      <c r="H298" s="83"/>
      <c r="I298" s="83"/>
      <c r="J298" s="83"/>
      <c r="K298" s="83"/>
      <c r="L298" s="83"/>
      <c r="M298" s="83"/>
      <c r="N298" s="83"/>
    </row>
    <row r="299" spans="1:14" x14ac:dyDescent="0.15">
      <c r="A299" s="76"/>
      <c r="B299" s="76"/>
      <c r="C299" s="76"/>
      <c r="D299" s="76"/>
      <c r="E299" s="76"/>
      <c r="F299" s="76"/>
      <c r="G299" s="76"/>
      <c r="H299" s="83"/>
      <c r="I299" s="83"/>
      <c r="J299" s="83"/>
      <c r="K299" s="83"/>
      <c r="L299" s="83"/>
      <c r="M299" s="83"/>
      <c r="N299" s="83"/>
    </row>
    <row r="300" spans="1:14" x14ac:dyDescent="0.15">
      <c r="A300" s="76"/>
      <c r="B300" s="76"/>
      <c r="C300" s="76"/>
      <c r="D300" s="76"/>
      <c r="E300" s="76"/>
      <c r="F300" s="76"/>
      <c r="G300" s="76"/>
      <c r="H300" s="83"/>
      <c r="I300" s="83"/>
      <c r="J300" s="83"/>
      <c r="K300" s="83"/>
      <c r="L300" s="83"/>
      <c r="M300" s="83"/>
      <c r="N300" s="83"/>
    </row>
    <row r="301" spans="1:14" x14ac:dyDescent="0.15">
      <c r="A301" s="76"/>
      <c r="B301" s="76"/>
      <c r="C301" s="76"/>
      <c r="D301" s="76"/>
      <c r="E301" s="76"/>
      <c r="F301" s="76"/>
      <c r="G301" s="76"/>
      <c r="H301" s="83"/>
      <c r="I301" s="83"/>
      <c r="J301" s="83"/>
      <c r="K301" s="83"/>
      <c r="L301" s="83"/>
      <c r="M301" s="83"/>
      <c r="N301" s="83"/>
    </row>
    <row r="302" spans="1:14" x14ac:dyDescent="0.15">
      <c r="A302" s="76"/>
      <c r="B302" s="76"/>
      <c r="C302" s="76"/>
      <c r="D302" s="76"/>
      <c r="E302" s="76"/>
      <c r="F302" s="76"/>
      <c r="G302" s="76"/>
      <c r="H302" s="83"/>
      <c r="I302" s="83"/>
      <c r="J302" s="83"/>
      <c r="K302" s="83"/>
      <c r="L302" s="83"/>
      <c r="M302" s="83"/>
      <c r="N302" s="83"/>
    </row>
    <row r="303" spans="1:14" x14ac:dyDescent="0.15">
      <c r="A303" s="76"/>
      <c r="B303" s="76"/>
      <c r="C303" s="76"/>
      <c r="D303" s="76"/>
      <c r="E303" s="76"/>
      <c r="F303" s="76"/>
      <c r="G303" s="76"/>
      <c r="H303" s="83"/>
      <c r="I303" s="83"/>
      <c r="J303" s="83"/>
      <c r="K303" s="83"/>
      <c r="L303" s="83"/>
      <c r="M303" s="83"/>
      <c r="N303" s="83"/>
    </row>
    <row r="304" spans="1:14" x14ac:dyDescent="0.15">
      <c r="A304" s="76"/>
      <c r="B304" s="76"/>
      <c r="C304" s="76"/>
      <c r="D304" s="76"/>
      <c r="E304" s="76"/>
      <c r="F304" s="76"/>
      <c r="G304" s="76"/>
      <c r="H304" s="83"/>
      <c r="I304" s="83"/>
      <c r="J304" s="83"/>
      <c r="K304" s="83"/>
      <c r="L304" s="83"/>
      <c r="M304" s="83"/>
      <c r="N304" s="83"/>
    </row>
    <row r="305" spans="1:14" x14ac:dyDescent="0.15">
      <c r="A305" s="76"/>
      <c r="B305" s="76"/>
      <c r="C305" s="76"/>
      <c r="D305" s="76"/>
      <c r="E305" s="76"/>
      <c r="F305" s="76"/>
      <c r="G305" s="76"/>
      <c r="H305" s="83"/>
      <c r="I305" s="83"/>
      <c r="J305" s="83"/>
      <c r="K305" s="83"/>
      <c r="L305" s="83"/>
      <c r="M305" s="83"/>
      <c r="N305" s="83"/>
    </row>
    <row r="306" spans="1:14" x14ac:dyDescent="0.15">
      <c r="A306" s="76"/>
      <c r="B306" s="76"/>
      <c r="C306" s="76"/>
      <c r="D306" s="76"/>
      <c r="E306" s="76"/>
      <c r="F306" s="76"/>
      <c r="G306" s="76"/>
      <c r="H306" s="83"/>
      <c r="I306" s="83"/>
      <c r="J306" s="83"/>
      <c r="K306" s="83"/>
      <c r="L306" s="83"/>
      <c r="M306" s="83"/>
      <c r="N306" s="83"/>
    </row>
    <row r="307" spans="1:14" x14ac:dyDescent="0.15">
      <c r="A307" s="76"/>
      <c r="B307" s="76"/>
      <c r="C307" s="76"/>
      <c r="D307" s="76"/>
      <c r="E307" s="76"/>
      <c r="F307" s="76"/>
      <c r="G307" s="76"/>
      <c r="H307" s="83"/>
      <c r="I307" s="83"/>
      <c r="J307" s="83"/>
      <c r="K307" s="83"/>
      <c r="L307" s="83"/>
      <c r="M307" s="83"/>
      <c r="N307" s="83"/>
    </row>
    <row r="308" spans="1:14" x14ac:dyDescent="0.15">
      <c r="A308" s="76"/>
      <c r="B308" s="76"/>
      <c r="C308" s="76"/>
      <c r="D308" s="76"/>
      <c r="E308" s="76"/>
      <c r="F308" s="76"/>
      <c r="G308" s="76"/>
      <c r="H308" s="83"/>
      <c r="I308" s="83"/>
      <c r="J308" s="83"/>
      <c r="K308" s="83"/>
      <c r="L308" s="83"/>
      <c r="M308" s="83"/>
      <c r="N308" s="83"/>
    </row>
    <row r="309" spans="1:14" x14ac:dyDescent="0.15">
      <c r="A309" s="76"/>
      <c r="B309" s="76"/>
      <c r="C309" s="76"/>
      <c r="D309" s="76"/>
      <c r="E309" s="76"/>
      <c r="F309" s="76"/>
      <c r="G309" s="76"/>
      <c r="H309" s="83"/>
      <c r="I309" s="83"/>
      <c r="J309" s="83"/>
      <c r="K309" s="83"/>
      <c r="L309" s="83"/>
      <c r="M309" s="83"/>
      <c r="N309" s="83"/>
    </row>
    <row r="310" spans="1:14" x14ac:dyDescent="0.15">
      <c r="A310" s="76"/>
      <c r="B310" s="76"/>
      <c r="C310" s="76"/>
      <c r="D310" s="76"/>
      <c r="E310" s="76"/>
      <c r="F310" s="76"/>
      <c r="G310" s="76"/>
      <c r="H310" s="83"/>
      <c r="I310" s="83"/>
      <c r="J310" s="83"/>
      <c r="K310" s="83"/>
      <c r="L310" s="83"/>
      <c r="M310" s="83"/>
      <c r="N310" s="83"/>
    </row>
    <row r="311" spans="1:14" x14ac:dyDescent="0.15">
      <c r="A311" s="76"/>
      <c r="B311" s="76"/>
      <c r="C311" s="76"/>
      <c r="D311" s="76"/>
      <c r="E311" s="76"/>
      <c r="F311" s="76"/>
      <c r="G311" s="76"/>
      <c r="H311" s="83"/>
      <c r="I311" s="83"/>
      <c r="J311" s="83"/>
      <c r="K311" s="83"/>
      <c r="L311" s="83"/>
      <c r="M311" s="83"/>
      <c r="N311" s="83"/>
    </row>
    <row r="312" spans="1:14" x14ac:dyDescent="0.15">
      <c r="A312" s="76"/>
      <c r="B312" s="76"/>
      <c r="C312" s="76"/>
      <c r="D312" s="76"/>
      <c r="E312" s="76"/>
      <c r="F312" s="76"/>
      <c r="G312" s="76"/>
      <c r="H312" s="83"/>
      <c r="I312" s="83"/>
      <c r="J312" s="83"/>
      <c r="K312" s="83"/>
      <c r="L312" s="83"/>
      <c r="M312" s="83"/>
      <c r="N312" s="83"/>
    </row>
    <row r="313" spans="1:14" x14ac:dyDescent="0.15">
      <c r="A313" s="76"/>
      <c r="B313" s="76"/>
      <c r="C313" s="76"/>
      <c r="D313" s="76"/>
      <c r="E313" s="76"/>
      <c r="F313" s="76"/>
      <c r="G313" s="76"/>
      <c r="H313" s="83"/>
      <c r="I313" s="83"/>
      <c r="J313" s="83"/>
      <c r="K313" s="83"/>
      <c r="L313" s="83"/>
      <c r="M313" s="83"/>
      <c r="N313" s="83"/>
    </row>
    <row r="314" spans="1:14" x14ac:dyDescent="0.15">
      <c r="A314" s="76"/>
      <c r="B314" s="76"/>
      <c r="C314" s="76"/>
      <c r="D314" s="76"/>
      <c r="E314" s="76"/>
      <c r="F314" s="76"/>
      <c r="G314" s="76"/>
      <c r="H314" s="83"/>
      <c r="I314" s="83"/>
      <c r="J314" s="83"/>
      <c r="K314" s="83"/>
      <c r="L314" s="83"/>
      <c r="M314" s="83"/>
      <c r="N314" s="83"/>
    </row>
    <row r="315" spans="1:14" x14ac:dyDescent="0.15">
      <c r="A315" s="76"/>
      <c r="B315" s="76"/>
      <c r="C315" s="76"/>
      <c r="D315" s="76"/>
      <c r="E315" s="76"/>
      <c r="F315" s="76"/>
      <c r="G315" s="76"/>
      <c r="H315" s="83"/>
      <c r="I315" s="83"/>
      <c r="J315" s="83"/>
      <c r="K315" s="83"/>
      <c r="L315" s="83"/>
      <c r="M315" s="83"/>
      <c r="N315" s="83"/>
    </row>
    <row r="316" spans="1:14" x14ac:dyDescent="0.15">
      <c r="A316" s="76"/>
      <c r="B316" s="76"/>
      <c r="C316" s="76"/>
      <c r="D316" s="76"/>
      <c r="E316" s="76"/>
      <c r="F316" s="76"/>
      <c r="G316" s="76"/>
      <c r="H316" s="83"/>
      <c r="I316" s="83"/>
      <c r="J316" s="83"/>
      <c r="K316" s="83"/>
      <c r="L316" s="83"/>
      <c r="M316" s="83"/>
      <c r="N316" s="83"/>
    </row>
    <row r="317" spans="1:14" x14ac:dyDescent="0.15">
      <c r="A317" s="76"/>
      <c r="B317" s="76"/>
      <c r="C317" s="76"/>
      <c r="D317" s="76"/>
      <c r="E317" s="76"/>
      <c r="F317" s="76"/>
      <c r="G317" s="76"/>
      <c r="H317" s="83"/>
      <c r="I317" s="83"/>
      <c r="J317" s="83"/>
      <c r="K317" s="83"/>
      <c r="L317" s="83"/>
      <c r="M317" s="83"/>
      <c r="N317" s="83"/>
    </row>
    <row r="318" spans="1:14" x14ac:dyDescent="0.15">
      <c r="A318" s="76"/>
      <c r="B318" s="76"/>
      <c r="C318" s="76"/>
      <c r="D318" s="76"/>
      <c r="E318" s="76"/>
      <c r="F318" s="76"/>
      <c r="G318" s="76"/>
      <c r="H318" s="83"/>
      <c r="I318" s="83"/>
      <c r="J318" s="83"/>
      <c r="K318" s="83"/>
      <c r="L318" s="83"/>
      <c r="M318" s="83"/>
      <c r="N318" s="83"/>
    </row>
    <row r="319" spans="1:14" x14ac:dyDescent="0.15">
      <c r="A319" s="76"/>
      <c r="B319" s="76"/>
      <c r="C319" s="76"/>
      <c r="D319" s="76"/>
      <c r="E319" s="76"/>
      <c r="F319" s="76"/>
      <c r="G319" s="76"/>
      <c r="H319" s="83"/>
      <c r="I319" s="83"/>
      <c r="J319" s="83"/>
      <c r="K319" s="83"/>
      <c r="L319" s="83"/>
      <c r="M319" s="83"/>
      <c r="N319" s="83"/>
    </row>
    <row r="320" spans="1:14" x14ac:dyDescent="0.15">
      <c r="A320" s="76"/>
      <c r="B320" s="76"/>
      <c r="C320" s="76"/>
      <c r="D320" s="76"/>
      <c r="E320" s="76"/>
      <c r="F320" s="76"/>
      <c r="G320" s="76"/>
      <c r="H320" s="83"/>
      <c r="I320" s="83"/>
      <c r="J320" s="83"/>
      <c r="K320" s="83"/>
      <c r="L320" s="83"/>
      <c r="M320" s="83"/>
      <c r="N320" s="83"/>
    </row>
    <row r="321" spans="1:14" x14ac:dyDescent="0.15">
      <c r="A321" s="76"/>
      <c r="B321" s="76"/>
      <c r="C321" s="76"/>
      <c r="D321" s="76"/>
      <c r="E321" s="76"/>
      <c r="F321" s="76"/>
      <c r="G321" s="76"/>
      <c r="H321" s="83"/>
      <c r="I321" s="83"/>
      <c r="J321" s="83"/>
      <c r="K321" s="83"/>
      <c r="L321" s="83"/>
      <c r="M321" s="83"/>
      <c r="N321" s="83"/>
    </row>
    <row r="322" spans="1:14" x14ac:dyDescent="0.15">
      <c r="A322" s="76"/>
      <c r="B322" s="76"/>
      <c r="C322" s="76"/>
      <c r="D322" s="76"/>
      <c r="E322" s="76"/>
      <c r="F322" s="76"/>
      <c r="G322" s="76"/>
      <c r="H322" s="83"/>
      <c r="I322" s="83"/>
      <c r="J322" s="83"/>
      <c r="K322" s="83"/>
      <c r="L322" s="83"/>
      <c r="M322" s="83"/>
      <c r="N322" s="83"/>
    </row>
    <row r="323" spans="1:14" x14ac:dyDescent="0.15">
      <c r="A323" s="76"/>
      <c r="B323" s="76"/>
      <c r="C323" s="76"/>
      <c r="D323" s="76"/>
      <c r="E323" s="76"/>
      <c r="F323" s="76"/>
      <c r="G323" s="76"/>
      <c r="H323" s="83"/>
      <c r="I323" s="83"/>
      <c r="J323" s="83"/>
      <c r="K323" s="83"/>
      <c r="L323" s="83"/>
      <c r="M323" s="83"/>
      <c r="N323" s="83"/>
    </row>
    <row r="324" spans="1:14" x14ac:dyDescent="0.15">
      <c r="A324" s="76"/>
      <c r="B324" s="76"/>
      <c r="C324" s="76"/>
      <c r="D324" s="76"/>
      <c r="E324" s="76"/>
      <c r="F324" s="76"/>
      <c r="G324" s="76"/>
      <c r="H324" s="83"/>
      <c r="I324" s="83"/>
      <c r="J324" s="83"/>
      <c r="K324" s="83"/>
      <c r="L324" s="83"/>
      <c r="M324" s="83"/>
      <c r="N324" s="83"/>
    </row>
    <row r="325" spans="1:14" x14ac:dyDescent="0.15">
      <c r="A325" s="76"/>
      <c r="B325" s="76"/>
      <c r="C325" s="76"/>
      <c r="D325" s="76"/>
      <c r="E325" s="76"/>
      <c r="F325" s="76"/>
      <c r="G325" s="76"/>
      <c r="H325" s="83"/>
      <c r="I325" s="83"/>
      <c r="J325" s="83"/>
      <c r="K325" s="83"/>
      <c r="L325" s="83"/>
      <c r="M325" s="83"/>
      <c r="N325" s="83"/>
    </row>
    <row r="326" spans="1:14" x14ac:dyDescent="0.15">
      <c r="A326" s="76"/>
      <c r="B326" s="76"/>
      <c r="C326" s="76"/>
      <c r="D326" s="76"/>
      <c r="E326" s="76"/>
      <c r="F326" s="76"/>
      <c r="G326" s="76"/>
      <c r="H326" s="83"/>
      <c r="I326" s="83"/>
      <c r="J326" s="83"/>
      <c r="K326" s="83"/>
      <c r="L326" s="83"/>
      <c r="M326" s="83"/>
      <c r="N326" s="83"/>
    </row>
    <row r="327" spans="1:14" x14ac:dyDescent="0.15">
      <c r="A327" s="76"/>
      <c r="B327" s="76"/>
      <c r="C327" s="76"/>
      <c r="D327" s="76"/>
      <c r="E327" s="76"/>
      <c r="F327" s="76"/>
      <c r="G327" s="76"/>
      <c r="H327" s="83"/>
      <c r="I327" s="83"/>
      <c r="J327" s="83"/>
      <c r="K327" s="83"/>
      <c r="L327" s="83"/>
      <c r="M327" s="83"/>
      <c r="N327" s="83"/>
    </row>
    <row r="328" spans="1:14" x14ac:dyDescent="0.15">
      <c r="A328" s="76"/>
      <c r="B328" s="76"/>
      <c r="C328" s="76"/>
      <c r="D328" s="76"/>
      <c r="E328" s="76"/>
      <c r="F328" s="76"/>
      <c r="G328" s="76"/>
      <c r="H328" s="83"/>
      <c r="I328" s="83"/>
      <c r="J328" s="83"/>
      <c r="K328" s="83"/>
      <c r="L328" s="83"/>
      <c r="M328" s="83"/>
      <c r="N328" s="83"/>
    </row>
    <row r="329" spans="1:14" x14ac:dyDescent="0.15">
      <c r="A329" s="76"/>
      <c r="B329" s="76"/>
      <c r="C329" s="76"/>
      <c r="D329" s="76"/>
      <c r="E329" s="76"/>
      <c r="F329" s="76"/>
      <c r="G329" s="76"/>
      <c r="H329" s="83"/>
      <c r="I329" s="83"/>
      <c r="J329" s="83"/>
      <c r="K329" s="83"/>
      <c r="L329" s="83"/>
      <c r="M329" s="83"/>
      <c r="N329" s="83"/>
    </row>
    <row r="330" spans="1:14" x14ac:dyDescent="0.15">
      <c r="A330" s="76"/>
      <c r="B330" s="76"/>
      <c r="C330" s="76"/>
      <c r="D330" s="76"/>
      <c r="E330" s="76"/>
      <c r="F330" s="76"/>
      <c r="G330" s="76"/>
      <c r="H330" s="83"/>
      <c r="I330" s="83"/>
      <c r="J330" s="83"/>
      <c r="K330" s="83"/>
      <c r="L330" s="83"/>
      <c r="M330" s="83"/>
      <c r="N330" s="83"/>
    </row>
    <row r="331" spans="1:14" x14ac:dyDescent="0.15">
      <c r="A331" s="76"/>
      <c r="B331" s="76"/>
      <c r="C331" s="76"/>
      <c r="D331" s="76"/>
      <c r="E331" s="76"/>
      <c r="F331" s="76"/>
      <c r="G331" s="76"/>
      <c r="H331" s="83"/>
      <c r="I331" s="83"/>
      <c r="J331" s="83"/>
      <c r="K331" s="83"/>
      <c r="L331" s="83"/>
      <c r="M331" s="83"/>
      <c r="N331" s="83"/>
    </row>
    <row r="332" spans="1:14" x14ac:dyDescent="0.15">
      <c r="A332" s="76"/>
      <c r="B332" s="76"/>
      <c r="C332" s="76"/>
      <c r="D332" s="76"/>
      <c r="E332" s="76"/>
      <c r="F332" s="76"/>
      <c r="G332" s="76"/>
      <c r="H332" s="83"/>
      <c r="I332" s="83"/>
      <c r="J332" s="83"/>
      <c r="K332" s="83"/>
      <c r="L332" s="83"/>
      <c r="M332" s="83"/>
      <c r="N332" s="83"/>
    </row>
    <row r="333" spans="1:14" x14ac:dyDescent="0.15">
      <c r="A333" s="76"/>
      <c r="B333" s="76"/>
      <c r="C333" s="76"/>
      <c r="D333" s="76"/>
      <c r="E333" s="76"/>
      <c r="F333" s="76"/>
      <c r="G333" s="76"/>
      <c r="H333" s="83"/>
      <c r="I333" s="83"/>
      <c r="J333" s="83"/>
      <c r="K333" s="83"/>
      <c r="L333" s="83"/>
      <c r="M333" s="83"/>
      <c r="N333" s="83"/>
    </row>
    <row r="334" spans="1:14" x14ac:dyDescent="0.15">
      <c r="A334" s="76"/>
      <c r="B334" s="76"/>
      <c r="C334" s="76"/>
      <c r="D334" s="76"/>
      <c r="E334" s="76"/>
      <c r="F334" s="76"/>
      <c r="G334" s="76"/>
      <c r="H334" s="83"/>
      <c r="I334" s="83"/>
      <c r="J334" s="83"/>
      <c r="K334" s="83"/>
      <c r="L334" s="83"/>
      <c r="M334" s="83"/>
      <c r="N334" s="83"/>
    </row>
    <row r="335" spans="1:14" x14ac:dyDescent="0.15">
      <c r="A335" s="76"/>
      <c r="B335" s="76"/>
      <c r="C335" s="76"/>
      <c r="D335" s="76"/>
      <c r="E335" s="76"/>
      <c r="F335" s="76"/>
      <c r="G335" s="76"/>
      <c r="H335" s="83"/>
      <c r="I335" s="83"/>
      <c r="J335" s="83"/>
      <c r="K335" s="83"/>
      <c r="L335" s="83"/>
      <c r="M335" s="83"/>
      <c r="N335" s="83"/>
    </row>
    <row r="336" spans="1:14" x14ac:dyDescent="0.15">
      <c r="A336" s="76"/>
      <c r="B336" s="76"/>
      <c r="C336" s="76"/>
      <c r="D336" s="76"/>
      <c r="E336" s="76"/>
      <c r="F336" s="76"/>
      <c r="G336" s="76"/>
      <c r="H336" s="83"/>
      <c r="I336" s="83"/>
      <c r="J336" s="83"/>
      <c r="K336" s="83"/>
      <c r="L336" s="83"/>
      <c r="M336" s="83"/>
      <c r="N336" s="83"/>
    </row>
    <row r="337" spans="1:14" x14ac:dyDescent="0.15">
      <c r="A337" s="76"/>
      <c r="B337" s="76"/>
      <c r="C337" s="76"/>
      <c r="D337" s="76"/>
      <c r="E337" s="76"/>
      <c r="F337" s="76"/>
      <c r="G337" s="76"/>
      <c r="H337" s="83"/>
      <c r="I337" s="83"/>
      <c r="J337" s="83"/>
      <c r="K337" s="83"/>
      <c r="L337" s="83"/>
      <c r="M337" s="83"/>
      <c r="N337" s="83"/>
    </row>
    <row r="338" spans="1:14" x14ac:dyDescent="0.15">
      <c r="A338" s="76"/>
      <c r="B338" s="76"/>
      <c r="C338" s="76"/>
      <c r="D338" s="76"/>
      <c r="E338" s="76"/>
      <c r="F338" s="76"/>
      <c r="G338" s="76"/>
      <c r="H338" s="83"/>
      <c r="I338" s="83"/>
      <c r="J338" s="83"/>
      <c r="K338" s="83"/>
      <c r="L338" s="83"/>
      <c r="M338" s="83"/>
      <c r="N338" s="83"/>
    </row>
    <row r="339" spans="1:14" x14ac:dyDescent="0.15">
      <c r="A339" s="76"/>
      <c r="B339" s="76"/>
      <c r="C339" s="76"/>
      <c r="D339" s="76"/>
      <c r="E339" s="76"/>
      <c r="F339" s="76"/>
      <c r="G339" s="76"/>
      <c r="H339" s="83"/>
      <c r="I339" s="83"/>
      <c r="J339" s="83"/>
      <c r="K339" s="83"/>
      <c r="L339" s="83"/>
      <c r="M339" s="83"/>
      <c r="N339" s="83"/>
    </row>
    <row r="340" spans="1:14" x14ac:dyDescent="0.15">
      <c r="A340" s="76"/>
      <c r="B340" s="76"/>
      <c r="C340" s="76"/>
      <c r="D340" s="76"/>
      <c r="E340" s="76"/>
      <c r="F340" s="76"/>
      <c r="G340" s="76"/>
      <c r="H340" s="83"/>
      <c r="I340" s="83"/>
      <c r="J340" s="83"/>
      <c r="K340" s="83"/>
      <c r="L340" s="83"/>
      <c r="M340" s="83"/>
      <c r="N340" s="83"/>
    </row>
    <row r="341" spans="1:14" x14ac:dyDescent="0.15">
      <c r="A341" s="76"/>
      <c r="B341" s="76"/>
      <c r="C341" s="76"/>
      <c r="D341" s="76"/>
      <c r="E341" s="76"/>
      <c r="F341" s="76"/>
      <c r="G341" s="76"/>
      <c r="H341" s="83"/>
      <c r="I341" s="83"/>
      <c r="J341" s="83"/>
      <c r="K341" s="83"/>
      <c r="L341" s="83"/>
      <c r="M341" s="83"/>
      <c r="N341" s="83"/>
    </row>
    <row r="342" spans="1:14" x14ac:dyDescent="0.15">
      <c r="A342" s="76"/>
      <c r="B342" s="76"/>
      <c r="C342" s="76"/>
      <c r="D342" s="76"/>
      <c r="E342" s="76"/>
      <c r="F342" s="76"/>
      <c r="G342" s="76"/>
      <c r="H342" s="83"/>
      <c r="I342" s="83"/>
      <c r="J342" s="83"/>
      <c r="K342" s="83"/>
      <c r="L342" s="83"/>
      <c r="M342" s="83"/>
      <c r="N342" s="83"/>
    </row>
    <row r="343" spans="1:14" x14ac:dyDescent="0.15">
      <c r="A343" s="76"/>
      <c r="B343" s="76"/>
      <c r="C343" s="76"/>
      <c r="D343" s="76"/>
      <c r="E343" s="76"/>
      <c r="F343" s="76"/>
      <c r="G343" s="76"/>
      <c r="H343" s="83"/>
      <c r="I343" s="83"/>
      <c r="J343" s="83"/>
      <c r="K343" s="83"/>
      <c r="L343" s="83"/>
      <c r="M343" s="83"/>
      <c r="N343" s="83"/>
    </row>
    <row r="344" spans="1:14" x14ac:dyDescent="0.15">
      <c r="A344" s="76"/>
      <c r="B344" s="76"/>
      <c r="C344" s="76"/>
      <c r="D344" s="76"/>
      <c r="E344" s="76"/>
      <c r="F344" s="76"/>
      <c r="G344" s="76"/>
      <c r="H344" s="83"/>
      <c r="I344" s="83"/>
      <c r="J344" s="83"/>
      <c r="K344" s="83"/>
      <c r="L344" s="83"/>
      <c r="M344" s="83"/>
      <c r="N344" s="83"/>
    </row>
    <row r="345" spans="1:14" x14ac:dyDescent="0.15">
      <c r="A345" s="76"/>
      <c r="B345" s="76"/>
      <c r="C345" s="76"/>
      <c r="D345" s="76"/>
      <c r="E345" s="76"/>
      <c r="F345" s="76"/>
      <c r="G345" s="76"/>
      <c r="H345" s="83"/>
      <c r="I345" s="83"/>
      <c r="J345" s="83"/>
      <c r="K345" s="83"/>
      <c r="L345" s="83"/>
      <c r="M345" s="83"/>
      <c r="N345" s="83"/>
    </row>
    <row r="346" spans="1:14" x14ac:dyDescent="0.15">
      <c r="A346" s="76"/>
      <c r="B346" s="76"/>
      <c r="C346" s="76"/>
      <c r="D346" s="76"/>
      <c r="E346" s="76"/>
      <c r="F346" s="76"/>
      <c r="G346" s="76"/>
      <c r="H346" s="83"/>
      <c r="I346" s="83"/>
      <c r="J346" s="83"/>
      <c r="K346" s="83"/>
      <c r="L346" s="83"/>
      <c r="M346" s="83"/>
      <c r="N346" s="83"/>
    </row>
    <row r="347" spans="1:14" x14ac:dyDescent="0.15">
      <c r="A347" s="76"/>
      <c r="B347" s="76"/>
      <c r="C347" s="76"/>
      <c r="D347" s="76"/>
      <c r="E347" s="76"/>
      <c r="F347" s="76"/>
      <c r="G347" s="76"/>
      <c r="H347" s="83"/>
      <c r="I347" s="83"/>
      <c r="J347" s="83"/>
      <c r="K347" s="83"/>
      <c r="L347" s="83"/>
      <c r="M347" s="83"/>
      <c r="N347" s="83"/>
    </row>
    <row r="348" spans="1:14" x14ac:dyDescent="0.15">
      <c r="A348" s="76"/>
      <c r="B348" s="76"/>
      <c r="C348" s="76"/>
      <c r="D348" s="76"/>
      <c r="E348" s="76"/>
      <c r="F348" s="76"/>
      <c r="G348" s="76"/>
      <c r="H348" s="83"/>
      <c r="I348" s="83"/>
      <c r="J348" s="83"/>
      <c r="K348" s="83"/>
      <c r="L348" s="83"/>
      <c r="M348" s="83"/>
      <c r="N348" s="83"/>
    </row>
    <row r="349" spans="1:14" x14ac:dyDescent="0.15">
      <c r="A349" s="76"/>
      <c r="B349" s="76"/>
      <c r="C349" s="76"/>
      <c r="D349" s="76"/>
      <c r="E349" s="76"/>
      <c r="F349" s="76"/>
      <c r="G349" s="76"/>
      <c r="H349" s="83"/>
      <c r="I349" s="83"/>
      <c r="J349" s="83"/>
      <c r="K349" s="83"/>
      <c r="L349" s="83"/>
      <c r="M349" s="83"/>
      <c r="N349" s="83"/>
    </row>
    <row r="350" spans="1:14" x14ac:dyDescent="0.15">
      <c r="A350" s="76"/>
      <c r="B350" s="76"/>
      <c r="C350" s="76"/>
      <c r="D350" s="76"/>
      <c r="E350" s="76"/>
      <c r="F350" s="76"/>
      <c r="G350" s="76"/>
      <c r="H350" s="83"/>
      <c r="I350" s="83"/>
      <c r="J350" s="83"/>
      <c r="K350" s="83"/>
      <c r="L350" s="83"/>
      <c r="M350" s="83"/>
      <c r="N350" s="83"/>
    </row>
    <row r="351" spans="1:14" x14ac:dyDescent="0.15">
      <c r="A351" s="76"/>
      <c r="B351" s="76"/>
      <c r="C351" s="76"/>
      <c r="D351" s="76"/>
      <c r="E351" s="76"/>
      <c r="F351" s="76"/>
      <c r="G351" s="76"/>
      <c r="H351" s="83"/>
      <c r="I351" s="83"/>
      <c r="J351" s="83"/>
      <c r="K351" s="83"/>
      <c r="L351" s="83"/>
      <c r="M351" s="83"/>
      <c r="N351" s="83"/>
    </row>
    <row r="352" spans="1:14" x14ac:dyDescent="0.15">
      <c r="A352" s="76"/>
      <c r="B352" s="76"/>
      <c r="C352" s="76"/>
      <c r="D352" s="76"/>
      <c r="E352" s="76"/>
      <c r="F352" s="76"/>
      <c r="G352" s="76"/>
      <c r="H352" s="83"/>
      <c r="I352" s="83"/>
      <c r="J352" s="83"/>
      <c r="K352" s="83"/>
      <c r="L352" s="83"/>
      <c r="M352" s="83"/>
      <c r="N352" s="83"/>
    </row>
    <row r="353" spans="1:14" x14ac:dyDescent="0.15">
      <c r="A353" s="76"/>
      <c r="B353" s="76"/>
      <c r="C353" s="76"/>
      <c r="D353" s="76"/>
      <c r="E353" s="76"/>
      <c r="F353" s="76"/>
      <c r="G353" s="76"/>
      <c r="H353" s="83"/>
      <c r="I353" s="83"/>
      <c r="J353" s="83"/>
      <c r="K353" s="83"/>
      <c r="L353" s="83"/>
      <c r="M353" s="83"/>
      <c r="N353" s="83"/>
    </row>
    <row r="354" spans="1:14" x14ac:dyDescent="0.15">
      <c r="A354" s="76"/>
      <c r="B354" s="76"/>
      <c r="C354" s="76"/>
      <c r="D354" s="76"/>
      <c r="E354" s="76"/>
      <c r="F354" s="76"/>
      <c r="G354" s="76"/>
      <c r="H354" s="83"/>
      <c r="I354" s="83"/>
      <c r="J354" s="83"/>
      <c r="K354" s="83"/>
      <c r="L354" s="83"/>
      <c r="M354" s="83"/>
      <c r="N354" s="83"/>
    </row>
    <row r="355" spans="1:14" x14ac:dyDescent="0.15">
      <c r="A355" s="76"/>
      <c r="B355" s="76"/>
      <c r="C355" s="76"/>
      <c r="D355" s="76"/>
      <c r="E355" s="76"/>
      <c r="F355" s="76"/>
      <c r="G355" s="76"/>
      <c r="H355" s="83"/>
      <c r="I355" s="83"/>
      <c r="J355" s="83"/>
      <c r="K355" s="83"/>
      <c r="L355" s="83"/>
      <c r="M355" s="83"/>
      <c r="N355" s="83"/>
    </row>
    <row r="356" spans="1:14" x14ac:dyDescent="0.15">
      <c r="A356" s="76"/>
      <c r="B356" s="76"/>
      <c r="C356" s="76"/>
      <c r="D356" s="76"/>
      <c r="E356" s="76"/>
      <c r="F356" s="76"/>
      <c r="G356" s="76"/>
      <c r="H356" s="83"/>
      <c r="I356" s="83"/>
      <c r="J356" s="83"/>
      <c r="K356" s="83"/>
      <c r="L356" s="83"/>
      <c r="M356" s="83"/>
      <c r="N356" s="83"/>
    </row>
    <row r="357" spans="1:14" x14ac:dyDescent="0.15">
      <c r="A357" s="76"/>
      <c r="B357" s="76"/>
      <c r="C357" s="76"/>
      <c r="D357" s="76"/>
      <c r="E357" s="76"/>
      <c r="F357" s="76"/>
      <c r="G357" s="76"/>
      <c r="H357" s="83"/>
      <c r="I357" s="83"/>
      <c r="J357" s="83"/>
      <c r="K357" s="83"/>
      <c r="L357" s="83"/>
      <c r="M357" s="83"/>
      <c r="N357" s="83"/>
    </row>
    <row r="358" spans="1:14" x14ac:dyDescent="0.15">
      <c r="A358" s="76"/>
      <c r="B358" s="76"/>
      <c r="C358" s="76"/>
      <c r="D358" s="76"/>
      <c r="E358" s="76"/>
      <c r="F358" s="76"/>
      <c r="G358" s="76"/>
      <c r="H358" s="83"/>
      <c r="I358" s="83"/>
      <c r="J358" s="83"/>
      <c r="K358" s="83"/>
      <c r="L358" s="83"/>
      <c r="M358" s="83"/>
      <c r="N358" s="83"/>
    </row>
    <row r="359" spans="1:14" x14ac:dyDescent="0.15">
      <c r="A359" s="76"/>
      <c r="B359" s="76"/>
      <c r="C359" s="76"/>
      <c r="D359" s="76"/>
      <c r="E359" s="76"/>
      <c r="F359" s="76"/>
      <c r="G359" s="76"/>
      <c r="H359" s="83"/>
      <c r="I359" s="83"/>
      <c r="J359" s="83"/>
      <c r="K359" s="83"/>
      <c r="L359" s="83"/>
      <c r="M359" s="83"/>
      <c r="N359" s="83"/>
    </row>
    <row r="360" spans="1:14" x14ac:dyDescent="0.15">
      <c r="A360" s="76"/>
      <c r="B360" s="76"/>
      <c r="C360" s="76"/>
      <c r="D360" s="76"/>
      <c r="E360" s="76"/>
      <c r="F360" s="76"/>
      <c r="G360" s="76"/>
      <c r="H360" s="83"/>
      <c r="I360" s="83"/>
      <c r="J360" s="83"/>
      <c r="K360" s="83"/>
      <c r="L360" s="83"/>
      <c r="M360" s="83"/>
      <c r="N360" s="83"/>
    </row>
    <row r="361" spans="1:14" x14ac:dyDescent="0.15">
      <c r="A361" s="76"/>
      <c r="B361" s="76"/>
      <c r="C361" s="76"/>
      <c r="D361" s="76"/>
      <c r="E361" s="76"/>
      <c r="F361" s="76"/>
      <c r="G361" s="76"/>
      <c r="H361" s="83"/>
      <c r="I361" s="83"/>
      <c r="J361" s="83"/>
      <c r="K361" s="83"/>
      <c r="L361" s="83"/>
      <c r="M361" s="83"/>
      <c r="N361" s="83"/>
    </row>
    <row r="362" spans="1:14" x14ac:dyDescent="0.15">
      <c r="A362" s="76"/>
      <c r="B362" s="76"/>
      <c r="C362" s="76"/>
      <c r="D362" s="76"/>
      <c r="E362" s="76"/>
      <c r="F362" s="76"/>
      <c r="G362" s="76"/>
      <c r="H362" s="83"/>
      <c r="I362" s="83"/>
      <c r="J362" s="83"/>
      <c r="K362" s="83"/>
      <c r="L362" s="83"/>
      <c r="M362" s="83"/>
      <c r="N362" s="83"/>
    </row>
    <row r="363" spans="1:14" x14ac:dyDescent="0.15">
      <c r="A363" s="76"/>
      <c r="B363" s="76"/>
      <c r="C363" s="76"/>
      <c r="D363" s="76"/>
      <c r="E363" s="76"/>
      <c r="F363" s="76"/>
      <c r="G363" s="76"/>
      <c r="H363" s="83"/>
      <c r="I363" s="83"/>
      <c r="J363" s="83"/>
      <c r="K363" s="83"/>
      <c r="L363" s="83"/>
      <c r="M363" s="83"/>
      <c r="N363" s="83"/>
    </row>
    <row r="364" spans="1:14" x14ac:dyDescent="0.15">
      <c r="A364" s="76"/>
      <c r="B364" s="76"/>
      <c r="C364" s="76"/>
      <c r="D364" s="76"/>
      <c r="E364" s="76"/>
      <c r="F364" s="76"/>
      <c r="G364" s="76"/>
      <c r="H364" s="83"/>
      <c r="I364" s="83"/>
      <c r="J364" s="83"/>
      <c r="K364" s="83"/>
      <c r="L364" s="83"/>
      <c r="M364" s="83"/>
      <c r="N364" s="83"/>
    </row>
    <row r="365" spans="1:14" x14ac:dyDescent="0.15">
      <c r="A365" s="76"/>
      <c r="B365" s="76"/>
      <c r="C365" s="76"/>
      <c r="D365" s="76"/>
      <c r="E365" s="76"/>
      <c r="F365" s="76"/>
      <c r="G365" s="76"/>
      <c r="H365" s="83"/>
      <c r="I365" s="83"/>
      <c r="J365" s="83"/>
      <c r="K365" s="83"/>
      <c r="L365" s="83"/>
      <c r="M365" s="83"/>
      <c r="N365" s="83"/>
    </row>
    <row r="366" spans="1:14" x14ac:dyDescent="0.15">
      <c r="A366" s="76"/>
      <c r="B366" s="76"/>
      <c r="C366" s="76"/>
      <c r="D366" s="76"/>
      <c r="E366" s="76"/>
      <c r="F366" s="76"/>
      <c r="G366" s="76"/>
      <c r="H366" s="83"/>
      <c r="I366" s="83"/>
      <c r="J366" s="83"/>
      <c r="K366" s="83"/>
      <c r="L366" s="83"/>
      <c r="M366" s="83"/>
      <c r="N366" s="83"/>
    </row>
    <row r="367" spans="1:14" x14ac:dyDescent="0.15">
      <c r="A367" s="76"/>
      <c r="B367" s="76"/>
      <c r="C367" s="76"/>
      <c r="D367" s="76"/>
      <c r="E367" s="76"/>
      <c r="F367" s="76"/>
      <c r="G367" s="76"/>
      <c r="H367" s="83"/>
      <c r="I367" s="83"/>
      <c r="J367" s="83"/>
      <c r="K367" s="83"/>
      <c r="L367" s="83"/>
      <c r="M367" s="83"/>
      <c r="N367" s="83"/>
    </row>
    <row r="368" spans="1:14" x14ac:dyDescent="0.15">
      <c r="A368" s="76"/>
      <c r="B368" s="76"/>
      <c r="C368" s="76"/>
      <c r="D368" s="76"/>
      <c r="E368" s="76"/>
      <c r="F368" s="76"/>
      <c r="G368" s="76"/>
      <c r="H368" s="83"/>
      <c r="I368" s="83"/>
      <c r="J368" s="83"/>
      <c r="K368" s="83"/>
      <c r="L368" s="83"/>
      <c r="M368" s="83"/>
      <c r="N368" s="83"/>
    </row>
    <row r="369" spans="1:14" x14ac:dyDescent="0.15">
      <c r="A369" s="76"/>
      <c r="B369" s="76"/>
      <c r="C369" s="76"/>
      <c r="D369" s="76"/>
      <c r="E369" s="76"/>
      <c r="F369" s="76"/>
      <c r="G369" s="76"/>
      <c r="H369" s="83"/>
      <c r="I369" s="83"/>
      <c r="J369" s="83"/>
      <c r="K369" s="83"/>
      <c r="L369" s="83"/>
      <c r="M369" s="83"/>
      <c r="N369" s="83"/>
    </row>
    <row r="370" spans="1:14" x14ac:dyDescent="0.15">
      <c r="A370" s="76"/>
      <c r="B370" s="76"/>
      <c r="C370" s="76"/>
      <c r="D370" s="76"/>
      <c r="E370" s="76"/>
      <c r="F370" s="76"/>
      <c r="G370" s="76"/>
      <c r="H370" s="83"/>
      <c r="I370" s="83"/>
      <c r="J370" s="83"/>
      <c r="K370" s="83"/>
      <c r="L370" s="83"/>
      <c r="M370" s="83"/>
      <c r="N370" s="83"/>
    </row>
    <row r="371" spans="1:14" x14ac:dyDescent="0.15">
      <c r="A371" s="76"/>
      <c r="B371" s="76"/>
      <c r="C371" s="76"/>
      <c r="D371" s="76"/>
      <c r="E371" s="76"/>
      <c r="F371" s="76"/>
      <c r="G371" s="76"/>
      <c r="H371" s="83"/>
      <c r="I371" s="83"/>
      <c r="J371" s="83"/>
      <c r="K371" s="83"/>
      <c r="L371" s="83"/>
      <c r="M371" s="83"/>
      <c r="N371" s="83"/>
    </row>
    <row r="372" spans="1:14" x14ac:dyDescent="0.15">
      <c r="A372" s="76"/>
      <c r="B372" s="76"/>
      <c r="C372" s="76"/>
      <c r="D372" s="76"/>
      <c r="E372" s="76"/>
      <c r="F372" s="76"/>
      <c r="G372" s="76"/>
      <c r="H372" s="83"/>
      <c r="I372" s="83"/>
      <c r="J372" s="83"/>
      <c r="K372" s="83"/>
      <c r="L372" s="83"/>
      <c r="M372" s="83"/>
      <c r="N372" s="83"/>
    </row>
    <row r="373" spans="1:14" x14ac:dyDescent="0.15">
      <c r="A373" s="76"/>
      <c r="B373" s="76"/>
      <c r="C373" s="76"/>
      <c r="D373" s="76"/>
      <c r="E373" s="76"/>
      <c r="F373" s="76"/>
      <c r="G373" s="76"/>
      <c r="H373" s="83"/>
      <c r="I373" s="83"/>
      <c r="J373" s="83"/>
      <c r="K373" s="83"/>
      <c r="L373" s="83"/>
      <c r="M373" s="83"/>
      <c r="N373" s="83"/>
    </row>
    <row r="374" spans="1:14" x14ac:dyDescent="0.15">
      <c r="A374" s="76"/>
      <c r="B374" s="76"/>
      <c r="C374" s="76"/>
      <c r="D374" s="76"/>
      <c r="E374" s="76"/>
      <c r="F374" s="76"/>
      <c r="G374" s="76"/>
      <c r="H374" s="83"/>
      <c r="I374" s="83"/>
      <c r="J374" s="83"/>
      <c r="K374" s="83"/>
      <c r="L374" s="83"/>
      <c r="M374" s="83"/>
      <c r="N374" s="83"/>
    </row>
    <row r="375" spans="1:14" x14ac:dyDescent="0.15">
      <c r="A375" s="76"/>
      <c r="B375" s="76"/>
      <c r="C375" s="76"/>
      <c r="D375" s="76"/>
      <c r="E375" s="76"/>
      <c r="F375" s="76"/>
      <c r="G375" s="76"/>
      <c r="H375" s="83"/>
      <c r="I375" s="83"/>
      <c r="J375" s="83"/>
      <c r="K375" s="83"/>
      <c r="L375" s="83"/>
      <c r="M375" s="83"/>
      <c r="N375" s="83"/>
    </row>
    <row r="376" spans="1:14" x14ac:dyDescent="0.15">
      <c r="A376" s="76"/>
      <c r="B376" s="76"/>
      <c r="C376" s="76"/>
      <c r="D376" s="76"/>
      <c r="E376" s="76"/>
      <c r="F376" s="76"/>
      <c r="G376" s="76"/>
      <c r="H376" s="83"/>
      <c r="I376" s="83"/>
      <c r="J376" s="83"/>
      <c r="K376" s="83"/>
      <c r="L376" s="83"/>
      <c r="M376" s="83"/>
      <c r="N376" s="83"/>
    </row>
    <row r="377" spans="1:14" x14ac:dyDescent="0.15">
      <c r="A377" s="76"/>
      <c r="B377" s="76"/>
      <c r="C377" s="76"/>
      <c r="D377" s="76"/>
      <c r="E377" s="76"/>
      <c r="F377" s="76"/>
      <c r="G377" s="76"/>
      <c r="H377" s="83"/>
      <c r="I377" s="83"/>
      <c r="J377" s="83"/>
      <c r="K377" s="83"/>
      <c r="L377" s="83"/>
      <c r="M377" s="83"/>
      <c r="N377" s="83"/>
    </row>
    <row r="378" spans="1:14" x14ac:dyDescent="0.15">
      <c r="A378" s="76"/>
      <c r="B378" s="76"/>
      <c r="C378" s="76"/>
      <c r="D378" s="76"/>
      <c r="E378" s="76"/>
      <c r="F378" s="76"/>
      <c r="G378" s="76"/>
      <c r="H378" s="83"/>
      <c r="I378" s="83"/>
      <c r="J378" s="83"/>
      <c r="K378" s="83"/>
      <c r="L378" s="83"/>
      <c r="M378" s="83"/>
      <c r="N378" s="83"/>
    </row>
    <row r="379" spans="1:14" x14ac:dyDescent="0.15">
      <c r="A379" s="76"/>
      <c r="B379" s="76"/>
      <c r="C379" s="76"/>
      <c r="D379" s="76"/>
      <c r="E379" s="76"/>
      <c r="F379" s="76"/>
      <c r="G379" s="76"/>
      <c r="H379" s="83"/>
      <c r="I379" s="83"/>
      <c r="J379" s="83"/>
      <c r="K379" s="83"/>
      <c r="L379" s="83"/>
      <c r="M379" s="83"/>
      <c r="N379" s="83"/>
    </row>
    <row r="380" spans="1:14" x14ac:dyDescent="0.15">
      <c r="A380" s="76"/>
      <c r="B380" s="76"/>
      <c r="C380" s="76"/>
      <c r="D380" s="76"/>
      <c r="E380" s="76"/>
      <c r="F380" s="76"/>
      <c r="G380" s="76"/>
      <c r="H380" s="83"/>
      <c r="I380" s="83"/>
      <c r="J380" s="83"/>
      <c r="K380" s="83"/>
      <c r="L380" s="83"/>
      <c r="M380" s="83"/>
      <c r="N380" s="83"/>
    </row>
    <row r="381" spans="1:14" x14ac:dyDescent="0.15">
      <c r="A381" s="76"/>
      <c r="B381" s="76"/>
      <c r="C381" s="76"/>
      <c r="D381" s="76"/>
      <c r="E381" s="76"/>
      <c r="F381" s="76"/>
      <c r="G381" s="76"/>
      <c r="H381" s="83"/>
      <c r="I381" s="83"/>
      <c r="J381" s="83"/>
      <c r="K381" s="83"/>
      <c r="L381" s="83"/>
      <c r="M381" s="83"/>
      <c r="N381" s="83"/>
    </row>
    <row r="382" spans="1:14" x14ac:dyDescent="0.15">
      <c r="A382" s="76"/>
      <c r="B382" s="76"/>
      <c r="C382" s="76"/>
      <c r="D382" s="76"/>
      <c r="E382" s="76"/>
      <c r="F382" s="76"/>
      <c r="G382" s="76"/>
      <c r="H382" s="83"/>
      <c r="I382" s="83"/>
      <c r="J382" s="83"/>
      <c r="K382" s="83"/>
      <c r="L382" s="83"/>
      <c r="M382" s="83"/>
      <c r="N382" s="83"/>
    </row>
    <row r="383" spans="1:14" x14ac:dyDescent="0.15">
      <c r="A383" s="76"/>
      <c r="B383" s="76"/>
      <c r="C383" s="76"/>
      <c r="D383" s="76"/>
      <c r="E383" s="76"/>
      <c r="F383" s="76"/>
      <c r="G383" s="76"/>
      <c r="H383" s="83"/>
      <c r="I383" s="83"/>
      <c r="J383" s="83"/>
      <c r="K383" s="83"/>
      <c r="L383" s="83"/>
      <c r="M383" s="83"/>
      <c r="N383" s="83"/>
    </row>
    <row r="384" spans="1:14" x14ac:dyDescent="0.15">
      <c r="A384" s="76"/>
      <c r="B384" s="76"/>
      <c r="C384" s="76"/>
      <c r="D384" s="76"/>
      <c r="E384" s="76"/>
      <c r="F384" s="76"/>
      <c r="G384" s="76"/>
      <c r="H384" s="83"/>
      <c r="I384" s="83"/>
      <c r="J384" s="83"/>
      <c r="K384" s="83"/>
      <c r="L384" s="83"/>
      <c r="M384" s="83"/>
      <c r="N384" s="83"/>
    </row>
    <row r="385" spans="1:14" x14ac:dyDescent="0.15">
      <c r="A385" s="76"/>
      <c r="B385" s="76"/>
      <c r="C385" s="76"/>
      <c r="D385" s="76"/>
      <c r="E385" s="76"/>
      <c r="F385" s="76"/>
      <c r="G385" s="76"/>
      <c r="H385" s="83"/>
      <c r="I385" s="83"/>
      <c r="J385" s="83"/>
      <c r="K385" s="83"/>
      <c r="L385" s="83"/>
      <c r="M385" s="83"/>
      <c r="N385" s="83"/>
    </row>
    <row r="386" spans="1:14" x14ac:dyDescent="0.15">
      <c r="A386" s="76"/>
      <c r="B386" s="76"/>
      <c r="C386" s="76"/>
      <c r="D386" s="76"/>
      <c r="E386" s="76"/>
      <c r="F386" s="76"/>
      <c r="G386" s="76"/>
      <c r="H386" s="83"/>
      <c r="I386" s="83"/>
      <c r="J386" s="83"/>
      <c r="K386" s="83"/>
      <c r="L386" s="83"/>
      <c r="M386" s="83"/>
      <c r="N386" s="83"/>
    </row>
    <row r="387" spans="1:14" x14ac:dyDescent="0.15">
      <c r="A387" s="76"/>
      <c r="B387" s="76"/>
      <c r="C387" s="76"/>
      <c r="D387" s="76"/>
      <c r="E387" s="76"/>
      <c r="F387" s="76"/>
      <c r="G387" s="76"/>
      <c r="H387" s="83"/>
      <c r="I387" s="83"/>
      <c r="J387" s="83"/>
      <c r="K387" s="83"/>
      <c r="L387" s="83"/>
      <c r="M387" s="83"/>
      <c r="N387" s="83"/>
    </row>
    <row r="388" spans="1:14" x14ac:dyDescent="0.15">
      <c r="A388" s="76"/>
      <c r="B388" s="76"/>
      <c r="C388" s="76"/>
      <c r="D388" s="76"/>
      <c r="E388" s="76"/>
      <c r="F388" s="76"/>
      <c r="G388" s="76"/>
      <c r="H388" s="83"/>
      <c r="I388" s="83"/>
      <c r="J388" s="83"/>
      <c r="K388" s="83"/>
      <c r="L388" s="83"/>
      <c r="M388" s="83"/>
      <c r="N388" s="83"/>
    </row>
    <row r="389" spans="1:14" x14ac:dyDescent="0.15">
      <c r="A389" s="76"/>
      <c r="B389" s="76"/>
      <c r="C389" s="76"/>
      <c r="D389" s="76"/>
      <c r="E389" s="76"/>
      <c r="F389" s="76"/>
      <c r="G389" s="76"/>
      <c r="H389" s="83"/>
      <c r="I389" s="83"/>
      <c r="J389" s="83"/>
      <c r="K389" s="83"/>
      <c r="L389" s="83"/>
      <c r="M389" s="83"/>
      <c r="N389" s="83"/>
    </row>
    <row r="390" spans="1:14" x14ac:dyDescent="0.15">
      <c r="A390" s="76"/>
      <c r="B390" s="76"/>
      <c r="C390" s="76"/>
      <c r="D390" s="76"/>
      <c r="E390" s="76"/>
      <c r="F390" s="76"/>
      <c r="G390" s="76"/>
      <c r="H390" s="83"/>
      <c r="I390" s="83"/>
      <c r="J390" s="83"/>
      <c r="K390" s="83"/>
      <c r="L390" s="83"/>
      <c r="M390" s="83"/>
      <c r="N390" s="83"/>
    </row>
    <row r="391" spans="1:14" x14ac:dyDescent="0.15">
      <c r="A391" s="76"/>
      <c r="B391" s="76"/>
      <c r="C391" s="76"/>
      <c r="D391" s="76"/>
      <c r="E391" s="76"/>
      <c r="F391" s="76"/>
      <c r="G391" s="76"/>
      <c r="H391" s="83"/>
      <c r="I391" s="83"/>
      <c r="J391" s="83"/>
      <c r="K391" s="83"/>
      <c r="L391" s="83"/>
      <c r="M391" s="83"/>
      <c r="N391" s="83"/>
    </row>
    <row r="392" spans="1:14" x14ac:dyDescent="0.15">
      <c r="A392" s="76"/>
      <c r="B392" s="76"/>
      <c r="C392" s="76"/>
      <c r="D392" s="76"/>
      <c r="E392" s="76"/>
      <c r="F392" s="76"/>
      <c r="G392" s="76"/>
      <c r="H392" s="83"/>
      <c r="I392" s="83"/>
      <c r="J392" s="83"/>
      <c r="K392" s="83"/>
      <c r="L392" s="83"/>
      <c r="M392" s="83"/>
      <c r="N392" s="83"/>
    </row>
    <row r="393" spans="1:14" x14ac:dyDescent="0.15">
      <c r="A393" s="76"/>
      <c r="B393" s="76"/>
      <c r="C393" s="76"/>
      <c r="D393" s="76"/>
      <c r="E393" s="76"/>
      <c r="F393" s="76"/>
      <c r="G393" s="76"/>
      <c r="H393" s="83"/>
      <c r="I393" s="83"/>
      <c r="J393" s="83"/>
      <c r="K393" s="83"/>
      <c r="L393" s="83"/>
      <c r="M393" s="83"/>
      <c r="N393" s="83"/>
    </row>
    <row r="394" spans="1:14" x14ac:dyDescent="0.15">
      <c r="A394" s="76"/>
      <c r="B394" s="76"/>
      <c r="C394" s="76"/>
      <c r="D394" s="76"/>
      <c r="E394" s="76"/>
      <c r="F394" s="76"/>
      <c r="G394" s="76"/>
      <c r="H394" s="83"/>
      <c r="I394" s="83"/>
      <c r="J394" s="83"/>
      <c r="K394" s="83"/>
      <c r="L394" s="83"/>
      <c r="M394" s="83"/>
      <c r="N394" s="83"/>
    </row>
    <row r="395" spans="1:14" x14ac:dyDescent="0.15">
      <c r="A395" s="76"/>
      <c r="B395" s="76"/>
      <c r="C395" s="76"/>
      <c r="D395" s="76"/>
      <c r="E395" s="76"/>
      <c r="F395" s="76"/>
      <c r="G395" s="76"/>
      <c r="H395" s="83"/>
      <c r="I395" s="83"/>
      <c r="J395" s="83"/>
      <c r="K395" s="83"/>
      <c r="L395" s="83"/>
      <c r="M395" s="83"/>
      <c r="N395" s="83"/>
    </row>
    <row r="396" spans="1:14" x14ac:dyDescent="0.15">
      <c r="A396" s="76"/>
      <c r="B396" s="76"/>
      <c r="C396" s="76"/>
      <c r="D396" s="76"/>
      <c r="E396" s="76"/>
      <c r="F396" s="76"/>
      <c r="G396" s="76"/>
      <c r="H396" s="83"/>
      <c r="I396" s="83"/>
      <c r="J396" s="83"/>
      <c r="K396" s="83"/>
      <c r="L396" s="83"/>
      <c r="M396" s="83"/>
      <c r="N396" s="83"/>
    </row>
    <row r="397" spans="1:14" x14ac:dyDescent="0.15">
      <c r="A397" s="76"/>
      <c r="B397" s="76"/>
      <c r="C397" s="76"/>
      <c r="D397" s="76"/>
      <c r="E397" s="76"/>
      <c r="F397" s="76"/>
      <c r="G397" s="76"/>
      <c r="H397" s="83"/>
      <c r="I397" s="83"/>
      <c r="J397" s="83"/>
      <c r="K397" s="83"/>
      <c r="L397" s="83"/>
      <c r="M397" s="83"/>
      <c r="N397" s="83"/>
    </row>
    <row r="398" spans="1:14" x14ac:dyDescent="0.15">
      <c r="A398" s="76"/>
      <c r="B398" s="76"/>
      <c r="C398" s="76"/>
      <c r="D398" s="76"/>
      <c r="E398" s="76"/>
      <c r="F398" s="76"/>
      <c r="G398" s="76"/>
      <c r="H398" s="83"/>
      <c r="I398" s="83"/>
      <c r="J398" s="83"/>
      <c r="K398" s="83"/>
      <c r="L398" s="83"/>
      <c r="M398" s="83"/>
      <c r="N398" s="83"/>
    </row>
    <row r="399" spans="1:14" x14ac:dyDescent="0.15">
      <c r="A399" s="76"/>
      <c r="B399" s="76"/>
      <c r="C399" s="76"/>
      <c r="D399" s="76"/>
      <c r="E399" s="76"/>
      <c r="F399" s="76"/>
      <c r="G399" s="76"/>
      <c r="H399" s="83"/>
      <c r="I399" s="83"/>
      <c r="J399" s="83"/>
      <c r="K399" s="83"/>
      <c r="L399" s="83"/>
      <c r="M399" s="83"/>
      <c r="N399" s="83"/>
    </row>
    <row r="400" spans="1:14" x14ac:dyDescent="0.15">
      <c r="A400" s="76"/>
      <c r="B400" s="76"/>
      <c r="C400" s="76"/>
      <c r="D400" s="76"/>
      <c r="E400" s="76"/>
      <c r="F400" s="76"/>
      <c r="G400" s="76"/>
      <c r="H400" s="83"/>
      <c r="I400" s="83"/>
      <c r="J400" s="83"/>
      <c r="K400" s="83"/>
      <c r="L400" s="83"/>
      <c r="M400" s="83"/>
      <c r="N400" s="83"/>
    </row>
    <row r="401" spans="1:14" x14ac:dyDescent="0.15">
      <c r="A401" s="76"/>
      <c r="B401" s="76"/>
      <c r="C401" s="76"/>
      <c r="D401" s="76"/>
      <c r="E401" s="76"/>
      <c r="F401" s="76"/>
      <c r="G401" s="76"/>
      <c r="H401" s="83"/>
      <c r="I401" s="83"/>
      <c r="J401" s="83"/>
      <c r="K401" s="83"/>
      <c r="L401" s="83"/>
      <c r="M401" s="83"/>
      <c r="N401" s="83"/>
    </row>
    <row r="402" spans="1:14" x14ac:dyDescent="0.15">
      <c r="A402" s="76"/>
      <c r="B402" s="76"/>
      <c r="C402" s="76"/>
      <c r="D402" s="76"/>
      <c r="E402" s="76"/>
      <c r="F402" s="76"/>
      <c r="G402" s="76"/>
      <c r="H402" s="83"/>
      <c r="I402" s="83"/>
      <c r="J402" s="83"/>
      <c r="K402" s="83"/>
      <c r="L402" s="83"/>
      <c r="M402" s="83"/>
      <c r="N402" s="83"/>
    </row>
    <row r="403" spans="1:14" x14ac:dyDescent="0.15">
      <c r="A403" s="76"/>
      <c r="B403" s="76"/>
      <c r="C403" s="76"/>
      <c r="D403" s="76"/>
      <c r="E403" s="76"/>
      <c r="F403" s="76"/>
      <c r="G403" s="76"/>
      <c r="H403" s="83"/>
      <c r="I403" s="83"/>
      <c r="J403" s="83"/>
      <c r="K403" s="83"/>
      <c r="L403" s="83"/>
      <c r="M403" s="83"/>
      <c r="N403" s="83"/>
    </row>
    <row r="404" spans="1:14" x14ac:dyDescent="0.15">
      <c r="A404" s="76"/>
      <c r="B404" s="76"/>
      <c r="C404" s="76"/>
      <c r="D404" s="76"/>
      <c r="E404" s="76"/>
      <c r="F404" s="76"/>
      <c r="G404" s="76"/>
      <c r="H404" s="83"/>
      <c r="I404" s="83"/>
      <c r="J404" s="83"/>
      <c r="K404" s="83"/>
      <c r="L404" s="83"/>
      <c r="M404" s="83"/>
      <c r="N404" s="83"/>
    </row>
    <row r="405" spans="1:14" x14ac:dyDescent="0.15">
      <c r="A405" s="76"/>
      <c r="B405" s="76"/>
      <c r="C405" s="76"/>
      <c r="D405" s="76"/>
      <c r="E405" s="76"/>
      <c r="F405" s="76"/>
      <c r="G405" s="76"/>
      <c r="H405" s="83"/>
      <c r="I405" s="83"/>
      <c r="J405" s="83"/>
      <c r="K405" s="83"/>
      <c r="L405" s="83"/>
      <c r="M405" s="83"/>
      <c r="N405" s="83"/>
    </row>
    <row r="406" spans="1:14" x14ac:dyDescent="0.15">
      <c r="A406" s="76"/>
      <c r="B406" s="76"/>
      <c r="C406" s="76"/>
      <c r="D406" s="76"/>
      <c r="E406" s="76"/>
      <c r="F406" s="76"/>
      <c r="G406" s="76"/>
      <c r="H406" s="83"/>
      <c r="I406" s="83"/>
      <c r="J406" s="83"/>
      <c r="K406" s="83"/>
      <c r="L406" s="83"/>
      <c r="M406" s="83"/>
      <c r="N406" s="83"/>
    </row>
    <row r="407" spans="1:14" x14ac:dyDescent="0.15">
      <c r="A407" s="76"/>
      <c r="B407" s="76"/>
      <c r="C407" s="76"/>
      <c r="D407" s="76"/>
      <c r="E407" s="76"/>
      <c r="F407" s="76"/>
      <c r="G407" s="76"/>
      <c r="H407" s="83"/>
      <c r="I407" s="83"/>
      <c r="J407" s="83"/>
      <c r="K407" s="83"/>
      <c r="L407" s="83"/>
      <c r="M407" s="83"/>
      <c r="N407" s="83"/>
    </row>
    <row r="408" spans="1:14" x14ac:dyDescent="0.15">
      <c r="A408" s="76"/>
      <c r="B408" s="76"/>
      <c r="C408" s="76"/>
      <c r="D408" s="76"/>
      <c r="E408" s="76"/>
      <c r="F408" s="76"/>
      <c r="G408" s="76"/>
      <c r="H408" s="83"/>
      <c r="I408" s="83"/>
      <c r="J408" s="83"/>
      <c r="K408" s="83"/>
      <c r="L408" s="83"/>
      <c r="M408" s="83"/>
      <c r="N408" s="83"/>
    </row>
    <row r="409" spans="1:14" x14ac:dyDescent="0.15">
      <c r="A409" s="76"/>
      <c r="B409" s="76"/>
      <c r="C409" s="76"/>
      <c r="D409" s="76"/>
      <c r="E409" s="76"/>
      <c r="F409" s="76"/>
      <c r="G409" s="76"/>
      <c r="H409" s="83"/>
      <c r="I409" s="83"/>
      <c r="J409" s="83"/>
      <c r="K409" s="83"/>
      <c r="L409" s="83"/>
      <c r="M409" s="83"/>
      <c r="N409" s="83"/>
    </row>
    <row r="410" spans="1:14" x14ac:dyDescent="0.15">
      <c r="A410" s="76"/>
      <c r="B410" s="76"/>
      <c r="C410" s="76"/>
      <c r="D410" s="76"/>
      <c r="E410" s="76"/>
      <c r="F410" s="76"/>
      <c r="G410" s="76"/>
      <c r="H410" s="83"/>
      <c r="I410" s="83"/>
      <c r="J410" s="83"/>
      <c r="K410" s="83"/>
      <c r="L410" s="83"/>
      <c r="M410" s="83"/>
      <c r="N410" s="83"/>
    </row>
    <row r="411" spans="1:14" x14ac:dyDescent="0.15">
      <c r="A411" s="76"/>
      <c r="B411" s="76"/>
      <c r="C411" s="76"/>
      <c r="D411" s="76"/>
      <c r="E411" s="76"/>
      <c r="F411" s="76"/>
      <c r="G411" s="76"/>
      <c r="H411" s="83"/>
      <c r="I411" s="83"/>
      <c r="J411" s="83"/>
      <c r="K411" s="83"/>
      <c r="L411" s="83"/>
      <c r="M411" s="83"/>
      <c r="N411" s="83"/>
    </row>
    <row r="412" spans="1:14" x14ac:dyDescent="0.15">
      <c r="A412" s="76"/>
      <c r="B412" s="76"/>
      <c r="C412" s="76"/>
      <c r="D412" s="76"/>
      <c r="E412" s="76"/>
      <c r="F412" s="76"/>
      <c r="G412" s="76"/>
      <c r="H412" s="83"/>
      <c r="I412" s="83"/>
      <c r="J412" s="83"/>
      <c r="K412" s="83"/>
      <c r="L412" s="83"/>
      <c r="M412" s="83"/>
      <c r="N412" s="83"/>
    </row>
    <row r="413" spans="1:14" x14ac:dyDescent="0.15">
      <c r="A413" s="76"/>
      <c r="B413" s="76"/>
      <c r="C413" s="76"/>
      <c r="D413" s="76"/>
      <c r="E413" s="76"/>
      <c r="F413" s="76"/>
      <c r="G413" s="76"/>
      <c r="H413" s="83"/>
      <c r="I413" s="83"/>
      <c r="J413" s="83"/>
      <c r="K413" s="83"/>
      <c r="L413" s="83"/>
      <c r="M413" s="83"/>
      <c r="N413" s="83"/>
    </row>
    <row r="414" spans="1:14" x14ac:dyDescent="0.15">
      <c r="A414" s="76"/>
      <c r="B414" s="76"/>
      <c r="C414" s="76"/>
      <c r="D414" s="76"/>
      <c r="E414" s="76"/>
      <c r="F414" s="76"/>
      <c r="G414" s="76"/>
      <c r="H414" s="83"/>
      <c r="I414" s="83"/>
      <c r="J414" s="83"/>
      <c r="K414" s="83"/>
      <c r="L414" s="83"/>
      <c r="M414" s="83"/>
      <c r="N414" s="83"/>
    </row>
    <row r="415" spans="1:14" x14ac:dyDescent="0.15">
      <c r="A415" s="76"/>
      <c r="B415" s="76"/>
      <c r="C415" s="76"/>
      <c r="D415" s="76"/>
      <c r="E415" s="76"/>
      <c r="F415" s="76"/>
      <c r="G415" s="76"/>
      <c r="H415" s="83"/>
      <c r="I415" s="83"/>
      <c r="J415" s="83"/>
      <c r="K415" s="83"/>
      <c r="L415" s="83"/>
      <c r="M415" s="83"/>
      <c r="N415" s="83"/>
    </row>
    <row r="416" spans="1:14" x14ac:dyDescent="0.15">
      <c r="A416" s="76"/>
      <c r="B416" s="76"/>
      <c r="C416" s="76"/>
      <c r="D416" s="76"/>
      <c r="E416" s="76"/>
      <c r="F416" s="76"/>
      <c r="G416" s="76"/>
      <c r="H416" s="83"/>
      <c r="I416" s="83"/>
      <c r="J416" s="83"/>
      <c r="K416" s="83"/>
      <c r="L416" s="83"/>
      <c r="M416" s="83"/>
      <c r="N416" s="83"/>
    </row>
    <row r="417" spans="1:14" x14ac:dyDescent="0.15">
      <c r="A417" s="76"/>
      <c r="B417" s="76"/>
      <c r="C417" s="76"/>
      <c r="D417" s="76"/>
      <c r="E417" s="76"/>
      <c r="F417" s="76"/>
      <c r="G417" s="76"/>
      <c r="H417" s="83"/>
      <c r="I417" s="83"/>
      <c r="J417" s="83"/>
      <c r="K417" s="83"/>
      <c r="L417" s="83"/>
      <c r="M417" s="83"/>
      <c r="N417" s="83"/>
    </row>
    <row r="418" spans="1:14" x14ac:dyDescent="0.15">
      <c r="A418" s="76"/>
      <c r="B418" s="76"/>
      <c r="C418" s="76"/>
      <c r="D418" s="76"/>
      <c r="E418" s="76"/>
      <c r="F418" s="76"/>
      <c r="G418" s="76"/>
      <c r="H418" s="83"/>
      <c r="I418" s="83"/>
      <c r="J418" s="83"/>
      <c r="K418" s="83"/>
      <c r="L418" s="83"/>
      <c r="M418" s="83"/>
      <c r="N418" s="83"/>
    </row>
    <row r="419" spans="1:14" x14ac:dyDescent="0.15">
      <c r="A419" s="76"/>
      <c r="B419" s="76"/>
      <c r="C419" s="76"/>
      <c r="D419" s="76"/>
      <c r="E419" s="76"/>
      <c r="F419" s="76"/>
      <c r="G419" s="76"/>
      <c r="H419" s="83"/>
      <c r="I419" s="83"/>
      <c r="J419" s="83"/>
      <c r="K419" s="83"/>
      <c r="L419" s="83"/>
      <c r="M419" s="83"/>
      <c r="N419" s="83"/>
    </row>
    <row r="420" spans="1:14" x14ac:dyDescent="0.15">
      <c r="A420" s="76"/>
      <c r="B420" s="76"/>
      <c r="C420" s="76"/>
      <c r="D420" s="76"/>
      <c r="E420" s="76"/>
      <c r="F420" s="76"/>
      <c r="G420" s="76"/>
      <c r="H420" s="83"/>
      <c r="I420" s="83"/>
      <c r="J420" s="83"/>
      <c r="K420" s="83"/>
      <c r="L420" s="83"/>
      <c r="M420" s="83"/>
      <c r="N420" s="83"/>
    </row>
    <row r="421" spans="1:14" x14ac:dyDescent="0.15">
      <c r="A421" s="76"/>
      <c r="B421" s="76"/>
      <c r="C421" s="76"/>
      <c r="D421" s="76"/>
      <c r="E421" s="76"/>
      <c r="F421" s="76"/>
      <c r="G421" s="76"/>
      <c r="H421" s="83"/>
      <c r="I421" s="83"/>
      <c r="J421" s="83"/>
      <c r="K421" s="83"/>
      <c r="L421" s="83"/>
      <c r="M421" s="83"/>
      <c r="N421" s="83"/>
    </row>
    <row r="422" spans="1:14" x14ac:dyDescent="0.15">
      <c r="A422" s="76"/>
      <c r="B422" s="76"/>
      <c r="C422" s="76"/>
      <c r="D422" s="76"/>
      <c r="E422" s="76"/>
      <c r="F422" s="76"/>
      <c r="G422" s="76"/>
      <c r="H422" s="83"/>
      <c r="I422" s="83"/>
      <c r="J422" s="83"/>
      <c r="K422" s="83"/>
      <c r="L422" s="83"/>
      <c r="M422" s="83"/>
      <c r="N422" s="83"/>
    </row>
    <row r="423" spans="1:14" x14ac:dyDescent="0.15">
      <c r="A423" s="76"/>
      <c r="B423" s="76"/>
      <c r="C423" s="76"/>
      <c r="D423" s="76"/>
      <c r="E423" s="76"/>
      <c r="F423" s="76"/>
      <c r="G423" s="76"/>
      <c r="H423" s="83"/>
      <c r="I423" s="83"/>
      <c r="J423" s="83"/>
      <c r="K423" s="83"/>
      <c r="L423" s="83"/>
      <c r="M423" s="83"/>
      <c r="N423" s="83"/>
    </row>
    <row r="424" spans="1:14" x14ac:dyDescent="0.15">
      <c r="A424" s="76"/>
      <c r="B424" s="76"/>
      <c r="C424" s="76"/>
      <c r="D424" s="76"/>
      <c r="E424" s="76"/>
      <c r="F424" s="76"/>
      <c r="G424" s="76"/>
      <c r="H424" s="83"/>
      <c r="I424" s="83"/>
      <c r="J424" s="83"/>
      <c r="K424" s="83"/>
      <c r="L424" s="83"/>
      <c r="M424" s="83"/>
      <c r="N424" s="83"/>
    </row>
    <row r="425" spans="1:14" x14ac:dyDescent="0.15">
      <c r="A425" s="76"/>
      <c r="B425" s="76"/>
      <c r="C425" s="76"/>
      <c r="D425" s="76"/>
      <c r="E425" s="76"/>
      <c r="F425" s="76"/>
      <c r="G425" s="76"/>
      <c r="H425" s="83"/>
      <c r="I425" s="83"/>
      <c r="J425" s="83"/>
      <c r="K425" s="83"/>
      <c r="L425" s="83"/>
      <c r="M425" s="83"/>
      <c r="N425" s="83"/>
    </row>
    <row r="426" spans="1:14" x14ac:dyDescent="0.15">
      <c r="A426" s="76"/>
      <c r="B426" s="76"/>
      <c r="C426" s="76"/>
      <c r="D426" s="76"/>
      <c r="E426" s="76"/>
      <c r="F426" s="76"/>
      <c r="G426" s="76"/>
      <c r="H426" s="83"/>
      <c r="I426" s="83"/>
      <c r="J426" s="83"/>
      <c r="K426" s="83"/>
      <c r="L426" s="83"/>
      <c r="M426" s="83"/>
      <c r="N426" s="83"/>
    </row>
    <row r="427" spans="1:14" x14ac:dyDescent="0.15">
      <c r="A427" s="76"/>
      <c r="B427" s="76"/>
      <c r="C427" s="76"/>
      <c r="D427" s="76"/>
      <c r="E427" s="76"/>
      <c r="F427" s="76"/>
      <c r="G427" s="76"/>
      <c r="H427" s="83"/>
      <c r="I427" s="83"/>
      <c r="J427" s="83"/>
      <c r="K427" s="83"/>
      <c r="L427" s="83"/>
      <c r="M427" s="83"/>
      <c r="N427" s="83"/>
    </row>
    <row r="428" spans="1:14" x14ac:dyDescent="0.15">
      <c r="A428" s="76"/>
      <c r="B428" s="76"/>
      <c r="C428" s="76"/>
      <c r="D428" s="76"/>
      <c r="E428" s="76"/>
      <c r="F428" s="76"/>
      <c r="G428" s="76"/>
      <c r="H428" s="83"/>
      <c r="I428" s="83"/>
      <c r="J428" s="83"/>
      <c r="K428" s="83"/>
      <c r="L428" s="83"/>
      <c r="M428" s="83"/>
      <c r="N428" s="83"/>
    </row>
    <row r="429" spans="1:14" x14ac:dyDescent="0.15">
      <c r="A429" s="76"/>
      <c r="B429" s="76"/>
      <c r="C429" s="76"/>
      <c r="D429" s="76"/>
      <c r="E429" s="76"/>
      <c r="F429" s="76"/>
      <c r="G429" s="76"/>
      <c r="H429" s="83"/>
      <c r="I429" s="83"/>
      <c r="J429" s="83"/>
      <c r="K429" s="83"/>
      <c r="L429" s="83"/>
      <c r="M429" s="83"/>
      <c r="N429" s="83"/>
    </row>
    <row r="430" spans="1:14" x14ac:dyDescent="0.15">
      <c r="A430" s="76"/>
      <c r="B430" s="76"/>
      <c r="C430" s="76"/>
      <c r="D430" s="76"/>
      <c r="E430" s="76"/>
      <c r="F430" s="76"/>
      <c r="G430" s="76"/>
      <c r="H430" s="83"/>
      <c r="I430" s="83"/>
      <c r="J430" s="83"/>
      <c r="K430" s="83"/>
      <c r="L430" s="83"/>
      <c r="M430" s="83"/>
      <c r="N430" s="83"/>
    </row>
    <row r="431" spans="1:14" x14ac:dyDescent="0.15">
      <c r="A431" s="76"/>
      <c r="B431" s="76"/>
      <c r="C431" s="76"/>
      <c r="D431" s="76"/>
      <c r="E431" s="76"/>
      <c r="F431" s="76"/>
      <c r="G431" s="76"/>
      <c r="H431" s="83"/>
      <c r="I431" s="83"/>
      <c r="J431" s="83"/>
      <c r="K431" s="83"/>
      <c r="L431" s="83"/>
      <c r="M431" s="83"/>
      <c r="N431" s="83"/>
    </row>
    <row r="432" spans="1:14" x14ac:dyDescent="0.15">
      <c r="A432" s="76"/>
      <c r="B432" s="76"/>
      <c r="C432" s="76"/>
      <c r="D432" s="76"/>
      <c r="E432" s="76"/>
      <c r="F432" s="76"/>
      <c r="G432" s="76"/>
      <c r="H432" s="83"/>
      <c r="I432" s="83"/>
      <c r="J432" s="83"/>
      <c r="K432" s="83"/>
      <c r="L432" s="83"/>
      <c r="M432" s="83"/>
      <c r="N432" s="83"/>
    </row>
    <row r="433" spans="1:14" x14ac:dyDescent="0.15">
      <c r="A433" s="76"/>
      <c r="B433" s="76"/>
      <c r="C433" s="76"/>
      <c r="D433" s="76"/>
      <c r="E433" s="76"/>
      <c r="F433" s="76"/>
      <c r="G433" s="76"/>
      <c r="H433" s="83"/>
      <c r="I433" s="83"/>
      <c r="J433" s="83"/>
      <c r="K433" s="83"/>
      <c r="L433" s="83"/>
      <c r="M433" s="83"/>
      <c r="N433" s="83"/>
    </row>
    <row r="434" spans="1:14" x14ac:dyDescent="0.15">
      <c r="A434" s="76"/>
      <c r="B434" s="76"/>
      <c r="C434" s="76"/>
      <c r="D434" s="76"/>
      <c r="E434" s="76"/>
      <c r="F434" s="76"/>
      <c r="G434" s="76"/>
      <c r="H434" s="83"/>
      <c r="I434" s="83"/>
      <c r="J434" s="83"/>
      <c r="K434" s="83"/>
      <c r="L434" s="83"/>
      <c r="M434" s="83"/>
      <c r="N434" s="83"/>
    </row>
    <row r="435" spans="1:14" x14ac:dyDescent="0.15">
      <c r="A435" s="76"/>
      <c r="B435" s="76"/>
      <c r="C435" s="76"/>
      <c r="D435" s="76"/>
      <c r="E435" s="76"/>
      <c r="F435" s="76"/>
      <c r="G435" s="76"/>
      <c r="H435" s="83"/>
      <c r="I435" s="83"/>
      <c r="J435" s="83"/>
      <c r="K435" s="83"/>
      <c r="L435" s="83"/>
      <c r="M435" s="83"/>
      <c r="N435" s="83"/>
    </row>
    <row r="436" spans="1:14" x14ac:dyDescent="0.15">
      <c r="A436" s="76"/>
      <c r="B436" s="76"/>
      <c r="C436" s="76"/>
      <c r="D436" s="76"/>
      <c r="E436" s="76"/>
      <c r="F436" s="76"/>
      <c r="G436" s="76"/>
      <c r="H436" s="83"/>
      <c r="I436" s="83"/>
      <c r="J436" s="83"/>
      <c r="K436" s="83"/>
      <c r="L436" s="83"/>
      <c r="M436" s="83"/>
      <c r="N436" s="83"/>
    </row>
    <row r="437" spans="1:14" x14ac:dyDescent="0.15">
      <c r="A437" s="76"/>
      <c r="B437" s="76"/>
      <c r="C437" s="76"/>
      <c r="D437" s="76"/>
      <c r="E437" s="76"/>
      <c r="F437" s="76"/>
      <c r="G437" s="76"/>
      <c r="H437" s="83"/>
      <c r="I437" s="83"/>
      <c r="J437" s="83"/>
      <c r="K437" s="83"/>
      <c r="L437" s="83"/>
      <c r="M437" s="83"/>
      <c r="N437" s="83"/>
    </row>
    <row r="438" spans="1:14" x14ac:dyDescent="0.15">
      <c r="A438" s="76"/>
      <c r="B438" s="76"/>
      <c r="C438" s="76"/>
      <c r="D438" s="76"/>
      <c r="E438" s="76"/>
      <c r="F438" s="76"/>
      <c r="G438" s="76"/>
      <c r="H438" s="83"/>
      <c r="I438" s="83"/>
      <c r="J438" s="83"/>
      <c r="K438" s="83"/>
      <c r="L438" s="83"/>
      <c r="M438" s="83"/>
      <c r="N438" s="83"/>
    </row>
    <row r="439" spans="1:14" x14ac:dyDescent="0.15">
      <c r="A439" s="76"/>
      <c r="B439" s="76"/>
      <c r="C439" s="76"/>
      <c r="D439" s="76"/>
      <c r="E439" s="76"/>
      <c r="F439" s="76"/>
      <c r="G439" s="76"/>
      <c r="H439" s="83"/>
      <c r="I439" s="83"/>
      <c r="J439" s="83"/>
      <c r="K439" s="83"/>
      <c r="L439" s="83"/>
      <c r="M439" s="83"/>
      <c r="N439" s="83"/>
    </row>
    <row r="440" spans="1:14" x14ac:dyDescent="0.15">
      <c r="A440" s="76"/>
      <c r="B440" s="76"/>
      <c r="C440" s="76"/>
      <c r="D440" s="76"/>
      <c r="E440" s="76"/>
      <c r="F440" s="76"/>
      <c r="G440" s="76"/>
      <c r="H440" s="83"/>
      <c r="I440" s="83"/>
      <c r="J440" s="83"/>
      <c r="K440" s="83"/>
      <c r="L440" s="83"/>
      <c r="M440" s="83"/>
      <c r="N440" s="83"/>
    </row>
    <row r="441" spans="1:14" x14ac:dyDescent="0.15">
      <c r="A441" s="76"/>
      <c r="B441" s="76"/>
      <c r="C441" s="76"/>
      <c r="D441" s="76"/>
      <c r="E441" s="76"/>
      <c r="F441" s="76"/>
      <c r="G441" s="76"/>
      <c r="H441" s="83"/>
      <c r="I441" s="83"/>
      <c r="J441" s="83"/>
      <c r="K441" s="83"/>
      <c r="L441" s="83"/>
      <c r="M441" s="83"/>
      <c r="N441" s="83"/>
    </row>
    <row r="442" spans="1:14" x14ac:dyDescent="0.15">
      <c r="A442" s="76"/>
      <c r="B442" s="76"/>
      <c r="C442" s="76"/>
      <c r="D442" s="76"/>
      <c r="E442" s="76"/>
      <c r="F442" s="76"/>
      <c r="G442" s="76"/>
      <c r="H442" s="83"/>
      <c r="I442" s="83"/>
      <c r="J442" s="83"/>
      <c r="K442" s="83"/>
      <c r="L442" s="83"/>
      <c r="M442" s="83"/>
      <c r="N442" s="83"/>
    </row>
    <row r="443" spans="1:14" x14ac:dyDescent="0.15">
      <c r="A443" s="76"/>
      <c r="B443" s="76"/>
      <c r="C443" s="76"/>
      <c r="D443" s="76"/>
      <c r="E443" s="76"/>
      <c r="F443" s="76"/>
      <c r="G443" s="76"/>
      <c r="H443" s="83"/>
      <c r="I443" s="83"/>
      <c r="J443" s="83"/>
      <c r="K443" s="83"/>
      <c r="L443" s="83"/>
      <c r="M443" s="83"/>
      <c r="N443" s="83"/>
    </row>
    <row r="444" spans="1:14" x14ac:dyDescent="0.15">
      <c r="A444" s="76"/>
      <c r="B444" s="76"/>
      <c r="C444" s="76"/>
      <c r="D444" s="76"/>
      <c r="E444" s="76"/>
      <c r="F444" s="76"/>
      <c r="G444" s="76"/>
      <c r="H444" s="83"/>
      <c r="I444" s="83"/>
      <c r="J444" s="83"/>
      <c r="K444" s="83"/>
      <c r="L444" s="83"/>
      <c r="M444" s="83"/>
      <c r="N444" s="83"/>
    </row>
    <row r="445" spans="1:14" x14ac:dyDescent="0.15">
      <c r="A445" s="76"/>
      <c r="B445" s="76"/>
      <c r="C445" s="76"/>
      <c r="D445" s="76"/>
      <c r="E445" s="76"/>
      <c r="F445" s="76"/>
      <c r="G445" s="76"/>
      <c r="H445" s="83"/>
      <c r="I445" s="83"/>
      <c r="J445" s="83"/>
      <c r="K445" s="83"/>
      <c r="L445" s="83"/>
      <c r="M445" s="83"/>
      <c r="N445" s="83"/>
    </row>
    <row r="446" spans="1:14" x14ac:dyDescent="0.15">
      <c r="A446" s="76"/>
      <c r="B446" s="76"/>
      <c r="C446" s="76"/>
      <c r="D446" s="76"/>
      <c r="E446" s="76"/>
      <c r="F446" s="76"/>
      <c r="G446" s="76"/>
      <c r="H446" s="83"/>
      <c r="I446" s="83"/>
      <c r="J446" s="83"/>
      <c r="K446" s="83"/>
      <c r="L446" s="83"/>
      <c r="M446" s="83"/>
      <c r="N446" s="83"/>
    </row>
    <row r="447" spans="1:14" x14ac:dyDescent="0.15">
      <c r="A447" s="76"/>
      <c r="B447" s="76"/>
      <c r="C447" s="76"/>
      <c r="D447" s="76"/>
      <c r="E447" s="76"/>
      <c r="F447" s="76"/>
      <c r="G447" s="76"/>
      <c r="H447" s="83"/>
      <c r="I447" s="83"/>
      <c r="J447" s="83"/>
      <c r="K447" s="83"/>
      <c r="L447" s="83"/>
      <c r="M447" s="83"/>
      <c r="N447" s="83"/>
    </row>
    <row r="448" spans="1:14" x14ac:dyDescent="0.15">
      <c r="A448" s="76"/>
      <c r="B448" s="76"/>
      <c r="C448" s="76"/>
      <c r="D448" s="76"/>
      <c r="E448" s="76"/>
      <c r="F448" s="76"/>
      <c r="G448" s="76"/>
      <c r="H448" s="83"/>
      <c r="I448" s="83"/>
      <c r="J448" s="83"/>
      <c r="K448" s="83"/>
      <c r="L448" s="83"/>
      <c r="M448" s="83"/>
      <c r="N448" s="83"/>
    </row>
    <row r="449" spans="1:14" x14ac:dyDescent="0.15">
      <c r="A449" s="76"/>
      <c r="B449" s="76"/>
      <c r="C449" s="76"/>
      <c r="D449" s="76"/>
      <c r="E449" s="76"/>
      <c r="F449" s="76"/>
      <c r="G449" s="76"/>
      <c r="H449" s="83"/>
      <c r="I449" s="83"/>
      <c r="J449" s="83"/>
      <c r="K449" s="83"/>
      <c r="L449" s="83"/>
      <c r="M449" s="83"/>
      <c r="N449" s="83"/>
    </row>
    <row r="450" spans="1:14" x14ac:dyDescent="0.15">
      <c r="A450" s="76"/>
      <c r="B450" s="76"/>
      <c r="C450" s="76"/>
      <c r="D450" s="76"/>
      <c r="E450" s="76"/>
      <c r="F450" s="76"/>
      <c r="G450" s="76"/>
      <c r="H450" s="83"/>
      <c r="I450" s="83"/>
      <c r="J450" s="83"/>
      <c r="K450" s="83"/>
      <c r="L450" s="83"/>
      <c r="M450" s="83"/>
      <c r="N450" s="83"/>
    </row>
    <row r="451" spans="1:14" x14ac:dyDescent="0.15">
      <c r="A451" s="76"/>
      <c r="B451" s="76"/>
      <c r="C451" s="76"/>
      <c r="D451" s="76"/>
      <c r="E451" s="76"/>
      <c r="F451" s="76"/>
      <c r="G451" s="76"/>
      <c r="H451" s="83"/>
      <c r="I451" s="83"/>
      <c r="J451" s="83"/>
      <c r="K451" s="83"/>
      <c r="L451" s="83"/>
      <c r="M451" s="83"/>
      <c r="N451" s="83"/>
    </row>
    <row r="452" spans="1:14" x14ac:dyDescent="0.15">
      <c r="A452" s="76"/>
      <c r="B452" s="76"/>
      <c r="C452" s="76"/>
      <c r="D452" s="76"/>
      <c r="E452" s="76"/>
      <c r="F452" s="76"/>
      <c r="G452" s="76"/>
      <c r="H452" s="83"/>
      <c r="I452" s="83"/>
      <c r="J452" s="83"/>
      <c r="K452" s="83"/>
      <c r="L452" s="83"/>
      <c r="M452" s="83"/>
      <c r="N452" s="83"/>
    </row>
    <row r="453" spans="1:14" x14ac:dyDescent="0.15">
      <c r="A453" s="76"/>
      <c r="B453" s="76"/>
      <c r="C453" s="76"/>
      <c r="D453" s="76"/>
      <c r="E453" s="76"/>
      <c r="F453" s="76"/>
      <c r="G453" s="76"/>
      <c r="H453" s="83"/>
      <c r="I453" s="83"/>
      <c r="J453" s="83"/>
      <c r="K453" s="83"/>
      <c r="L453" s="83"/>
      <c r="M453" s="83"/>
      <c r="N453" s="83"/>
    </row>
    <row r="454" spans="1:14" x14ac:dyDescent="0.15">
      <c r="A454" s="76"/>
      <c r="B454" s="76"/>
      <c r="C454" s="76"/>
      <c r="D454" s="76"/>
      <c r="E454" s="76"/>
      <c r="F454" s="76"/>
      <c r="G454" s="76"/>
      <c r="H454" s="83"/>
      <c r="I454" s="83"/>
      <c r="J454" s="83"/>
      <c r="K454" s="83"/>
      <c r="L454" s="83"/>
      <c r="M454" s="83"/>
      <c r="N454" s="83"/>
    </row>
    <row r="455" spans="1:14" x14ac:dyDescent="0.15">
      <c r="A455" s="76"/>
      <c r="B455" s="76"/>
      <c r="C455" s="76"/>
      <c r="D455" s="76"/>
      <c r="E455" s="76"/>
      <c r="F455" s="76"/>
      <c r="G455" s="76"/>
      <c r="H455" s="83"/>
      <c r="I455" s="83"/>
      <c r="J455" s="83"/>
      <c r="K455" s="83"/>
      <c r="L455" s="83"/>
      <c r="M455" s="83"/>
      <c r="N455" s="83"/>
    </row>
    <row r="456" spans="1:14" x14ac:dyDescent="0.15">
      <c r="A456" s="76"/>
      <c r="B456" s="76"/>
      <c r="C456" s="76"/>
      <c r="D456" s="76"/>
      <c r="E456" s="76"/>
      <c r="F456" s="76"/>
      <c r="G456" s="76"/>
      <c r="H456" s="83"/>
      <c r="I456" s="83"/>
      <c r="J456" s="83"/>
      <c r="K456" s="83"/>
      <c r="L456" s="83"/>
      <c r="M456" s="83"/>
      <c r="N456" s="83"/>
    </row>
    <row r="457" spans="1:14" x14ac:dyDescent="0.15">
      <c r="A457" s="76"/>
      <c r="B457" s="76"/>
      <c r="C457" s="76"/>
      <c r="D457" s="76"/>
      <c r="E457" s="76"/>
      <c r="F457" s="76"/>
      <c r="G457" s="76"/>
      <c r="H457" s="83"/>
      <c r="I457" s="83"/>
      <c r="J457" s="83"/>
      <c r="K457" s="83"/>
      <c r="L457" s="83"/>
      <c r="M457" s="83"/>
      <c r="N457" s="83"/>
    </row>
    <row r="458" spans="1:14" x14ac:dyDescent="0.15">
      <c r="A458" s="76"/>
      <c r="B458" s="76"/>
      <c r="C458" s="76"/>
      <c r="D458" s="76"/>
      <c r="E458" s="76"/>
      <c r="F458" s="76"/>
      <c r="G458" s="76"/>
      <c r="H458" s="83"/>
      <c r="I458" s="83"/>
      <c r="J458" s="83"/>
      <c r="K458" s="83"/>
      <c r="L458" s="83"/>
      <c r="M458" s="83"/>
      <c r="N458" s="83"/>
    </row>
    <row r="459" spans="1:14" x14ac:dyDescent="0.15">
      <c r="A459" s="76"/>
      <c r="B459" s="76"/>
      <c r="C459" s="76"/>
      <c r="D459" s="76"/>
      <c r="E459" s="76"/>
      <c r="F459" s="76"/>
      <c r="G459" s="76"/>
      <c r="H459" s="83"/>
      <c r="I459" s="83"/>
      <c r="J459" s="83"/>
      <c r="K459" s="83"/>
      <c r="L459" s="83"/>
      <c r="M459" s="83"/>
      <c r="N459" s="83"/>
    </row>
    <row r="460" spans="1:14" x14ac:dyDescent="0.15">
      <c r="A460" s="76"/>
      <c r="B460" s="76"/>
      <c r="C460" s="76"/>
      <c r="D460" s="76"/>
      <c r="E460" s="76"/>
      <c r="F460" s="76"/>
      <c r="G460" s="76"/>
      <c r="H460" s="83"/>
      <c r="I460" s="83"/>
      <c r="J460" s="83"/>
      <c r="K460" s="83"/>
      <c r="L460" s="83"/>
      <c r="M460" s="83"/>
      <c r="N460" s="83"/>
    </row>
    <row r="461" spans="1:14" x14ac:dyDescent="0.15">
      <c r="A461" s="76"/>
      <c r="B461" s="76"/>
      <c r="C461" s="76"/>
      <c r="D461" s="76"/>
      <c r="E461" s="76"/>
      <c r="F461" s="76"/>
      <c r="G461" s="76"/>
      <c r="H461" s="83"/>
      <c r="I461" s="83"/>
      <c r="J461" s="83"/>
      <c r="K461" s="83"/>
      <c r="L461" s="83"/>
      <c r="M461" s="83"/>
      <c r="N461" s="83"/>
    </row>
    <row r="462" spans="1:14" x14ac:dyDescent="0.15">
      <c r="A462" s="76"/>
      <c r="B462" s="76"/>
      <c r="C462" s="76"/>
      <c r="D462" s="76"/>
      <c r="E462" s="76"/>
      <c r="F462" s="76"/>
      <c r="G462" s="76"/>
      <c r="H462" s="83"/>
      <c r="I462" s="83"/>
      <c r="J462" s="83"/>
      <c r="K462" s="83"/>
      <c r="L462" s="83"/>
      <c r="M462" s="83"/>
      <c r="N462" s="83"/>
    </row>
    <row r="463" spans="1:14" x14ac:dyDescent="0.15">
      <c r="A463" s="76"/>
      <c r="B463" s="76"/>
      <c r="C463" s="76"/>
      <c r="D463" s="76"/>
      <c r="E463" s="76"/>
      <c r="F463" s="76"/>
      <c r="G463" s="76"/>
      <c r="H463" s="83"/>
      <c r="I463" s="83"/>
      <c r="J463" s="83"/>
      <c r="K463" s="83"/>
      <c r="L463" s="83"/>
      <c r="M463" s="83"/>
      <c r="N463" s="83"/>
    </row>
    <row r="464" spans="1:14" x14ac:dyDescent="0.15">
      <c r="A464" s="76"/>
      <c r="B464" s="76"/>
      <c r="C464" s="76"/>
      <c r="D464" s="76"/>
      <c r="E464" s="76"/>
      <c r="F464" s="76"/>
      <c r="G464" s="76"/>
      <c r="H464" s="83"/>
      <c r="I464" s="83"/>
      <c r="J464" s="83"/>
      <c r="K464" s="83"/>
      <c r="L464" s="83"/>
      <c r="M464" s="83"/>
      <c r="N464" s="83"/>
    </row>
    <row r="465" spans="1:14" x14ac:dyDescent="0.15">
      <c r="A465" s="76"/>
      <c r="B465" s="76"/>
      <c r="C465" s="76"/>
      <c r="D465" s="76"/>
      <c r="E465" s="76"/>
      <c r="F465" s="76"/>
      <c r="G465" s="76"/>
      <c r="H465" s="83"/>
      <c r="I465" s="83"/>
      <c r="J465" s="83"/>
      <c r="K465" s="83"/>
      <c r="L465" s="83"/>
      <c r="M465" s="83"/>
      <c r="N465" s="83"/>
    </row>
    <row r="466" spans="1:14" x14ac:dyDescent="0.15">
      <c r="A466" s="76"/>
      <c r="B466" s="76"/>
      <c r="C466" s="76"/>
      <c r="D466" s="76"/>
      <c r="E466" s="76"/>
      <c r="F466" s="76"/>
      <c r="G466" s="76"/>
      <c r="H466" s="83"/>
      <c r="I466" s="83"/>
      <c r="J466" s="83"/>
      <c r="K466" s="83"/>
      <c r="L466" s="83"/>
      <c r="M466" s="83"/>
      <c r="N466" s="83"/>
    </row>
    <row r="467" spans="1:14" x14ac:dyDescent="0.15">
      <c r="A467" s="76"/>
      <c r="B467" s="76"/>
      <c r="C467" s="76"/>
      <c r="D467" s="76"/>
      <c r="E467" s="76"/>
      <c r="F467" s="76"/>
      <c r="G467" s="76"/>
      <c r="H467" s="83"/>
      <c r="I467" s="83"/>
      <c r="J467" s="83"/>
      <c r="K467" s="83"/>
      <c r="L467" s="83"/>
      <c r="M467" s="83"/>
      <c r="N467" s="83"/>
    </row>
    <row r="468" spans="1:14" x14ac:dyDescent="0.15">
      <c r="A468" s="76"/>
      <c r="B468" s="76"/>
      <c r="C468" s="76"/>
      <c r="D468" s="76"/>
      <c r="E468" s="76"/>
      <c r="F468" s="76"/>
      <c r="G468" s="76"/>
      <c r="H468" s="83"/>
      <c r="I468" s="83"/>
      <c r="J468" s="83"/>
      <c r="K468" s="83"/>
      <c r="L468" s="83"/>
      <c r="M468" s="83"/>
      <c r="N468" s="83"/>
    </row>
    <row r="469" spans="1:14" x14ac:dyDescent="0.15">
      <c r="A469" s="76"/>
      <c r="B469" s="76"/>
      <c r="C469" s="76"/>
      <c r="D469" s="76"/>
      <c r="E469" s="76"/>
      <c r="F469" s="76"/>
      <c r="G469" s="76"/>
      <c r="H469" s="83"/>
      <c r="I469" s="83"/>
      <c r="J469" s="83"/>
      <c r="K469" s="83"/>
      <c r="L469" s="83"/>
      <c r="M469" s="83"/>
      <c r="N469" s="83"/>
    </row>
    <row r="470" spans="1:14" x14ac:dyDescent="0.15">
      <c r="A470" s="76"/>
      <c r="B470" s="76"/>
      <c r="C470" s="76"/>
      <c r="D470" s="76"/>
      <c r="E470" s="76"/>
      <c r="F470" s="76"/>
      <c r="G470" s="76"/>
      <c r="H470" s="83"/>
      <c r="I470" s="83"/>
      <c r="J470" s="83"/>
      <c r="K470" s="83"/>
      <c r="L470" s="83"/>
      <c r="M470" s="83"/>
      <c r="N470" s="83"/>
    </row>
    <row r="471" spans="1:14" x14ac:dyDescent="0.15">
      <c r="A471" s="76"/>
      <c r="B471" s="76"/>
      <c r="C471" s="76"/>
      <c r="D471" s="76"/>
      <c r="E471" s="76"/>
      <c r="F471" s="76"/>
      <c r="G471" s="76"/>
      <c r="H471" s="83"/>
      <c r="I471" s="83"/>
      <c r="J471" s="83"/>
      <c r="K471" s="83"/>
      <c r="L471" s="83"/>
      <c r="M471" s="83"/>
      <c r="N471" s="83"/>
    </row>
    <row r="472" spans="1:14" x14ac:dyDescent="0.15">
      <c r="A472" s="76"/>
      <c r="B472" s="76"/>
      <c r="C472" s="76"/>
      <c r="D472" s="76"/>
      <c r="E472" s="76"/>
      <c r="F472" s="76"/>
      <c r="G472" s="76"/>
      <c r="H472" s="83"/>
      <c r="I472" s="83"/>
      <c r="J472" s="83"/>
      <c r="K472" s="83"/>
      <c r="L472" s="83"/>
      <c r="M472" s="83"/>
      <c r="N472" s="83"/>
    </row>
    <row r="473" spans="1:14" x14ac:dyDescent="0.15">
      <c r="A473" s="76"/>
      <c r="B473" s="76"/>
      <c r="C473" s="76"/>
      <c r="D473" s="76"/>
      <c r="E473" s="76"/>
      <c r="F473" s="76"/>
      <c r="G473" s="76"/>
      <c r="H473" s="83"/>
      <c r="I473" s="83"/>
      <c r="J473" s="83"/>
      <c r="K473" s="83"/>
      <c r="L473" s="83"/>
      <c r="M473" s="83"/>
      <c r="N473" s="83"/>
    </row>
    <row r="474" spans="1:14" x14ac:dyDescent="0.15">
      <c r="A474" s="76"/>
      <c r="B474" s="76"/>
      <c r="C474" s="76"/>
      <c r="D474" s="76"/>
      <c r="E474" s="76"/>
      <c r="F474" s="76"/>
      <c r="G474" s="76"/>
      <c r="H474" s="83"/>
      <c r="I474" s="83"/>
      <c r="J474" s="83"/>
      <c r="K474" s="83"/>
      <c r="L474" s="83"/>
      <c r="M474" s="83"/>
      <c r="N474" s="83"/>
    </row>
    <row r="475" spans="1:14" x14ac:dyDescent="0.15">
      <c r="A475" s="76"/>
      <c r="B475" s="76"/>
      <c r="C475" s="76"/>
      <c r="D475" s="76"/>
      <c r="E475" s="76"/>
      <c r="F475" s="76"/>
      <c r="G475" s="76"/>
      <c r="H475" s="83"/>
      <c r="I475" s="83"/>
      <c r="J475" s="83"/>
      <c r="K475" s="83"/>
      <c r="L475" s="83"/>
      <c r="M475" s="83"/>
      <c r="N475" s="83"/>
    </row>
    <row r="476" spans="1:14" x14ac:dyDescent="0.15">
      <c r="A476" s="76"/>
      <c r="B476" s="76"/>
      <c r="C476" s="76"/>
      <c r="D476" s="76"/>
      <c r="E476" s="76"/>
      <c r="F476" s="76"/>
      <c r="G476" s="76"/>
      <c r="H476" s="83"/>
      <c r="I476" s="83"/>
      <c r="J476" s="83"/>
      <c r="K476" s="83"/>
      <c r="L476" s="83"/>
      <c r="M476" s="83"/>
      <c r="N476" s="83"/>
    </row>
    <row r="477" spans="1:14" x14ac:dyDescent="0.15">
      <c r="A477" s="76"/>
      <c r="B477" s="76"/>
      <c r="C477" s="76"/>
      <c r="D477" s="76"/>
      <c r="E477" s="76"/>
      <c r="F477" s="76"/>
      <c r="G477" s="76"/>
      <c r="H477" s="83"/>
      <c r="I477" s="83"/>
      <c r="J477" s="83"/>
      <c r="K477" s="83"/>
      <c r="L477" s="83"/>
      <c r="M477" s="83"/>
      <c r="N477" s="83"/>
    </row>
    <row r="478" spans="1:14" x14ac:dyDescent="0.15">
      <c r="A478" s="76"/>
      <c r="B478" s="76"/>
      <c r="C478" s="76"/>
      <c r="D478" s="76"/>
      <c r="E478" s="76"/>
      <c r="F478" s="76"/>
      <c r="G478" s="76"/>
      <c r="H478" s="83"/>
      <c r="I478" s="83"/>
      <c r="J478" s="83"/>
      <c r="K478" s="83"/>
      <c r="L478" s="83"/>
      <c r="M478" s="83"/>
      <c r="N478" s="83"/>
    </row>
    <row r="479" spans="1:14" x14ac:dyDescent="0.15">
      <c r="A479" s="76"/>
      <c r="B479" s="76"/>
      <c r="C479" s="76"/>
      <c r="D479" s="76"/>
      <c r="E479" s="76"/>
      <c r="F479" s="76"/>
      <c r="G479" s="76"/>
      <c r="H479" s="83"/>
      <c r="I479" s="83"/>
      <c r="J479" s="83"/>
      <c r="K479" s="83"/>
      <c r="L479" s="83"/>
      <c r="M479" s="83"/>
      <c r="N479" s="83"/>
    </row>
    <row r="480" spans="1:14" x14ac:dyDescent="0.15">
      <c r="A480" s="76"/>
      <c r="B480" s="76"/>
      <c r="C480" s="76"/>
      <c r="D480" s="76"/>
      <c r="E480" s="76"/>
      <c r="F480" s="76"/>
      <c r="G480" s="76"/>
      <c r="H480" s="83"/>
      <c r="I480" s="83"/>
      <c r="J480" s="83"/>
      <c r="K480" s="83"/>
      <c r="L480" s="83"/>
      <c r="M480" s="83"/>
      <c r="N480" s="83"/>
    </row>
    <row r="481" spans="1:14" x14ac:dyDescent="0.15">
      <c r="A481" s="76"/>
      <c r="B481" s="76"/>
      <c r="C481" s="76"/>
      <c r="D481" s="76"/>
      <c r="E481" s="76"/>
      <c r="F481" s="76"/>
      <c r="G481" s="76"/>
      <c r="H481" s="83"/>
      <c r="I481" s="83"/>
      <c r="J481" s="83"/>
      <c r="K481" s="83"/>
      <c r="L481" s="83"/>
      <c r="M481" s="83"/>
      <c r="N481" s="83"/>
    </row>
    <row r="482" spans="1:14" x14ac:dyDescent="0.15">
      <c r="A482" s="76"/>
      <c r="B482" s="76"/>
      <c r="C482" s="76"/>
      <c r="D482" s="76"/>
      <c r="E482" s="76"/>
      <c r="F482" s="76"/>
      <c r="G482" s="76"/>
      <c r="H482" s="83"/>
      <c r="I482" s="83"/>
      <c r="J482" s="83"/>
      <c r="K482" s="83"/>
      <c r="L482" s="83"/>
      <c r="M482" s="83"/>
      <c r="N482" s="83"/>
    </row>
    <row r="483" spans="1:14" x14ac:dyDescent="0.15">
      <c r="A483" s="76"/>
      <c r="B483" s="76"/>
      <c r="C483" s="76"/>
      <c r="D483" s="76"/>
      <c r="E483" s="76"/>
      <c r="F483" s="76"/>
      <c r="G483" s="76"/>
      <c r="H483" s="83"/>
      <c r="I483" s="83"/>
      <c r="J483" s="83"/>
      <c r="K483" s="83"/>
      <c r="L483" s="83"/>
      <c r="M483" s="83"/>
      <c r="N483" s="83"/>
    </row>
    <row r="484" spans="1:14" x14ac:dyDescent="0.15">
      <c r="A484" s="76"/>
      <c r="B484" s="76"/>
      <c r="C484" s="76"/>
      <c r="D484" s="76"/>
      <c r="E484" s="76"/>
      <c r="F484" s="76"/>
      <c r="G484" s="76"/>
      <c r="H484" s="83"/>
      <c r="I484" s="83"/>
      <c r="J484" s="83"/>
      <c r="K484" s="83"/>
      <c r="L484" s="83"/>
      <c r="M484" s="83"/>
      <c r="N484" s="83"/>
    </row>
    <row r="485" spans="1:14" x14ac:dyDescent="0.15">
      <c r="A485" s="76"/>
      <c r="B485" s="76"/>
      <c r="C485" s="76"/>
      <c r="D485" s="76"/>
      <c r="E485" s="76"/>
      <c r="F485" s="76"/>
      <c r="G485" s="76"/>
      <c r="H485" s="83"/>
      <c r="I485" s="83"/>
      <c r="J485" s="83"/>
      <c r="K485" s="83"/>
      <c r="L485" s="83"/>
      <c r="M485" s="83"/>
      <c r="N485" s="83"/>
    </row>
    <row r="486" spans="1:14" x14ac:dyDescent="0.15">
      <c r="A486" s="76"/>
      <c r="B486" s="76"/>
      <c r="C486" s="76"/>
      <c r="D486" s="76"/>
      <c r="E486" s="76"/>
      <c r="F486" s="76"/>
      <c r="G486" s="76"/>
      <c r="H486" s="83"/>
      <c r="I486" s="83"/>
      <c r="J486" s="83"/>
      <c r="K486" s="83"/>
      <c r="L486" s="83"/>
      <c r="M486" s="83"/>
      <c r="N486" s="83"/>
    </row>
    <row r="487" spans="1:14" x14ac:dyDescent="0.15">
      <c r="A487" s="76"/>
      <c r="B487" s="76"/>
      <c r="C487" s="76"/>
      <c r="D487" s="76"/>
      <c r="E487" s="76"/>
      <c r="F487" s="76"/>
      <c r="G487" s="76"/>
      <c r="H487" s="83"/>
      <c r="I487" s="83"/>
      <c r="J487" s="83"/>
      <c r="K487" s="83"/>
      <c r="L487" s="83"/>
      <c r="M487" s="83"/>
      <c r="N487" s="83"/>
    </row>
    <row r="488" spans="1:14" x14ac:dyDescent="0.15">
      <c r="A488" s="76"/>
      <c r="B488" s="76"/>
      <c r="C488" s="76"/>
      <c r="D488" s="76"/>
      <c r="E488" s="76"/>
      <c r="F488" s="76"/>
      <c r="G488" s="76"/>
      <c r="H488" s="83"/>
      <c r="I488" s="83"/>
      <c r="J488" s="83"/>
      <c r="K488" s="83"/>
      <c r="L488" s="83"/>
      <c r="M488" s="83"/>
      <c r="N488" s="83"/>
    </row>
    <row r="489" spans="1:14" x14ac:dyDescent="0.15">
      <c r="A489" s="76"/>
      <c r="B489" s="76"/>
      <c r="C489" s="76"/>
      <c r="D489" s="76"/>
      <c r="E489" s="76"/>
      <c r="F489" s="76"/>
      <c r="G489" s="76"/>
      <c r="H489" s="83"/>
      <c r="I489" s="83"/>
      <c r="J489" s="83"/>
      <c r="K489" s="83"/>
      <c r="L489" s="83"/>
      <c r="M489" s="83"/>
      <c r="N489" s="83"/>
    </row>
    <row r="490" spans="1:14" x14ac:dyDescent="0.15">
      <c r="A490" s="76"/>
      <c r="B490" s="76"/>
      <c r="C490" s="76"/>
      <c r="D490" s="76"/>
      <c r="E490" s="76"/>
      <c r="F490" s="76"/>
      <c r="G490" s="76"/>
      <c r="H490" s="83"/>
      <c r="I490" s="83"/>
      <c r="J490" s="83"/>
      <c r="K490" s="83"/>
      <c r="L490" s="83"/>
      <c r="M490" s="83"/>
      <c r="N490" s="83"/>
    </row>
    <row r="491" spans="1:14" x14ac:dyDescent="0.15">
      <c r="A491" s="76"/>
      <c r="B491" s="76"/>
      <c r="C491" s="76"/>
      <c r="D491" s="76"/>
      <c r="E491" s="76"/>
      <c r="F491" s="76"/>
      <c r="G491" s="76"/>
      <c r="H491" s="83"/>
      <c r="I491" s="83"/>
      <c r="J491" s="83"/>
      <c r="K491" s="83"/>
      <c r="L491" s="83"/>
      <c r="M491" s="83"/>
      <c r="N491" s="83"/>
    </row>
    <row r="492" spans="1:14" x14ac:dyDescent="0.15">
      <c r="A492" s="76"/>
      <c r="B492" s="76"/>
      <c r="C492" s="76"/>
      <c r="D492" s="76"/>
      <c r="E492" s="76"/>
      <c r="F492" s="76"/>
      <c r="G492" s="76"/>
      <c r="H492" s="83"/>
      <c r="I492" s="83"/>
      <c r="J492" s="83"/>
      <c r="K492" s="83"/>
      <c r="L492" s="83"/>
      <c r="M492" s="83"/>
      <c r="N492" s="83"/>
    </row>
    <row r="493" spans="1:14" x14ac:dyDescent="0.15">
      <c r="A493" s="76"/>
      <c r="B493" s="76"/>
      <c r="C493" s="76"/>
      <c r="D493" s="76"/>
      <c r="E493" s="76"/>
      <c r="F493" s="76"/>
      <c r="G493" s="76"/>
      <c r="H493" s="83"/>
      <c r="I493" s="83"/>
      <c r="J493" s="83"/>
      <c r="K493" s="83"/>
      <c r="L493" s="83"/>
      <c r="M493" s="83"/>
      <c r="N493" s="83"/>
    </row>
    <row r="494" spans="1:14" x14ac:dyDescent="0.15">
      <c r="A494" s="76"/>
      <c r="B494" s="76"/>
      <c r="C494" s="76"/>
      <c r="D494" s="76"/>
      <c r="E494" s="76"/>
      <c r="F494" s="76"/>
      <c r="G494" s="76"/>
      <c r="H494" s="83"/>
      <c r="I494" s="83"/>
      <c r="J494" s="83"/>
      <c r="K494" s="83"/>
      <c r="L494" s="83"/>
      <c r="M494" s="83"/>
      <c r="N494" s="83"/>
    </row>
    <row r="495" spans="1:14" x14ac:dyDescent="0.15">
      <c r="A495" s="76"/>
      <c r="B495" s="76"/>
      <c r="C495" s="76"/>
      <c r="D495" s="76"/>
      <c r="E495" s="76"/>
      <c r="F495" s="76"/>
      <c r="G495" s="76"/>
      <c r="H495" s="83"/>
      <c r="I495" s="83"/>
      <c r="J495" s="83"/>
      <c r="K495" s="83"/>
      <c r="L495" s="83"/>
      <c r="M495" s="83"/>
      <c r="N495" s="83"/>
    </row>
    <row r="496" spans="1:14" x14ac:dyDescent="0.15">
      <c r="A496" s="76"/>
      <c r="B496" s="76"/>
      <c r="C496" s="76"/>
      <c r="D496" s="76"/>
      <c r="E496" s="76"/>
      <c r="F496" s="76"/>
      <c r="G496" s="76"/>
      <c r="H496" s="83"/>
      <c r="I496" s="83"/>
      <c r="J496" s="83"/>
      <c r="K496" s="83"/>
      <c r="L496" s="83"/>
      <c r="M496" s="83"/>
      <c r="N496" s="83"/>
    </row>
    <row r="497" spans="1:14" x14ac:dyDescent="0.15">
      <c r="A497" s="76"/>
      <c r="B497" s="76"/>
      <c r="C497" s="76"/>
      <c r="D497" s="76"/>
      <c r="E497" s="76"/>
      <c r="F497" s="76"/>
      <c r="G497" s="76"/>
      <c r="H497" s="83"/>
      <c r="I497" s="83"/>
      <c r="J497" s="83"/>
      <c r="K497" s="83"/>
      <c r="L497" s="83"/>
      <c r="M497" s="83"/>
      <c r="N497" s="83"/>
    </row>
    <row r="498" spans="1:14" x14ac:dyDescent="0.15">
      <c r="A498" s="76"/>
      <c r="B498" s="76"/>
      <c r="C498" s="76"/>
      <c r="D498" s="76"/>
      <c r="E498" s="76"/>
      <c r="F498" s="76"/>
      <c r="G498" s="76"/>
      <c r="H498" s="83"/>
      <c r="I498" s="83"/>
      <c r="J498" s="83"/>
      <c r="K498" s="83"/>
      <c r="L498" s="83"/>
      <c r="M498" s="83"/>
      <c r="N498" s="83"/>
    </row>
    <row r="499" spans="1:14" x14ac:dyDescent="0.15">
      <c r="A499" s="76"/>
      <c r="B499" s="76"/>
      <c r="C499" s="76"/>
      <c r="D499" s="76"/>
      <c r="E499" s="76"/>
      <c r="F499" s="76"/>
      <c r="G499" s="76"/>
      <c r="H499" s="83"/>
      <c r="I499" s="83"/>
      <c r="J499" s="83"/>
      <c r="K499" s="83"/>
      <c r="L499" s="83"/>
      <c r="M499" s="83"/>
      <c r="N499" s="83"/>
    </row>
    <row r="500" spans="1:14" x14ac:dyDescent="0.15">
      <c r="A500" s="76"/>
      <c r="B500" s="76"/>
      <c r="C500" s="76"/>
      <c r="D500" s="76"/>
      <c r="E500" s="76"/>
      <c r="F500" s="76"/>
      <c r="G500" s="76"/>
      <c r="H500" s="83"/>
      <c r="I500" s="83"/>
      <c r="J500" s="83"/>
      <c r="K500" s="83"/>
      <c r="L500" s="83"/>
      <c r="M500" s="83"/>
      <c r="N500" s="83"/>
    </row>
    <row r="501" spans="1:14" x14ac:dyDescent="0.15">
      <c r="A501" s="76"/>
      <c r="B501" s="76"/>
      <c r="C501" s="76"/>
      <c r="D501" s="76"/>
      <c r="E501" s="76"/>
      <c r="F501" s="76"/>
      <c r="G501" s="76"/>
      <c r="H501" s="83"/>
      <c r="I501" s="83"/>
      <c r="J501" s="83"/>
      <c r="K501" s="83"/>
      <c r="L501" s="83"/>
      <c r="M501" s="83"/>
      <c r="N501" s="83"/>
    </row>
    <row r="502" spans="1:14" x14ac:dyDescent="0.15">
      <c r="A502" s="76"/>
      <c r="B502" s="76"/>
      <c r="C502" s="76"/>
      <c r="D502" s="76"/>
      <c r="E502" s="76"/>
      <c r="F502" s="76"/>
      <c r="G502" s="76"/>
      <c r="H502" s="83"/>
      <c r="I502" s="83"/>
      <c r="J502" s="83"/>
      <c r="K502" s="83"/>
      <c r="L502" s="83"/>
      <c r="M502" s="83"/>
      <c r="N502" s="83"/>
    </row>
    <row r="503" spans="1:14" x14ac:dyDescent="0.15">
      <c r="A503" s="76"/>
      <c r="B503" s="76"/>
      <c r="C503" s="76"/>
      <c r="D503" s="76"/>
      <c r="E503" s="76"/>
      <c r="F503" s="76"/>
      <c r="G503" s="76"/>
      <c r="H503" s="83"/>
      <c r="I503" s="83"/>
      <c r="J503" s="83"/>
      <c r="K503" s="83"/>
      <c r="L503" s="83"/>
      <c r="M503" s="83"/>
      <c r="N503" s="83"/>
    </row>
    <row r="504" spans="1:14" x14ac:dyDescent="0.15">
      <c r="A504" s="76"/>
      <c r="B504" s="76"/>
      <c r="C504" s="76"/>
      <c r="D504" s="76"/>
      <c r="E504" s="76"/>
      <c r="F504" s="76"/>
      <c r="G504" s="76"/>
      <c r="H504" s="83"/>
      <c r="I504" s="83"/>
      <c r="J504" s="83"/>
      <c r="K504" s="83"/>
      <c r="L504" s="83"/>
      <c r="M504" s="83"/>
      <c r="N504" s="83"/>
    </row>
    <row r="505" spans="1:14" x14ac:dyDescent="0.15">
      <c r="A505" s="76"/>
      <c r="B505" s="76"/>
      <c r="C505" s="76"/>
      <c r="D505" s="76"/>
      <c r="E505" s="76"/>
      <c r="F505" s="76"/>
      <c r="G505" s="76"/>
      <c r="H505" s="83"/>
      <c r="I505" s="83"/>
      <c r="J505" s="83"/>
      <c r="K505" s="83"/>
      <c r="L505" s="83"/>
      <c r="M505" s="83"/>
      <c r="N505" s="83"/>
    </row>
    <row r="506" spans="1:14" x14ac:dyDescent="0.15">
      <c r="A506" s="76"/>
      <c r="B506" s="76"/>
      <c r="C506" s="76"/>
      <c r="D506" s="76"/>
      <c r="E506" s="76"/>
      <c r="F506" s="76"/>
      <c r="G506" s="76"/>
      <c r="H506" s="83"/>
      <c r="I506" s="83"/>
      <c r="J506" s="83"/>
      <c r="K506" s="83"/>
      <c r="L506" s="83"/>
      <c r="M506" s="83"/>
      <c r="N506" s="83"/>
    </row>
    <row r="507" spans="1:14" x14ac:dyDescent="0.15">
      <c r="A507" s="76"/>
      <c r="B507" s="76"/>
      <c r="C507" s="76"/>
      <c r="D507" s="76"/>
      <c r="E507" s="76"/>
      <c r="F507" s="76"/>
      <c r="G507" s="76"/>
      <c r="H507" s="83"/>
      <c r="I507" s="83"/>
      <c r="J507" s="83"/>
      <c r="K507" s="83"/>
      <c r="L507" s="83"/>
      <c r="M507" s="83"/>
      <c r="N507" s="83"/>
    </row>
    <row r="508" spans="1:14" x14ac:dyDescent="0.15">
      <c r="A508" s="76"/>
      <c r="B508" s="76"/>
      <c r="C508" s="76"/>
      <c r="D508" s="76"/>
      <c r="E508" s="76"/>
      <c r="F508" s="76"/>
      <c r="G508" s="76"/>
      <c r="H508" s="83"/>
      <c r="I508" s="83"/>
      <c r="J508" s="83"/>
      <c r="K508" s="83"/>
      <c r="L508" s="83"/>
      <c r="M508" s="83"/>
      <c r="N508" s="83"/>
    </row>
    <row r="509" spans="1:14" x14ac:dyDescent="0.15">
      <c r="A509" s="76"/>
      <c r="B509" s="76"/>
      <c r="C509" s="76"/>
      <c r="D509" s="76"/>
      <c r="E509" s="76"/>
      <c r="F509" s="76"/>
      <c r="G509" s="76"/>
      <c r="H509" s="83"/>
      <c r="I509" s="83"/>
      <c r="J509" s="83"/>
      <c r="K509" s="83"/>
      <c r="L509" s="83"/>
      <c r="M509" s="83"/>
      <c r="N509" s="83"/>
    </row>
    <row r="510" spans="1:14" x14ac:dyDescent="0.15">
      <c r="A510" s="76"/>
      <c r="B510" s="76"/>
      <c r="C510" s="76"/>
      <c r="D510" s="76"/>
      <c r="E510" s="76"/>
      <c r="F510" s="76"/>
      <c r="G510" s="76"/>
      <c r="H510" s="83"/>
      <c r="I510" s="83"/>
      <c r="J510" s="83"/>
      <c r="K510" s="83"/>
      <c r="L510" s="83"/>
      <c r="M510" s="83"/>
      <c r="N510" s="83"/>
    </row>
    <row r="511" spans="1:14" x14ac:dyDescent="0.15">
      <c r="A511" s="76"/>
      <c r="B511" s="76"/>
      <c r="C511" s="76"/>
      <c r="D511" s="76"/>
      <c r="E511" s="76"/>
      <c r="F511" s="76"/>
      <c r="G511" s="76"/>
      <c r="H511" s="83"/>
      <c r="I511" s="83"/>
      <c r="J511" s="83"/>
      <c r="K511" s="83"/>
      <c r="L511" s="83"/>
      <c r="M511" s="83"/>
      <c r="N511" s="83"/>
    </row>
    <row r="512" spans="1:14" x14ac:dyDescent="0.15">
      <c r="A512" s="76"/>
      <c r="B512" s="76"/>
      <c r="C512" s="76"/>
      <c r="D512" s="76"/>
      <c r="E512" s="76"/>
      <c r="F512" s="76"/>
      <c r="G512" s="76"/>
      <c r="H512" s="83"/>
      <c r="I512" s="83"/>
      <c r="J512" s="83"/>
      <c r="K512" s="83"/>
      <c r="L512" s="83"/>
      <c r="M512" s="83"/>
      <c r="N512" s="83"/>
    </row>
    <row r="513" spans="1:14" x14ac:dyDescent="0.15">
      <c r="A513" s="76"/>
      <c r="B513" s="76"/>
      <c r="C513" s="76"/>
      <c r="D513" s="76"/>
      <c r="E513" s="76"/>
      <c r="F513" s="76"/>
      <c r="G513" s="76"/>
      <c r="H513" s="83"/>
      <c r="I513" s="83"/>
      <c r="J513" s="83"/>
      <c r="K513" s="83"/>
      <c r="L513" s="83"/>
      <c r="M513" s="83"/>
      <c r="N513" s="83"/>
    </row>
    <row r="514" spans="1:14" x14ac:dyDescent="0.15">
      <c r="A514" s="76"/>
      <c r="B514" s="76"/>
      <c r="C514" s="76"/>
      <c r="D514" s="76"/>
      <c r="E514" s="76"/>
      <c r="F514" s="76"/>
      <c r="G514" s="76"/>
      <c r="H514" s="83"/>
      <c r="I514" s="83"/>
      <c r="J514" s="83"/>
      <c r="K514" s="83"/>
      <c r="L514" s="83"/>
      <c r="M514" s="83"/>
      <c r="N514" s="83"/>
    </row>
    <row r="515" spans="1:14" x14ac:dyDescent="0.15">
      <c r="A515" s="76"/>
      <c r="B515" s="76"/>
      <c r="C515" s="76"/>
      <c r="D515" s="76"/>
      <c r="E515" s="76"/>
      <c r="F515" s="76"/>
      <c r="G515" s="76"/>
      <c r="H515" s="83"/>
      <c r="I515" s="83"/>
      <c r="J515" s="83"/>
      <c r="K515" s="83"/>
      <c r="L515" s="83"/>
      <c r="M515" s="83"/>
      <c r="N515" s="83"/>
    </row>
    <row r="516" spans="1:14" x14ac:dyDescent="0.15">
      <c r="A516" s="76"/>
      <c r="B516" s="76"/>
      <c r="C516" s="76"/>
      <c r="D516" s="76"/>
      <c r="E516" s="76"/>
      <c r="F516" s="76"/>
      <c r="G516" s="76"/>
      <c r="H516" s="83"/>
      <c r="I516" s="83"/>
      <c r="J516" s="83"/>
      <c r="K516" s="83"/>
      <c r="L516" s="83"/>
      <c r="M516" s="83"/>
      <c r="N516" s="83"/>
    </row>
    <row r="517" spans="1:14" x14ac:dyDescent="0.15">
      <c r="A517" s="76"/>
      <c r="B517" s="76"/>
      <c r="C517" s="76"/>
      <c r="D517" s="76"/>
      <c r="E517" s="76"/>
      <c r="F517" s="76"/>
      <c r="G517" s="76"/>
      <c r="H517" s="83"/>
      <c r="I517" s="83"/>
      <c r="J517" s="83"/>
      <c r="K517" s="83"/>
      <c r="L517" s="83"/>
      <c r="M517" s="83"/>
      <c r="N517" s="83"/>
    </row>
    <row r="518" spans="1:14" x14ac:dyDescent="0.15">
      <c r="A518" s="76"/>
      <c r="B518" s="76"/>
      <c r="C518" s="76"/>
      <c r="D518" s="76"/>
      <c r="E518" s="76"/>
      <c r="F518" s="76"/>
      <c r="G518" s="76"/>
      <c r="H518" s="83"/>
      <c r="I518" s="83"/>
      <c r="J518" s="83"/>
      <c r="K518" s="83"/>
      <c r="L518" s="83"/>
      <c r="M518" s="83"/>
      <c r="N518" s="83"/>
    </row>
    <row r="519" spans="1:14" x14ac:dyDescent="0.15">
      <c r="A519" s="76"/>
      <c r="B519" s="76"/>
      <c r="C519" s="76"/>
      <c r="D519" s="76"/>
      <c r="E519" s="76"/>
      <c r="F519" s="76"/>
      <c r="G519" s="76"/>
      <c r="H519" s="83"/>
      <c r="I519" s="83"/>
      <c r="J519" s="83"/>
      <c r="K519" s="83"/>
      <c r="L519" s="83"/>
      <c r="M519" s="83"/>
      <c r="N519" s="83"/>
    </row>
    <row r="520" spans="1:14" x14ac:dyDescent="0.15">
      <c r="A520" s="76"/>
      <c r="B520" s="76"/>
      <c r="C520" s="76"/>
      <c r="D520" s="76"/>
      <c r="E520" s="76"/>
      <c r="F520" s="76"/>
      <c r="G520" s="76"/>
      <c r="H520" s="83"/>
      <c r="I520" s="83"/>
      <c r="J520" s="83"/>
      <c r="K520" s="83"/>
      <c r="L520" s="83"/>
      <c r="M520" s="83"/>
      <c r="N520" s="83"/>
    </row>
    <row r="521" spans="1:14" x14ac:dyDescent="0.15">
      <c r="A521" s="76"/>
      <c r="B521" s="76"/>
      <c r="C521" s="76"/>
      <c r="D521" s="76"/>
      <c r="E521" s="76"/>
      <c r="F521" s="76"/>
      <c r="G521" s="76"/>
      <c r="H521" s="83"/>
      <c r="I521" s="83"/>
      <c r="J521" s="83"/>
      <c r="K521" s="83"/>
      <c r="L521" s="83"/>
      <c r="M521" s="83"/>
      <c r="N521" s="83"/>
    </row>
    <row r="522" spans="1:14" x14ac:dyDescent="0.15">
      <c r="A522" s="76"/>
      <c r="B522" s="76"/>
      <c r="C522" s="76"/>
      <c r="D522" s="76"/>
      <c r="E522" s="76"/>
      <c r="F522" s="76"/>
      <c r="G522" s="76"/>
      <c r="H522" s="83"/>
      <c r="I522" s="83"/>
      <c r="J522" s="83"/>
      <c r="K522" s="83"/>
      <c r="L522" s="83"/>
      <c r="M522" s="83"/>
      <c r="N522" s="83"/>
    </row>
    <row r="523" spans="1:14" x14ac:dyDescent="0.15">
      <c r="A523" s="76"/>
      <c r="B523" s="76"/>
      <c r="C523" s="76"/>
      <c r="D523" s="76"/>
      <c r="E523" s="76"/>
      <c r="F523" s="76"/>
      <c r="G523" s="76"/>
      <c r="H523" s="83"/>
      <c r="I523" s="83"/>
      <c r="J523" s="83"/>
      <c r="K523" s="83"/>
      <c r="L523" s="83"/>
      <c r="M523" s="83"/>
      <c r="N523" s="83"/>
    </row>
    <row r="524" spans="1:14" x14ac:dyDescent="0.15">
      <c r="A524" s="76"/>
      <c r="B524" s="76"/>
      <c r="C524" s="76"/>
      <c r="D524" s="76"/>
      <c r="E524" s="76"/>
      <c r="F524" s="76"/>
      <c r="G524" s="76"/>
      <c r="H524" s="83"/>
      <c r="I524" s="83"/>
      <c r="J524" s="83"/>
      <c r="K524" s="83"/>
      <c r="L524" s="83"/>
      <c r="M524" s="83"/>
      <c r="N524" s="83"/>
    </row>
    <row r="525" spans="1:14" x14ac:dyDescent="0.15">
      <c r="A525" s="76"/>
      <c r="B525" s="76"/>
      <c r="C525" s="76"/>
      <c r="D525" s="76"/>
      <c r="E525" s="76"/>
      <c r="F525" s="76"/>
      <c r="G525" s="76"/>
      <c r="H525" s="83"/>
      <c r="I525" s="83"/>
      <c r="J525" s="83"/>
      <c r="K525" s="83"/>
      <c r="L525" s="83"/>
      <c r="M525" s="83"/>
      <c r="N525" s="83"/>
    </row>
    <row r="526" spans="1:14" x14ac:dyDescent="0.15">
      <c r="A526" s="76"/>
      <c r="B526" s="76"/>
      <c r="C526" s="76"/>
      <c r="D526" s="76"/>
      <c r="E526" s="76"/>
      <c r="F526" s="76"/>
      <c r="G526" s="76"/>
      <c r="H526" s="83"/>
      <c r="I526" s="83"/>
      <c r="J526" s="83"/>
      <c r="K526" s="83"/>
      <c r="L526" s="83"/>
      <c r="M526" s="83"/>
      <c r="N526" s="83"/>
    </row>
    <row r="527" spans="1:14" x14ac:dyDescent="0.15">
      <c r="A527" s="76"/>
      <c r="B527" s="76"/>
      <c r="C527" s="76"/>
      <c r="D527" s="76"/>
      <c r="E527" s="76"/>
      <c r="F527" s="76"/>
      <c r="G527" s="76"/>
      <c r="H527" s="83"/>
      <c r="I527" s="83"/>
      <c r="J527" s="83"/>
      <c r="K527" s="83"/>
      <c r="L527" s="83"/>
      <c r="M527" s="83"/>
      <c r="N527" s="83"/>
    </row>
    <row r="528" spans="1:14" x14ac:dyDescent="0.15">
      <c r="A528" s="76"/>
      <c r="B528" s="76"/>
      <c r="C528" s="76"/>
      <c r="D528" s="76"/>
      <c r="E528" s="76"/>
      <c r="F528" s="76"/>
      <c r="G528" s="76"/>
      <c r="H528" s="83"/>
      <c r="I528" s="83"/>
      <c r="J528" s="83"/>
      <c r="K528" s="83"/>
      <c r="L528" s="83"/>
      <c r="M528" s="83"/>
      <c r="N528" s="83"/>
    </row>
    <row r="529" spans="1:14" x14ac:dyDescent="0.15">
      <c r="A529" s="76"/>
      <c r="B529" s="76"/>
      <c r="C529" s="76"/>
      <c r="D529" s="76"/>
      <c r="E529" s="76"/>
      <c r="F529" s="76"/>
      <c r="G529" s="76"/>
      <c r="H529" s="83"/>
      <c r="I529" s="83"/>
      <c r="J529" s="83"/>
      <c r="K529" s="83"/>
      <c r="L529" s="83"/>
      <c r="M529" s="83"/>
      <c r="N529" s="83"/>
    </row>
    <row r="530" spans="1:14" x14ac:dyDescent="0.15">
      <c r="A530" s="76"/>
      <c r="B530" s="76"/>
      <c r="C530" s="76"/>
      <c r="D530" s="76"/>
      <c r="E530" s="76"/>
      <c r="F530" s="76"/>
      <c r="G530" s="76"/>
      <c r="H530" s="83"/>
      <c r="I530" s="83"/>
      <c r="J530" s="83"/>
      <c r="K530" s="83"/>
      <c r="L530" s="83"/>
      <c r="M530" s="83"/>
      <c r="N530" s="83"/>
    </row>
    <row r="531" spans="1:14" x14ac:dyDescent="0.15">
      <c r="A531" s="76"/>
      <c r="B531" s="76"/>
      <c r="C531" s="76"/>
      <c r="D531" s="76"/>
      <c r="E531" s="76"/>
      <c r="F531" s="76"/>
      <c r="G531" s="76"/>
      <c r="H531" s="83"/>
      <c r="I531" s="83"/>
      <c r="J531" s="83"/>
      <c r="K531" s="83"/>
      <c r="L531" s="83"/>
      <c r="M531" s="83"/>
      <c r="N531" s="83"/>
    </row>
    <row r="532" spans="1:14" x14ac:dyDescent="0.15">
      <c r="A532" s="76"/>
      <c r="B532" s="76"/>
      <c r="C532" s="76"/>
      <c r="D532" s="76"/>
      <c r="E532" s="76"/>
      <c r="F532" s="76"/>
      <c r="G532" s="76"/>
      <c r="H532" s="83"/>
      <c r="I532" s="83"/>
      <c r="J532" s="83"/>
      <c r="K532" s="83"/>
      <c r="L532" s="83"/>
      <c r="M532" s="83"/>
      <c r="N532" s="83"/>
    </row>
    <row r="533" spans="1:14" x14ac:dyDescent="0.15">
      <c r="A533" s="76"/>
      <c r="B533" s="76"/>
      <c r="C533" s="76"/>
      <c r="D533" s="76"/>
      <c r="E533" s="76"/>
      <c r="F533" s="76"/>
      <c r="G533" s="76"/>
      <c r="H533" s="83"/>
      <c r="I533" s="83"/>
      <c r="J533" s="83"/>
      <c r="K533" s="83"/>
      <c r="L533" s="83"/>
      <c r="M533" s="83"/>
      <c r="N533" s="83"/>
    </row>
    <row r="534" spans="1:14" x14ac:dyDescent="0.15">
      <c r="A534" s="76"/>
      <c r="B534" s="76"/>
      <c r="C534" s="76"/>
      <c r="D534" s="76"/>
      <c r="E534" s="76"/>
      <c r="F534" s="76"/>
      <c r="G534" s="76"/>
      <c r="H534" s="83"/>
      <c r="I534" s="83"/>
      <c r="J534" s="83"/>
      <c r="K534" s="83"/>
      <c r="L534" s="83"/>
      <c r="M534" s="83"/>
      <c r="N534" s="83"/>
    </row>
    <row r="535" spans="1:14" x14ac:dyDescent="0.15">
      <c r="A535" s="76"/>
      <c r="B535" s="76"/>
      <c r="C535" s="76"/>
      <c r="D535" s="76"/>
      <c r="E535" s="76"/>
      <c r="F535" s="76"/>
      <c r="G535" s="76"/>
      <c r="H535" s="83"/>
      <c r="I535" s="83"/>
      <c r="J535" s="83"/>
      <c r="K535" s="83"/>
      <c r="L535" s="83"/>
      <c r="M535" s="83"/>
      <c r="N535" s="83"/>
    </row>
    <row r="536" spans="1:14" x14ac:dyDescent="0.15">
      <c r="A536" s="76"/>
      <c r="B536" s="76"/>
      <c r="C536" s="76"/>
      <c r="D536" s="76"/>
      <c r="E536" s="76"/>
      <c r="F536" s="76"/>
      <c r="G536" s="76"/>
      <c r="H536" s="83"/>
      <c r="I536" s="83"/>
      <c r="J536" s="83"/>
      <c r="K536" s="83"/>
      <c r="L536" s="83"/>
      <c r="M536" s="83"/>
      <c r="N536" s="83"/>
    </row>
    <row r="537" spans="1:14" x14ac:dyDescent="0.15">
      <c r="A537" s="76"/>
      <c r="B537" s="76"/>
      <c r="C537" s="76"/>
      <c r="D537" s="76"/>
      <c r="E537" s="76"/>
      <c r="F537" s="76"/>
      <c r="G537" s="76"/>
      <c r="H537" s="83"/>
      <c r="I537" s="83"/>
      <c r="J537" s="83"/>
      <c r="K537" s="83"/>
      <c r="L537" s="83"/>
      <c r="M537" s="83"/>
      <c r="N537" s="83"/>
    </row>
    <row r="538" spans="1:14" x14ac:dyDescent="0.15">
      <c r="A538" s="76"/>
      <c r="B538" s="76"/>
      <c r="C538" s="76"/>
      <c r="D538" s="76"/>
      <c r="E538" s="76"/>
      <c r="F538" s="76"/>
      <c r="G538" s="76"/>
      <c r="H538" s="83"/>
      <c r="I538" s="83"/>
      <c r="J538" s="83"/>
      <c r="K538" s="83"/>
      <c r="L538" s="83"/>
      <c r="M538" s="83"/>
      <c r="N538" s="83"/>
    </row>
    <row r="539" spans="1:14" x14ac:dyDescent="0.15">
      <c r="A539" s="76"/>
      <c r="B539" s="76"/>
      <c r="C539" s="76"/>
      <c r="D539" s="76"/>
      <c r="E539" s="76"/>
      <c r="F539" s="76"/>
      <c r="G539" s="76"/>
      <c r="H539" s="83"/>
      <c r="I539" s="83"/>
      <c r="J539" s="83"/>
      <c r="K539" s="83"/>
      <c r="L539" s="83"/>
      <c r="M539" s="83"/>
      <c r="N539" s="83"/>
    </row>
    <row r="540" spans="1:14" x14ac:dyDescent="0.15">
      <c r="A540" s="76"/>
      <c r="B540" s="76"/>
      <c r="C540" s="76"/>
      <c r="D540" s="76"/>
      <c r="E540" s="76"/>
      <c r="F540" s="76"/>
      <c r="G540" s="76"/>
      <c r="H540" s="83"/>
      <c r="I540" s="83"/>
      <c r="J540" s="83"/>
      <c r="K540" s="83"/>
      <c r="L540" s="83"/>
      <c r="M540" s="83"/>
      <c r="N540" s="83"/>
    </row>
    <row r="541" spans="1:14" x14ac:dyDescent="0.15">
      <c r="A541" s="76"/>
      <c r="B541" s="76"/>
      <c r="C541" s="76"/>
      <c r="D541" s="76"/>
      <c r="E541" s="76"/>
      <c r="F541" s="76"/>
      <c r="G541" s="76"/>
      <c r="H541" s="83"/>
      <c r="I541" s="83"/>
      <c r="J541" s="83"/>
      <c r="K541" s="83"/>
      <c r="L541" s="83"/>
      <c r="M541" s="83"/>
      <c r="N541" s="83"/>
    </row>
    <row r="542" spans="1:14" x14ac:dyDescent="0.15">
      <c r="A542" s="76"/>
      <c r="B542" s="76"/>
      <c r="C542" s="76"/>
      <c r="D542" s="76"/>
      <c r="E542" s="76"/>
      <c r="F542" s="76"/>
      <c r="G542" s="76"/>
      <c r="H542" s="83"/>
      <c r="I542" s="83"/>
      <c r="J542" s="83"/>
      <c r="K542" s="83"/>
      <c r="L542" s="83"/>
      <c r="M542" s="83"/>
      <c r="N542" s="83"/>
    </row>
    <row r="543" spans="1:14" x14ac:dyDescent="0.15">
      <c r="A543" s="76"/>
      <c r="B543" s="76"/>
      <c r="C543" s="76"/>
      <c r="D543" s="76"/>
      <c r="E543" s="76"/>
      <c r="F543" s="76"/>
      <c r="G543" s="76"/>
      <c r="H543" s="83"/>
      <c r="I543" s="83"/>
      <c r="J543" s="83"/>
      <c r="K543" s="83"/>
      <c r="L543" s="83"/>
      <c r="M543" s="83"/>
      <c r="N543" s="83"/>
    </row>
    <row r="544" spans="1:14" x14ac:dyDescent="0.15">
      <c r="A544" s="76"/>
      <c r="B544" s="76"/>
      <c r="C544" s="76"/>
      <c r="D544" s="76"/>
      <c r="E544" s="76"/>
      <c r="F544" s="76"/>
      <c r="G544" s="76"/>
      <c r="H544" s="83"/>
      <c r="I544" s="83"/>
      <c r="J544" s="83"/>
      <c r="K544" s="83"/>
      <c r="L544" s="83"/>
      <c r="M544" s="83"/>
      <c r="N544" s="83"/>
    </row>
    <row r="545" spans="1:14" x14ac:dyDescent="0.15">
      <c r="A545" s="76"/>
      <c r="B545" s="76"/>
      <c r="C545" s="76"/>
      <c r="D545" s="76"/>
      <c r="E545" s="76"/>
      <c r="F545" s="76"/>
      <c r="G545" s="76"/>
      <c r="H545" s="83"/>
      <c r="I545" s="83"/>
      <c r="J545" s="83"/>
      <c r="K545" s="83"/>
      <c r="L545" s="83"/>
      <c r="M545" s="83"/>
      <c r="N545" s="83"/>
    </row>
    <row r="546" spans="1:14" x14ac:dyDescent="0.15">
      <c r="A546" s="76"/>
      <c r="B546" s="76"/>
      <c r="C546" s="76"/>
      <c r="D546" s="76"/>
      <c r="E546" s="76"/>
      <c r="F546" s="76"/>
      <c r="G546" s="76"/>
      <c r="H546" s="83"/>
      <c r="I546" s="83"/>
      <c r="J546" s="83"/>
      <c r="K546" s="83"/>
      <c r="L546" s="83"/>
      <c r="M546" s="83"/>
      <c r="N546" s="83"/>
    </row>
    <row r="547" spans="1:14" x14ac:dyDescent="0.15">
      <c r="A547" s="76"/>
      <c r="B547" s="76"/>
      <c r="C547" s="76"/>
      <c r="D547" s="76"/>
      <c r="E547" s="76"/>
      <c r="F547" s="76"/>
      <c r="G547" s="76"/>
      <c r="H547" s="83"/>
      <c r="I547" s="83"/>
      <c r="J547" s="83"/>
      <c r="K547" s="83"/>
      <c r="L547" s="83"/>
      <c r="M547" s="83"/>
      <c r="N547" s="83"/>
    </row>
    <row r="548" spans="1:14" x14ac:dyDescent="0.15">
      <c r="A548" s="76"/>
      <c r="B548" s="76"/>
      <c r="C548" s="76"/>
      <c r="D548" s="76"/>
      <c r="E548" s="76"/>
      <c r="F548" s="76"/>
      <c r="G548" s="76"/>
      <c r="H548" s="83"/>
      <c r="I548" s="83"/>
      <c r="J548" s="83"/>
      <c r="K548" s="83"/>
      <c r="L548" s="83"/>
      <c r="M548" s="83"/>
      <c r="N548" s="83"/>
    </row>
    <row r="549" spans="1:14" x14ac:dyDescent="0.15">
      <c r="A549" s="76"/>
      <c r="B549" s="76"/>
      <c r="C549" s="76"/>
      <c r="D549" s="76"/>
      <c r="E549" s="76"/>
      <c r="F549" s="76"/>
      <c r="G549" s="76"/>
      <c r="H549" s="83"/>
      <c r="I549" s="83"/>
      <c r="J549" s="83"/>
      <c r="K549" s="83"/>
      <c r="L549" s="83"/>
      <c r="M549" s="83"/>
      <c r="N549" s="83"/>
    </row>
    <row r="550" spans="1:14" x14ac:dyDescent="0.15">
      <c r="A550" s="76"/>
      <c r="B550" s="76"/>
      <c r="C550" s="76"/>
      <c r="D550" s="76"/>
      <c r="E550" s="76"/>
      <c r="F550" s="76"/>
      <c r="G550" s="76"/>
      <c r="H550" s="83"/>
      <c r="I550" s="83"/>
      <c r="J550" s="83"/>
      <c r="K550" s="83"/>
      <c r="L550" s="83"/>
      <c r="M550" s="83"/>
      <c r="N550" s="83"/>
    </row>
    <row r="551" spans="1:14" x14ac:dyDescent="0.15">
      <c r="A551" s="76"/>
      <c r="B551" s="76"/>
      <c r="C551" s="76"/>
      <c r="D551" s="76"/>
      <c r="E551" s="76"/>
      <c r="F551" s="76"/>
      <c r="G551" s="76"/>
      <c r="H551" s="83"/>
      <c r="I551" s="83"/>
      <c r="J551" s="83"/>
      <c r="K551" s="83"/>
      <c r="L551" s="83"/>
      <c r="M551" s="83"/>
      <c r="N551" s="83"/>
    </row>
    <row r="552" spans="1:14" x14ac:dyDescent="0.15">
      <c r="A552" s="76"/>
      <c r="B552" s="76"/>
      <c r="C552" s="76"/>
      <c r="D552" s="76"/>
      <c r="E552" s="76"/>
      <c r="F552" s="76"/>
      <c r="G552" s="76"/>
      <c r="H552" s="83"/>
      <c r="I552" s="83"/>
      <c r="J552" s="83"/>
      <c r="K552" s="83"/>
      <c r="L552" s="83"/>
      <c r="M552" s="83"/>
      <c r="N552" s="83"/>
    </row>
    <row r="553" spans="1:14" x14ac:dyDescent="0.15">
      <c r="A553" s="76"/>
      <c r="B553" s="76"/>
      <c r="C553" s="76"/>
      <c r="D553" s="76"/>
      <c r="E553" s="76"/>
      <c r="F553" s="76"/>
      <c r="G553" s="76"/>
      <c r="H553" s="83"/>
      <c r="I553" s="83"/>
      <c r="J553" s="83"/>
      <c r="K553" s="83"/>
      <c r="L553" s="83"/>
      <c r="M553" s="83"/>
      <c r="N553" s="83"/>
    </row>
    <row r="554" spans="1:14" x14ac:dyDescent="0.15">
      <c r="A554" s="76"/>
      <c r="B554" s="76"/>
      <c r="C554" s="76"/>
      <c r="D554" s="76"/>
      <c r="E554" s="76"/>
      <c r="F554" s="76"/>
      <c r="G554" s="76"/>
      <c r="H554" s="83"/>
      <c r="I554" s="83"/>
      <c r="J554" s="83"/>
      <c r="K554" s="83"/>
      <c r="L554" s="83"/>
      <c r="M554" s="83"/>
      <c r="N554" s="83"/>
    </row>
    <row r="555" spans="1:14" x14ac:dyDescent="0.15">
      <c r="A555" s="76"/>
      <c r="B555" s="76"/>
      <c r="C555" s="76"/>
      <c r="D555" s="76"/>
      <c r="E555" s="76"/>
      <c r="F555" s="76"/>
      <c r="G555" s="76"/>
      <c r="H555" s="83"/>
      <c r="I555" s="83"/>
      <c r="J555" s="83"/>
      <c r="K555" s="83"/>
      <c r="L555" s="83"/>
      <c r="M555" s="83"/>
      <c r="N555" s="83"/>
    </row>
    <row r="556" spans="1:14" x14ac:dyDescent="0.15">
      <c r="A556" s="76"/>
      <c r="B556" s="76"/>
      <c r="C556" s="76"/>
      <c r="D556" s="76"/>
      <c r="E556" s="76"/>
      <c r="F556" s="76"/>
      <c r="G556" s="76"/>
      <c r="H556" s="83"/>
      <c r="I556" s="83"/>
      <c r="J556" s="83"/>
      <c r="K556" s="83"/>
      <c r="L556" s="83"/>
      <c r="M556" s="83"/>
      <c r="N556" s="83"/>
    </row>
    <row r="557" spans="1:14" x14ac:dyDescent="0.15">
      <c r="A557" s="76"/>
      <c r="B557" s="76"/>
      <c r="C557" s="76"/>
      <c r="D557" s="76"/>
      <c r="E557" s="76"/>
      <c r="F557" s="76"/>
      <c r="G557" s="76"/>
      <c r="H557" s="83"/>
      <c r="I557" s="83"/>
      <c r="J557" s="83"/>
      <c r="K557" s="83"/>
      <c r="L557" s="83"/>
      <c r="M557" s="83"/>
      <c r="N557" s="83"/>
    </row>
    <row r="558" spans="1:14" x14ac:dyDescent="0.15">
      <c r="A558" s="76"/>
      <c r="B558" s="76"/>
      <c r="C558" s="76"/>
      <c r="D558" s="76"/>
      <c r="E558" s="76"/>
      <c r="F558" s="76"/>
      <c r="G558" s="76"/>
      <c r="H558" s="83"/>
      <c r="I558" s="83"/>
      <c r="J558" s="83"/>
      <c r="K558" s="83"/>
      <c r="L558" s="83"/>
      <c r="M558" s="83"/>
      <c r="N558" s="83"/>
    </row>
    <row r="559" spans="1:14" x14ac:dyDescent="0.15">
      <c r="A559" s="76"/>
      <c r="B559" s="76"/>
      <c r="C559" s="76"/>
      <c r="D559" s="76"/>
      <c r="E559" s="76"/>
      <c r="F559" s="76"/>
      <c r="G559" s="76"/>
      <c r="H559" s="83"/>
      <c r="I559" s="83"/>
      <c r="J559" s="83"/>
      <c r="K559" s="83"/>
      <c r="L559" s="83"/>
      <c r="M559" s="83"/>
      <c r="N559" s="83"/>
    </row>
    <row r="560" spans="1:14" x14ac:dyDescent="0.15">
      <c r="A560" s="76"/>
      <c r="B560" s="76"/>
      <c r="C560" s="76"/>
      <c r="D560" s="76"/>
      <c r="E560" s="76"/>
      <c r="F560" s="76"/>
      <c r="G560" s="76"/>
      <c r="H560" s="83"/>
      <c r="I560" s="83"/>
      <c r="J560" s="83"/>
      <c r="K560" s="83"/>
      <c r="L560" s="83"/>
      <c r="M560" s="83"/>
      <c r="N560" s="83"/>
    </row>
    <row r="561" spans="1:14" x14ac:dyDescent="0.15">
      <c r="A561" s="76"/>
      <c r="B561" s="76"/>
      <c r="C561" s="76"/>
      <c r="D561" s="76"/>
      <c r="E561" s="76"/>
      <c r="F561" s="76"/>
      <c r="G561" s="76"/>
      <c r="H561" s="83"/>
      <c r="I561" s="83"/>
      <c r="J561" s="83"/>
      <c r="K561" s="83"/>
      <c r="L561" s="83"/>
      <c r="M561" s="83"/>
      <c r="N561" s="83"/>
    </row>
    <row r="562" spans="1:14" x14ac:dyDescent="0.15">
      <c r="A562" s="76"/>
      <c r="B562" s="76"/>
      <c r="C562" s="76"/>
      <c r="D562" s="76"/>
      <c r="E562" s="76"/>
      <c r="F562" s="76"/>
      <c r="G562" s="76"/>
      <c r="H562" s="83"/>
      <c r="I562" s="83"/>
      <c r="J562" s="83"/>
      <c r="K562" s="83"/>
      <c r="L562" s="83"/>
      <c r="M562" s="83"/>
      <c r="N562" s="83"/>
    </row>
    <row r="563" spans="1:14" x14ac:dyDescent="0.15">
      <c r="A563" s="76"/>
      <c r="B563" s="76"/>
      <c r="C563" s="76"/>
      <c r="D563" s="76"/>
      <c r="E563" s="76"/>
      <c r="F563" s="76"/>
      <c r="G563" s="76"/>
      <c r="H563" s="83"/>
      <c r="I563" s="83"/>
      <c r="J563" s="83"/>
      <c r="K563" s="83"/>
      <c r="L563" s="83"/>
      <c r="M563" s="83"/>
      <c r="N563" s="83"/>
    </row>
    <row r="564" spans="1:14" x14ac:dyDescent="0.15">
      <c r="A564" s="76"/>
      <c r="B564" s="76"/>
      <c r="C564" s="76"/>
      <c r="D564" s="76"/>
      <c r="E564" s="76"/>
      <c r="F564" s="76"/>
      <c r="G564" s="76"/>
      <c r="H564" s="83"/>
      <c r="I564" s="83"/>
      <c r="J564" s="83"/>
      <c r="K564" s="83"/>
      <c r="L564" s="83"/>
      <c r="M564" s="83"/>
      <c r="N564" s="83"/>
    </row>
    <row r="565" spans="1:14" x14ac:dyDescent="0.15">
      <c r="A565" s="76"/>
      <c r="B565" s="76"/>
      <c r="C565" s="76"/>
      <c r="D565" s="76"/>
      <c r="E565" s="76"/>
      <c r="F565" s="76"/>
      <c r="G565" s="76"/>
      <c r="H565" s="83"/>
      <c r="I565" s="83"/>
      <c r="J565" s="83"/>
      <c r="K565" s="83"/>
      <c r="L565" s="83"/>
      <c r="M565" s="83"/>
      <c r="N565" s="83"/>
    </row>
    <row r="566" spans="1:14" x14ac:dyDescent="0.15">
      <c r="A566" s="76"/>
      <c r="B566" s="76"/>
      <c r="C566" s="76"/>
      <c r="D566" s="76"/>
      <c r="E566" s="76"/>
      <c r="F566" s="76"/>
      <c r="G566" s="76"/>
      <c r="H566" s="83"/>
      <c r="I566" s="83"/>
      <c r="J566" s="83"/>
      <c r="K566" s="83"/>
      <c r="L566" s="83"/>
      <c r="M566" s="83"/>
      <c r="N566" s="83"/>
    </row>
    <row r="567" spans="1:14" x14ac:dyDescent="0.15">
      <c r="A567" s="76"/>
      <c r="B567" s="76"/>
      <c r="C567" s="76"/>
      <c r="D567" s="76"/>
      <c r="E567" s="76"/>
      <c r="F567" s="76"/>
      <c r="G567" s="76"/>
      <c r="H567" s="83"/>
      <c r="I567" s="83"/>
      <c r="J567" s="83"/>
      <c r="K567" s="83"/>
      <c r="L567" s="83"/>
      <c r="M567" s="83"/>
      <c r="N567" s="83"/>
    </row>
    <row r="568" spans="1:14" x14ac:dyDescent="0.15">
      <c r="A568" s="76"/>
      <c r="B568" s="76"/>
      <c r="C568" s="76"/>
      <c r="D568" s="76"/>
      <c r="E568" s="76"/>
      <c r="F568" s="76"/>
      <c r="G568" s="76"/>
      <c r="H568" s="83"/>
      <c r="I568" s="83"/>
      <c r="J568" s="83"/>
      <c r="K568" s="83"/>
      <c r="L568" s="83"/>
      <c r="M568" s="83"/>
      <c r="N568" s="83"/>
    </row>
    <row r="569" spans="1:14" x14ac:dyDescent="0.15">
      <c r="A569" s="76"/>
      <c r="B569" s="76"/>
      <c r="C569" s="76"/>
      <c r="D569" s="76"/>
      <c r="E569" s="76"/>
      <c r="F569" s="76"/>
      <c r="G569" s="76"/>
      <c r="H569" s="83"/>
      <c r="I569" s="83"/>
      <c r="J569" s="83"/>
      <c r="K569" s="83"/>
      <c r="L569" s="83"/>
      <c r="M569" s="83"/>
      <c r="N569" s="83"/>
    </row>
    <row r="570" spans="1:14" x14ac:dyDescent="0.15">
      <c r="A570" s="76"/>
      <c r="B570" s="76"/>
      <c r="C570" s="76"/>
      <c r="D570" s="76"/>
      <c r="E570" s="76"/>
      <c r="F570" s="76"/>
      <c r="G570" s="76"/>
      <c r="H570" s="83"/>
      <c r="I570" s="83"/>
      <c r="J570" s="83"/>
      <c r="K570" s="83"/>
      <c r="L570" s="83"/>
      <c r="M570" s="83"/>
      <c r="N570" s="83"/>
    </row>
    <row r="571" spans="1:14" x14ac:dyDescent="0.15">
      <c r="A571" s="76"/>
      <c r="B571" s="76"/>
      <c r="C571" s="76"/>
      <c r="D571" s="76"/>
      <c r="E571" s="76"/>
      <c r="F571" s="76"/>
      <c r="G571" s="76"/>
      <c r="H571" s="83"/>
      <c r="I571" s="83"/>
      <c r="J571" s="83"/>
      <c r="K571" s="83"/>
      <c r="L571" s="83"/>
      <c r="M571" s="83"/>
      <c r="N571" s="83"/>
    </row>
    <row r="572" spans="1:14" x14ac:dyDescent="0.15">
      <c r="A572" s="76"/>
      <c r="B572" s="76"/>
      <c r="C572" s="76"/>
      <c r="D572" s="76"/>
      <c r="E572" s="76"/>
      <c r="F572" s="76"/>
      <c r="G572" s="76"/>
      <c r="H572" s="83"/>
      <c r="I572" s="83"/>
      <c r="J572" s="83"/>
      <c r="K572" s="83"/>
      <c r="L572" s="83"/>
      <c r="M572" s="83"/>
      <c r="N572" s="83"/>
    </row>
    <row r="573" spans="1:14" x14ac:dyDescent="0.15">
      <c r="A573" s="76"/>
      <c r="B573" s="76"/>
      <c r="C573" s="76"/>
      <c r="D573" s="76"/>
      <c r="E573" s="76"/>
      <c r="F573" s="76"/>
      <c r="G573" s="76"/>
      <c r="H573" s="83"/>
      <c r="I573" s="83"/>
      <c r="J573" s="83"/>
      <c r="K573" s="83"/>
      <c r="L573" s="83"/>
      <c r="M573" s="83"/>
      <c r="N573" s="83"/>
    </row>
    <row r="574" spans="1:14" x14ac:dyDescent="0.15">
      <c r="A574" s="76"/>
      <c r="B574" s="76"/>
      <c r="C574" s="76"/>
      <c r="D574" s="76"/>
      <c r="E574" s="76"/>
      <c r="F574" s="76"/>
      <c r="G574" s="76"/>
      <c r="H574" s="83"/>
      <c r="I574" s="83"/>
      <c r="J574" s="83"/>
      <c r="K574" s="83"/>
      <c r="L574" s="83"/>
      <c r="M574" s="83"/>
      <c r="N574" s="83"/>
    </row>
    <row r="575" spans="1:14" x14ac:dyDescent="0.15">
      <c r="A575" s="76"/>
      <c r="B575" s="76"/>
      <c r="C575" s="76"/>
      <c r="D575" s="76"/>
      <c r="E575" s="76"/>
      <c r="F575" s="76"/>
      <c r="G575" s="76"/>
      <c r="H575" s="83"/>
      <c r="I575" s="83"/>
      <c r="J575" s="83"/>
      <c r="K575" s="83"/>
      <c r="L575" s="83"/>
      <c r="M575" s="83"/>
      <c r="N575" s="83"/>
    </row>
    <row r="576" spans="1:14" x14ac:dyDescent="0.15">
      <c r="A576" s="76"/>
      <c r="B576" s="76"/>
      <c r="C576" s="76"/>
      <c r="D576" s="76"/>
      <c r="E576" s="76"/>
      <c r="F576" s="76"/>
      <c r="G576" s="76"/>
      <c r="H576" s="83"/>
      <c r="I576" s="83"/>
      <c r="J576" s="83"/>
      <c r="K576" s="83"/>
      <c r="L576" s="83"/>
      <c r="M576" s="83"/>
      <c r="N576" s="83"/>
    </row>
    <row r="577" spans="1:14" x14ac:dyDescent="0.15">
      <c r="A577" s="76"/>
      <c r="B577" s="76"/>
      <c r="C577" s="76"/>
      <c r="D577" s="76"/>
      <c r="E577" s="76"/>
      <c r="F577" s="76"/>
      <c r="G577" s="76"/>
      <c r="H577" s="83"/>
      <c r="I577" s="83"/>
      <c r="J577" s="83"/>
      <c r="K577" s="83"/>
      <c r="L577" s="83"/>
      <c r="M577" s="83"/>
      <c r="N577" s="83"/>
    </row>
    <row r="578" spans="1:14" x14ac:dyDescent="0.15">
      <c r="A578" s="76"/>
      <c r="B578" s="76"/>
      <c r="C578" s="76"/>
      <c r="D578" s="76"/>
      <c r="E578" s="76"/>
      <c r="F578" s="76"/>
      <c r="G578" s="76"/>
      <c r="H578" s="83"/>
      <c r="I578" s="83"/>
      <c r="J578" s="83"/>
      <c r="K578" s="83"/>
      <c r="L578" s="83"/>
      <c r="M578" s="83"/>
      <c r="N578" s="83"/>
    </row>
    <row r="579" spans="1:14" x14ac:dyDescent="0.15">
      <c r="A579" s="76"/>
      <c r="B579" s="76"/>
      <c r="C579" s="76"/>
      <c r="D579" s="76"/>
      <c r="E579" s="76"/>
      <c r="F579" s="76"/>
      <c r="G579" s="76"/>
      <c r="H579" s="83"/>
      <c r="I579" s="83"/>
      <c r="J579" s="83"/>
      <c r="K579" s="83"/>
      <c r="L579" s="83"/>
      <c r="M579" s="83"/>
      <c r="N579" s="83"/>
    </row>
    <row r="580" spans="1:14" x14ac:dyDescent="0.15">
      <c r="A580" s="76"/>
      <c r="B580" s="76"/>
      <c r="C580" s="76"/>
      <c r="D580" s="76"/>
      <c r="E580" s="76"/>
      <c r="F580" s="76"/>
      <c r="G580" s="76"/>
      <c r="H580" s="83"/>
      <c r="I580" s="83"/>
      <c r="J580" s="83"/>
      <c r="K580" s="83"/>
      <c r="L580" s="83"/>
      <c r="M580" s="83"/>
      <c r="N580" s="83"/>
    </row>
    <row r="581" spans="1:14" x14ac:dyDescent="0.15">
      <c r="A581" s="76"/>
      <c r="B581" s="76"/>
      <c r="C581" s="76"/>
      <c r="D581" s="76"/>
      <c r="E581" s="76"/>
      <c r="F581" s="76"/>
      <c r="G581" s="76"/>
      <c r="H581" s="83"/>
      <c r="I581" s="83"/>
      <c r="J581" s="83"/>
      <c r="K581" s="83"/>
      <c r="L581" s="83"/>
      <c r="M581" s="83"/>
      <c r="N581" s="83"/>
    </row>
    <row r="582" spans="1:14" x14ac:dyDescent="0.15">
      <c r="A582" s="76"/>
      <c r="B582" s="76"/>
      <c r="C582" s="76"/>
      <c r="D582" s="76"/>
      <c r="E582" s="76"/>
      <c r="F582" s="76"/>
      <c r="G582" s="76"/>
      <c r="H582" s="83"/>
      <c r="I582" s="83"/>
      <c r="J582" s="83"/>
      <c r="K582" s="83"/>
      <c r="L582" s="83"/>
      <c r="M582" s="83"/>
      <c r="N582" s="83"/>
    </row>
    <row r="583" spans="1:14" x14ac:dyDescent="0.15">
      <c r="A583" s="76"/>
      <c r="B583" s="76"/>
      <c r="C583" s="76"/>
      <c r="D583" s="76"/>
      <c r="E583" s="76"/>
      <c r="F583" s="76"/>
      <c r="G583" s="76"/>
      <c r="H583" s="83"/>
      <c r="I583" s="83"/>
      <c r="J583" s="83"/>
      <c r="K583" s="83"/>
      <c r="L583" s="83"/>
      <c r="M583" s="83"/>
      <c r="N583" s="83"/>
    </row>
    <row r="584" spans="1:14" x14ac:dyDescent="0.15">
      <c r="A584" s="76"/>
      <c r="B584" s="76"/>
      <c r="C584" s="76"/>
      <c r="D584" s="76"/>
      <c r="E584" s="76"/>
      <c r="F584" s="76"/>
      <c r="G584" s="76"/>
      <c r="H584" s="83"/>
      <c r="I584" s="83"/>
      <c r="J584" s="83"/>
      <c r="K584" s="83"/>
      <c r="L584" s="83"/>
      <c r="M584" s="83"/>
      <c r="N584" s="83"/>
    </row>
    <row r="585" spans="1:14" x14ac:dyDescent="0.15">
      <c r="A585" s="76"/>
      <c r="B585" s="76"/>
      <c r="C585" s="76"/>
      <c r="D585" s="76"/>
      <c r="E585" s="76"/>
      <c r="F585" s="76"/>
      <c r="G585" s="76"/>
      <c r="H585" s="83"/>
      <c r="I585" s="83"/>
      <c r="J585" s="83"/>
      <c r="K585" s="83"/>
      <c r="L585" s="83"/>
      <c r="M585" s="83"/>
      <c r="N585" s="83"/>
    </row>
    <row r="586" spans="1:14" x14ac:dyDescent="0.15">
      <c r="A586" s="76"/>
      <c r="B586" s="76"/>
      <c r="C586" s="76"/>
      <c r="D586" s="76"/>
      <c r="E586" s="76"/>
      <c r="F586" s="76"/>
      <c r="G586" s="76"/>
      <c r="H586" s="83"/>
      <c r="I586" s="83"/>
      <c r="J586" s="83"/>
      <c r="K586" s="83"/>
      <c r="L586" s="83"/>
      <c r="M586" s="83"/>
      <c r="N586" s="83"/>
    </row>
    <row r="587" spans="1:14" x14ac:dyDescent="0.15">
      <c r="A587" s="76"/>
      <c r="B587" s="76"/>
      <c r="C587" s="76"/>
      <c r="D587" s="76"/>
      <c r="E587" s="76"/>
      <c r="F587" s="76"/>
      <c r="G587" s="76"/>
      <c r="H587" s="83"/>
      <c r="I587" s="83"/>
      <c r="J587" s="83"/>
      <c r="K587" s="83"/>
      <c r="L587" s="83"/>
      <c r="M587" s="83"/>
      <c r="N587" s="83"/>
    </row>
    <row r="588" spans="1:14" x14ac:dyDescent="0.15">
      <c r="A588" s="76"/>
      <c r="B588" s="76"/>
      <c r="C588" s="76"/>
      <c r="D588" s="76"/>
      <c r="E588" s="76"/>
      <c r="F588" s="76"/>
      <c r="G588" s="76"/>
      <c r="H588" s="83"/>
      <c r="I588" s="83"/>
      <c r="J588" s="83"/>
      <c r="K588" s="83"/>
      <c r="L588" s="83"/>
      <c r="M588" s="83"/>
      <c r="N588" s="83"/>
    </row>
    <row r="589" spans="1:14" x14ac:dyDescent="0.15">
      <c r="A589" s="76"/>
      <c r="B589" s="76"/>
      <c r="C589" s="76"/>
      <c r="D589" s="76"/>
      <c r="E589" s="76"/>
      <c r="F589" s="76"/>
      <c r="G589" s="76"/>
      <c r="H589" s="83"/>
      <c r="I589" s="83"/>
      <c r="J589" s="83"/>
      <c r="K589" s="83"/>
      <c r="L589" s="83"/>
      <c r="M589" s="83"/>
      <c r="N589" s="83"/>
    </row>
    <row r="590" spans="1:14" x14ac:dyDescent="0.15">
      <c r="A590" s="76"/>
      <c r="B590" s="76"/>
      <c r="C590" s="76"/>
      <c r="D590" s="76"/>
      <c r="E590" s="76"/>
      <c r="F590" s="76"/>
      <c r="G590" s="76"/>
      <c r="H590" s="83"/>
      <c r="I590" s="83"/>
      <c r="J590" s="83"/>
      <c r="K590" s="83"/>
      <c r="L590" s="83"/>
      <c r="M590" s="83"/>
      <c r="N590" s="83"/>
    </row>
    <row r="591" spans="1:14" x14ac:dyDescent="0.15">
      <c r="A591" s="76"/>
      <c r="B591" s="76"/>
      <c r="C591" s="76"/>
      <c r="D591" s="76"/>
      <c r="E591" s="76"/>
      <c r="F591" s="76"/>
      <c r="G591" s="76"/>
      <c r="H591" s="83"/>
      <c r="I591" s="83"/>
      <c r="J591" s="83"/>
      <c r="K591" s="83"/>
      <c r="L591" s="83"/>
      <c r="M591" s="83"/>
      <c r="N591" s="83"/>
    </row>
    <row r="592" spans="1:14" x14ac:dyDescent="0.15">
      <c r="A592" s="76"/>
      <c r="B592" s="76"/>
      <c r="C592" s="76"/>
      <c r="D592" s="76"/>
      <c r="E592" s="76"/>
      <c r="F592" s="76"/>
      <c r="G592" s="76"/>
      <c r="H592" s="83"/>
      <c r="I592" s="83"/>
      <c r="J592" s="83"/>
      <c r="K592" s="83"/>
      <c r="L592" s="83"/>
      <c r="M592" s="83"/>
      <c r="N592" s="83"/>
    </row>
    <row r="593" spans="1:14" x14ac:dyDescent="0.15">
      <c r="A593" s="76"/>
      <c r="B593" s="76"/>
      <c r="C593" s="76"/>
      <c r="D593" s="76"/>
      <c r="E593" s="76"/>
      <c r="F593" s="76"/>
      <c r="G593" s="76"/>
      <c r="H593" s="83"/>
      <c r="I593" s="83"/>
      <c r="J593" s="83"/>
      <c r="K593" s="83"/>
      <c r="L593" s="83"/>
      <c r="M593" s="83"/>
      <c r="N593" s="83"/>
    </row>
    <row r="594" spans="1:14" x14ac:dyDescent="0.15">
      <c r="A594" s="76"/>
      <c r="B594" s="76"/>
      <c r="C594" s="76"/>
      <c r="D594" s="76"/>
      <c r="E594" s="76"/>
      <c r="F594" s="76"/>
      <c r="G594" s="76"/>
      <c r="H594" s="83"/>
      <c r="I594" s="83"/>
      <c r="J594" s="83"/>
      <c r="K594" s="83"/>
      <c r="L594" s="83"/>
      <c r="M594" s="83"/>
      <c r="N594" s="83"/>
    </row>
    <row r="595" spans="1:14" x14ac:dyDescent="0.15">
      <c r="A595" s="76"/>
      <c r="B595" s="76"/>
      <c r="C595" s="76"/>
      <c r="D595" s="76"/>
      <c r="E595" s="76"/>
      <c r="F595" s="76"/>
      <c r="G595" s="76"/>
      <c r="H595" s="83"/>
      <c r="I595" s="83"/>
      <c r="J595" s="83"/>
      <c r="K595" s="83"/>
      <c r="L595" s="83"/>
      <c r="M595" s="83"/>
      <c r="N595" s="83"/>
    </row>
    <row r="596" spans="1:14" x14ac:dyDescent="0.15">
      <c r="A596" s="76"/>
      <c r="B596" s="76"/>
      <c r="C596" s="76"/>
      <c r="D596" s="76"/>
      <c r="E596" s="76"/>
      <c r="F596" s="76"/>
      <c r="G596" s="76"/>
      <c r="H596" s="83"/>
      <c r="I596" s="83"/>
      <c r="J596" s="83"/>
      <c r="K596" s="83"/>
      <c r="L596" s="83"/>
      <c r="M596" s="83"/>
      <c r="N596" s="83"/>
    </row>
    <row r="597" spans="1:14" x14ac:dyDescent="0.15">
      <c r="A597" s="76"/>
      <c r="B597" s="76"/>
      <c r="C597" s="76"/>
      <c r="D597" s="76"/>
      <c r="E597" s="76"/>
      <c r="F597" s="76"/>
      <c r="G597" s="76"/>
      <c r="H597" s="83"/>
      <c r="I597" s="83"/>
      <c r="J597" s="83"/>
      <c r="K597" s="83"/>
      <c r="L597" s="83"/>
      <c r="M597" s="83"/>
      <c r="N597" s="83"/>
    </row>
    <row r="598" spans="1:14" x14ac:dyDescent="0.15">
      <c r="A598" s="76"/>
      <c r="B598" s="76"/>
      <c r="C598" s="76"/>
      <c r="D598" s="76"/>
      <c r="E598" s="76"/>
      <c r="F598" s="76"/>
      <c r="G598" s="76"/>
      <c r="H598" s="83"/>
      <c r="I598" s="83"/>
      <c r="J598" s="83"/>
      <c r="K598" s="83"/>
      <c r="L598" s="83"/>
      <c r="M598" s="83"/>
      <c r="N598" s="83"/>
    </row>
    <row r="599" spans="1:14" x14ac:dyDescent="0.15">
      <c r="A599" s="76"/>
      <c r="B599" s="76"/>
      <c r="C599" s="76"/>
      <c r="D599" s="76"/>
      <c r="E599" s="76"/>
      <c r="F599" s="76"/>
      <c r="G599" s="76"/>
      <c r="H599" s="83"/>
      <c r="I599" s="83"/>
      <c r="J599" s="83"/>
      <c r="K599" s="83"/>
      <c r="L599" s="83"/>
      <c r="M599" s="83"/>
      <c r="N599" s="83"/>
    </row>
    <row r="600" spans="1:14" x14ac:dyDescent="0.15">
      <c r="A600" s="76"/>
      <c r="B600" s="76"/>
      <c r="C600" s="76"/>
      <c r="D600" s="76"/>
      <c r="E600" s="76"/>
      <c r="F600" s="76"/>
      <c r="G600" s="76"/>
      <c r="H600" s="83"/>
      <c r="I600" s="83"/>
      <c r="J600" s="83"/>
      <c r="K600" s="83"/>
      <c r="L600" s="83"/>
      <c r="M600" s="83"/>
      <c r="N600" s="83"/>
    </row>
    <row r="601" spans="1:14" x14ac:dyDescent="0.15">
      <c r="A601" s="76"/>
      <c r="B601" s="76"/>
      <c r="C601" s="76"/>
      <c r="D601" s="76"/>
      <c r="E601" s="76"/>
      <c r="F601" s="76"/>
      <c r="G601" s="76"/>
      <c r="H601" s="83"/>
      <c r="I601" s="83"/>
      <c r="J601" s="83"/>
      <c r="K601" s="83"/>
      <c r="L601" s="83"/>
      <c r="M601" s="83"/>
      <c r="N601" s="83"/>
    </row>
    <row r="602" spans="1:14" x14ac:dyDescent="0.15">
      <c r="A602" s="76"/>
      <c r="B602" s="76"/>
      <c r="C602" s="76"/>
      <c r="D602" s="76"/>
      <c r="E602" s="76"/>
      <c r="F602" s="76"/>
      <c r="G602" s="76"/>
      <c r="H602" s="83"/>
      <c r="I602" s="83"/>
      <c r="J602" s="83"/>
      <c r="K602" s="83"/>
      <c r="L602" s="83"/>
      <c r="M602" s="83"/>
      <c r="N602" s="83"/>
    </row>
    <row r="603" spans="1:14" x14ac:dyDescent="0.15">
      <c r="A603" s="76"/>
      <c r="B603" s="76"/>
      <c r="C603" s="76"/>
      <c r="D603" s="76"/>
      <c r="E603" s="76"/>
      <c r="F603" s="76"/>
      <c r="G603" s="76"/>
      <c r="H603" s="83"/>
      <c r="I603" s="83"/>
      <c r="J603" s="83"/>
      <c r="K603" s="83"/>
      <c r="L603" s="83"/>
      <c r="M603" s="83"/>
      <c r="N603" s="83"/>
    </row>
    <row r="604" spans="1:14" x14ac:dyDescent="0.15">
      <c r="A604" s="76"/>
      <c r="B604" s="76"/>
      <c r="C604" s="76"/>
      <c r="D604" s="76"/>
      <c r="E604" s="76"/>
      <c r="F604" s="76"/>
      <c r="G604" s="76"/>
      <c r="H604" s="83"/>
      <c r="I604" s="83"/>
      <c r="J604" s="83"/>
      <c r="K604" s="83"/>
      <c r="L604" s="83"/>
      <c r="M604" s="83"/>
      <c r="N604" s="83"/>
    </row>
    <row r="605" spans="1:14" x14ac:dyDescent="0.15">
      <c r="A605" s="76"/>
      <c r="B605" s="76"/>
      <c r="C605" s="76"/>
      <c r="D605" s="76"/>
      <c r="E605" s="76"/>
      <c r="F605" s="76"/>
      <c r="G605" s="76"/>
      <c r="H605" s="83"/>
      <c r="I605" s="83"/>
      <c r="J605" s="83"/>
      <c r="K605" s="83"/>
      <c r="L605" s="83"/>
      <c r="M605" s="83"/>
      <c r="N605" s="83"/>
    </row>
    <row r="606" spans="1:14" x14ac:dyDescent="0.15">
      <c r="A606" s="76"/>
      <c r="B606" s="76"/>
      <c r="C606" s="76"/>
      <c r="D606" s="76"/>
      <c r="E606" s="76"/>
      <c r="F606" s="76"/>
      <c r="G606" s="76"/>
      <c r="H606" s="83"/>
      <c r="I606" s="83"/>
      <c r="J606" s="83"/>
      <c r="K606" s="83"/>
      <c r="L606" s="83"/>
      <c r="M606" s="83"/>
      <c r="N606" s="83"/>
    </row>
    <row r="607" spans="1:14" x14ac:dyDescent="0.15">
      <c r="A607" s="76"/>
      <c r="B607" s="76"/>
      <c r="C607" s="76"/>
      <c r="D607" s="76"/>
      <c r="E607" s="76"/>
      <c r="F607" s="76"/>
      <c r="G607" s="76"/>
      <c r="H607" s="83"/>
      <c r="I607" s="83"/>
      <c r="J607" s="83"/>
      <c r="K607" s="83"/>
      <c r="L607" s="83"/>
      <c r="M607" s="83"/>
      <c r="N607" s="83"/>
    </row>
    <row r="608" spans="1:14" x14ac:dyDescent="0.15">
      <c r="A608" s="76"/>
      <c r="B608" s="76"/>
      <c r="C608" s="76"/>
      <c r="D608" s="76"/>
      <c r="E608" s="76"/>
      <c r="F608" s="76"/>
      <c r="G608" s="76"/>
      <c r="H608" s="83"/>
      <c r="I608" s="83"/>
      <c r="J608" s="83"/>
      <c r="K608" s="83"/>
      <c r="L608" s="83"/>
      <c r="M608" s="83"/>
      <c r="N608" s="83"/>
    </row>
    <row r="609" spans="1:14" x14ac:dyDescent="0.15">
      <c r="A609" s="76"/>
      <c r="B609" s="76"/>
      <c r="C609" s="76"/>
      <c r="D609" s="76"/>
      <c r="E609" s="76"/>
      <c r="F609" s="76"/>
      <c r="G609" s="76"/>
      <c r="H609" s="83"/>
      <c r="I609" s="83"/>
      <c r="J609" s="83"/>
      <c r="K609" s="83"/>
      <c r="L609" s="83"/>
      <c r="M609" s="83"/>
      <c r="N609" s="83"/>
    </row>
    <row r="610" spans="1:14" x14ac:dyDescent="0.15">
      <c r="A610" s="76"/>
      <c r="B610" s="76"/>
      <c r="C610" s="76"/>
      <c r="D610" s="76"/>
      <c r="E610" s="76"/>
      <c r="F610" s="76"/>
      <c r="G610" s="76"/>
      <c r="H610" s="83"/>
      <c r="I610" s="83"/>
      <c r="J610" s="83"/>
      <c r="K610" s="83"/>
      <c r="L610" s="83"/>
      <c r="M610" s="83"/>
      <c r="N610" s="83"/>
    </row>
    <row r="611" spans="1:14" x14ac:dyDescent="0.15">
      <c r="A611" s="76"/>
      <c r="B611" s="76"/>
      <c r="C611" s="76"/>
      <c r="D611" s="76"/>
      <c r="E611" s="76"/>
      <c r="F611" s="76"/>
      <c r="G611" s="76"/>
      <c r="H611" s="83"/>
      <c r="I611" s="83"/>
      <c r="J611" s="83"/>
      <c r="K611" s="83"/>
      <c r="L611" s="83"/>
      <c r="M611" s="83"/>
      <c r="N611" s="83"/>
    </row>
    <row r="612" spans="1:14" x14ac:dyDescent="0.15">
      <c r="A612" s="76"/>
      <c r="B612" s="76"/>
      <c r="C612" s="76"/>
      <c r="D612" s="76"/>
      <c r="E612" s="76"/>
      <c r="F612" s="76"/>
      <c r="G612" s="76"/>
      <c r="H612" s="83"/>
      <c r="I612" s="83"/>
      <c r="J612" s="83"/>
      <c r="K612" s="83"/>
      <c r="L612" s="83"/>
      <c r="M612" s="83"/>
      <c r="N612" s="83"/>
    </row>
    <row r="613" spans="1:14" x14ac:dyDescent="0.15">
      <c r="A613" s="76"/>
      <c r="B613" s="76"/>
      <c r="C613" s="76"/>
      <c r="D613" s="76"/>
      <c r="E613" s="76"/>
      <c r="F613" s="76"/>
      <c r="G613" s="76"/>
      <c r="H613" s="83"/>
      <c r="I613" s="83"/>
      <c r="J613" s="83"/>
      <c r="K613" s="83"/>
      <c r="L613" s="83"/>
      <c r="M613" s="83"/>
      <c r="N613" s="83"/>
    </row>
    <row r="614" spans="1:14" x14ac:dyDescent="0.15">
      <c r="A614" s="76"/>
      <c r="B614" s="76"/>
      <c r="C614" s="76"/>
      <c r="D614" s="76"/>
      <c r="E614" s="76"/>
      <c r="F614" s="76"/>
      <c r="G614" s="76"/>
      <c r="H614" s="83"/>
      <c r="I614" s="83"/>
      <c r="J614" s="83"/>
      <c r="K614" s="83"/>
      <c r="L614" s="83"/>
      <c r="M614" s="83"/>
      <c r="N614" s="83"/>
    </row>
    <row r="615" spans="1:14" x14ac:dyDescent="0.15">
      <c r="A615" s="76"/>
      <c r="B615" s="76"/>
      <c r="C615" s="76"/>
      <c r="D615" s="76"/>
      <c r="E615" s="76"/>
      <c r="F615" s="76"/>
      <c r="G615" s="76"/>
      <c r="H615" s="83"/>
      <c r="I615" s="83"/>
      <c r="J615" s="83"/>
      <c r="K615" s="83"/>
      <c r="L615" s="83"/>
      <c r="M615" s="83"/>
      <c r="N615" s="83"/>
    </row>
    <row r="616" spans="1:14" x14ac:dyDescent="0.15">
      <c r="A616" s="76"/>
      <c r="B616" s="76"/>
      <c r="C616" s="76"/>
      <c r="D616" s="76"/>
      <c r="E616" s="76"/>
      <c r="F616" s="76"/>
      <c r="G616" s="76"/>
      <c r="H616" s="83"/>
      <c r="I616" s="83"/>
      <c r="J616" s="83"/>
      <c r="K616" s="83"/>
      <c r="L616" s="83"/>
      <c r="M616" s="83"/>
      <c r="N616" s="83"/>
    </row>
    <row r="617" spans="1:14" x14ac:dyDescent="0.15">
      <c r="A617" s="76"/>
      <c r="B617" s="76"/>
      <c r="C617" s="76"/>
      <c r="D617" s="76"/>
      <c r="E617" s="76"/>
      <c r="F617" s="76"/>
      <c r="G617" s="76"/>
      <c r="H617" s="83"/>
      <c r="I617" s="83"/>
      <c r="J617" s="83"/>
      <c r="K617" s="83"/>
      <c r="L617" s="83"/>
      <c r="M617" s="83"/>
      <c r="N617" s="83"/>
    </row>
    <row r="618" spans="1:14" x14ac:dyDescent="0.15">
      <c r="A618" s="76"/>
      <c r="B618" s="76"/>
      <c r="C618" s="76"/>
      <c r="D618" s="76"/>
      <c r="E618" s="76"/>
      <c r="F618" s="76"/>
      <c r="G618" s="76"/>
      <c r="H618" s="83"/>
      <c r="I618" s="83"/>
      <c r="J618" s="83"/>
      <c r="K618" s="83"/>
      <c r="L618" s="83"/>
      <c r="M618" s="83"/>
      <c r="N618" s="83"/>
    </row>
    <row r="619" spans="1:14" x14ac:dyDescent="0.15">
      <c r="A619" s="76"/>
      <c r="B619" s="76"/>
      <c r="C619" s="76"/>
      <c r="D619" s="76"/>
      <c r="E619" s="76"/>
      <c r="F619" s="76"/>
      <c r="G619" s="76"/>
      <c r="H619" s="83"/>
      <c r="I619" s="83"/>
      <c r="J619" s="83"/>
      <c r="K619" s="83"/>
      <c r="L619" s="83"/>
      <c r="M619" s="83"/>
      <c r="N619" s="83"/>
    </row>
    <row r="620" spans="1:14" x14ac:dyDescent="0.15">
      <c r="A620" s="76"/>
      <c r="B620" s="76"/>
      <c r="C620" s="76"/>
      <c r="D620" s="76"/>
      <c r="E620" s="76"/>
      <c r="F620" s="76"/>
      <c r="G620" s="76"/>
      <c r="H620" s="83"/>
      <c r="I620" s="83"/>
      <c r="J620" s="83"/>
      <c r="K620" s="83"/>
      <c r="L620" s="83"/>
      <c r="M620" s="83"/>
      <c r="N620" s="83"/>
    </row>
    <row r="621" spans="1:14" x14ac:dyDescent="0.15">
      <c r="A621" s="76"/>
      <c r="B621" s="76"/>
      <c r="C621" s="76"/>
      <c r="D621" s="76"/>
      <c r="E621" s="76"/>
      <c r="F621" s="76"/>
      <c r="G621" s="76"/>
      <c r="H621" s="83"/>
      <c r="I621" s="83"/>
      <c r="J621" s="83"/>
      <c r="K621" s="83"/>
      <c r="L621" s="83"/>
      <c r="M621" s="83"/>
      <c r="N621" s="83"/>
    </row>
    <row r="622" spans="1:14" x14ac:dyDescent="0.15">
      <c r="A622" s="76"/>
      <c r="B622" s="76"/>
      <c r="C622" s="76"/>
      <c r="D622" s="76"/>
      <c r="E622" s="76"/>
      <c r="F622" s="76"/>
      <c r="G622" s="76"/>
      <c r="H622" s="83"/>
      <c r="I622" s="83"/>
      <c r="J622" s="83"/>
      <c r="K622" s="83"/>
      <c r="L622" s="83"/>
      <c r="M622" s="83"/>
      <c r="N622" s="83"/>
    </row>
    <row r="623" spans="1:14" x14ac:dyDescent="0.15">
      <c r="A623" s="76"/>
      <c r="B623" s="76"/>
      <c r="C623" s="76"/>
      <c r="D623" s="76"/>
      <c r="E623" s="76"/>
      <c r="F623" s="76"/>
      <c r="G623" s="76"/>
      <c r="H623" s="83"/>
      <c r="I623" s="83"/>
      <c r="J623" s="83"/>
      <c r="K623" s="83"/>
      <c r="L623" s="83"/>
      <c r="M623" s="83"/>
      <c r="N623" s="83"/>
    </row>
    <row r="624" spans="1:14" x14ac:dyDescent="0.15">
      <c r="A624" s="76"/>
      <c r="B624" s="76"/>
      <c r="C624" s="76"/>
      <c r="D624" s="76"/>
      <c r="E624" s="76"/>
      <c r="F624" s="76"/>
      <c r="G624" s="76"/>
      <c r="H624" s="83"/>
      <c r="I624" s="83"/>
      <c r="J624" s="83"/>
      <c r="K624" s="83"/>
      <c r="L624" s="83"/>
      <c r="M624" s="83"/>
      <c r="N624" s="83"/>
    </row>
    <row r="625" spans="1:14" x14ac:dyDescent="0.15">
      <c r="A625" s="76"/>
      <c r="B625" s="76"/>
      <c r="C625" s="76"/>
      <c r="D625" s="76"/>
      <c r="E625" s="76"/>
      <c r="F625" s="76"/>
      <c r="G625" s="76"/>
      <c r="H625" s="83"/>
      <c r="I625" s="83"/>
      <c r="J625" s="83"/>
      <c r="K625" s="83"/>
      <c r="L625" s="83"/>
      <c r="M625" s="83"/>
      <c r="N625" s="83"/>
    </row>
    <row r="626" spans="1:14" x14ac:dyDescent="0.15">
      <c r="A626" s="76"/>
      <c r="B626" s="76"/>
      <c r="C626" s="76"/>
      <c r="D626" s="76"/>
      <c r="E626" s="76"/>
      <c r="F626" s="76"/>
      <c r="G626" s="76"/>
      <c r="H626" s="83"/>
      <c r="I626" s="83"/>
      <c r="J626" s="83"/>
      <c r="K626" s="83"/>
      <c r="L626" s="83"/>
      <c r="M626" s="83"/>
      <c r="N626" s="83"/>
    </row>
    <row r="627" spans="1:14" x14ac:dyDescent="0.15">
      <c r="A627" s="76"/>
      <c r="B627" s="76"/>
      <c r="C627" s="76"/>
      <c r="D627" s="76"/>
      <c r="E627" s="76"/>
      <c r="F627" s="76"/>
      <c r="G627" s="76"/>
      <c r="H627" s="83"/>
      <c r="I627" s="83"/>
      <c r="J627" s="83"/>
      <c r="K627" s="83"/>
      <c r="L627" s="83"/>
      <c r="M627" s="83"/>
      <c r="N627" s="83"/>
    </row>
    <row r="628" spans="1:14" x14ac:dyDescent="0.15">
      <c r="A628" s="76"/>
      <c r="B628" s="76"/>
      <c r="C628" s="76"/>
      <c r="D628" s="76"/>
      <c r="E628" s="76"/>
      <c r="F628" s="76"/>
      <c r="G628" s="76"/>
      <c r="H628" s="83"/>
      <c r="I628" s="83"/>
      <c r="J628" s="83"/>
      <c r="K628" s="83"/>
      <c r="L628" s="83"/>
      <c r="M628" s="83"/>
      <c r="N628" s="83"/>
    </row>
    <row r="629" spans="1:14" x14ac:dyDescent="0.15">
      <c r="A629" s="76"/>
      <c r="B629" s="76"/>
      <c r="C629" s="76"/>
      <c r="D629" s="76"/>
      <c r="E629" s="76"/>
      <c r="F629" s="76"/>
      <c r="G629" s="76"/>
      <c r="H629" s="83"/>
      <c r="I629" s="83"/>
      <c r="J629" s="83"/>
      <c r="K629" s="83"/>
      <c r="L629" s="83"/>
      <c r="M629" s="83"/>
      <c r="N629" s="83"/>
    </row>
    <row r="630" spans="1:14" x14ac:dyDescent="0.15">
      <c r="A630" s="76"/>
      <c r="B630" s="76"/>
      <c r="C630" s="76"/>
      <c r="D630" s="76"/>
      <c r="E630" s="76"/>
      <c r="F630" s="76"/>
      <c r="G630" s="76"/>
      <c r="H630" s="83"/>
      <c r="I630" s="83"/>
      <c r="J630" s="83"/>
      <c r="K630" s="83"/>
      <c r="L630" s="83"/>
      <c r="M630" s="83"/>
      <c r="N630" s="83"/>
    </row>
    <row r="631" spans="1:14" x14ac:dyDescent="0.15">
      <c r="A631" s="76"/>
      <c r="B631" s="76"/>
      <c r="C631" s="76"/>
      <c r="D631" s="76"/>
      <c r="E631" s="76"/>
      <c r="F631" s="76"/>
      <c r="G631" s="76"/>
      <c r="H631" s="83"/>
      <c r="I631" s="83"/>
      <c r="J631" s="83"/>
      <c r="K631" s="83"/>
      <c r="L631" s="83"/>
      <c r="M631" s="83"/>
      <c r="N631" s="83"/>
    </row>
    <row r="632" spans="1:14" x14ac:dyDescent="0.15">
      <c r="A632" s="76"/>
      <c r="B632" s="76"/>
      <c r="C632" s="76"/>
      <c r="D632" s="76"/>
      <c r="E632" s="76"/>
      <c r="F632" s="76"/>
      <c r="G632" s="76"/>
      <c r="H632" s="83"/>
      <c r="I632" s="83"/>
      <c r="J632" s="83"/>
      <c r="K632" s="83"/>
      <c r="L632" s="83"/>
      <c r="M632" s="83"/>
      <c r="N632" s="83"/>
    </row>
    <row r="633" spans="1:14" x14ac:dyDescent="0.15">
      <c r="A633" s="76"/>
      <c r="B633" s="76"/>
      <c r="C633" s="76"/>
      <c r="D633" s="76"/>
      <c r="E633" s="76"/>
      <c r="F633" s="76"/>
      <c r="G633" s="76"/>
      <c r="H633" s="83"/>
      <c r="I633" s="83"/>
      <c r="J633" s="83"/>
      <c r="K633" s="83"/>
      <c r="L633" s="83"/>
      <c r="M633" s="83"/>
      <c r="N633" s="83"/>
    </row>
    <row r="634" spans="1:14" x14ac:dyDescent="0.15">
      <c r="A634" s="76"/>
      <c r="B634" s="76"/>
      <c r="C634" s="76"/>
      <c r="D634" s="76"/>
      <c r="E634" s="76"/>
      <c r="F634" s="76"/>
      <c r="G634" s="76"/>
      <c r="H634" s="83"/>
      <c r="I634" s="83"/>
      <c r="J634" s="83"/>
      <c r="K634" s="83"/>
      <c r="L634" s="83"/>
      <c r="M634" s="83"/>
      <c r="N634" s="83"/>
    </row>
    <row r="635" spans="1:14" x14ac:dyDescent="0.15">
      <c r="A635" s="76"/>
      <c r="B635" s="76"/>
      <c r="C635" s="76"/>
      <c r="D635" s="76"/>
      <c r="E635" s="76"/>
      <c r="F635" s="76"/>
      <c r="G635" s="76"/>
      <c r="H635" s="83"/>
      <c r="I635" s="83"/>
      <c r="J635" s="83"/>
      <c r="K635" s="83"/>
      <c r="L635" s="83"/>
      <c r="M635" s="83"/>
      <c r="N635" s="83"/>
    </row>
    <row r="636" spans="1:14" x14ac:dyDescent="0.15">
      <c r="A636" s="76"/>
      <c r="B636" s="76"/>
      <c r="C636" s="76"/>
      <c r="D636" s="76"/>
      <c r="E636" s="76"/>
      <c r="F636" s="76"/>
      <c r="G636" s="76"/>
      <c r="H636" s="83"/>
      <c r="I636" s="83"/>
      <c r="J636" s="83"/>
      <c r="K636" s="83"/>
      <c r="L636" s="83"/>
      <c r="M636" s="83"/>
      <c r="N636" s="83"/>
    </row>
    <row r="637" spans="1:14" x14ac:dyDescent="0.15">
      <c r="A637" s="76"/>
      <c r="B637" s="76"/>
      <c r="C637" s="76"/>
      <c r="D637" s="76"/>
      <c r="E637" s="76"/>
      <c r="F637" s="76"/>
      <c r="G637" s="76"/>
      <c r="H637" s="83"/>
      <c r="I637" s="83"/>
      <c r="J637" s="83"/>
      <c r="K637" s="83"/>
      <c r="L637" s="83"/>
      <c r="M637" s="83"/>
      <c r="N637" s="83"/>
    </row>
    <row r="638" spans="1:14" x14ac:dyDescent="0.15">
      <c r="A638" s="76"/>
      <c r="B638" s="76"/>
      <c r="C638" s="76"/>
      <c r="D638" s="76"/>
      <c r="E638" s="76"/>
      <c r="F638" s="76"/>
      <c r="G638" s="76"/>
      <c r="H638" s="83"/>
      <c r="I638" s="83"/>
      <c r="J638" s="83"/>
      <c r="K638" s="83"/>
      <c r="L638" s="83"/>
      <c r="M638" s="83"/>
      <c r="N638" s="83"/>
    </row>
    <row r="639" spans="1:14" x14ac:dyDescent="0.15">
      <c r="A639" s="76"/>
      <c r="B639" s="76"/>
      <c r="C639" s="76"/>
      <c r="D639" s="76"/>
      <c r="E639" s="76"/>
      <c r="F639" s="76"/>
      <c r="G639" s="76"/>
      <c r="H639" s="83"/>
      <c r="I639" s="83"/>
      <c r="J639" s="83"/>
      <c r="K639" s="83"/>
      <c r="L639" s="83"/>
      <c r="M639" s="83"/>
      <c r="N639" s="83"/>
    </row>
    <row r="640" spans="1:14" x14ac:dyDescent="0.15">
      <c r="A640" s="76"/>
      <c r="B640" s="76"/>
      <c r="C640" s="76"/>
      <c r="D640" s="76"/>
      <c r="E640" s="76"/>
      <c r="F640" s="76"/>
      <c r="G640" s="76"/>
      <c r="H640" s="83"/>
      <c r="I640" s="83"/>
      <c r="J640" s="83"/>
      <c r="K640" s="83"/>
      <c r="L640" s="83"/>
      <c r="M640" s="83"/>
      <c r="N640" s="83"/>
    </row>
    <row r="641" spans="1:14" x14ac:dyDescent="0.15">
      <c r="A641" s="76"/>
      <c r="B641" s="76"/>
      <c r="C641" s="76"/>
      <c r="D641" s="76"/>
      <c r="E641" s="76"/>
      <c r="F641" s="76"/>
      <c r="G641" s="76"/>
      <c r="H641" s="83"/>
      <c r="I641" s="83"/>
      <c r="J641" s="83"/>
      <c r="K641" s="83"/>
      <c r="L641" s="83"/>
      <c r="M641" s="83"/>
      <c r="N641" s="83"/>
    </row>
    <row r="642" spans="1:14" x14ac:dyDescent="0.15">
      <c r="A642" s="76"/>
      <c r="B642" s="76"/>
      <c r="C642" s="76"/>
      <c r="D642" s="76"/>
      <c r="E642" s="76"/>
      <c r="F642" s="76"/>
      <c r="G642" s="76"/>
      <c r="H642" s="83"/>
      <c r="I642" s="83"/>
      <c r="J642" s="83"/>
      <c r="K642" s="83"/>
      <c r="L642" s="83"/>
      <c r="M642" s="83"/>
      <c r="N642" s="83"/>
    </row>
    <row r="643" spans="1:14" x14ac:dyDescent="0.15">
      <c r="A643" s="76"/>
      <c r="B643" s="76"/>
      <c r="C643" s="76"/>
      <c r="D643" s="76"/>
      <c r="E643" s="76"/>
      <c r="F643" s="76"/>
      <c r="G643" s="76"/>
      <c r="H643" s="83"/>
      <c r="I643" s="83"/>
      <c r="J643" s="83"/>
      <c r="K643" s="83"/>
      <c r="L643" s="83"/>
      <c r="M643" s="83"/>
      <c r="N643" s="83"/>
    </row>
    <row r="644" spans="1:14" x14ac:dyDescent="0.15">
      <c r="A644" s="76"/>
      <c r="B644" s="76"/>
      <c r="C644" s="76"/>
      <c r="D644" s="76"/>
      <c r="E644" s="76"/>
      <c r="F644" s="76"/>
      <c r="G644" s="76"/>
      <c r="H644" s="83"/>
      <c r="I644" s="83"/>
      <c r="J644" s="83"/>
      <c r="K644" s="83"/>
      <c r="L644" s="83"/>
      <c r="M644" s="83"/>
      <c r="N644" s="83"/>
    </row>
    <row r="645" spans="1:14" x14ac:dyDescent="0.15">
      <c r="A645" s="76"/>
      <c r="B645" s="76"/>
      <c r="C645" s="76"/>
      <c r="D645" s="76"/>
      <c r="E645" s="76"/>
      <c r="F645" s="76"/>
      <c r="G645" s="76"/>
      <c r="H645" s="83"/>
      <c r="I645" s="83"/>
      <c r="J645" s="83"/>
      <c r="K645" s="83"/>
      <c r="L645" s="83"/>
      <c r="M645" s="83"/>
      <c r="N645" s="83"/>
    </row>
    <row r="646" spans="1:14" x14ac:dyDescent="0.15">
      <c r="A646" s="76"/>
      <c r="B646" s="76"/>
      <c r="C646" s="76"/>
      <c r="D646" s="76"/>
      <c r="E646" s="76"/>
      <c r="F646" s="76"/>
      <c r="G646" s="76"/>
      <c r="H646" s="83"/>
      <c r="I646" s="83"/>
      <c r="J646" s="83"/>
      <c r="K646" s="83"/>
      <c r="L646" s="83"/>
      <c r="M646" s="83"/>
      <c r="N646" s="83"/>
    </row>
    <row r="647" spans="1:14" x14ac:dyDescent="0.15">
      <c r="A647" s="76"/>
      <c r="B647" s="76"/>
      <c r="C647" s="76"/>
      <c r="D647" s="76"/>
      <c r="E647" s="76"/>
      <c r="F647" s="76"/>
      <c r="G647" s="76"/>
      <c r="H647" s="83"/>
      <c r="I647" s="83"/>
      <c r="J647" s="83"/>
      <c r="K647" s="83"/>
      <c r="L647" s="83"/>
      <c r="M647" s="83"/>
      <c r="N647" s="83"/>
    </row>
    <row r="648" spans="1:14" x14ac:dyDescent="0.15">
      <c r="A648" s="76"/>
      <c r="B648" s="76"/>
      <c r="C648" s="76"/>
      <c r="D648" s="76"/>
      <c r="E648" s="76"/>
      <c r="F648" s="76"/>
      <c r="G648" s="76"/>
      <c r="H648" s="83"/>
      <c r="I648" s="83"/>
      <c r="J648" s="83"/>
      <c r="K648" s="83"/>
      <c r="L648" s="83"/>
      <c r="M648" s="83"/>
      <c r="N648" s="83"/>
    </row>
    <row r="649" spans="1:14" x14ac:dyDescent="0.15">
      <c r="A649" s="76"/>
      <c r="B649" s="76"/>
      <c r="C649" s="76"/>
      <c r="D649" s="76"/>
      <c r="E649" s="76"/>
      <c r="F649" s="76"/>
      <c r="G649" s="76"/>
      <c r="H649" s="83"/>
      <c r="I649" s="83"/>
      <c r="J649" s="83"/>
      <c r="K649" s="83"/>
      <c r="L649" s="83"/>
      <c r="M649" s="83"/>
      <c r="N649" s="83"/>
    </row>
    <row r="650" spans="1:14" x14ac:dyDescent="0.15">
      <c r="A650" s="76"/>
      <c r="B650" s="76"/>
      <c r="C650" s="76"/>
      <c r="D650" s="76"/>
      <c r="E650" s="76"/>
      <c r="F650" s="76"/>
      <c r="G650" s="76"/>
      <c r="H650" s="83"/>
      <c r="I650" s="83"/>
      <c r="J650" s="83"/>
      <c r="K650" s="83"/>
      <c r="L650" s="83"/>
      <c r="M650" s="83"/>
      <c r="N650" s="83"/>
    </row>
    <row r="651" spans="1:14" x14ac:dyDescent="0.15">
      <c r="A651" s="76"/>
      <c r="B651" s="76"/>
      <c r="C651" s="76"/>
      <c r="D651" s="76"/>
      <c r="E651" s="76"/>
      <c r="F651" s="76"/>
      <c r="G651" s="76"/>
      <c r="H651" s="83"/>
      <c r="I651" s="83"/>
      <c r="J651" s="83"/>
      <c r="K651" s="83"/>
      <c r="L651" s="83"/>
      <c r="M651" s="83"/>
      <c r="N651" s="83"/>
    </row>
    <row r="652" spans="1:14" x14ac:dyDescent="0.15">
      <c r="A652" s="76"/>
      <c r="B652" s="76"/>
      <c r="C652" s="76"/>
      <c r="D652" s="76"/>
      <c r="E652" s="76"/>
      <c r="F652" s="76"/>
      <c r="G652" s="76"/>
      <c r="H652" s="83"/>
      <c r="I652" s="83"/>
      <c r="J652" s="83"/>
      <c r="K652" s="83"/>
      <c r="L652" s="83"/>
      <c r="M652" s="83"/>
      <c r="N652" s="83"/>
    </row>
    <row r="653" spans="1:14" x14ac:dyDescent="0.15">
      <c r="A653" s="76"/>
      <c r="B653" s="76"/>
      <c r="C653" s="76"/>
      <c r="D653" s="76"/>
      <c r="E653" s="76"/>
      <c r="F653" s="76"/>
      <c r="G653" s="76"/>
      <c r="H653" s="83"/>
      <c r="I653" s="83"/>
      <c r="J653" s="83"/>
      <c r="K653" s="83"/>
      <c r="L653" s="83"/>
      <c r="M653" s="83"/>
      <c r="N653" s="83"/>
    </row>
    <row r="654" spans="1:14" x14ac:dyDescent="0.15">
      <c r="A654" s="76"/>
      <c r="B654" s="76"/>
      <c r="C654" s="76"/>
      <c r="D654" s="76"/>
      <c r="E654" s="76"/>
      <c r="F654" s="76"/>
      <c r="G654" s="76"/>
      <c r="H654" s="83"/>
      <c r="I654" s="83"/>
      <c r="J654" s="83"/>
      <c r="K654" s="83"/>
      <c r="L654" s="83"/>
      <c r="M654" s="83"/>
      <c r="N654" s="83"/>
    </row>
    <row r="655" spans="1:14" x14ac:dyDescent="0.15">
      <c r="A655" s="76"/>
      <c r="B655" s="76"/>
      <c r="C655" s="76"/>
      <c r="D655" s="76"/>
      <c r="E655" s="76"/>
      <c r="F655" s="76"/>
      <c r="G655" s="76"/>
      <c r="H655" s="83"/>
      <c r="I655" s="83"/>
      <c r="J655" s="83"/>
      <c r="K655" s="83"/>
      <c r="L655" s="83"/>
      <c r="M655" s="83"/>
      <c r="N655" s="83"/>
    </row>
    <row r="656" spans="1:14" x14ac:dyDescent="0.15">
      <c r="A656" s="76"/>
      <c r="B656" s="76"/>
      <c r="C656" s="76"/>
      <c r="D656" s="76"/>
      <c r="E656" s="76"/>
      <c r="F656" s="76"/>
      <c r="G656" s="76"/>
      <c r="H656" s="83"/>
      <c r="I656" s="83"/>
      <c r="J656" s="83"/>
      <c r="K656" s="83"/>
      <c r="L656" s="83"/>
      <c r="M656" s="83"/>
      <c r="N656" s="83"/>
    </row>
    <row r="657" spans="1:14" x14ac:dyDescent="0.15">
      <c r="A657" s="76"/>
      <c r="B657" s="76"/>
      <c r="C657" s="76"/>
      <c r="D657" s="76"/>
      <c r="E657" s="76"/>
      <c r="F657" s="76"/>
      <c r="G657" s="76"/>
      <c r="H657" s="83"/>
      <c r="I657" s="83"/>
      <c r="J657" s="83"/>
      <c r="K657" s="83"/>
      <c r="L657" s="83"/>
      <c r="M657" s="83"/>
      <c r="N657" s="83"/>
    </row>
    <row r="658" spans="1:14" x14ac:dyDescent="0.15">
      <c r="A658" s="76"/>
      <c r="B658" s="76"/>
      <c r="C658" s="76"/>
      <c r="D658" s="76"/>
      <c r="E658" s="76"/>
      <c r="F658" s="76"/>
      <c r="G658" s="76"/>
      <c r="H658" s="83"/>
      <c r="I658" s="83"/>
      <c r="J658" s="83"/>
      <c r="K658" s="83"/>
      <c r="L658" s="83"/>
      <c r="M658" s="83"/>
      <c r="N658" s="83"/>
    </row>
    <row r="659" spans="1:14" x14ac:dyDescent="0.15">
      <c r="A659" s="76"/>
      <c r="B659" s="76"/>
      <c r="C659" s="76"/>
      <c r="D659" s="76"/>
      <c r="E659" s="76"/>
      <c r="F659" s="76"/>
      <c r="G659" s="76"/>
      <c r="H659" s="83"/>
      <c r="I659" s="83"/>
      <c r="J659" s="83"/>
      <c r="K659" s="83"/>
      <c r="L659" s="83"/>
      <c r="M659" s="83"/>
      <c r="N659" s="83"/>
    </row>
    <row r="660" spans="1:14" x14ac:dyDescent="0.15">
      <c r="A660" s="76"/>
      <c r="B660" s="76"/>
      <c r="C660" s="76"/>
      <c r="D660" s="76"/>
      <c r="E660" s="76"/>
      <c r="F660" s="76"/>
      <c r="G660" s="76"/>
      <c r="H660" s="83"/>
      <c r="I660" s="83"/>
      <c r="J660" s="83"/>
      <c r="K660" s="83"/>
      <c r="L660" s="83"/>
      <c r="M660" s="83"/>
      <c r="N660" s="83"/>
    </row>
    <row r="661" spans="1:14" x14ac:dyDescent="0.15">
      <c r="A661" s="76"/>
      <c r="B661" s="76"/>
      <c r="C661" s="76"/>
      <c r="D661" s="76"/>
      <c r="E661" s="76"/>
      <c r="F661" s="76"/>
      <c r="G661" s="76"/>
      <c r="H661" s="83"/>
      <c r="I661" s="83"/>
      <c r="J661" s="83"/>
      <c r="K661" s="83"/>
      <c r="L661" s="83"/>
      <c r="M661" s="83"/>
      <c r="N661" s="83"/>
    </row>
    <row r="662" spans="1:14" x14ac:dyDescent="0.15">
      <c r="A662" s="76"/>
      <c r="B662" s="76"/>
      <c r="C662" s="76"/>
      <c r="D662" s="76"/>
      <c r="E662" s="76"/>
      <c r="F662" s="76"/>
      <c r="G662" s="76"/>
      <c r="H662" s="83"/>
      <c r="I662" s="83"/>
      <c r="J662" s="83"/>
      <c r="K662" s="83"/>
      <c r="L662" s="83"/>
      <c r="M662" s="83"/>
      <c r="N662" s="83"/>
    </row>
    <row r="663" spans="1:14" x14ac:dyDescent="0.15">
      <c r="A663" s="76"/>
      <c r="B663" s="76"/>
      <c r="C663" s="76"/>
      <c r="D663" s="76"/>
      <c r="E663" s="76"/>
      <c r="F663" s="76"/>
      <c r="G663" s="76"/>
      <c r="H663" s="83"/>
      <c r="I663" s="83"/>
      <c r="J663" s="83"/>
      <c r="K663" s="83"/>
      <c r="L663" s="83"/>
      <c r="M663" s="83"/>
      <c r="N663" s="83"/>
    </row>
    <row r="664" spans="1:14" x14ac:dyDescent="0.15">
      <c r="A664" s="76"/>
      <c r="B664" s="76"/>
      <c r="C664" s="76"/>
      <c r="D664" s="76"/>
      <c r="E664" s="76"/>
      <c r="F664" s="76"/>
      <c r="G664" s="76"/>
      <c r="H664" s="83"/>
      <c r="I664" s="83"/>
      <c r="J664" s="83"/>
      <c r="K664" s="83"/>
      <c r="L664" s="83"/>
      <c r="M664" s="83"/>
      <c r="N664" s="83"/>
    </row>
    <row r="665" spans="1:14" x14ac:dyDescent="0.15">
      <c r="A665" s="76"/>
      <c r="B665" s="76"/>
      <c r="C665" s="76"/>
      <c r="D665" s="76"/>
      <c r="E665" s="76"/>
      <c r="F665" s="76"/>
      <c r="G665" s="76"/>
      <c r="H665" s="83"/>
      <c r="I665" s="83"/>
      <c r="J665" s="83"/>
      <c r="K665" s="83"/>
      <c r="L665" s="83"/>
      <c r="M665" s="83"/>
      <c r="N665" s="83"/>
    </row>
    <row r="666" spans="1:14" x14ac:dyDescent="0.15">
      <c r="A666" s="76"/>
      <c r="B666" s="76"/>
      <c r="C666" s="76"/>
      <c r="D666" s="76"/>
      <c r="E666" s="76"/>
      <c r="F666" s="76"/>
      <c r="G666" s="76"/>
      <c r="H666" s="83"/>
      <c r="I666" s="83"/>
      <c r="J666" s="83"/>
      <c r="K666" s="83"/>
      <c r="L666" s="83"/>
      <c r="M666" s="83"/>
      <c r="N666" s="83"/>
    </row>
    <row r="667" spans="1:14" x14ac:dyDescent="0.15">
      <c r="A667" s="76"/>
      <c r="B667" s="76"/>
      <c r="C667" s="76"/>
      <c r="D667" s="76"/>
      <c r="E667" s="76"/>
      <c r="F667" s="76"/>
      <c r="G667" s="76"/>
      <c r="H667" s="83"/>
      <c r="I667" s="83"/>
      <c r="J667" s="83"/>
      <c r="K667" s="83"/>
      <c r="L667" s="83"/>
      <c r="M667" s="83"/>
      <c r="N667" s="83"/>
    </row>
    <row r="668" spans="1:14" x14ac:dyDescent="0.15">
      <c r="A668" s="76"/>
      <c r="B668" s="76"/>
      <c r="C668" s="76"/>
      <c r="D668" s="76"/>
      <c r="E668" s="76"/>
      <c r="F668" s="76"/>
      <c r="G668" s="76"/>
      <c r="H668" s="83"/>
      <c r="I668" s="83"/>
      <c r="J668" s="83"/>
      <c r="K668" s="83"/>
      <c r="L668" s="83"/>
      <c r="M668" s="83"/>
      <c r="N668" s="83"/>
    </row>
    <row r="669" spans="1:14" x14ac:dyDescent="0.15">
      <c r="A669" s="76"/>
      <c r="B669" s="76"/>
      <c r="C669" s="76"/>
      <c r="D669" s="76"/>
      <c r="E669" s="76"/>
      <c r="F669" s="76"/>
      <c r="G669" s="76"/>
      <c r="H669" s="83"/>
      <c r="I669" s="83"/>
      <c r="J669" s="83"/>
      <c r="K669" s="83"/>
      <c r="L669" s="83"/>
      <c r="M669" s="83"/>
      <c r="N669" s="83"/>
    </row>
    <row r="670" spans="1:14" x14ac:dyDescent="0.15">
      <c r="A670" s="76"/>
      <c r="B670" s="76"/>
      <c r="C670" s="76"/>
      <c r="D670" s="76"/>
      <c r="E670" s="76"/>
      <c r="F670" s="76"/>
      <c r="G670" s="76"/>
      <c r="H670" s="83"/>
      <c r="I670" s="83"/>
      <c r="J670" s="83"/>
      <c r="K670" s="83"/>
      <c r="L670" s="83"/>
      <c r="M670" s="83"/>
      <c r="N670" s="83"/>
    </row>
    <row r="671" spans="1:14" x14ac:dyDescent="0.15">
      <c r="A671" s="76"/>
      <c r="B671" s="76"/>
      <c r="C671" s="76"/>
      <c r="D671" s="76"/>
      <c r="E671" s="76"/>
      <c r="F671" s="76"/>
      <c r="G671" s="76"/>
      <c r="H671" s="83"/>
      <c r="I671" s="83"/>
      <c r="J671" s="83"/>
      <c r="K671" s="83"/>
      <c r="L671" s="83"/>
      <c r="M671" s="83"/>
      <c r="N671" s="83"/>
    </row>
    <row r="672" spans="1:14" x14ac:dyDescent="0.15">
      <c r="A672" s="76"/>
      <c r="B672" s="76"/>
      <c r="C672" s="76"/>
      <c r="D672" s="76"/>
      <c r="E672" s="76"/>
      <c r="F672" s="76"/>
      <c r="G672" s="76"/>
      <c r="H672" s="83"/>
      <c r="I672" s="83"/>
      <c r="J672" s="83"/>
      <c r="K672" s="83"/>
      <c r="L672" s="83"/>
      <c r="M672" s="83"/>
      <c r="N672" s="83"/>
    </row>
    <row r="673" spans="1:14" x14ac:dyDescent="0.15">
      <c r="A673" s="76"/>
      <c r="B673" s="76"/>
      <c r="C673" s="76"/>
      <c r="D673" s="76"/>
      <c r="E673" s="76"/>
      <c r="F673" s="76"/>
      <c r="G673" s="76"/>
      <c r="H673" s="83"/>
      <c r="I673" s="83"/>
      <c r="J673" s="83"/>
      <c r="K673" s="83"/>
      <c r="L673" s="83"/>
      <c r="M673" s="83"/>
      <c r="N673" s="83"/>
    </row>
    <row r="674" spans="1:14" x14ac:dyDescent="0.15">
      <c r="A674" s="76"/>
      <c r="B674" s="76"/>
      <c r="C674" s="76"/>
      <c r="D674" s="76"/>
      <c r="E674" s="76"/>
      <c r="F674" s="76"/>
      <c r="G674" s="76"/>
      <c r="H674" s="83"/>
      <c r="I674" s="83"/>
      <c r="J674" s="83"/>
      <c r="K674" s="83"/>
      <c r="L674" s="83"/>
      <c r="M674" s="83"/>
      <c r="N674" s="83"/>
    </row>
    <row r="675" spans="1:14" x14ac:dyDescent="0.15">
      <c r="A675" s="76"/>
      <c r="B675" s="76"/>
      <c r="C675" s="76"/>
      <c r="D675" s="76"/>
      <c r="E675" s="76"/>
      <c r="F675" s="76"/>
      <c r="G675" s="76"/>
      <c r="H675" s="83"/>
      <c r="I675" s="83"/>
      <c r="J675" s="83"/>
      <c r="K675" s="83"/>
      <c r="L675" s="83"/>
      <c r="M675" s="83"/>
      <c r="N675" s="83"/>
    </row>
    <row r="676" spans="1:14" x14ac:dyDescent="0.15">
      <c r="A676" s="76"/>
      <c r="B676" s="76"/>
      <c r="C676" s="76"/>
      <c r="D676" s="76"/>
      <c r="E676" s="76"/>
      <c r="F676" s="76"/>
      <c r="G676" s="76"/>
      <c r="H676" s="83"/>
      <c r="I676" s="83"/>
      <c r="J676" s="83"/>
      <c r="K676" s="83"/>
      <c r="L676" s="83"/>
      <c r="M676" s="83"/>
      <c r="N676" s="83"/>
    </row>
    <row r="677" spans="1:14" x14ac:dyDescent="0.15">
      <c r="A677" s="76"/>
      <c r="B677" s="76"/>
      <c r="C677" s="76"/>
      <c r="D677" s="76"/>
      <c r="E677" s="76"/>
      <c r="F677" s="76"/>
      <c r="G677" s="76"/>
      <c r="H677" s="83"/>
      <c r="I677" s="83"/>
      <c r="J677" s="83"/>
      <c r="K677" s="83"/>
      <c r="L677" s="83"/>
      <c r="M677" s="83"/>
      <c r="N677" s="83"/>
    </row>
    <row r="678" spans="1:14" x14ac:dyDescent="0.15">
      <c r="A678" s="76"/>
      <c r="B678" s="76"/>
      <c r="C678" s="76"/>
      <c r="D678" s="76"/>
      <c r="E678" s="76"/>
      <c r="F678" s="76"/>
      <c r="G678" s="76"/>
      <c r="H678" s="83"/>
      <c r="I678" s="83"/>
      <c r="J678" s="83"/>
      <c r="K678" s="83"/>
      <c r="L678" s="83"/>
      <c r="M678" s="83"/>
      <c r="N678" s="83"/>
    </row>
    <row r="679" spans="1:14" x14ac:dyDescent="0.15">
      <c r="A679" s="76"/>
      <c r="B679" s="76"/>
      <c r="C679" s="76"/>
      <c r="D679" s="76"/>
      <c r="E679" s="76"/>
      <c r="F679" s="76"/>
      <c r="G679" s="76"/>
      <c r="H679" s="83"/>
      <c r="I679" s="83"/>
      <c r="J679" s="83"/>
      <c r="K679" s="83"/>
      <c r="L679" s="83"/>
      <c r="M679" s="83"/>
      <c r="N679" s="83"/>
    </row>
    <row r="680" spans="1:14" x14ac:dyDescent="0.15">
      <c r="A680" s="76"/>
      <c r="B680" s="76"/>
      <c r="C680" s="76"/>
      <c r="D680" s="76"/>
      <c r="E680" s="76"/>
      <c r="F680" s="76"/>
      <c r="G680" s="76"/>
      <c r="H680" s="83"/>
      <c r="I680" s="83"/>
      <c r="J680" s="83"/>
      <c r="K680" s="83"/>
      <c r="L680" s="83"/>
      <c r="M680" s="83"/>
      <c r="N680" s="83"/>
    </row>
    <row r="681" spans="1:14" x14ac:dyDescent="0.15">
      <c r="A681" s="76"/>
      <c r="B681" s="76"/>
      <c r="C681" s="76"/>
      <c r="D681" s="76"/>
      <c r="E681" s="76"/>
      <c r="F681" s="76"/>
      <c r="G681" s="76"/>
      <c r="H681" s="83"/>
      <c r="I681" s="83"/>
      <c r="J681" s="83"/>
      <c r="K681" s="83"/>
      <c r="L681" s="83"/>
      <c r="M681" s="83"/>
      <c r="N681" s="83"/>
    </row>
    <row r="682" spans="1:14" x14ac:dyDescent="0.15">
      <c r="A682" s="76"/>
      <c r="B682" s="76"/>
      <c r="C682" s="76"/>
      <c r="D682" s="76"/>
      <c r="E682" s="76"/>
      <c r="F682" s="76"/>
      <c r="G682" s="76"/>
      <c r="H682" s="83"/>
      <c r="I682" s="83"/>
      <c r="J682" s="83"/>
      <c r="K682" s="83"/>
      <c r="L682" s="83"/>
      <c r="M682" s="83"/>
      <c r="N682" s="83"/>
    </row>
    <row r="683" spans="1:14" x14ac:dyDescent="0.15">
      <c r="A683" s="76"/>
      <c r="B683" s="76"/>
      <c r="C683" s="76"/>
      <c r="D683" s="76"/>
      <c r="E683" s="76"/>
      <c r="F683" s="76"/>
      <c r="G683" s="76"/>
      <c r="H683" s="83"/>
      <c r="I683" s="83"/>
      <c r="J683" s="83"/>
      <c r="K683" s="83"/>
      <c r="L683" s="83"/>
      <c r="M683" s="83"/>
      <c r="N683" s="83"/>
    </row>
    <row r="684" spans="1:14" x14ac:dyDescent="0.15">
      <c r="A684" s="76"/>
      <c r="B684" s="76"/>
      <c r="C684" s="76"/>
      <c r="D684" s="76"/>
      <c r="E684" s="76"/>
      <c r="F684" s="76"/>
      <c r="G684" s="76"/>
      <c r="H684" s="83"/>
      <c r="I684" s="83"/>
      <c r="J684" s="83"/>
      <c r="K684" s="83"/>
      <c r="L684" s="83"/>
      <c r="M684" s="83"/>
      <c r="N684" s="83"/>
    </row>
    <row r="685" spans="1:14" x14ac:dyDescent="0.15">
      <c r="A685" s="76"/>
      <c r="B685" s="76"/>
      <c r="C685" s="76"/>
      <c r="D685" s="76"/>
      <c r="E685" s="76"/>
      <c r="F685" s="76"/>
      <c r="G685" s="76"/>
      <c r="H685" s="83"/>
      <c r="I685" s="83"/>
      <c r="J685" s="83"/>
      <c r="K685" s="83"/>
      <c r="L685" s="83"/>
      <c r="M685" s="83"/>
      <c r="N685" s="83"/>
    </row>
    <row r="686" spans="1:14" x14ac:dyDescent="0.15">
      <c r="A686" s="76"/>
      <c r="B686" s="76"/>
      <c r="C686" s="76"/>
      <c r="D686" s="76"/>
      <c r="E686" s="76"/>
      <c r="F686" s="76"/>
      <c r="G686" s="76"/>
      <c r="H686" s="83"/>
      <c r="I686" s="83"/>
      <c r="J686" s="83"/>
      <c r="K686" s="83"/>
      <c r="L686" s="83"/>
      <c r="M686" s="83"/>
      <c r="N686" s="83"/>
    </row>
    <row r="687" spans="1:14" x14ac:dyDescent="0.15">
      <c r="A687" s="76"/>
      <c r="B687" s="76"/>
      <c r="C687" s="76"/>
      <c r="D687" s="76"/>
      <c r="E687" s="76"/>
      <c r="F687" s="76"/>
      <c r="G687" s="76"/>
      <c r="H687" s="83"/>
      <c r="I687" s="83"/>
      <c r="J687" s="83"/>
      <c r="K687" s="83"/>
      <c r="L687" s="83"/>
      <c r="M687" s="83"/>
      <c r="N687" s="83"/>
    </row>
    <row r="688" spans="1:14" x14ac:dyDescent="0.15">
      <c r="A688" s="76"/>
      <c r="B688" s="76"/>
      <c r="C688" s="76"/>
      <c r="D688" s="76"/>
      <c r="E688" s="76"/>
      <c r="F688" s="76"/>
      <c r="G688" s="76"/>
      <c r="H688" s="83"/>
      <c r="I688" s="83"/>
      <c r="J688" s="83"/>
      <c r="K688" s="83"/>
      <c r="L688" s="83"/>
      <c r="M688" s="83"/>
      <c r="N688" s="83"/>
    </row>
    <row r="689" spans="1:14" x14ac:dyDescent="0.15">
      <c r="A689" s="76"/>
      <c r="B689" s="76"/>
      <c r="C689" s="76"/>
      <c r="D689" s="76"/>
      <c r="E689" s="76"/>
      <c r="F689" s="76"/>
      <c r="G689" s="76"/>
      <c r="H689" s="83"/>
      <c r="I689" s="83"/>
      <c r="J689" s="83"/>
      <c r="K689" s="83"/>
      <c r="L689" s="83"/>
      <c r="M689" s="83"/>
      <c r="N689" s="83"/>
    </row>
    <row r="690" spans="1:14" x14ac:dyDescent="0.15">
      <c r="A690" s="76"/>
      <c r="B690" s="76"/>
      <c r="C690" s="76"/>
      <c r="D690" s="76"/>
      <c r="E690" s="76"/>
      <c r="F690" s="76"/>
      <c r="G690" s="76"/>
      <c r="H690" s="83"/>
      <c r="I690" s="83"/>
      <c r="J690" s="83"/>
      <c r="K690" s="83"/>
      <c r="L690" s="83"/>
      <c r="M690" s="83"/>
      <c r="N690" s="83"/>
    </row>
    <row r="691" spans="1:14" x14ac:dyDescent="0.15">
      <c r="A691" s="76"/>
      <c r="B691" s="76"/>
      <c r="C691" s="76"/>
      <c r="D691" s="76"/>
      <c r="E691" s="76"/>
      <c r="F691" s="76"/>
      <c r="G691" s="76"/>
      <c r="H691" s="83"/>
      <c r="I691" s="83"/>
      <c r="J691" s="83"/>
      <c r="K691" s="83"/>
      <c r="L691" s="83"/>
      <c r="M691" s="83"/>
      <c r="N691" s="83"/>
    </row>
    <row r="692" spans="1:14" x14ac:dyDescent="0.15">
      <c r="A692" s="76"/>
      <c r="B692" s="76"/>
      <c r="C692" s="76"/>
      <c r="D692" s="76"/>
      <c r="E692" s="76"/>
      <c r="F692" s="76"/>
      <c r="G692" s="76"/>
      <c r="H692" s="83"/>
      <c r="I692" s="83"/>
      <c r="J692" s="83"/>
      <c r="K692" s="83"/>
      <c r="L692" s="83"/>
      <c r="M692" s="83"/>
      <c r="N692" s="83"/>
    </row>
    <row r="693" spans="1:14" x14ac:dyDescent="0.15">
      <c r="A693" s="76"/>
      <c r="B693" s="76"/>
      <c r="C693" s="76"/>
      <c r="D693" s="76"/>
      <c r="E693" s="76"/>
      <c r="F693" s="76"/>
      <c r="G693" s="76"/>
      <c r="H693" s="83"/>
      <c r="I693" s="83"/>
      <c r="J693" s="83"/>
      <c r="K693" s="83"/>
      <c r="L693" s="83"/>
      <c r="M693" s="83"/>
      <c r="N693" s="83"/>
    </row>
    <row r="694" spans="1:14" x14ac:dyDescent="0.15">
      <c r="A694" s="76"/>
      <c r="B694" s="76"/>
      <c r="C694" s="76"/>
      <c r="D694" s="76"/>
      <c r="E694" s="76"/>
      <c r="F694" s="76"/>
      <c r="G694" s="76"/>
      <c r="H694" s="83"/>
      <c r="I694" s="83"/>
      <c r="J694" s="83"/>
      <c r="K694" s="83"/>
      <c r="L694" s="83"/>
      <c r="M694" s="83"/>
      <c r="N694" s="83"/>
    </row>
    <row r="695" spans="1:14" x14ac:dyDescent="0.15">
      <c r="A695" s="76"/>
      <c r="B695" s="76"/>
      <c r="C695" s="76"/>
      <c r="D695" s="76"/>
      <c r="E695" s="76"/>
      <c r="F695" s="76"/>
      <c r="G695" s="76"/>
      <c r="H695" s="83"/>
      <c r="I695" s="83"/>
      <c r="J695" s="83"/>
      <c r="K695" s="83"/>
      <c r="L695" s="83"/>
      <c r="M695" s="83"/>
      <c r="N695" s="83"/>
    </row>
    <row r="696" spans="1:14" x14ac:dyDescent="0.15">
      <c r="A696" s="76"/>
      <c r="B696" s="76"/>
      <c r="C696" s="76"/>
      <c r="D696" s="76"/>
      <c r="E696" s="76"/>
      <c r="F696" s="76"/>
      <c r="G696" s="76"/>
      <c r="H696" s="83"/>
      <c r="I696" s="83"/>
      <c r="J696" s="83"/>
      <c r="K696" s="83"/>
      <c r="L696" s="83"/>
      <c r="M696" s="83"/>
      <c r="N696" s="83"/>
    </row>
    <row r="697" spans="1:14" x14ac:dyDescent="0.15">
      <c r="A697" s="76"/>
      <c r="B697" s="76"/>
      <c r="C697" s="76"/>
      <c r="D697" s="76"/>
      <c r="E697" s="76"/>
      <c r="F697" s="76"/>
      <c r="G697" s="76"/>
      <c r="H697" s="83"/>
      <c r="I697" s="83"/>
      <c r="J697" s="83"/>
      <c r="K697" s="83"/>
      <c r="L697" s="83"/>
      <c r="M697" s="83"/>
      <c r="N697" s="83"/>
    </row>
    <row r="698" spans="1:14" x14ac:dyDescent="0.15">
      <c r="A698" s="76"/>
      <c r="B698" s="76"/>
      <c r="C698" s="76"/>
      <c r="D698" s="76"/>
      <c r="E698" s="76"/>
      <c r="F698" s="76"/>
      <c r="G698" s="76"/>
      <c r="H698" s="83"/>
      <c r="I698" s="83"/>
      <c r="J698" s="83"/>
      <c r="K698" s="83"/>
      <c r="L698" s="83"/>
      <c r="M698" s="83"/>
      <c r="N698" s="83"/>
    </row>
    <row r="699" spans="1:14" x14ac:dyDescent="0.15">
      <c r="A699" s="76"/>
      <c r="B699" s="76"/>
      <c r="C699" s="76"/>
      <c r="D699" s="76"/>
      <c r="E699" s="76"/>
      <c r="F699" s="76"/>
      <c r="G699" s="76"/>
      <c r="H699" s="83"/>
      <c r="I699" s="83"/>
      <c r="J699" s="83"/>
      <c r="K699" s="83"/>
      <c r="L699" s="83"/>
      <c r="M699" s="83"/>
      <c r="N699" s="83"/>
    </row>
    <row r="700" spans="1:14" x14ac:dyDescent="0.15">
      <c r="A700" s="76"/>
      <c r="B700" s="76"/>
      <c r="C700" s="76"/>
      <c r="D700" s="76"/>
      <c r="E700" s="76"/>
      <c r="F700" s="76"/>
      <c r="G700" s="76"/>
      <c r="H700" s="83"/>
      <c r="I700" s="83"/>
      <c r="J700" s="83"/>
      <c r="K700" s="83"/>
      <c r="L700" s="83"/>
      <c r="M700" s="83"/>
      <c r="N700" s="83"/>
    </row>
    <row r="701" spans="1:14" x14ac:dyDescent="0.15">
      <c r="A701" s="76"/>
      <c r="B701" s="76"/>
      <c r="C701" s="76"/>
      <c r="D701" s="76"/>
      <c r="E701" s="76"/>
      <c r="F701" s="76"/>
      <c r="G701" s="76"/>
      <c r="H701" s="83"/>
      <c r="I701" s="83"/>
      <c r="J701" s="83"/>
      <c r="K701" s="83"/>
      <c r="L701" s="83"/>
      <c r="M701" s="83"/>
      <c r="N701" s="83"/>
    </row>
    <row r="702" spans="1:14" x14ac:dyDescent="0.15">
      <c r="A702" s="76"/>
      <c r="B702" s="76"/>
      <c r="C702" s="76"/>
      <c r="D702" s="76"/>
      <c r="E702" s="76"/>
      <c r="F702" s="76"/>
      <c r="G702" s="76"/>
      <c r="H702" s="83"/>
      <c r="I702" s="83"/>
      <c r="J702" s="83"/>
      <c r="K702" s="83"/>
      <c r="L702" s="83"/>
      <c r="M702" s="83"/>
      <c r="N702" s="83"/>
    </row>
    <row r="703" spans="1:14" x14ac:dyDescent="0.15">
      <c r="A703" s="76"/>
      <c r="B703" s="76"/>
      <c r="C703" s="76"/>
      <c r="D703" s="76"/>
      <c r="E703" s="76"/>
      <c r="F703" s="76"/>
      <c r="G703" s="76"/>
      <c r="H703" s="83"/>
      <c r="I703" s="83"/>
      <c r="J703" s="83"/>
      <c r="K703" s="83"/>
      <c r="L703" s="83"/>
      <c r="M703" s="83"/>
      <c r="N703" s="83"/>
    </row>
    <row r="704" spans="1:14" x14ac:dyDescent="0.15">
      <c r="A704" s="76"/>
      <c r="B704" s="76"/>
      <c r="C704" s="76"/>
      <c r="D704" s="76"/>
      <c r="E704" s="76"/>
      <c r="F704" s="76"/>
      <c r="G704" s="76"/>
      <c r="H704" s="83"/>
      <c r="I704" s="83"/>
      <c r="J704" s="83"/>
      <c r="K704" s="83"/>
      <c r="L704" s="83"/>
      <c r="M704" s="83"/>
      <c r="N704" s="83"/>
    </row>
    <row r="705" spans="1:14" x14ac:dyDescent="0.15">
      <c r="A705" s="76"/>
      <c r="B705" s="76"/>
      <c r="C705" s="76"/>
      <c r="D705" s="76"/>
      <c r="E705" s="76"/>
      <c r="F705" s="76"/>
      <c r="G705" s="76"/>
      <c r="H705" s="83"/>
      <c r="I705" s="83"/>
      <c r="J705" s="83"/>
      <c r="K705" s="83"/>
      <c r="L705" s="83"/>
      <c r="M705" s="83"/>
      <c r="N705" s="83"/>
    </row>
    <row r="706" spans="1:14" x14ac:dyDescent="0.15">
      <c r="A706" s="76"/>
      <c r="B706" s="76"/>
      <c r="C706" s="76"/>
      <c r="D706" s="76"/>
      <c r="E706" s="76"/>
      <c r="F706" s="76"/>
      <c r="G706" s="76"/>
      <c r="H706" s="83"/>
      <c r="I706" s="83"/>
      <c r="J706" s="83"/>
      <c r="K706" s="83"/>
      <c r="L706" s="83"/>
      <c r="M706" s="83"/>
      <c r="N706" s="83"/>
    </row>
    <row r="707" spans="1:14" x14ac:dyDescent="0.15">
      <c r="A707" s="76"/>
      <c r="B707" s="76"/>
      <c r="C707" s="76"/>
      <c r="D707" s="76"/>
      <c r="E707" s="76"/>
      <c r="F707" s="76"/>
      <c r="G707" s="76"/>
      <c r="H707" s="83"/>
      <c r="I707" s="83"/>
      <c r="J707" s="83"/>
      <c r="K707" s="83"/>
      <c r="L707" s="83"/>
      <c r="M707" s="83"/>
      <c r="N707" s="83"/>
    </row>
    <row r="708" spans="1:14" x14ac:dyDescent="0.15">
      <c r="A708" s="76"/>
      <c r="B708" s="76"/>
      <c r="C708" s="76"/>
      <c r="D708" s="76"/>
      <c r="E708" s="76"/>
      <c r="F708" s="76"/>
      <c r="G708" s="76"/>
      <c r="H708" s="83"/>
      <c r="I708" s="83"/>
      <c r="J708" s="83"/>
      <c r="K708" s="83"/>
      <c r="L708" s="83"/>
      <c r="M708" s="83"/>
      <c r="N708" s="83"/>
    </row>
    <row r="709" spans="1:14" x14ac:dyDescent="0.15">
      <c r="A709" s="76"/>
      <c r="B709" s="76"/>
      <c r="C709" s="76"/>
      <c r="D709" s="76"/>
      <c r="E709" s="76"/>
      <c r="F709" s="76"/>
      <c r="G709" s="76"/>
      <c r="H709" s="83"/>
      <c r="I709" s="83"/>
      <c r="J709" s="83"/>
      <c r="K709" s="83"/>
      <c r="L709" s="83"/>
      <c r="M709" s="83"/>
      <c r="N709" s="83"/>
    </row>
    <row r="710" spans="1:14" x14ac:dyDescent="0.15">
      <c r="A710" s="76"/>
      <c r="B710" s="76"/>
      <c r="C710" s="76"/>
      <c r="D710" s="76"/>
      <c r="E710" s="76"/>
      <c r="F710" s="76"/>
      <c r="G710" s="76"/>
      <c r="H710" s="83"/>
      <c r="I710" s="83"/>
      <c r="J710" s="83"/>
      <c r="K710" s="83"/>
      <c r="L710" s="83"/>
      <c r="M710" s="83"/>
      <c r="N710" s="83"/>
    </row>
    <row r="711" spans="1:14" x14ac:dyDescent="0.15">
      <c r="A711" s="76"/>
      <c r="B711" s="76"/>
      <c r="C711" s="76"/>
      <c r="D711" s="76"/>
      <c r="E711" s="76"/>
      <c r="F711" s="76"/>
      <c r="G711" s="76"/>
      <c r="H711" s="83"/>
      <c r="I711" s="83"/>
      <c r="J711" s="83"/>
      <c r="K711" s="83"/>
      <c r="L711" s="83"/>
      <c r="M711" s="83"/>
      <c r="N711" s="83"/>
    </row>
    <row r="712" spans="1:14" x14ac:dyDescent="0.15">
      <c r="A712" s="76"/>
      <c r="B712" s="76"/>
      <c r="C712" s="76"/>
      <c r="D712" s="76"/>
      <c r="E712" s="76"/>
      <c r="F712" s="76"/>
      <c r="G712" s="76"/>
      <c r="H712" s="83"/>
      <c r="I712" s="83"/>
      <c r="J712" s="83"/>
      <c r="K712" s="83"/>
      <c r="L712" s="83"/>
      <c r="M712" s="83"/>
      <c r="N712" s="83"/>
    </row>
    <row r="713" spans="1:14" x14ac:dyDescent="0.15">
      <c r="A713" s="76"/>
      <c r="B713" s="76"/>
      <c r="C713" s="76"/>
      <c r="D713" s="76"/>
      <c r="E713" s="76"/>
      <c r="F713" s="76"/>
      <c r="G713" s="76"/>
      <c r="H713" s="83"/>
      <c r="I713" s="83"/>
      <c r="J713" s="83"/>
      <c r="K713" s="83"/>
      <c r="L713" s="83"/>
      <c r="M713" s="83"/>
      <c r="N713" s="83"/>
    </row>
    <row r="714" spans="1:14" x14ac:dyDescent="0.15">
      <c r="A714" s="76"/>
      <c r="B714" s="76"/>
      <c r="C714" s="76"/>
      <c r="D714" s="76"/>
      <c r="E714" s="76"/>
      <c r="F714" s="76"/>
      <c r="G714" s="76"/>
      <c r="H714" s="83"/>
      <c r="I714" s="83"/>
      <c r="J714" s="83"/>
      <c r="K714" s="83"/>
      <c r="L714" s="83"/>
      <c r="M714" s="83"/>
      <c r="N714" s="83"/>
    </row>
    <row r="715" spans="1:14" x14ac:dyDescent="0.15">
      <c r="A715" s="76"/>
      <c r="B715" s="76"/>
      <c r="C715" s="76"/>
      <c r="D715" s="76"/>
      <c r="E715" s="76"/>
      <c r="F715" s="76"/>
      <c r="G715" s="76"/>
      <c r="H715" s="83"/>
      <c r="I715" s="83"/>
      <c r="J715" s="83"/>
      <c r="K715" s="83"/>
      <c r="L715" s="83"/>
      <c r="M715" s="83"/>
      <c r="N715" s="83"/>
    </row>
    <row r="716" spans="1:14" x14ac:dyDescent="0.15">
      <c r="A716" s="76"/>
      <c r="B716" s="76"/>
      <c r="C716" s="76"/>
      <c r="D716" s="76"/>
      <c r="E716" s="76"/>
      <c r="F716" s="76"/>
      <c r="G716" s="76"/>
      <c r="H716" s="83"/>
      <c r="I716" s="83"/>
      <c r="J716" s="83"/>
      <c r="K716" s="83"/>
      <c r="L716" s="83"/>
      <c r="M716" s="83"/>
      <c r="N716" s="83"/>
    </row>
    <row r="717" spans="1:14" x14ac:dyDescent="0.15">
      <c r="A717" s="76"/>
      <c r="B717" s="76"/>
      <c r="C717" s="76"/>
      <c r="D717" s="76"/>
      <c r="E717" s="76"/>
      <c r="F717" s="76"/>
      <c r="G717" s="76"/>
      <c r="H717" s="83"/>
      <c r="I717" s="83"/>
      <c r="J717" s="83"/>
      <c r="K717" s="83"/>
      <c r="L717" s="83"/>
      <c r="M717" s="83"/>
      <c r="N717" s="83"/>
    </row>
    <row r="718" spans="1:14" x14ac:dyDescent="0.15">
      <c r="A718" s="76"/>
      <c r="B718" s="76"/>
      <c r="C718" s="76"/>
      <c r="D718" s="76"/>
      <c r="E718" s="76"/>
      <c r="F718" s="76"/>
      <c r="G718" s="76"/>
      <c r="H718" s="83"/>
      <c r="I718" s="83"/>
      <c r="J718" s="83"/>
      <c r="K718" s="83"/>
      <c r="L718" s="83"/>
      <c r="M718" s="83"/>
      <c r="N718" s="83"/>
    </row>
    <row r="719" spans="1:14" x14ac:dyDescent="0.15">
      <c r="A719" s="76"/>
      <c r="B719" s="76"/>
      <c r="C719" s="76"/>
      <c r="D719" s="76"/>
      <c r="E719" s="76"/>
      <c r="F719" s="76"/>
      <c r="G719" s="76"/>
      <c r="H719" s="83"/>
      <c r="I719" s="83"/>
      <c r="J719" s="83"/>
      <c r="K719" s="83"/>
      <c r="L719" s="83"/>
      <c r="M719" s="83"/>
      <c r="N719" s="83"/>
    </row>
    <row r="720" spans="1:14" x14ac:dyDescent="0.15">
      <c r="A720" s="76"/>
      <c r="B720" s="76"/>
      <c r="C720" s="76"/>
      <c r="D720" s="76"/>
      <c r="E720" s="76"/>
      <c r="F720" s="76"/>
      <c r="G720" s="76"/>
      <c r="H720" s="83"/>
      <c r="I720" s="83"/>
      <c r="J720" s="83"/>
      <c r="K720" s="83"/>
      <c r="L720" s="83"/>
      <c r="M720" s="83"/>
      <c r="N720" s="83"/>
    </row>
    <row r="721" spans="1:14" x14ac:dyDescent="0.15">
      <c r="A721" s="76"/>
      <c r="B721" s="76"/>
      <c r="C721" s="76"/>
      <c r="D721" s="76"/>
      <c r="E721" s="76"/>
      <c r="F721" s="76"/>
      <c r="G721" s="76"/>
      <c r="H721" s="83"/>
      <c r="I721" s="83"/>
      <c r="J721" s="83"/>
      <c r="K721" s="83"/>
      <c r="L721" s="83"/>
      <c r="M721" s="83"/>
      <c r="N721" s="83"/>
    </row>
    <row r="722" spans="1:14" x14ac:dyDescent="0.15">
      <c r="A722" s="76"/>
      <c r="B722" s="76"/>
      <c r="C722" s="76"/>
      <c r="D722" s="76"/>
      <c r="E722" s="76"/>
      <c r="F722" s="76"/>
      <c r="G722" s="76"/>
      <c r="H722" s="83"/>
      <c r="I722" s="83"/>
      <c r="J722" s="83"/>
      <c r="K722" s="83"/>
      <c r="L722" s="83"/>
      <c r="M722" s="83"/>
      <c r="N722" s="83"/>
    </row>
    <row r="723" spans="1:14" x14ac:dyDescent="0.15">
      <c r="A723" s="76"/>
      <c r="B723" s="76"/>
      <c r="C723" s="76"/>
      <c r="D723" s="76"/>
      <c r="E723" s="76"/>
      <c r="F723" s="76"/>
      <c r="G723" s="76"/>
      <c r="H723" s="83"/>
      <c r="I723" s="83"/>
      <c r="J723" s="83"/>
      <c r="K723" s="83"/>
      <c r="L723" s="83"/>
      <c r="M723" s="83"/>
      <c r="N723" s="83"/>
    </row>
    <row r="724" spans="1:14" x14ac:dyDescent="0.15">
      <c r="A724" s="76"/>
      <c r="B724" s="76"/>
      <c r="C724" s="76"/>
      <c r="D724" s="76"/>
      <c r="E724" s="76"/>
      <c r="F724" s="76"/>
      <c r="G724" s="76"/>
      <c r="H724" s="83"/>
      <c r="I724" s="83"/>
      <c r="J724" s="83"/>
      <c r="K724" s="83"/>
      <c r="L724" s="83"/>
      <c r="M724" s="83"/>
      <c r="N724" s="83"/>
    </row>
    <row r="725" spans="1:14" x14ac:dyDescent="0.15">
      <c r="A725" s="76"/>
      <c r="B725" s="76"/>
      <c r="C725" s="76"/>
      <c r="D725" s="76"/>
      <c r="E725" s="76"/>
      <c r="F725" s="76"/>
      <c r="G725" s="76"/>
      <c r="H725" s="83"/>
      <c r="I725" s="83"/>
      <c r="J725" s="83"/>
      <c r="K725" s="83"/>
      <c r="L725" s="83"/>
      <c r="M725" s="83"/>
      <c r="N725" s="83"/>
    </row>
    <row r="726" spans="1:14" x14ac:dyDescent="0.15">
      <c r="A726" s="76"/>
      <c r="B726" s="76"/>
      <c r="C726" s="76"/>
      <c r="D726" s="76"/>
      <c r="E726" s="76"/>
      <c r="F726" s="76"/>
      <c r="G726" s="76"/>
      <c r="H726" s="83"/>
      <c r="I726" s="83"/>
      <c r="J726" s="83"/>
      <c r="K726" s="83"/>
      <c r="L726" s="83"/>
      <c r="M726" s="83"/>
      <c r="N726" s="83"/>
    </row>
    <row r="727" spans="1:14" x14ac:dyDescent="0.15">
      <c r="A727" s="76"/>
      <c r="B727" s="76"/>
      <c r="C727" s="76"/>
      <c r="D727" s="76"/>
      <c r="E727" s="76"/>
      <c r="F727" s="76"/>
      <c r="G727" s="76"/>
      <c r="H727" s="83"/>
      <c r="I727" s="83"/>
      <c r="J727" s="83"/>
      <c r="K727" s="83"/>
      <c r="L727" s="83"/>
      <c r="M727" s="83"/>
      <c r="N727" s="83"/>
    </row>
    <row r="728" spans="1:14" x14ac:dyDescent="0.15">
      <c r="A728" s="76"/>
      <c r="B728" s="76"/>
      <c r="C728" s="76"/>
      <c r="D728" s="76"/>
      <c r="E728" s="76"/>
      <c r="F728" s="76"/>
      <c r="G728" s="76"/>
      <c r="H728" s="83"/>
      <c r="I728" s="83"/>
      <c r="J728" s="83"/>
      <c r="K728" s="83"/>
      <c r="L728" s="83"/>
      <c r="M728" s="83"/>
      <c r="N728" s="83"/>
    </row>
    <row r="729" spans="1:14" x14ac:dyDescent="0.15">
      <c r="A729" s="76"/>
      <c r="B729" s="76"/>
      <c r="C729" s="76"/>
      <c r="D729" s="76"/>
      <c r="E729" s="76"/>
      <c r="F729" s="76"/>
      <c r="G729" s="76"/>
      <c r="H729" s="83"/>
      <c r="I729" s="83"/>
      <c r="J729" s="83"/>
      <c r="K729" s="83"/>
      <c r="L729" s="83"/>
      <c r="M729" s="83"/>
      <c r="N729" s="83"/>
    </row>
    <row r="730" spans="1:14" x14ac:dyDescent="0.15">
      <c r="A730" s="76"/>
      <c r="B730" s="76"/>
      <c r="C730" s="76"/>
      <c r="D730" s="76"/>
      <c r="E730" s="76"/>
      <c r="F730" s="76"/>
      <c r="G730" s="76"/>
      <c r="H730" s="83"/>
      <c r="I730" s="83"/>
      <c r="J730" s="83"/>
      <c r="K730" s="83"/>
      <c r="L730" s="83"/>
      <c r="M730" s="83"/>
      <c r="N730" s="83"/>
    </row>
    <row r="731" spans="1:14" x14ac:dyDescent="0.15">
      <c r="A731" s="76"/>
      <c r="B731" s="76"/>
      <c r="C731" s="76"/>
      <c r="D731" s="76"/>
      <c r="E731" s="76"/>
      <c r="F731" s="76"/>
      <c r="G731" s="76"/>
      <c r="H731" s="83"/>
      <c r="I731" s="83"/>
      <c r="J731" s="83"/>
      <c r="K731" s="83"/>
      <c r="L731" s="83"/>
      <c r="M731" s="83"/>
      <c r="N731" s="83"/>
    </row>
    <row r="732" spans="1:14" x14ac:dyDescent="0.15">
      <c r="A732" s="76"/>
      <c r="B732" s="76"/>
      <c r="C732" s="76"/>
      <c r="D732" s="76"/>
      <c r="E732" s="76"/>
      <c r="F732" s="76"/>
      <c r="G732" s="76"/>
      <c r="H732" s="83"/>
      <c r="I732" s="83"/>
      <c r="J732" s="83"/>
      <c r="K732" s="83"/>
      <c r="L732" s="83"/>
      <c r="M732" s="83"/>
      <c r="N732" s="83"/>
    </row>
    <row r="733" spans="1:14" x14ac:dyDescent="0.15">
      <c r="A733" s="76"/>
      <c r="B733" s="76"/>
      <c r="C733" s="76"/>
      <c r="D733" s="76"/>
      <c r="E733" s="76"/>
      <c r="F733" s="76"/>
      <c r="G733" s="76"/>
      <c r="H733" s="83"/>
      <c r="I733" s="83"/>
      <c r="J733" s="83"/>
      <c r="K733" s="83"/>
      <c r="L733" s="83"/>
      <c r="M733" s="83"/>
      <c r="N733" s="83"/>
    </row>
    <row r="734" spans="1:14" x14ac:dyDescent="0.15">
      <c r="A734" s="76"/>
      <c r="B734" s="76"/>
      <c r="C734" s="76"/>
      <c r="D734" s="76"/>
      <c r="E734" s="76"/>
      <c r="F734" s="76"/>
      <c r="G734" s="76"/>
      <c r="H734" s="83"/>
      <c r="I734" s="83"/>
      <c r="J734" s="83"/>
      <c r="K734" s="83"/>
      <c r="L734" s="83"/>
      <c r="M734" s="83"/>
      <c r="N734" s="83"/>
    </row>
    <row r="735" spans="1:14" x14ac:dyDescent="0.15">
      <c r="A735" s="76"/>
      <c r="B735" s="76"/>
      <c r="C735" s="76"/>
      <c r="D735" s="76"/>
      <c r="E735" s="76"/>
      <c r="F735" s="76"/>
      <c r="G735" s="76"/>
      <c r="H735" s="83"/>
      <c r="I735" s="83"/>
      <c r="J735" s="83"/>
      <c r="K735" s="83"/>
      <c r="L735" s="83"/>
      <c r="M735" s="83"/>
      <c r="N735" s="83"/>
    </row>
    <row r="736" spans="1:14" x14ac:dyDescent="0.15">
      <c r="A736" s="76"/>
      <c r="B736" s="76"/>
      <c r="C736" s="76"/>
      <c r="D736" s="76"/>
      <c r="E736" s="76"/>
      <c r="F736" s="76"/>
      <c r="G736" s="76"/>
      <c r="H736" s="83"/>
      <c r="I736" s="83"/>
      <c r="J736" s="83"/>
      <c r="K736" s="83"/>
      <c r="L736" s="83"/>
      <c r="M736" s="83"/>
      <c r="N736" s="83"/>
    </row>
    <row r="737" spans="1:14" x14ac:dyDescent="0.15">
      <c r="A737" s="76"/>
      <c r="B737" s="76"/>
      <c r="C737" s="76"/>
      <c r="D737" s="76"/>
      <c r="E737" s="76"/>
      <c r="F737" s="76"/>
      <c r="G737" s="76"/>
      <c r="H737" s="83"/>
      <c r="I737" s="83"/>
      <c r="J737" s="83"/>
      <c r="K737" s="83"/>
      <c r="L737" s="83"/>
      <c r="M737" s="83"/>
      <c r="N737" s="83"/>
    </row>
    <row r="738" spans="1:14" x14ac:dyDescent="0.15">
      <c r="A738" s="76"/>
      <c r="B738" s="76"/>
      <c r="C738" s="76"/>
      <c r="D738" s="76"/>
      <c r="E738" s="76"/>
      <c r="F738" s="76"/>
      <c r="G738" s="76"/>
      <c r="H738" s="83"/>
      <c r="I738" s="83"/>
      <c r="J738" s="83"/>
      <c r="K738" s="83"/>
      <c r="L738" s="83"/>
      <c r="M738" s="83"/>
      <c r="N738" s="83"/>
    </row>
    <row r="739" spans="1:14" x14ac:dyDescent="0.15">
      <c r="A739" s="76"/>
      <c r="B739" s="76"/>
      <c r="C739" s="76"/>
      <c r="D739" s="76"/>
      <c r="E739" s="76"/>
      <c r="F739" s="76"/>
      <c r="G739" s="76"/>
      <c r="H739" s="83"/>
      <c r="I739" s="83"/>
      <c r="J739" s="83"/>
      <c r="K739" s="83"/>
      <c r="L739" s="83"/>
      <c r="M739" s="83"/>
      <c r="N739" s="83"/>
    </row>
    <row r="740" spans="1:14" x14ac:dyDescent="0.15">
      <c r="A740" s="76"/>
      <c r="B740" s="76"/>
      <c r="C740" s="76"/>
      <c r="D740" s="76"/>
      <c r="E740" s="76"/>
      <c r="F740" s="76"/>
      <c r="G740" s="76"/>
      <c r="H740" s="83"/>
      <c r="I740" s="83"/>
      <c r="J740" s="83"/>
      <c r="K740" s="83"/>
      <c r="L740" s="83"/>
      <c r="M740" s="83"/>
      <c r="N740" s="83"/>
    </row>
    <row r="741" spans="1:14" x14ac:dyDescent="0.15">
      <c r="A741" s="76"/>
      <c r="B741" s="76"/>
      <c r="C741" s="76"/>
      <c r="D741" s="76"/>
      <c r="E741" s="76"/>
      <c r="F741" s="76"/>
      <c r="G741" s="76"/>
      <c r="H741" s="83"/>
      <c r="I741" s="83"/>
      <c r="J741" s="83"/>
      <c r="K741" s="83"/>
      <c r="L741" s="83"/>
      <c r="M741" s="83"/>
      <c r="N741" s="83"/>
    </row>
    <row r="742" spans="1:14" x14ac:dyDescent="0.15">
      <c r="A742" s="76"/>
      <c r="B742" s="76"/>
      <c r="C742" s="76"/>
      <c r="D742" s="76"/>
      <c r="E742" s="76"/>
      <c r="F742" s="76"/>
      <c r="G742" s="76"/>
      <c r="H742" s="83"/>
      <c r="I742" s="83"/>
      <c r="J742" s="83"/>
      <c r="K742" s="83"/>
      <c r="L742" s="83"/>
      <c r="M742" s="83"/>
      <c r="N742" s="83"/>
    </row>
    <row r="743" spans="1:14" x14ac:dyDescent="0.15">
      <c r="A743" s="76"/>
      <c r="B743" s="76"/>
      <c r="C743" s="76"/>
      <c r="D743" s="76"/>
      <c r="E743" s="76"/>
      <c r="F743" s="76"/>
      <c r="G743" s="76"/>
      <c r="H743" s="83"/>
      <c r="I743" s="83"/>
      <c r="J743" s="83"/>
      <c r="K743" s="83"/>
      <c r="L743" s="83"/>
      <c r="M743" s="83"/>
      <c r="N743" s="83"/>
    </row>
    <row r="744" spans="1:14" x14ac:dyDescent="0.15">
      <c r="A744" s="76"/>
      <c r="B744" s="76"/>
      <c r="C744" s="76"/>
      <c r="D744" s="76"/>
      <c r="E744" s="76"/>
      <c r="F744" s="76"/>
      <c r="G744" s="76"/>
      <c r="H744" s="83"/>
      <c r="I744" s="83"/>
      <c r="J744" s="83"/>
      <c r="K744" s="83"/>
      <c r="L744" s="83"/>
      <c r="M744" s="83"/>
      <c r="N744" s="83"/>
    </row>
    <row r="745" spans="1:14" x14ac:dyDescent="0.15">
      <c r="A745" s="76"/>
      <c r="B745" s="76"/>
      <c r="C745" s="76"/>
      <c r="D745" s="76"/>
      <c r="E745" s="76"/>
      <c r="F745" s="76"/>
      <c r="G745" s="76"/>
      <c r="H745" s="83"/>
      <c r="I745" s="83"/>
      <c r="J745" s="83"/>
      <c r="K745" s="83"/>
      <c r="L745" s="83"/>
      <c r="M745" s="83"/>
      <c r="N745" s="83"/>
    </row>
    <row r="746" spans="1:14" x14ac:dyDescent="0.15">
      <c r="A746" s="76"/>
      <c r="B746" s="76"/>
      <c r="C746" s="76"/>
      <c r="D746" s="76"/>
      <c r="E746" s="76"/>
      <c r="F746" s="76"/>
      <c r="G746" s="76"/>
      <c r="H746" s="83"/>
      <c r="I746" s="83"/>
      <c r="J746" s="83"/>
      <c r="K746" s="83"/>
      <c r="L746" s="83"/>
      <c r="M746" s="83"/>
      <c r="N746" s="83"/>
    </row>
    <row r="747" spans="1:14" x14ac:dyDescent="0.15">
      <c r="A747" s="76"/>
      <c r="B747" s="76"/>
      <c r="C747" s="76"/>
      <c r="D747" s="76"/>
      <c r="E747" s="76"/>
      <c r="F747" s="76"/>
      <c r="G747" s="76"/>
      <c r="H747" s="83"/>
      <c r="I747" s="83"/>
      <c r="J747" s="83"/>
      <c r="K747" s="83"/>
      <c r="L747" s="83"/>
      <c r="M747" s="83"/>
      <c r="N747" s="83"/>
    </row>
    <row r="748" spans="1:14" x14ac:dyDescent="0.15">
      <c r="A748" s="76"/>
      <c r="B748" s="76"/>
      <c r="C748" s="76"/>
      <c r="D748" s="76"/>
      <c r="E748" s="76"/>
      <c r="F748" s="76"/>
      <c r="G748" s="76"/>
      <c r="H748" s="83"/>
      <c r="I748" s="83"/>
      <c r="J748" s="83"/>
      <c r="K748" s="83"/>
      <c r="L748" s="83"/>
      <c r="M748" s="83"/>
      <c r="N748" s="83"/>
    </row>
    <row r="749" spans="1:14" x14ac:dyDescent="0.15">
      <c r="A749" s="76"/>
      <c r="B749" s="76"/>
      <c r="C749" s="76"/>
      <c r="D749" s="76"/>
      <c r="E749" s="76"/>
      <c r="F749" s="76"/>
      <c r="G749" s="76"/>
      <c r="H749" s="83"/>
      <c r="I749" s="83"/>
      <c r="J749" s="83"/>
      <c r="K749" s="83"/>
      <c r="L749" s="83"/>
      <c r="M749" s="83"/>
      <c r="N749" s="83"/>
    </row>
    <row r="750" spans="1:14" x14ac:dyDescent="0.15">
      <c r="A750" s="76"/>
      <c r="B750" s="76"/>
      <c r="C750" s="76"/>
      <c r="D750" s="76"/>
      <c r="E750" s="76"/>
      <c r="F750" s="76"/>
      <c r="G750" s="76"/>
      <c r="H750" s="83"/>
      <c r="I750" s="83"/>
      <c r="J750" s="83"/>
      <c r="K750" s="83"/>
      <c r="L750" s="83"/>
      <c r="M750" s="83"/>
      <c r="N750" s="83"/>
    </row>
    <row r="751" spans="1:14" x14ac:dyDescent="0.15">
      <c r="A751" s="76"/>
      <c r="B751" s="76"/>
      <c r="C751" s="76"/>
      <c r="D751" s="76"/>
      <c r="E751" s="76"/>
      <c r="F751" s="76"/>
      <c r="G751" s="76"/>
      <c r="H751" s="83"/>
      <c r="I751" s="83"/>
      <c r="J751" s="83"/>
      <c r="K751" s="83"/>
      <c r="L751" s="83"/>
      <c r="M751" s="83"/>
      <c r="N751" s="83"/>
    </row>
    <row r="752" spans="1:14" x14ac:dyDescent="0.15">
      <c r="A752" s="76"/>
      <c r="B752" s="76"/>
      <c r="C752" s="76"/>
      <c r="D752" s="76"/>
      <c r="E752" s="76"/>
      <c r="F752" s="76"/>
      <c r="G752" s="76"/>
      <c r="H752" s="83"/>
      <c r="I752" s="83"/>
      <c r="J752" s="83"/>
      <c r="K752" s="83"/>
      <c r="L752" s="83"/>
      <c r="M752" s="83"/>
      <c r="N752" s="83"/>
    </row>
    <row r="753" spans="1:14" x14ac:dyDescent="0.15">
      <c r="A753" s="76"/>
      <c r="B753" s="76"/>
      <c r="C753" s="76"/>
      <c r="D753" s="76"/>
      <c r="E753" s="76"/>
      <c r="F753" s="76"/>
      <c r="G753" s="76"/>
      <c r="H753" s="83"/>
      <c r="I753" s="83"/>
      <c r="J753" s="83"/>
      <c r="K753" s="83"/>
      <c r="L753" s="83"/>
      <c r="M753" s="83"/>
      <c r="N753" s="83"/>
    </row>
    <row r="754" spans="1:14" x14ac:dyDescent="0.15">
      <c r="A754" s="76"/>
      <c r="B754" s="76"/>
      <c r="C754" s="76"/>
      <c r="D754" s="76"/>
      <c r="E754" s="76"/>
      <c r="F754" s="76"/>
      <c r="G754" s="76"/>
      <c r="H754" s="83"/>
      <c r="I754" s="83"/>
      <c r="J754" s="83"/>
      <c r="K754" s="83"/>
      <c r="L754" s="83"/>
      <c r="M754" s="83"/>
      <c r="N754" s="83"/>
    </row>
    <row r="755" spans="1:14" x14ac:dyDescent="0.15">
      <c r="A755" s="76"/>
      <c r="B755" s="76"/>
      <c r="C755" s="76"/>
      <c r="D755" s="76"/>
      <c r="E755" s="76"/>
      <c r="F755" s="76"/>
      <c r="G755" s="76"/>
      <c r="H755" s="83"/>
      <c r="I755" s="83"/>
      <c r="J755" s="83"/>
      <c r="K755" s="83"/>
      <c r="L755" s="83"/>
      <c r="M755" s="83"/>
      <c r="N755" s="83"/>
    </row>
    <row r="756" spans="1:14" x14ac:dyDescent="0.15">
      <c r="A756" s="76"/>
      <c r="B756" s="76"/>
      <c r="C756" s="76"/>
      <c r="D756" s="76"/>
      <c r="E756" s="76"/>
      <c r="F756" s="76"/>
      <c r="G756" s="76"/>
      <c r="H756" s="83"/>
      <c r="I756" s="83"/>
      <c r="J756" s="83"/>
      <c r="K756" s="83"/>
      <c r="L756" s="83"/>
      <c r="M756" s="83"/>
      <c r="N756" s="83"/>
    </row>
    <row r="757" spans="1:14" x14ac:dyDescent="0.15">
      <c r="A757" s="76"/>
      <c r="B757" s="76"/>
      <c r="C757" s="76"/>
      <c r="D757" s="76"/>
      <c r="E757" s="76"/>
      <c r="F757" s="76"/>
      <c r="G757" s="76"/>
      <c r="H757" s="83"/>
      <c r="I757" s="83"/>
      <c r="J757" s="83"/>
      <c r="K757" s="83"/>
      <c r="L757" s="83"/>
      <c r="M757" s="83"/>
      <c r="N757" s="83"/>
    </row>
    <row r="758" spans="1:14" x14ac:dyDescent="0.15">
      <c r="A758" s="76"/>
      <c r="B758" s="76"/>
      <c r="C758" s="76"/>
      <c r="D758" s="76"/>
      <c r="E758" s="76"/>
      <c r="F758" s="76"/>
      <c r="G758" s="76"/>
      <c r="H758" s="83"/>
      <c r="I758" s="83"/>
      <c r="J758" s="83"/>
      <c r="K758" s="83"/>
      <c r="L758" s="83"/>
      <c r="M758" s="83"/>
      <c r="N758" s="83"/>
    </row>
    <row r="759" spans="1:14" x14ac:dyDescent="0.15">
      <c r="A759" s="76"/>
      <c r="B759" s="76"/>
      <c r="C759" s="76"/>
      <c r="D759" s="76"/>
      <c r="E759" s="76"/>
      <c r="F759" s="76"/>
      <c r="G759" s="76"/>
      <c r="H759" s="83"/>
      <c r="I759" s="83"/>
      <c r="J759" s="83"/>
      <c r="K759" s="83"/>
      <c r="L759" s="83"/>
      <c r="M759" s="83"/>
      <c r="N759" s="83"/>
    </row>
    <row r="760" spans="1:14" x14ac:dyDescent="0.15">
      <c r="A760" s="76"/>
      <c r="B760" s="76"/>
      <c r="C760" s="76"/>
      <c r="D760" s="76"/>
      <c r="E760" s="76"/>
      <c r="F760" s="76"/>
      <c r="G760" s="76"/>
      <c r="H760" s="83"/>
      <c r="I760" s="83"/>
      <c r="J760" s="83"/>
      <c r="K760" s="83"/>
      <c r="L760" s="83"/>
      <c r="M760" s="83"/>
      <c r="N760" s="83"/>
    </row>
    <row r="761" spans="1:14" x14ac:dyDescent="0.15">
      <c r="A761" s="76"/>
      <c r="B761" s="76"/>
      <c r="C761" s="76"/>
      <c r="D761" s="76"/>
      <c r="E761" s="76"/>
      <c r="F761" s="76"/>
      <c r="G761" s="76"/>
      <c r="H761" s="83"/>
      <c r="I761" s="83"/>
      <c r="J761" s="83"/>
      <c r="K761" s="83"/>
      <c r="L761" s="83"/>
      <c r="M761" s="83"/>
      <c r="N761" s="83"/>
    </row>
    <row r="762" spans="1:14" x14ac:dyDescent="0.15">
      <c r="A762" s="76"/>
      <c r="B762" s="76"/>
      <c r="C762" s="76"/>
      <c r="D762" s="76"/>
      <c r="E762" s="76"/>
      <c r="F762" s="76"/>
      <c r="G762" s="76"/>
      <c r="H762" s="83"/>
      <c r="I762" s="83"/>
      <c r="J762" s="83"/>
      <c r="K762" s="83"/>
      <c r="L762" s="83"/>
      <c r="M762" s="83"/>
      <c r="N762" s="83"/>
    </row>
    <row r="763" spans="1:14" x14ac:dyDescent="0.15">
      <c r="A763" s="76"/>
      <c r="B763" s="76"/>
      <c r="C763" s="76"/>
      <c r="D763" s="76"/>
      <c r="E763" s="76"/>
      <c r="F763" s="76"/>
      <c r="G763" s="76"/>
      <c r="H763" s="83"/>
      <c r="I763" s="83"/>
      <c r="J763" s="83"/>
      <c r="K763" s="83"/>
      <c r="L763" s="83"/>
      <c r="M763" s="83"/>
      <c r="N763" s="83"/>
    </row>
    <row r="764" spans="1:14" x14ac:dyDescent="0.15">
      <c r="A764" s="76"/>
      <c r="B764" s="76"/>
      <c r="C764" s="76"/>
      <c r="D764" s="76"/>
      <c r="E764" s="76"/>
      <c r="F764" s="76"/>
      <c r="G764" s="76"/>
      <c r="H764" s="83"/>
      <c r="I764" s="83"/>
      <c r="J764" s="83"/>
      <c r="K764" s="83"/>
      <c r="L764" s="83"/>
      <c r="M764" s="83"/>
      <c r="N764" s="83"/>
    </row>
    <row r="765" spans="1:14" x14ac:dyDescent="0.15">
      <c r="A765" s="76"/>
      <c r="B765" s="76"/>
      <c r="C765" s="76"/>
      <c r="D765" s="76"/>
      <c r="E765" s="76"/>
      <c r="F765" s="76"/>
      <c r="G765" s="76"/>
      <c r="H765" s="83"/>
      <c r="I765" s="83"/>
      <c r="J765" s="83"/>
      <c r="K765" s="83"/>
      <c r="L765" s="83"/>
      <c r="M765" s="83"/>
      <c r="N765" s="83"/>
    </row>
    <row r="766" spans="1:14" x14ac:dyDescent="0.15">
      <c r="A766" s="76"/>
      <c r="B766" s="76"/>
      <c r="C766" s="76"/>
      <c r="D766" s="76"/>
      <c r="E766" s="76"/>
      <c r="F766" s="76"/>
      <c r="G766" s="76"/>
      <c r="H766" s="83"/>
      <c r="I766" s="83"/>
      <c r="J766" s="83"/>
      <c r="K766" s="83"/>
      <c r="L766" s="83"/>
      <c r="M766" s="83"/>
      <c r="N766" s="83"/>
    </row>
    <row r="767" spans="1:14" x14ac:dyDescent="0.15">
      <c r="A767" s="76"/>
      <c r="B767" s="76"/>
      <c r="C767" s="76"/>
      <c r="D767" s="76"/>
      <c r="E767" s="76"/>
      <c r="F767" s="76"/>
      <c r="G767" s="76"/>
      <c r="H767" s="83"/>
      <c r="I767" s="83"/>
      <c r="J767" s="83"/>
      <c r="K767" s="83"/>
      <c r="L767" s="83"/>
      <c r="M767" s="83"/>
      <c r="N767" s="83"/>
    </row>
    <row r="768" spans="1:14" x14ac:dyDescent="0.15">
      <c r="A768" s="76"/>
      <c r="B768" s="76"/>
      <c r="C768" s="76"/>
      <c r="D768" s="76"/>
      <c r="E768" s="76"/>
      <c r="F768" s="76"/>
      <c r="G768" s="76"/>
      <c r="H768" s="83"/>
      <c r="I768" s="83"/>
      <c r="J768" s="83"/>
      <c r="K768" s="83"/>
      <c r="L768" s="83"/>
      <c r="M768" s="83"/>
      <c r="N768" s="83"/>
    </row>
    <row r="769" spans="1:14" x14ac:dyDescent="0.15">
      <c r="A769" s="76"/>
      <c r="B769" s="76"/>
      <c r="C769" s="76"/>
      <c r="D769" s="76"/>
      <c r="E769" s="76"/>
      <c r="F769" s="76"/>
      <c r="G769" s="76"/>
      <c r="H769" s="83"/>
      <c r="I769" s="83"/>
      <c r="J769" s="83"/>
      <c r="K769" s="83"/>
      <c r="L769" s="83"/>
      <c r="M769" s="83"/>
      <c r="N769" s="83"/>
    </row>
    <row r="770" spans="1:14" x14ac:dyDescent="0.15">
      <c r="A770" s="76"/>
      <c r="B770" s="76"/>
      <c r="C770" s="76"/>
      <c r="D770" s="76"/>
      <c r="E770" s="76"/>
      <c r="F770" s="76"/>
      <c r="G770" s="76"/>
      <c r="H770" s="83"/>
      <c r="I770" s="83"/>
      <c r="J770" s="83"/>
      <c r="K770" s="83"/>
      <c r="L770" s="83"/>
      <c r="M770" s="83"/>
      <c r="N770" s="83"/>
    </row>
    <row r="771" spans="1:14" x14ac:dyDescent="0.15">
      <c r="A771" s="76"/>
      <c r="B771" s="76"/>
      <c r="C771" s="76"/>
      <c r="D771" s="76"/>
      <c r="E771" s="76"/>
      <c r="F771" s="76"/>
      <c r="G771" s="76"/>
      <c r="H771" s="83"/>
      <c r="I771" s="83"/>
      <c r="J771" s="83"/>
      <c r="K771" s="83"/>
      <c r="L771" s="83"/>
      <c r="M771" s="83"/>
      <c r="N771" s="83"/>
    </row>
    <row r="772" spans="1:14" x14ac:dyDescent="0.15">
      <c r="A772" s="76"/>
      <c r="B772" s="76"/>
      <c r="C772" s="76"/>
      <c r="D772" s="76"/>
      <c r="E772" s="76"/>
      <c r="F772" s="76"/>
      <c r="G772" s="76"/>
      <c r="H772" s="83"/>
      <c r="I772" s="83"/>
      <c r="J772" s="83"/>
      <c r="K772" s="83"/>
      <c r="L772" s="83"/>
      <c r="M772" s="83"/>
      <c r="N772" s="83"/>
    </row>
    <row r="773" spans="1:14" x14ac:dyDescent="0.15">
      <c r="A773" s="76"/>
      <c r="B773" s="76"/>
      <c r="C773" s="76"/>
      <c r="D773" s="76"/>
      <c r="E773" s="76"/>
      <c r="F773" s="76"/>
      <c r="G773" s="76"/>
      <c r="H773" s="83"/>
      <c r="I773" s="83"/>
      <c r="J773" s="83"/>
      <c r="K773" s="83"/>
      <c r="L773" s="83"/>
      <c r="M773" s="83"/>
      <c r="N773" s="83"/>
    </row>
    <row r="774" spans="1:14" x14ac:dyDescent="0.15">
      <c r="A774" s="76"/>
      <c r="B774" s="76"/>
      <c r="C774" s="76"/>
      <c r="D774" s="76"/>
      <c r="E774" s="76"/>
      <c r="F774" s="76"/>
      <c r="G774" s="76"/>
      <c r="H774" s="83"/>
      <c r="I774" s="83"/>
      <c r="J774" s="83"/>
      <c r="K774" s="83"/>
      <c r="L774" s="83"/>
      <c r="M774" s="83"/>
      <c r="N774" s="83"/>
    </row>
    <row r="775" spans="1:14" x14ac:dyDescent="0.15">
      <c r="A775" s="76"/>
      <c r="B775" s="76"/>
      <c r="C775" s="76"/>
      <c r="D775" s="76"/>
      <c r="E775" s="76"/>
      <c r="F775" s="76"/>
      <c r="G775" s="76"/>
      <c r="H775" s="83"/>
      <c r="I775" s="83"/>
      <c r="J775" s="83"/>
      <c r="K775" s="83"/>
      <c r="L775" s="83"/>
      <c r="M775" s="83"/>
      <c r="N775" s="83"/>
    </row>
    <row r="776" spans="1:14" x14ac:dyDescent="0.15">
      <c r="A776" s="76"/>
      <c r="B776" s="76"/>
      <c r="C776" s="76"/>
      <c r="D776" s="76"/>
      <c r="E776" s="76"/>
      <c r="F776" s="76"/>
      <c r="G776" s="76"/>
      <c r="H776" s="83"/>
      <c r="I776" s="83"/>
      <c r="J776" s="83"/>
      <c r="K776" s="83"/>
      <c r="L776" s="83"/>
      <c r="M776" s="83"/>
      <c r="N776" s="83"/>
    </row>
    <row r="777" spans="1:14" x14ac:dyDescent="0.15">
      <c r="A777" s="76"/>
      <c r="B777" s="76"/>
      <c r="C777" s="76"/>
      <c r="D777" s="76"/>
      <c r="E777" s="76"/>
      <c r="F777" s="76"/>
      <c r="G777" s="76"/>
      <c r="H777" s="83"/>
      <c r="I777" s="83"/>
      <c r="J777" s="83"/>
      <c r="K777" s="83"/>
      <c r="L777" s="83"/>
      <c r="M777" s="83"/>
      <c r="N777" s="83"/>
    </row>
    <row r="778" spans="1:14" x14ac:dyDescent="0.15">
      <c r="A778" s="76"/>
      <c r="B778" s="76"/>
      <c r="C778" s="76"/>
      <c r="D778" s="76"/>
      <c r="E778" s="76"/>
      <c r="F778" s="76"/>
      <c r="G778" s="76"/>
      <c r="H778" s="83"/>
      <c r="I778" s="83"/>
      <c r="J778" s="83"/>
      <c r="K778" s="83"/>
      <c r="L778" s="83"/>
      <c r="M778" s="83"/>
      <c r="N778" s="83"/>
    </row>
    <row r="779" spans="1:14" x14ac:dyDescent="0.15">
      <c r="A779" s="76"/>
      <c r="B779" s="76"/>
      <c r="C779" s="76"/>
      <c r="D779" s="76"/>
      <c r="E779" s="76"/>
      <c r="F779" s="76"/>
      <c r="G779" s="76"/>
      <c r="H779" s="83"/>
      <c r="I779" s="83"/>
      <c r="J779" s="83"/>
      <c r="K779" s="83"/>
      <c r="L779" s="83"/>
      <c r="M779" s="83"/>
      <c r="N779" s="83"/>
    </row>
    <row r="780" spans="1:14" x14ac:dyDescent="0.15">
      <c r="A780" s="76"/>
      <c r="B780" s="76"/>
      <c r="C780" s="76"/>
      <c r="D780" s="76"/>
      <c r="E780" s="76"/>
      <c r="F780" s="76"/>
      <c r="G780" s="76"/>
      <c r="H780" s="83"/>
      <c r="I780" s="83"/>
      <c r="J780" s="83"/>
      <c r="K780" s="83"/>
      <c r="L780" s="83"/>
      <c r="M780" s="83"/>
      <c r="N780" s="83"/>
    </row>
    <row r="781" spans="1:14" x14ac:dyDescent="0.15">
      <c r="A781" s="76"/>
      <c r="B781" s="76"/>
      <c r="C781" s="76"/>
      <c r="D781" s="76"/>
      <c r="E781" s="76"/>
      <c r="F781" s="76"/>
      <c r="G781" s="76"/>
      <c r="H781" s="83"/>
      <c r="I781" s="83"/>
      <c r="J781" s="83"/>
      <c r="K781" s="83"/>
      <c r="L781" s="83"/>
      <c r="M781" s="83"/>
      <c r="N781" s="83"/>
    </row>
    <row r="782" spans="1:14" x14ac:dyDescent="0.15">
      <c r="A782" s="76"/>
      <c r="B782" s="76"/>
      <c r="C782" s="76"/>
      <c r="D782" s="76"/>
      <c r="E782" s="76"/>
      <c r="F782" s="76"/>
      <c r="G782" s="76"/>
      <c r="H782" s="83"/>
      <c r="I782" s="83"/>
      <c r="J782" s="83"/>
      <c r="K782" s="83"/>
      <c r="L782" s="83"/>
      <c r="M782" s="83"/>
      <c r="N782" s="83"/>
    </row>
    <row r="783" spans="1:14" x14ac:dyDescent="0.15">
      <c r="A783" s="76"/>
      <c r="B783" s="76"/>
      <c r="C783" s="76"/>
      <c r="D783" s="76"/>
      <c r="E783" s="76"/>
      <c r="F783" s="76"/>
      <c r="G783" s="76"/>
      <c r="H783" s="83"/>
      <c r="I783" s="83"/>
      <c r="J783" s="83"/>
      <c r="K783" s="83"/>
      <c r="L783" s="83"/>
      <c r="M783" s="83"/>
      <c r="N783" s="83"/>
    </row>
    <row r="784" spans="1:14" x14ac:dyDescent="0.15">
      <c r="A784" s="76"/>
      <c r="B784" s="76"/>
      <c r="C784" s="76"/>
      <c r="D784" s="76"/>
      <c r="E784" s="76"/>
      <c r="F784" s="76"/>
      <c r="G784" s="76"/>
      <c r="H784" s="83"/>
      <c r="I784" s="83"/>
      <c r="J784" s="83"/>
      <c r="K784" s="83"/>
      <c r="L784" s="83"/>
      <c r="M784" s="83"/>
      <c r="N784" s="83"/>
    </row>
    <row r="785" spans="1:14" x14ac:dyDescent="0.15">
      <c r="A785" s="76"/>
      <c r="B785" s="76"/>
      <c r="C785" s="76"/>
      <c r="D785" s="76"/>
      <c r="E785" s="76"/>
      <c r="F785" s="76"/>
      <c r="G785" s="76"/>
      <c r="H785" s="83"/>
      <c r="I785" s="83"/>
      <c r="J785" s="83"/>
      <c r="K785" s="83"/>
      <c r="L785" s="83"/>
      <c r="M785" s="83"/>
      <c r="N785" s="83"/>
    </row>
    <row r="786" spans="1:14" x14ac:dyDescent="0.15">
      <c r="A786" s="76"/>
      <c r="B786" s="76"/>
      <c r="C786" s="76"/>
      <c r="D786" s="76"/>
      <c r="E786" s="76"/>
      <c r="F786" s="76"/>
      <c r="G786" s="76"/>
      <c r="H786" s="83"/>
      <c r="I786" s="83"/>
      <c r="J786" s="83"/>
      <c r="K786" s="83"/>
      <c r="L786" s="83"/>
      <c r="M786" s="83"/>
      <c r="N786" s="83"/>
    </row>
    <row r="787" spans="1:14" x14ac:dyDescent="0.15">
      <c r="A787" s="76"/>
      <c r="B787" s="76"/>
      <c r="C787" s="76"/>
      <c r="D787" s="76"/>
      <c r="E787" s="76"/>
      <c r="F787" s="76"/>
      <c r="G787" s="76"/>
      <c r="H787" s="83"/>
      <c r="I787" s="83"/>
      <c r="J787" s="83"/>
      <c r="K787" s="83"/>
      <c r="L787" s="83"/>
      <c r="M787" s="83"/>
      <c r="N787" s="83"/>
    </row>
    <row r="788" spans="1:14" x14ac:dyDescent="0.15">
      <c r="A788" s="76"/>
      <c r="B788" s="76"/>
      <c r="C788" s="76"/>
      <c r="D788" s="76"/>
      <c r="E788" s="76"/>
      <c r="F788" s="76"/>
      <c r="G788" s="76"/>
      <c r="H788" s="83"/>
      <c r="I788" s="83"/>
      <c r="J788" s="83"/>
      <c r="K788" s="83"/>
      <c r="L788" s="83"/>
      <c r="M788" s="83"/>
      <c r="N788" s="83"/>
    </row>
    <row r="789" spans="1:14" x14ac:dyDescent="0.15">
      <c r="A789" s="76"/>
      <c r="B789" s="76"/>
      <c r="C789" s="76"/>
      <c r="D789" s="76"/>
      <c r="E789" s="76"/>
      <c r="F789" s="76"/>
      <c r="G789" s="76"/>
      <c r="H789" s="83"/>
      <c r="I789" s="83"/>
      <c r="J789" s="83"/>
      <c r="K789" s="83"/>
      <c r="L789" s="83"/>
      <c r="M789" s="83"/>
      <c r="N789" s="83"/>
    </row>
    <row r="790" spans="1:14" x14ac:dyDescent="0.15">
      <c r="A790" s="76"/>
      <c r="B790" s="76"/>
      <c r="C790" s="76"/>
      <c r="D790" s="76"/>
      <c r="E790" s="76"/>
      <c r="F790" s="76"/>
      <c r="G790" s="76"/>
      <c r="H790" s="83"/>
      <c r="I790" s="83"/>
      <c r="J790" s="83"/>
      <c r="K790" s="83"/>
      <c r="L790" s="83"/>
      <c r="M790" s="83"/>
      <c r="N790" s="83"/>
    </row>
    <row r="791" spans="1:14" x14ac:dyDescent="0.15">
      <c r="A791" s="76"/>
      <c r="B791" s="76"/>
      <c r="C791" s="76"/>
      <c r="D791" s="76"/>
      <c r="E791" s="76"/>
      <c r="F791" s="76"/>
      <c r="G791" s="76"/>
      <c r="H791" s="83"/>
      <c r="I791" s="83"/>
      <c r="J791" s="83"/>
      <c r="K791" s="83"/>
      <c r="L791" s="83"/>
      <c r="M791" s="83"/>
      <c r="N791" s="83"/>
    </row>
    <row r="792" spans="1:14" x14ac:dyDescent="0.15">
      <c r="A792" s="76"/>
      <c r="B792" s="76"/>
      <c r="C792" s="76"/>
      <c r="D792" s="76"/>
      <c r="E792" s="76"/>
      <c r="F792" s="76"/>
      <c r="G792" s="76"/>
      <c r="H792" s="83"/>
      <c r="I792" s="83"/>
      <c r="J792" s="83"/>
      <c r="K792" s="83"/>
      <c r="L792" s="83"/>
      <c r="M792" s="83"/>
      <c r="N792" s="83"/>
    </row>
    <row r="793" spans="1:14" x14ac:dyDescent="0.15">
      <c r="A793" s="76"/>
      <c r="B793" s="76"/>
      <c r="C793" s="76"/>
      <c r="D793" s="76"/>
      <c r="E793" s="76"/>
      <c r="F793" s="76"/>
      <c r="G793" s="76"/>
      <c r="H793" s="83"/>
      <c r="I793" s="83"/>
      <c r="J793" s="83"/>
      <c r="K793" s="83"/>
      <c r="L793" s="83"/>
      <c r="M793" s="83"/>
      <c r="N793" s="83"/>
    </row>
    <row r="794" spans="1:14" x14ac:dyDescent="0.15">
      <c r="A794" s="76"/>
      <c r="B794" s="76"/>
      <c r="C794" s="76"/>
      <c r="D794" s="76"/>
      <c r="E794" s="76"/>
      <c r="F794" s="76"/>
      <c r="G794" s="76"/>
      <c r="H794" s="83"/>
      <c r="I794" s="83"/>
      <c r="J794" s="83"/>
      <c r="K794" s="83"/>
      <c r="L794" s="83"/>
      <c r="M794" s="83"/>
      <c r="N794" s="83"/>
    </row>
    <row r="795" spans="1:14" x14ac:dyDescent="0.15">
      <c r="A795" s="76"/>
      <c r="B795" s="76"/>
      <c r="C795" s="76"/>
      <c r="D795" s="76"/>
      <c r="E795" s="76"/>
      <c r="F795" s="76"/>
      <c r="G795" s="76"/>
      <c r="H795" s="83"/>
      <c r="I795" s="83"/>
      <c r="J795" s="83"/>
      <c r="K795" s="83"/>
      <c r="L795" s="83"/>
      <c r="M795" s="83"/>
      <c r="N795" s="83"/>
    </row>
    <row r="796" spans="1:14" x14ac:dyDescent="0.15">
      <c r="A796" s="76"/>
      <c r="B796" s="76"/>
      <c r="C796" s="76"/>
      <c r="D796" s="76"/>
      <c r="E796" s="76"/>
      <c r="F796" s="76"/>
      <c r="G796" s="76"/>
      <c r="H796" s="83"/>
      <c r="I796" s="83"/>
      <c r="J796" s="83"/>
      <c r="K796" s="83"/>
      <c r="L796" s="83"/>
      <c r="M796" s="83"/>
      <c r="N796" s="83"/>
    </row>
    <row r="797" spans="1:14" x14ac:dyDescent="0.15">
      <c r="A797" s="76"/>
      <c r="B797" s="76"/>
      <c r="C797" s="76"/>
      <c r="D797" s="76"/>
      <c r="E797" s="76"/>
      <c r="F797" s="76"/>
      <c r="G797" s="76"/>
      <c r="H797" s="83"/>
      <c r="I797" s="83"/>
      <c r="J797" s="83"/>
      <c r="K797" s="83"/>
      <c r="L797" s="83"/>
      <c r="M797" s="83"/>
      <c r="N797" s="83"/>
    </row>
    <row r="798" spans="1:14" x14ac:dyDescent="0.15">
      <c r="A798" s="76"/>
      <c r="B798" s="76"/>
      <c r="C798" s="76"/>
      <c r="D798" s="76"/>
      <c r="E798" s="76"/>
      <c r="F798" s="76"/>
      <c r="G798" s="76"/>
      <c r="H798" s="83"/>
      <c r="I798" s="83"/>
      <c r="J798" s="83"/>
      <c r="K798" s="83"/>
      <c r="L798" s="83"/>
      <c r="M798" s="83"/>
      <c r="N798" s="83"/>
    </row>
    <row r="799" spans="1:14" x14ac:dyDescent="0.15">
      <c r="A799" s="76"/>
      <c r="B799" s="76"/>
      <c r="C799" s="76"/>
      <c r="D799" s="76"/>
      <c r="E799" s="76"/>
      <c r="F799" s="76"/>
      <c r="G799" s="76"/>
      <c r="H799" s="83"/>
      <c r="I799" s="83"/>
      <c r="J799" s="83"/>
      <c r="K799" s="83"/>
      <c r="L799" s="83"/>
      <c r="M799" s="83"/>
      <c r="N799" s="83"/>
    </row>
    <row r="800" spans="1:14" x14ac:dyDescent="0.15">
      <c r="A800" s="76"/>
      <c r="B800" s="76"/>
      <c r="C800" s="76"/>
      <c r="D800" s="76"/>
      <c r="E800" s="76"/>
      <c r="F800" s="76"/>
      <c r="G800" s="76"/>
      <c r="H800" s="83"/>
      <c r="I800" s="83"/>
      <c r="J800" s="83"/>
      <c r="K800" s="83"/>
      <c r="L800" s="83"/>
      <c r="M800" s="83"/>
      <c r="N800" s="83"/>
    </row>
    <row r="801" spans="1:14" x14ac:dyDescent="0.15">
      <c r="A801" s="76"/>
      <c r="B801" s="76"/>
      <c r="C801" s="76"/>
      <c r="D801" s="76"/>
      <c r="E801" s="76"/>
      <c r="F801" s="76"/>
      <c r="G801" s="76"/>
      <c r="H801" s="83"/>
      <c r="I801" s="83"/>
      <c r="J801" s="83"/>
      <c r="K801" s="83"/>
      <c r="L801" s="83"/>
      <c r="M801" s="83"/>
      <c r="N801" s="83"/>
    </row>
    <row r="802" spans="1:14" x14ac:dyDescent="0.15">
      <c r="A802" s="76"/>
      <c r="B802" s="76"/>
      <c r="C802" s="76"/>
      <c r="D802" s="76"/>
      <c r="E802" s="76"/>
      <c r="F802" s="76"/>
      <c r="G802" s="76"/>
      <c r="H802" s="83"/>
      <c r="I802" s="83"/>
      <c r="J802" s="83"/>
      <c r="K802" s="83"/>
      <c r="L802" s="83"/>
      <c r="M802" s="83"/>
      <c r="N802" s="83"/>
    </row>
    <row r="803" spans="1:14" x14ac:dyDescent="0.15">
      <c r="A803" s="76"/>
      <c r="B803" s="76"/>
      <c r="C803" s="76"/>
      <c r="D803" s="76"/>
      <c r="E803" s="76"/>
      <c r="F803" s="76"/>
      <c r="G803" s="76"/>
      <c r="H803" s="83"/>
      <c r="I803" s="83"/>
      <c r="J803" s="83"/>
      <c r="K803" s="83"/>
      <c r="L803" s="83"/>
      <c r="M803" s="83"/>
      <c r="N803" s="83"/>
    </row>
    <row r="804" spans="1:14" x14ac:dyDescent="0.15">
      <c r="A804" s="76"/>
      <c r="B804" s="76"/>
      <c r="C804" s="76"/>
      <c r="D804" s="76"/>
      <c r="E804" s="76"/>
      <c r="F804" s="76"/>
      <c r="G804" s="76"/>
      <c r="H804" s="83"/>
      <c r="I804" s="83"/>
      <c r="J804" s="83"/>
      <c r="K804" s="83"/>
      <c r="L804" s="83"/>
      <c r="M804" s="83"/>
      <c r="N804" s="83"/>
    </row>
    <row r="805" spans="1:14" x14ac:dyDescent="0.15">
      <c r="A805" s="76"/>
      <c r="B805" s="76"/>
      <c r="C805" s="76"/>
      <c r="D805" s="76"/>
      <c r="E805" s="76"/>
      <c r="F805" s="76"/>
      <c r="G805" s="76"/>
      <c r="H805" s="83"/>
      <c r="I805" s="83"/>
      <c r="J805" s="83"/>
      <c r="K805" s="83"/>
      <c r="L805" s="83"/>
      <c r="M805" s="83"/>
      <c r="N805" s="83"/>
    </row>
    <row r="806" spans="1:14" x14ac:dyDescent="0.15">
      <c r="A806" s="76"/>
      <c r="B806" s="76"/>
      <c r="C806" s="76"/>
      <c r="D806" s="76"/>
      <c r="E806" s="76"/>
      <c r="F806" s="76"/>
      <c r="G806" s="76"/>
      <c r="H806" s="83"/>
      <c r="I806" s="83"/>
      <c r="J806" s="83"/>
      <c r="K806" s="83"/>
      <c r="L806" s="83"/>
      <c r="M806" s="83"/>
      <c r="N806" s="83"/>
    </row>
    <row r="807" spans="1:14" x14ac:dyDescent="0.15">
      <c r="A807" s="76"/>
      <c r="B807" s="76"/>
      <c r="C807" s="76"/>
      <c r="D807" s="76"/>
      <c r="E807" s="76"/>
      <c r="F807" s="76"/>
      <c r="G807" s="76"/>
      <c r="H807" s="83"/>
      <c r="I807" s="83"/>
      <c r="J807" s="83"/>
      <c r="K807" s="83"/>
      <c r="L807" s="83"/>
      <c r="M807" s="83"/>
      <c r="N807" s="83"/>
    </row>
    <row r="808" spans="1:14" x14ac:dyDescent="0.15">
      <c r="A808" s="76"/>
      <c r="B808" s="76"/>
      <c r="C808" s="76"/>
      <c r="D808" s="76"/>
      <c r="E808" s="76"/>
      <c r="F808" s="76"/>
      <c r="G808" s="76"/>
      <c r="H808" s="83"/>
      <c r="I808" s="83"/>
      <c r="J808" s="83"/>
      <c r="K808" s="83"/>
      <c r="L808" s="83"/>
      <c r="M808" s="83"/>
      <c r="N808" s="83"/>
    </row>
    <row r="809" spans="1:14" x14ac:dyDescent="0.15">
      <c r="A809" s="76"/>
      <c r="B809" s="76"/>
      <c r="C809" s="76"/>
      <c r="D809" s="76"/>
      <c r="E809" s="76"/>
      <c r="F809" s="76"/>
      <c r="G809" s="76"/>
      <c r="H809" s="83"/>
      <c r="I809" s="83"/>
      <c r="J809" s="83"/>
      <c r="K809" s="83"/>
      <c r="L809" s="83"/>
      <c r="M809" s="83"/>
      <c r="N809" s="83"/>
    </row>
    <row r="810" spans="1:14" x14ac:dyDescent="0.15">
      <c r="A810" s="76"/>
      <c r="B810" s="76"/>
      <c r="C810" s="76"/>
      <c r="D810" s="76"/>
      <c r="E810" s="76"/>
      <c r="F810" s="76"/>
      <c r="G810" s="76"/>
      <c r="H810" s="83"/>
      <c r="I810" s="83"/>
      <c r="J810" s="83"/>
      <c r="K810" s="83"/>
      <c r="L810" s="83"/>
      <c r="M810" s="83"/>
      <c r="N810" s="83"/>
    </row>
    <row r="811" spans="1:14" x14ac:dyDescent="0.15">
      <c r="A811" s="76"/>
      <c r="B811" s="76"/>
      <c r="C811" s="76"/>
      <c r="D811" s="76"/>
      <c r="E811" s="76"/>
      <c r="F811" s="76"/>
      <c r="G811" s="76"/>
      <c r="H811" s="83"/>
      <c r="I811" s="83"/>
      <c r="J811" s="83"/>
      <c r="K811" s="83"/>
      <c r="L811" s="83"/>
      <c r="M811" s="83"/>
      <c r="N811" s="83"/>
    </row>
    <row r="812" spans="1:14" x14ac:dyDescent="0.15">
      <c r="A812" s="76"/>
      <c r="B812" s="76"/>
      <c r="C812" s="76"/>
      <c r="D812" s="76"/>
      <c r="E812" s="76"/>
      <c r="F812" s="76"/>
      <c r="G812" s="76"/>
      <c r="H812" s="83"/>
      <c r="I812" s="83"/>
      <c r="J812" s="83"/>
      <c r="K812" s="83"/>
      <c r="L812" s="83"/>
      <c r="M812" s="83"/>
      <c r="N812" s="83"/>
    </row>
    <row r="813" spans="1:14" x14ac:dyDescent="0.15">
      <c r="A813" s="76"/>
      <c r="B813" s="76"/>
      <c r="C813" s="76"/>
      <c r="D813" s="76"/>
      <c r="E813" s="76"/>
      <c r="F813" s="76"/>
      <c r="G813" s="76"/>
      <c r="H813" s="83"/>
      <c r="I813" s="83"/>
      <c r="J813" s="83"/>
      <c r="K813" s="83"/>
      <c r="L813" s="83"/>
      <c r="M813" s="83"/>
      <c r="N813" s="83"/>
    </row>
    <row r="814" spans="1:14" x14ac:dyDescent="0.15">
      <c r="A814" s="76"/>
      <c r="B814" s="76"/>
      <c r="C814" s="76"/>
      <c r="D814" s="76"/>
      <c r="E814" s="76"/>
      <c r="F814" s="76"/>
      <c r="G814" s="76"/>
      <c r="H814" s="83"/>
      <c r="I814" s="83"/>
      <c r="J814" s="83"/>
      <c r="K814" s="83"/>
      <c r="L814" s="83"/>
      <c r="M814" s="83"/>
      <c r="N814" s="83"/>
    </row>
    <row r="815" spans="1:14" x14ac:dyDescent="0.15">
      <c r="A815" s="76"/>
      <c r="B815" s="76"/>
      <c r="C815" s="76"/>
      <c r="D815" s="76"/>
      <c r="E815" s="76"/>
      <c r="F815" s="76"/>
      <c r="G815" s="76"/>
      <c r="H815" s="83"/>
      <c r="I815" s="83"/>
      <c r="J815" s="83"/>
      <c r="K815" s="83"/>
      <c r="L815" s="83"/>
      <c r="M815" s="83"/>
      <c r="N815" s="83"/>
    </row>
    <row r="816" spans="1:14" x14ac:dyDescent="0.15">
      <c r="A816" s="76"/>
      <c r="B816" s="76"/>
      <c r="C816" s="76"/>
      <c r="D816" s="76"/>
      <c r="E816" s="76"/>
      <c r="F816" s="76"/>
      <c r="G816" s="76"/>
      <c r="H816" s="83"/>
      <c r="I816" s="83"/>
      <c r="J816" s="83"/>
      <c r="K816" s="83"/>
      <c r="L816" s="83"/>
      <c r="M816" s="83"/>
      <c r="N816" s="83"/>
    </row>
    <row r="817" spans="1:14" x14ac:dyDescent="0.15">
      <c r="A817" s="76"/>
      <c r="B817" s="76"/>
      <c r="C817" s="76"/>
      <c r="D817" s="76"/>
      <c r="E817" s="76"/>
      <c r="F817" s="76"/>
      <c r="G817" s="76"/>
      <c r="H817" s="83"/>
      <c r="I817" s="83"/>
      <c r="J817" s="83"/>
      <c r="K817" s="83"/>
      <c r="L817" s="83"/>
      <c r="M817" s="83"/>
      <c r="N817" s="83"/>
    </row>
    <row r="818" spans="1:14" x14ac:dyDescent="0.15">
      <c r="A818" s="76"/>
      <c r="B818" s="76"/>
      <c r="C818" s="76"/>
      <c r="D818" s="76"/>
      <c r="E818" s="76"/>
      <c r="F818" s="76"/>
      <c r="G818" s="76"/>
      <c r="H818" s="83"/>
      <c r="I818" s="83"/>
      <c r="J818" s="83"/>
      <c r="K818" s="83"/>
      <c r="L818" s="83"/>
      <c r="M818" s="83"/>
      <c r="N818" s="83"/>
    </row>
    <row r="819" spans="1:14" x14ac:dyDescent="0.15">
      <c r="A819" s="76"/>
      <c r="B819" s="76"/>
      <c r="C819" s="76"/>
      <c r="D819" s="76"/>
      <c r="E819" s="76"/>
      <c r="F819" s="76"/>
      <c r="G819" s="76"/>
      <c r="H819" s="83"/>
      <c r="I819" s="83"/>
      <c r="J819" s="83"/>
      <c r="K819" s="83"/>
      <c r="L819" s="83"/>
      <c r="M819" s="83"/>
      <c r="N819" s="83"/>
    </row>
    <row r="820" spans="1:14" x14ac:dyDescent="0.15">
      <c r="A820" s="76"/>
      <c r="B820" s="76"/>
      <c r="C820" s="76"/>
      <c r="D820" s="76"/>
      <c r="E820" s="76"/>
      <c r="F820" s="76"/>
      <c r="G820" s="76"/>
      <c r="H820" s="83"/>
      <c r="I820" s="83"/>
      <c r="J820" s="83"/>
      <c r="K820" s="83"/>
      <c r="L820" s="83"/>
      <c r="M820" s="83"/>
      <c r="N820" s="83"/>
    </row>
    <row r="821" spans="1:14" x14ac:dyDescent="0.15">
      <c r="A821" s="76"/>
      <c r="B821" s="76"/>
      <c r="C821" s="76"/>
      <c r="D821" s="76"/>
      <c r="E821" s="76"/>
      <c r="F821" s="76"/>
      <c r="G821" s="76"/>
      <c r="H821" s="83"/>
      <c r="I821" s="83"/>
      <c r="J821" s="83"/>
      <c r="K821" s="83"/>
      <c r="L821" s="83"/>
      <c r="M821" s="83"/>
      <c r="N821" s="83"/>
    </row>
    <row r="822" spans="1:14" x14ac:dyDescent="0.15">
      <c r="A822" s="76"/>
      <c r="B822" s="76"/>
      <c r="C822" s="76"/>
      <c r="D822" s="76"/>
      <c r="E822" s="76"/>
      <c r="F822" s="76"/>
      <c r="G822" s="76"/>
      <c r="H822" s="83"/>
      <c r="I822" s="83"/>
      <c r="J822" s="83"/>
      <c r="K822" s="83"/>
      <c r="L822" s="83"/>
      <c r="M822" s="83"/>
      <c r="N822" s="83"/>
    </row>
    <row r="823" spans="1:14" x14ac:dyDescent="0.15">
      <c r="A823" s="76"/>
      <c r="B823" s="76"/>
      <c r="C823" s="76"/>
      <c r="D823" s="76"/>
      <c r="E823" s="76"/>
      <c r="F823" s="76"/>
      <c r="G823" s="76"/>
      <c r="H823" s="83"/>
      <c r="I823" s="83"/>
      <c r="J823" s="83"/>
      <c r="K823" s="83"/>
      <c r="L823" s="83"/>
      <c r="M823" s="83"/>
      <c r="N823" s="83"/>
    </row>
    <row r="824" spans="1:14" x14ac:dyDescent="0.15">
      <c r="A824" s="76"/>
      <c r="B824" s="76"/>
      <c r="C824" s="76"/>
      <c r="D824" s="76"/>
      <c r="E824" s="76"/>
      <c r="F824" s="76"/>
      <c r="G824" s="76"/>
      <c r="H824" s="83"/>
      <c r="I824" s="83"/>
      <c r="J824" s="83"/>
      <c r="K824" s="83"/>
      <c r="L824" s="83"/>
      <c r="M824" s="83"/>
      <c r="N824" s="83"/>
    </row>
    <row r="825" spans="1:14" x14ac:dyDescent="0.15">
      <c r="A825" s="76"/>
      <c r="B825" s="76"/>
      <c r="C825" s="76"/>
      <c r="D825" s="76"/>
      <c r="E825" s="76"/>
      <c r="F825" s="76"/>
      <c r="G825" s="76"/>
      <c r="H825" s="83"/>
      <c r="I825" s="83"/>
      <c r="J825" s="83"/>
      <c r="K825" s="83"/>
      <c r="L825" s="83"/>
      <c r="M825" s="83"/>
      <c r="N825" s="83"/>
    </row>
    <row r="826" spans="1:14" x14ac:dyDescent="0.15">
      <c r="A826" s="76"/>
      <c r="B826" s="76"/>
      <c r="C826" s="76"/>
      <c r="D826" s="76"/>
      <c r="E826" s="76"/>
      <c r="F826" s="76"/>
      <c r="G826" s="76"/>
      <c r="H826" s="83"/>
      <c r="I826" s="83"/>
      <c r="J826" s="83"/>
      <c r="K826" s="83"/>
      <c r="L826" s="83"/>
      <c r="M826" s="83"/>
      <c r="N826" s="83"/>
    </row>
    <row r="827" spans="1:14" x14ac:dyDescent="0.15">
      <c r="A827" s="76"/>
      <c r="B827" s="76"/>
      <c r="C827" s="76"/>
      <c r="D827" s="76"/>
      <c r="E827" s="76"/>
      <c r="F827" s="76"/>
      <c r="G827" s="76"/>
      <c r="H827" s="83"/>
      <c r="I827" s="83"/>
      <c r="J827" s="83"/>
      <c r="K827" s="83"/>
      <c r="L827" s="83"/>
      <c r="M827" s="83"/>
      <c r="N827" s="83"/>
    </row>
    <row r="828" spans="1:14" x14ac:dyDescent="0.15">
      <c r="A828" s="76"/>
      <c r="B828" s="76"/>
      <c r="C828" s="76"/>
      <c r="D828" s="76"/>
      <c r="E828" s="76"/>
      <c r="F828" s="76"/>
      <c r="G828" s="76"/>
      <c r="H828" s="83"/>
      <c r="I828" s="83"/>
      <c r="J828" s="83"/>
      <c r="K828" s="83"/>
      <c r="L828" s="83"/>
      <c r="M828" s="83"/>
      <c r="N828" s="83"/>
    </row>
    <row r="829" spans="1:14" x14ac:dyDescent="0.15">
      <c r="A829" s="76"/>
      <c r="B829" s="76"/>
      <c r="C829" s="76"/>
      <c r="D829" s="76"/>
      <c r="E829" s="76"/>
      <c r="F829" s="76"/>
      <c r="G829" s="76"/>
      <c r="H829" s="83"/>
      <c r="I829" s="83"/>
      <c r="J829" s="83"/>
      <c r="K829" s="83"/>
      <c r="L829" s="83"/>
      <c r="M829" s="83"/>
      <c r="N829" s="83"/>
    </row>
    <row r="830" spans="1:14" x14ac:dyDescent="0.15">
      <c r="A830" s="76"/>
      <c r="B830" s="76"/>
      <c r="C830" s="76"/>
      <c r="D830" s="76"/>
      <c r="E830" s="76"/>
      <c r="F830" s="76"/>
      <c r="G830" s="76"/>
      <c r="H830" s="83"/>
      <c r="I830" s="83"/>
      <c r="J830" s="83"/>
      <c r="K830" s="83"/>
      <c r="L830" s="83"/>
      <c r="M830" s="83"/>
      <c r="N830" s="83"/>
    </row>
    <row r="831" spans="1:14" x14ac:dyDescent="0.15">
      <c r="A831" s="76"/>
      <c r="B831" s="76"/>
      <c r="C831" s="76"/>
      <c r="D831" s="76"/>
      <c r="E831" s="76"/>
      <c r="F831" s="76"/>
      <c r="G831" s="76"/>
      <c r="H831" s="83"/>
      <c r="I831" s="83"/>
      <c r="J831" s="83"/>
      <c r="K831" s="83"/>
      <c r="L831" s="83"/>
      <c r="M831" s="83"/>
      <c r="N831" s="83"/>
    </row>
    <row r="832" spans="1:14" x14ac:dyDescent="0.15">
      <c r="A832" s="76"/>
      <c r="B832" s="76"/>
      <c r="C832" s="76"/>
      <c r="D832" s="76"/>
      <c r="E832" s="76"/>
      <c r="F832" s="76"/>
      <c r="G832" s="76"/>
      <c r="H832" s="83"/>
      <c r="I832" s="83"/>
      <c r="J832" s="83"/>
      <c r="K832" s="83"/>
      <c r="L832" s="83"/>
      <c r="M832" s="83"/>
      <c r="N832" s="83"/>
    </row>
    <row r="833" spans="1:14" x14ac:dyDescent="0.15">
      <c r="A833" s="76"/>
      <c r="B833" s="76"/>
      <c r="C833" s="76"/>
      <c r="D833" s="76"/>
      <c r="E833" s="76"/>
      <c r="F833" s="76"/>
      <c r="G833" s="76"/>
      <c r="H833" s="83"/>
      <c r="I833" s="83"/>
      <c r="J833" s="83"/>
      <c r="K833" s="83"/>
      <c r="L833" s="83"/>
      <c r="M833" s="83"/>
      <c r="N833" s="83"/>
    </row>
    <row r="834" spans="1:14" x14ac:dyDescent="0.15">
      <c r="A834" s="76"/>
      <c r="B834" s="76"/>
      <c r="C834" s="76"/>
      <c r="D834" s="76"/>
      <c r="E834" s="76"/>
      <c r="F834" s="76"/>
      <c r="G834" s="76"/>
      <c r="H834" s="83"/>
      <c r="I834" s="83"/>
      <c r="J834" s="83"/>
      <c r="K834" s="83"/>
      <c r="L834" s="83"/>
      <c r="M834" s="83"/>
      <c r="N834" s="83"/>
    </row>
    <row r="835" spans="1:14" x14ac:dyDescent="0.15">
      <c r="A835" s="76"/>
      <c r="B835" s="76"/>
      <c r="C835" s="76"/>
      <c r="D835" s="76"/>
      <c r="E835" s="76"/>
      <c r="F835" s="76"/>
      <c r="G835" s="76"/>
      <c r="H835" s="83"/>
      <c r="I835" s="83"/>
      <c r="J835" s="83"/>
      <c r="K835" s="83"/>
      <c r="L835" s="83"/>
      <c r="M835" s="83"/>
      <c r="N835" s="83"/>
    </row>
    <row r="836" spans="1:14" x14ac:dyDescent="0.15">
      <c r="A836" s="76"/>
      <c r="B836" s="76"/>
      <c r="C836" s="76"/>
      <c r="D836" s="76"/>
      <c r="E836" s="76"/>
      <c r="F836" s="76"/>
      <c r="G836" s="76"/>
      <c r="H836" s="83"/>
      <c r="I836" s="83"/>
      <c r="J836" s="83"/>
      <c r="K836" s="83"/>
      <c r="L836" s="83"/>
      <c r="M836" s="83"/>
      <c r="N836" s="83"/>
    </row>
    <row r="837" spans="1:14" x14ac:dyDescent="0.15">
      <c r="A837" s="76"/>
      <c r="B837" s="76"/>
      <c r="C837" s="76"/>
      <c r="D837" s="76"/>
      <c r="E837" s="76"/>
      <c r="F837" s="76"/>
      <c r="G837" s="76"/>
      <c r="H837" s="83"/>
      <c r="I837" s="83"/>
      <c r="J837" s="83"/>
      <c r="K837" s="83"/>
      <c r="L837" s="83"/>
      <c r="M837" s="83"/>
      <c r="N837" s="83"/>
    </row>
    <row r="838" spans="1:14" x14ac:dyDescent="0.15">
      <c r="A838" s="76"/>
      <c r="B838" s="76"/>
      <c r="C838" s="76"/>
      <c r="D838" s="76"/>
      <c r="E838" s="76"/>
      <c r="F838" s="76"/>
      <c r="G838" s="76"/>
      <c r="H838" s="83"/>
      <c r="I838" s="83"/>
      <c r="J838" s="83"/>
      <c r="K838" s="83"/>
      <c r="L838" s="83"/>
      <c r="M838" s="83"/>
      <c r="N838" s="83"/>
    </row>
    <row r="839" spans="1:14" x14ac:dyDescent="0.15">
      <c r="A839" s="76"/>
      <c r="B839" s="76"/>
      <c r="C839" s="76"/>
      <c r="D839" s="76"/>
      <c r="E839" s="76"/>
      <c r="F839" s="76"/>
      <c r="G839" s="76"/>
      <c r="H839" s="83"/>
      <c r="I839" s="83"/>
      <c r="J839" s="83"/>
      <c r="K839" s="83"/>
      <c r="L839" s="83"/>
      <c r="M839" s="83"/>
      <c r="N839" s="83"/>
    </row>
    <row r="840" spans="1:14" x14ac:dyDescent="0.15">
      <c r="A840" s="76"/>
      <c r="B840" s="76"/>
      <c r="C840" s="76"/>
      <c r="D840" s="76"/>
      <c r="E840" s="76"/>
      <c r="F840" s="76"/>
      <c r="G840" s="76"/>
      <c r="H840" s="83"/>
      <c r="I840" s="83"/>
      <c r="J840" s="83"/>
      <c r="K840" s="83"/>
      <c r="L840" s="83"/>
      <c r="M840" s="83"/>
      <c r="N840" s="83"/>
    </row>
    <row r="841" spans="1:14" x14ac:dyDescent="0.15">
      <c r="A841" s="76"/>
      <c r="B841" s="76"/>
      <c r="C841" s="76"/>
      <c r="D841" s="76"/>
      <c r="E841" s="76"/>
      <c r="F841" s="76"/>
      <c r="G841" s="76"/>
      <c r="H841" s="83"/>
      <c r="I841" s="83"/>
      <c r="J841" s="83"/>
      <c r="K841" s="83"/>
      <c r="L841" s="83"/>
      <c r="M841" s="83"/>
      <c r="N841" s="83"/>
    </row>
    <row r="842" spans="1:14" x14ac:dyDescent="0.15">
      <c r="A842" s="76"/>
      <c r="B842" s="76"/>
      <c r="C842" s="76"/>
      <c r="D842" s="76"/>
      <c r="E842" s="76"/>
      <c r="F842" s="76"/>
      <c r="G842" s="76"/>
      <c r="H842" s="83"/>
      <c r="I842" s="83"/>
      <c r="J842" s="83"/>
      <c r="K842" s="83"/>
      <c r="L842" s="83"/>
      <c r="M842" s="83"/>
      <c r="N842" s="83"/>
    </row>
    <row r="843" spans="1:14" x14ac:dyDescent="0.15">
      <c r="A843" s="76"/>
      <c r="B843" s="76"/>
      <c r="C843" s="76"/>
      <c r="D843" s="76"/>
      <c r="E843" s="76"/>
      <c r="F843" s="76"/>
      <c r="G843" s="76"/>
      <c r="H843" s="83"/>
      <c r="I843" s="83"/>
      <c r="J843" s="83"/>
      <c r="K843" s="83"/>
      <c r="L843" s="83"/>
      <c r="M843" s="83"/>
      <c r="N843" s="83"/>
    </row>
    <row r="844" spans="1:14" x14ac:dyDescent="0.15">
      <c r="A844" s="76"/>
      <c r="B844" s="76"/>
      <c r="C844" s="76"/>
      <c r="D844" s="76"/>
      <c r="E844" s="76"/>
      <c r="F844" s="76"/>
      <c r="G844" s="76"/>
      <c r="H844" s="83"/>
      <c r="I844" s="83"/>
      <c r="J844" s="83"/>
      <c r="K844" s="83"/>
      <c r="L844" s="83"/>
      <c r="M844" s="83"/>
      <c r="N844" s="83"/>
    </row>
    <row r="845" spans="1:14" x14ac:dyDescent="0.15">
      <c r="A845" s="76"/>
      <c r="B845" s="76"/>
      <c r="C845" s="76"/>
      <c r="D845" s="76"/>
      <c r="E845" s="76"/>
      <c r="F845" s="76"/>
      <c r="G845" s="76"/>
      <c r="H845" s="83"/>
      <c r="I845" s="83"/>
      <c r="J845" s="83"/>
      <c r="K845" s="83"/>
      <c r="L845" s="83"/>
      <c r="M845" s="83"/>
      <c r="N845" s="83"/>
    </row>
    <row r="846" spans="1:14" x14ac:dyDescent="0.15">
      <c r="A846" s="76"/>
      <c r="B846" s="76"/>
      <c r="C846" s="76"/>
      <c r="D846" s="76"/>
      <c r="E846" s="76"/>
      <c r="F846" s="76"/>
      <c r="G846" s="76"/>
      <c r="H846" s="83"/>
      <c r="I846" s="83"/>
      <c r="J846" s="83"/>
      <c r="K846" s="83"/>
      <c r="L846" s="83"/>
      <c r="M846" s="83"/>
      <c r="N846" s="83"/>
    </row>
    <row r="847" spans="1:14" x14ac:dyDescent="0.15">
      <c r="A847" s="76"/>
      <c r="B847" s="76"/>
      <c r="C847" s="76"/>
      <c r="D847" s="76"/>
      <c r="E847" s="76"/>
      <c r="F847" s="76"/>
      <c r="G847" s="76"/>
      <c r="H847" s="83"/>
      <c r="I847" s="83"/>
      <c r="J847" s="83"/>
      <c r="K847" s="83"/>
      <c r="L847" s="83"/>
      <c r="M847" s="83"/>
      <c r="N847" s="83"/>
    </row>
    <row r="848" spans="1:14" x14ac:dyDescent="0.15">
      <c r="A848" s="76"/>
      <c r="B848" s="76"/>
      <c r="C848" s="76"/>
      <c r="D848" s="76"/>
      <c r="E848" s="76"/>
      <c r="F848" s="76"/>
      <c r="G848" s="76"/>
      <c r="H848" s="83"/>
      <c r="I848" s="83"/>
      <c r="J848" s="83"/>
      <c r="K848" s="83"/>
      <c r="L848" s="83"/>
      <c r="M848" s="83"/>
      <c r="N848" s="83"/>
    </row>
    <row r="849" spans="1:14" x14ac:dyDescent="0.15">
      <c r="A849" s="76"/>
      <c r="B849" s="76"/>
      <c r="C849" s="76"/>
      <c r="D849" s="76"/>
      <c r="E849" s="76"/>
      <c r="F849" s="76"/>
      <c r="G849" s="76"/>
      <c r="H849" s="83"/>
      <c r="I849" s="83"/>
      <c r="J849" s="83"/>
      <c r="K849" s="83"/>
      <c r="L849" s="83"/>
      <c r="M849" s="83"/>
      <c r="N849" s="83"/>
    </row>
    <row r="850" spans="1:14" x14ac:dyDescent="0.15">
      <c r="A850" s="76"/>
      <c r="B850" s="76"/>
      <c r="C850" s="76"/>
      <c r="D850" s="76"/>
      <c r="E850" s="76"/>
      <c r="F850" s="76"/>
      <c r="G850" s="76"/>
      <c r="H850" s="83"/>
      <c r="I850" s="83"/>
      <c r="J850" s="83"/>
      <c r="K850" s="83"/>
      <c r="L850" s="83"/>
      <c r="M850" s="83"/>
      <c r="N850" s="83"/>
    </row>
    <row r="851" spans="1:14" x14ac:dyDescent="0.15">
      <c r="A851" s="76"/>
      <c r="B851" s="76"/>
      <c r="C851" s="76"/>
      <c r="D851" s="76"/>
      <c r="E851" s="76"/>
      <c r="F851" s="76"/>
      <c r="G851" s="76"/>
      <c r="H851" s="83"/>
      <c r="I851" s="83"/>
      <c r="J851" s="83"/>
      <c r="K851" s="83"/>
      <c r="L851" s="83"/>
      <c r="M851" s="83"/>
      <c r="N851" s="83"/>
    </row>
    <row r="852" spans="1:14" x14ac:dyDescent="0.15">
      <c r="A852" s="76"/>
      <c r="B852" s="76"/>
      <c r="C852" s="76"/>
      <c r="D852" s="76"/>
      <c r="E852" s="76"/>
      <c r="F852" s="76"/>
      <c r="G852" s="76"/>
      <c r="H852" s="83"/>
      <c r="I852" s="83"/>
      <c r="J852" s="83"/>
      <c r="K852" s="83"/>
      <c r="L852" s="83"/>
      <c r="M852" s="83"/>
      <c r="N852" s="83"/>
    </row>
    <row r="853" spans="1:14" x14ac:dyDescent="0.15">
      <c r="A853" s="76"/>
      <c r="B853" s="76"/>
      <c r="C853" s="76"/>
      <c r="D853" s="76"/>
      <c r="E853" s="76"/>
      <c r="F853" s="76"/>
      <c r="G853" s="76"/>
      <c r="H853" s="83"/>
      <c r="I853" s="83"/>
      <c r="J853" s="83"/>
      <c r="K853" s="83"/>
      <c r="L853" s="83"/>
      <c r="M853" s="83"/>
      <c r="N853" s="83"/>
    </row>
    <row r="854" spans="1:14" x14ac:dyDescent="0.15">
      <c r="A854" s="76"/>
      <c r="B854" s="76"/>
      <c r="C854" s="76"/>
      <c r="D854" s="76"/>
      <c r="E854" s="76"/>
      <c r="F854" s="76"/>
      <c r="G854" s="76"/>
      <c r="H854" s="83"/>
      <c r="I854" s="83"/>
      <c r="J854" s="83"/>
      <c r="K854" s="83"/>
      <c r="L854" s="83"/>
      <c r="M854" s="83"/>
      <c r="N854" s="83"/>
    </row>
    <row r="855" spans="1:14" x14ac:dyDescent="0.15">
      <c r="A855" s="76"/>
      <c r="B855" s="76"/>
      <c r="C855" s="76"/>
      <c r="D855" s="76"/>
      <c r="E855" s="76"/>
      <c r="F855" s="76"/>
      <c r="G855" s="76"/>
      <c r="H855" s="83"/>
      <c r="I855" s="83"/>
      <c r="J855" s="83"/>
      <c r="K855" s="83"/>
      <c r="L855" s="83"/>
      <c r="M855" s="83"/>
      <c r="N855" s="83"/>
    </row>
    <row r="856" spans="1:14" x14ac:dyDescent="0.15">
      <c r="A856" s="76"/>
      <c r="B856" s="76"/>
      <c r="C856" s="76"/>
      <c r="D856" s="76"/>
      <c r="E856" s="76"/>
      <c r="F856" s="76"/>
      <c r="G856" s="76"/>
      <c r="H856" s="83"/>
      <c r="I856" s="83"/>
      <c r="J856" s="83"/>
      <c r="K856" s="83"/>
      <c r="L856" s="83"/>
      <c r="M856" s="83"/>
      <c r="N856" s="83"/>
    </row>
    <row r="857" spans="1:14" x14ac:dyDescent="0.15">
      <c r="A857" s="76"/>
      <c r="B857" s="76"/>
      <c r="C857" s="76"/>
      <c r="D857" s="76"/>
      <c r="E857" s="76"/>
      <c r="F857" s="76"/>
      <c r="G857" s="76"/>
      <c r="H857" s="83"/>
      <c r="I857" s="83"/>
      <c r="J857" s="83"/>
      <c r="K857" s="83"/>
      <c r="L857" s="83"/>
      <c r="M857" s="83"/>
      <c r="N857" s="83"/>
    </row>
    <row r="858" spans="1:14" x14ac:dyDescent="0.15">
      <c r="A858" s="76"/>
      <c r="B858" s="76"/>
      <c r="C858" s="76"/>
      <c r="D858" s="76"/>
      <c r="E858" s="76"/>
      <c r="F858" s="76"/>
      <c r="G858" s="76"/>
      <c r="H858" s="83"/>
      <c r="I858" s="83"/>
      <c r="J858" s="83"/>
      <c r="K858" s="83"/>
      <c r="L858" s="83"/>
      <c r="M858" s="83"/>
      <c r="N858" s="83"/>
    </row>
    <row r="859" spans="1:14" x14ac:dyDescent="0.15">
      <c r="A859" s="76"/>
      <c r="B859" s="76"/>
      <c r="C859" s="76"/>
      <c r="D859" s="76"/>
      <c r="E859" s="76"/>
      <c r="F859" s="76"/>
      <c r="G859" s="76"/>
      <c r="H859" s="83"/>
      <c r="I859" s="83"/>
      <c r="J859" s="83"/>
      <c r="K859" s="83"/>
      <c r="L859" s="83"/>
      <c r="M859" s="83"/>
      <c r="N859" s="83"/>
    </row>
    <row r="860" spans="1:14" x14ac:dyDescent="0.15">
      <c r="A860" s="76"/>
      <c r="B860" s="76"/>
      <c r="C860" s="76"/>
      <c r="D860" s="76"/>
      <c r="E860" s="76"/>
      <c r="F860" s="76"/>
      <c r="G860" s="76"/>
      <c r="H860" s="83"/>
      <c r="I860" s="83"/>
      <c r="J860" s="83"/>
      <c r="K860" s="83"/>
      <c r="L860" s="83"/>
      <c r="M860" s="83"/>
      <c r="N860" s="83"/>
    </row>
    <row r="861" spans="1:14" x14ac:dyDescent="0.15">
      <c r="A861" s="76"/>
      <c r="B861" s="76"/>
      <c r="C861" s="76"/>
      <c r="D861" s="76"/>
      <c r="E861" s="76"/>
      <c r="F861" s="76"/>
      <c r="G861" s="76"/>
      <c r="H861" s="83"/>
      <c r="I861" s="83"/>
      <c r="J861" s="83"/>
      <c r="K861" s="83"/>
      <c r="L861" s="83"/>
      <c r="M861" s="83"/>
      <c r="N861" s="83"/>
    </row>
    <row r="862" spans="1:14" x14ac:dyDescent="0.15">
      <c r="A862" s="76"/>
      <c r="B862" s="76"/>
      <c r="C862" s="76"/>
      <c r="D862" s="76"/>
      <c r="E862" s="76"/>
      <c r="F862" s="76"/>
      <c r="G862" s="76"/>
      <c r="H862" s="83"/>
      <c r="I862" s="83"/>
      <c r="J862" s="83"/>
      <c r="K862" s="83"/>
      <c r="L862" s="83"/>
      <c r="M862" s="83"/>
      <c r="N862" s="83"/>
    </row>
    <row r="863" spans="1:14" x14ac:dyDescent="0.15">
      <c r="A863" s="76"/>
      <c r="B863" s="76"/>
      <c r="C863" s="76"/>
      <c r="D863" s="76"/>
      <c r="E863" s="76"/>
      <c r="F863" s="76"/>
      <c r="G863" s="76"/>
      <c r="H863" s="83"/>
      <c r="I863" s="83"/>
      <c r="J863" s="83"/>
      <c r="K863" s="83"/>
      <c r="L863" s="83"/>
      <c r="M863" s="83"/>
      <c r="N863" s="83"/>
    </row>
    <row r="864" spans="1:14" x14ac:dyDescent="0.15">
      <c r="A864" s="76"/>
      <c r="B864" s="76"/>
      <c r="C864" s="76"/>
      <c r="D864" s="76"/>
      <c r="E864" s="76"/>
      <c r="F864" s="76"/>
      <c r="G864" s="76"/>
      <c r="H864" s="83"/>
      <c r="I864" s="83"/>
      <c r="J864" s="83"/>
      <c r="K864" s="83"/>
      <c r="L864" s="83"/>
      <c r="M864" s="83"/>
      <c r="N864" s="83"/>
    </row>
    <row r="865" spans="1:14" x14ac:dyDescent="0.15">
      <c r="A865" s="76"/>
      <c r="B865" s="76"/>
      <c r="C865" s="76"/>
      <c r="D865" s="76"/>
      <c r="E865" s="76"/>
      <c r="F865" s="76"/>
      <c r="G865" s="76"/>
      <c r="H865" s="83"/>
      <c r="I865" s="83"/>
      <c r="J865" s="83"/>
      <c r="K865" s="83"/>
      <c r="L865" s="83"/>
      <c r="M865" s="83"/>
      <c r="N865" s="83"/>
    </row>
    <row r="866" spans="1:14" x14ac:dyDescent="0.15">
      <c r="A866" s="76"/>
      <c r="B866" s="76"/>
      <c r="C866" s="76"/>
      <c r="D866" s="76"/>
      <c r="E866" s="76"/>
      <c r="F866" s="76"/>
      <c r="G866" s="76"/>
      <c r="H866" s="83"/>
      <c r="I866" s="83"/>
      <c r="J866" s="83"/>
      <c r="K866" s="83"/>
      <c r="L866" s="83"/>
      <c r="M866" s="83"/>
      <c r="N866" s="83"/>
    </row>
    <row r="867" spans="1:14" x14ac:dyDescent="0.15">
      <c r="A867" s="76"/>
      <c r="B867" s="76"/>
      <c r="C867" s="76"/>
      <c r="D867" s="76"/>
      <c r="E867" s="76"/>
      <c r="F867" s="76"/>
      <c r="G867" s="76"/>
      <c r="H867" s="83"/>
      <c r="I867" s="83"/>
      <c r="J867" s="83"/>
      <c r="K867" s="83"/>
      <c r="L867" s="83"/>
      <c r="M867" s="83"/>
      <c r="N867" s="83"/>
    </row>
    <row r="868" spans="1:14" x14ac:dyDescent="0.15">
      <c r="A868" s="76"/>
      <c r="B868" s="76"/>
      <c r="C868" s="76"/>
      <c r="D868" s="76"/>
      <c r="E868" s="76"/>
      <c r="F868" s="76"/>
      <c r="G868" s="76"/>
      <c r="H868" s="83"/>
      <c r="I868" s="83"/>
      <c r="J868" s="83"/>
      <c r="K868" s="83"/>
      <c r="L868" s="83"/>
      <c r="M868" s="83"/>
      <c r="N868" s="83"/>
    </row>
    <row r="869" spans="1:14" x14ac:dyDescent="0.15">
      <c r="A869" s="76"/>
      <c r="B869" s="76"/>
      <c r="C869" s="76"/>
      <c r="D869" s="76"/>
      <c r="E869" s="76"/>
      <c r="F869" s="76"/>
      <c r="G869" s="76"/>
      <c r="H869" s="83"/>
      <c r="I869" s="83"/>
      <c r="J869" s="83"/>
      <c r="K869" s="83"/>
      <c r="L869" s="83"/>
      <c r="M869" s="83"/>
      <c r="N869" s="83"/>
    </row>
    <row r="870" spans="1:14" x14ac:dyDescent="0.15">
      <c r="A870" s="76"/>
      <c r="B870" s="76"/>
      <c r="C870" s="76"/>
      <c r="D870" s="76"/>
      <c r="E870" s="76"/>
      <c r="F870" s="76"/>
      <c r="G870" s="76"/>
      <c r="H870" s="83"/>
      <c r="I870" s="83"/>
      <c r="J870" s="83"/>
      <c r="K870" s="83"/>
      <c r="L870" s="83"/>
      <c r="M870" s="83"/>
      <c r="N870" s="83"/>
    </row>
    <row r="871" spans="1:14" x14ac:dyDescent="0.15">
      <c r="A871" s="76"/>
      <c r="B871" s="76"/>
      <c r="C871" s="76"/>
      <c r="D871" s="76"/>
      <c r="E871" s="76"/>
      <c r="F871" s="76"/>
      <c r="G871" s="76"/>
      <c r="H871" s="83"/>
      <c r="I871" s="83"/>
      <c r="J871" s="83"/>
      <c r="K871" s="83"/>
      <c r="L871" s="83"/>
      <c r="M871" s="83"/>
      <c r="N871" s="83"/>
    </row>
    <row r="872" spans="1:14" x14ac:dyDescent="0.15">
      <c r="A872" s="76"/>
      <c r="B872" s="76"/>
      <c r="C872" s="76"/>
      <c r="D872" s="76"/>
      <c r="E872" s="76"/>
      <c r="F872" s="76"/>
      <c r="G872" s="76"/>
      <c r="H872" s="83"/>
      <c r="I872" s="83"/>
      <c r="J872" s="83"/>
      <c r="K872" s="83"/>
      <c r="L872" s="83"/>
      <c r="M872" s="83"/>
      <c r="N872" s="83"/>
    </row>
    <row r="873" spans="1:14" x14ac:dyDescent="0.15">
      <c r="A873" s="76"/>
      <c r="B873" s="76"/>
      <c r="C873" s="76"/>
      <c r="D873" s="76"/>
      <c r="E873" s="76"/>
      <c r="F873" s="76"/>
      <c r="G873" s="76"/>
      <c r="H873" s="83"/>
      <c r="I873" s="83"/>
      <c r="J873" s="83"/>
      <c r="K873" s="83"/>
      <c r="L873" s="83"/>
      <c r="M873" s="83"/>
      <c r="N873" s="83"/>
    </row>
    <row r="874" spans="1:14" x14ac:dyDescent="0.15">
      <c r="A874" s="76"/>
      <c r="B874" s="76"/>
      <c r="C874" s="76"/>
      <c r="D874" s="76"/>
      <c r="E874" s="76"/>
      <c r="F874" s="76"/>
      <c r="G874" s="76"/>
      <c r="H874" s="83"/>
      <c r="I874" s="83"/>
      <c r="J874" s="83"/>
      <c r="K874" s="83"/>
      <c r="L874" s="83"/>
      <c r="M874" s="83"/>
      <c r="N874" s="83"/>
    </row>
    <row r="875" spans="1:14" x14ac:dyDescent="0.15">
      <c r="A875" s="76"/>
      <c r="B875" s="76"/>
      <c r="C875" s="76"/>
      <c r="D875" s="76"/>
      <c r="E875" s="76"/>
      <c r="F875" s="76"/>
      <c r="G875" s="76"/>
      <c r="H875" s="83"/>
      <c r="I875" s="83"/>
      <c r="J875" s="83"/>
      <c r="K875" s="83"/>
      <c r="L875" s="83"/>
      <c r="M875" s="83"/>
      <c r="N875" s="83"/>
    </row>
    <row r="876" spans="1:14" x14ac:dyDescent="0.15">
      <c r="A876" s="76"/>
      <c r="B876" s="76"/>
      <c r="C876" s="76"/>
      <c r="D876" s="76"/>
      <c r="E876" s="76"/>
      <c r="F876" s="76"/>
      <c r="G876" s="76"/>
      <c r="H876" s="83"/>
      <c r="I876" s="83"/>
      <c r="J876" s="83"/>
      <c r="K876" s="83"/>
      <c r="L876" s="83"/>
      <c r="M876" s="83"/>
      <c r="N876" s="83"/>
    </row>
    <row r="877" spans="1:14" x14ac:dyDescent="0.15">
      <c r="A877" s="76"/>
      <c r="B877" s="76"/>
      <c r="C877" s="76"/>
      <c r="D877" s="76"/>
      <c r="E877" s="76"/>
      <c r="F877" s="76"/>
      <c r="G877" s="76"/>
      <c r="H877" s="83"/>
      <c r="I877" s="83"/>
      <c r="J877" s="83"/>
      <c r="K877" s="83"/>
      <c r="L877" s="83"/>
      <c r="M877" s="83"/>
      <c r="N877" s="83"/>
    </row>
    <row r="878" spans="1:14" x14ac:dyDescent="0.15">
      <c r="A878" s="76"/>
      <c r="B878" s="76"/>
      <c r="C878" s="76"/>
      <c r="D878" s="76"/>
      <c r="E878" s="76"/>
      <c r="F878" s="76"/>
      <c r="G878" s="76"/>
      <c r="H878" s="83"/>
      <c r="I878" s="83"/>
      <c r="J878" s="83"/>
      <c r="K878" s="83"/>
      <c r="L878" s="83"/>
      <c r="M878" s="83"/>
      <c r="N878" s="83"/>
    </row>
    <row r="879" spans="1:14" x14ac:dyDescent="0.15">
      <c r="A879" s="76"/>
      <c r="B879" s="76"/>
      <c r="C879" s="76"/>
      <c r="D879" s="76"/>
      <c r="E879" s="76"/>
      <c r="F879" s="76"/>
      <c r="G879" s="76"/>
      <c r="H879" s="83"/>
      <c r="I879" s="83"/>
      <c r="J879" s="83"/>
      <c r="K879" s="83"/>
      <c r="L879" s="83"/>
      <c r="M879" s="83"/>
      <c r="N879" s="83"/>
    </row>
    <row r="880" spans="1:14" x14ac:dyDescent="0.15">
      <c r="A880" s="76"/>
      <c r="B880" s="76"/>
      <c r="C880" s="76"/>
      <c r="D880" s="76"/>
      <c r="E880" s="76"/>
      <c r="F880" s="76"/>
      <c r="G880" s="76"/>
      <c r="H880" s="83"/>
      <c r="I880" s="83"/>
      <c r="J880" s="83"/>
      <c r="K880" s="83"/>
      <c r="L880" s="83"/>
      <c r="M880" s="83"/>
      <c r="N880" s="83"/>
    </row>
    <row r="881" spans="1:14" x14ac:dyDescent="0.15">
      <c r="A881" s="76"/>
      <c r="B881" s="76"/>
      <c r="C881" s="76"/>
      <c r="D881" s="76"/>
      <c r="E881" s="76"/>
      <c r="F881" s="76"/>
      <c r="G881" s="76"/>
      <c r="H881" s="83"/>
      <c r="I881" s="83"/>
      <c r="J881" s="83"/>
      <c r="K881" s="83"/>
      <c r="L881" s="83"/>
      <c r="M881" s="83"/>
      <c r="N881" s="83"/>
    </row>
    <row r="882" spans="1:14" x14ac:dyDescent="0.15">
      <c r="A882" s="76"/>
      <c r="B882" s="76"/>
      <c r="C882" s="76"/>
      <c r="D882" s="76"/>
      <c r="E882" s="76"/>
      <c r="F882" s="76"/>
      <c r="G882" s="76"/>
      <c r="H882" s="83"/>
      <c r="I882" s="83"/>
      <c r="J882" s="83"/>
      <c r="K882" s="83"/>
      <c r="L882" s="83"/>
      <c r="M882" s="83"/>
      <c r="N882" s="83"/>
    </row>
    <row r="883" spans="1:14" x14ac:dyDescent="0.15">
      <c r="A883" s="76"/>
      <c r="B883" s="76"/>
      <c r="C883" s="76"/>
      <c r="D883" s="76"/>
      <c r="E883" s="76"/>
      <c r="F883" s="76"/>
      <c r="G883" s="76"/>
      <c r="H883" s="83"/>
      <c r="I883" s="83"/>
      <c r="J883" s="83"/>
      <c r="K883" s="83"/>
      <c r="L883" s="83"/>
      <c r="M883" s="83"/>
      <c r="N883" s="83"/>
    </row>
    <row r="884" spans="1:14" x14ac:dyDescent="0.15">
      <c r="A884" s="76"/>
      <c r="B884" s="76"/>
      <c r="C884" s="76"/>
      <c r="D884" s="76"/>
      <c r="E884" s="76"/>
      <c r="F884" s="76"/>
      <c r="G884" s="76"/>
      <c r="H884" s="83"/>
      <c r="I884" s="83"/>
      <c r="J884" s="83"/>
      <c r="K884" s="83"/>
      <c r="L884" s="83"/>
      <c r="M884" s="83"/>
      <c r="N884" s="83"/>
    </row>
    <row r="885" spans="1:14" x14ac:dyDescent="0.15">
      <c r="A885" s="76"/>
      <c r="B885" s="76"/>
      <c r="C885" s="76"/>
      <c r="D885" s="76"/>
      <c r="E885" s="76"/>
      <c r="F885" s="76"/>
      <c r="G885" s="76"/>
      <c r="H885" s="83"/>
      <c r="I885" s="83"/>
      <c r="J885" s="83"/>
      <c r="K885" s="83"/>
      <c r="L885" s="83"/>
      <c r="M885" s="83"/>
      <c r="N885" s="83"/>
    </row>
    <row r="886" spans="1:14" x14ac:dyDescent="0.15">
      <c r="A886" s="76"/>
      <c r="B886" s="76"/>
      <c r="C886" s="76"/>
      <c r="D886" s="76"/>
      <c r="E886" s="76"/>
      <c r="F886" s="76"/>
      <c r="G886" s="76"/>
      <c r="H886" s="83"/>
      <c r="I886" s="83"/>
      <c r="J886" s="83"/>
      <c r="K886" s="83"/>
      <c r="L886" s="83"/>
      <c r="M886" s="83"/>
      <c r="N886" s="83"/>
    </row>
    <row r="887" spans="1:14" x14ac:dyDescent="0.15">
      <c r="A887" s="76"/>
      <c r="B887" s="76"/>
      <c r="C887" s="76"/>
      <c r="D887" s="76"/>
      <c r="E887" s="76"/>
      <c r="F887" s="76"/>
      <c r="G887" s="76"/>
      <c r="H887" s="83"/>
      <c r="I887" s="83"/>
      <c r="J887" s="83"/>
      <c r="K887" s="83"/>
      <c r="L887" s="83"/>
      <c r="M887" s="83"/>
      <c r="N887" s="83"/>
    </row>
    <row r="888" spans="1:14" x14ac:dyDescent="0.15">
      <c r="A888" s="76"/>
      <c r="B888" s="76"/>
      <c r="C888" s="76"/>
      <c r="D888" s="76"/>
      <c r="E888" s="76"/>
      <c r="F888" s="76"/>
      <c r="G888" s="76"/>
      <c r="H888" s="83"/>
      <c r="I888" s="83"/>
      <c r="J888" s="83"/>
      <c r="K888" s="83"/>
      <c r="L888" s="83"/>
      <c r="M888" s="83"/>
      <c r="N888" s="83"/>
    </row>
    <row r="889" spans="1:14" x14ac:dyDescent="0.15">
      <c r="A889" s="76"/>
      <c r="B889" s="76"/>
      <c r="C889" s="76"/>
      <c r="D889" s="76"/>
      <c r="E889" s="76"/>
      <c r="F889" s="76"/>
      <c r="G889" s="76"/>
      <c r="H889" s="83"/>
      <c r="I889" s="83"/>
      <c r="J889" s="83"/>
      <c r="K889" s="83"/>
      <c r="L889" s="83"/>
      <c r="M889" s="83"/>
      <c r="N889" s="83"/>
    </row>
    <row r="890" spans="1:14" x14ac:dyDescent="0.15">
      <c r="A890" s="76"/>
      <c r="B890" s="76"/>
      <c r="C890" s="76"/>
      <c r="D890" s="76"/>
      <c r="E890" s="76"/>
      <c r="F890" s="76"/>
      <c r="G890" s="76"/>
      <c r="H890" s="83"/>
      <c r="I890" s="83"/>
      <c r="J890" s="83"/>
      <c r="K890" s="83"/>
      <c r="L890" s="83"/>
      <c r="M890" s="83"/>
      <c r="N890" s="83"/>
    </row>
    <row r="891" spans="1:14" x14ac:dyDescent="0.15">
      <c r="A891" s="76"/>
      <c r="B891" s="76"/>
      <c r="C891" s="76"/>
      <c r="D891" s="76"/>
      <c r="E891" s="76"/>
      <c r="F891" s="76"/>
      <c r="G891" s="76"/>
      <c r="H891" s="83"/>
      <c r="I891" s="83"/>
      <c r="J891" s="83"/>
      <c r="K891" s="83"/>
      <c r="L891" s="83"/>
      <c r="M891" s="83"/>
      <c r="N891" s="83"/>
    </row>
    <row r="892" spans="1:14" x14ac:dyDescent="0.15">
      <c r="A892" s="76"/>
      <c r="B892" s="76"/>
      <c r="C892" s="76"/>
      <c r="D892" s="76"/>
      <c r="E892" s="76"/>
      <c r="F892" s="76"/>
      <c r="G892" s="76"/>
      <c r="H892" s="83"/>
      <c r="I892" s="83"/>
      <c r="J892" s="83"/>
      <c r="K892" s="83"/>
      <c r="L892" s="83"/>
      <c r="M892" s="83"/>
      <c r="N892" s="83"/>
    </row>
    <row r="893" spans="1:14" x14ac:dyDescent="0.15">
      <c r="A893" s="76"/>
      <c r="B893" s="76"/>
      <c r="C893" s="76"/>
      <c r="D893" s="76"/>
      <c r="E893" s="76"/>
      <c r="F893" s="76"/>
      <c r="G893" s="76"/>
      <c r="H893" s="83"/>
      <c r="I893" s="83"/>
      <c r="J893" s="83"/>
      <c r="K893" s="83"/>
      <c r="L893" s="83"/>
      <c r="M893" s="83"/>
      <c r="N893" s="83"/>
    </row>
    <row r="894" spans="1:14" x14ac:dyDescent="0.15">
      <c r="A894" s="76"/>
      <c r="B894" s="76"/>
      <c r="C894" s="76"/>
      <c r="D894" s="76"/>
      <c r="E894" s="76"/>
      <c r="F894" s="76"/>
      <c r="G894" s="76"/>
      <c r="H894" s="83"/>
      <c r="I894" s="83"/>
      <c r="J894" s="83"/>
      <c r="K894" s="83"/>
      <c r="L894" s="83"/>
      <c r="M894" s="83"/>
      <c r="N894" s="83"/>
    </row>
    <row r="895" spans="1:14" x14ac:dyDescent="0.15">
      <c r="A895" s="76"/>
      <c r="B895" s="76"/>
      <c r="C895" s="76"/>
      <c r="D895" s="76"/>
      <c r="E895" s="76"/>
      <c r="F895" s="76"/>
      <c r="G895" s="76"/>
      <c r="H895" s="83"/>
      <c r="I895" s="83"/>
      <c r="J895" s="83"/>
      <c r="K895" s="83"/>
      <c r="L895" s="83"/>
      <c r="M895" s="83"/>
      <c r="N895" s="83"/>
    </row>
    <row r="896" spans="1:14" x14ac:dyDescent="0.15">
      <c r="A896" s="76"/>
      <c r="B896" s="76"/>
      <c r="C896" s="76"/>
      <c r="D896" s="76"/>
      <c r="E896" s="76"/>
      <c r="F896" s="76"/>
      <c r="G896" s="76"/>
      <c r="H896" s="83"/>
      <c r="I896" s="83"/>
      <c r="J896" s="83"/>
      <c r="K896" s="83"/>
      <c r="L896" s="83"/>
      <c r="M896" s="83"/>
      <c r="N896" s="83"/>
    </row>
    <row r="897" spans="1:14" x14ac:dyDescent="0.15">
      <c r="A897" s="76"/>
      <c r="B897" s="76"/>
      <c r="C897" s="76"/>
      <c r="D897" s="76"/>
      <c r="E897" s="76"/>
      <c r="F897" s="76"/>
      <c r="G897" s="76"/>
      <c r="H897" s="83"/>
      <c r="I897" s="83"/>
      <c r="J897" s="83"/>
      <c r="K897" s="83"/>
      <c r="L897" s="83"/>
      <c r="M897" s="83"/>
      <c r="N897" s="83"/>
    </row>
    <row r="898" spans="1:14" x14ac:dyDescent="0.15">
      <c r="A898" s="76"/>
      <c r="B898" s="76"/>
      <c r="C898" s="76"/>
      <c r="D898" s="76"/>
      <c r="E898" s="76"/>
      <c r="F898" s="76"/>
      <c r="G898" s="76"/>
      <c r="H898" s="83"/>
      <c r="I898" s="83"/>
      <c r="J898" s="83"/>
      <c r="K898" s="83"/>
      <c r="L898" s="83"/>
      <c r="M898" s="83"/>
      <c r="N898" s="83"/>
    </row>
    <row r="899" spans="1:14" x14ac:dyDescent="0.15">
      <c r="A899" s="76"/>
      <c r="B899" s="76"/>
      <c r="C899" s="76"/>
      <c r="D899" s="76"/>
      <c r="E899" s="76"/>
      <c r="F899" s="76"/>
      <c r="G899" s="76"/>
      <c r="H899" s="83"/>
      <c r="I899" s="83"/>
      <c r="J899" s="83"/>
      <c r="K899" s="83"/>
      <c r="L899" s="83"/>
      <c r="M899" s="83"/>
      <c r="N899" s="83"/>
    </row>
    <row r="900" spans="1:14" x14ac:dyDescent="0.15">
      <c r="A900" s="76"/>
      <c r="B900" s="76"/>
      <c r="C900" s="76"/>
      <c r="D900" s="76"/>
      <c r="E900" s="76"/>
      <c r="F900" s="76"/>
      <c r="G900" s="76"/>
      <c r="H900" s="83"/>
      <c r="I900" s="83"/>
      <c r="J900" s="83"/>
      <c r="K900" s="83"/>
      <c r="L900" s="83"/>
      <c r="M900" s="83"/>
      <c r="N900" s="83"/>
    </row>
    <row r="901" spans="1:14" x14ac:dyDescent="0.15">
      <c r="A901" s="76"/>
      <c r="B901" s="76"/>
      <c r="C901" s="76"/>
      <c r="D901" s="76"/>
      <c r="E901" s="76"/>
      <c r="F901" s="76"/>
      <c r="G901" s="76"/>
      <c r="H901" s="83"/>
      <c r="I901" s="83"/>
      <c r="J901" s="83"/>
      <c r="K901" s="83"/>
      <c r="L901" s="83"/>
      <c r="M901" s="83"/>
      <c r="N901" s="83"/>
    </row>
    <row r="902" spans="1:14" x14ac:dyDescent="0.15">
      <c r="A902" s="76"/>
      <c r="B902" s="76"/>
      <c r="C902" s="76"/>
      <c r="D902" s="76"/>
      <c r="E902" s="76"/>
      <c r="F902" s="76"/>
      <c r="G902" s="76"/>
      <c r="H902" s="83"/>
      <c r="I902" s="83"/>
      <c r="J902" s="83"/>
      <c r="K902" s="83"/>
      <c r="L902" s="83"/>
      <c r="M902" s="83"/>
      <c r="N902" s="83"/>
    </row>
    <row r="903" spans="1:14" x14ac:dyDescent="0.15">
      <c r="A903" s="76"/>
      <c r="B903" s="76"/>
      <c r="C903" s="76"/>
      <c r="D903" s="76"/>
      <c r="E903" s="76"/>
      <c r="F903" s="76"/>
      <c r="G903" s="76"/>
      <c r="H903" s="83"/>
      <c r="I903" s="83"/>
      <c r="J903" s="83"/>
      <c r="K903" s="83"/>
      <c r="L903" s="83"/>
      <c r="M903" s="83"/>
      <c r="N903" s="83"/>
    </row>
    <row r="904" spans="1:14" x14ac:dyDescent="0.15">
      <c r="A904" s="76"/>
      <c r="B904" s="76"/>
      <c r="C904" s="76"/>
      <c r="D904" s="76"/>
      <c r="E904" s="76"/>
      <c r="F904" s="76"/>
      <c r="G904" s="76"/>
      <c r="H904" s="83"/>
      <c r="I904" s="83"/>
      <c r="J904" s="83"/>
      <c r="K904" s="83"/>
      <c r="L904" s="83"/>
      <c r="M904" s="83"/>
      <c r="N904" s="83"/>
    </row>
    <row r="905" spans="1:14" x14ac:dyDescent="0.15">
      <c r="A905" s="76"/>
      <c r="B905" s="76"/>
      <c r="C905" s="76"/>
      <c r="D905" s="76"/>
      <c r="E905" s="76"/>
      <c r="F905" s="76"/>
      <c r="G905" s="76"/>
      <c r="H905" s="83"/>
      <c r="I905" s="83"/>
      <c r="J905" s="83"/>
      <c r="K905" s="83"/>
      <c r="L905" s="83"/>
      <c r="M905" s="83"/>
      <c r="N905" s="83"/>
    </row>
    <row r="906" spans="1:14" x14ac:dyDescent="0.15">
      <c r="A906" s="76"/>
      <c r="B906" s="76"/>
      <c r="C906" s="76"/>
      <c r="D906" s="76"/>
      <c r="E906" s="76"/>
      <c r="F906" s="76"/>
      <c r="G906" s="76"/>
      <c r="H906" s="83"/>
      <c r="I906" s="83"/>
      <c r="J906" s="83"/>
      <c r="K906" s="83"/>
      <c r="L906" s="83"/>
      <c r="M906" s="83"/>
      <c r="N906" s="83"/>
    </row>
    <row r="907" spans="1:14" x14ac:dyDescent="0.15">
      <c r="A907" s="76"/>
      <c r="B907" s="76"/>
      <c r="C907" s="76"/>
      <c r="D907" s="76"/>
      <c r="E907" s="76"/>
      <c r="F907" s="76"/>
      <c r="G907" s="76"/>
      <c r="H907" s="83"/>
      <c r="I907" s="83"/>
      <c r="J907" s="83"/>
      <c r="K907" s="83"/>
      <c r="L907" s="83"/>
      <c r="M907" s="83"/>
      <c r="N907" s="83"/>
    </row>
    <row r="908" spans="1:14" x14ac:dyDescent="0.15">
      <c r="A908" s="76"/>
      <c r="B908" s="76"/>
      <c r="C908" s="76"/>
      <c r="D908" s="76"/>
      <c r="E908" s="76"/>
      <c r="F908" s="76"/>
      <c r="G908" s="76"/>
      <c r="H908" s="83"/>
      <c r="I908" s="83"/>
      <c r="J908" s="83"/>
      <c r="K908" s="83"/>
      <c r="L908" s="83"/>
      <c r="M908" s="83"/>
      <c r="N908" s="83"/>
    </row>
    <row r="909" spans="1:14" x14ac:dyDescent="0.15">
      <c r="A909" s="76"/>
      <c r="B909" s="76"/>
      <c r="C909" s="76"/>
      <c r="D909" s="76"/>
      <c r="E909" s="76"/>
      <c r="F909" s="76"/>
      <c r="G909" s="76"/>
      <c r="H909" s="83"/>
      <c r="I909" s="83"/>
      <c r="J909" s="83"/>
      <c r="K909" s="83"/>
      <c r="L909" s="83"/>
      <c r="M909" s="83"/>
      <c r="N909" s="83"/>
    </row>
    <row r="910" spans="1:14" x14ac:dyDescent="0.15">
      <c r="A910" s="76"/>
      <c r="B910" s="76"/>
      <c r="C910" s="76"/>
      <c r="D910" s="76"/>
      <c r="E910" s="76"/>
      <c r="F910" s="76"/>
      <c r="G910" s="76"/>
      <c r="H910" s="83"/>
      <c r="I910" s="83"/>
      <c r="J910" s="83"/>
      <c r="K910" s="83"/>
      <c r="L910" s="83"/>
      <c r="M910" s="83"/>
      <c r="N910" s="83"/>
    </row>
    <row r="911" spans="1:14" x14ac:dyDescent="0.15">
      <c r="A911" s="76"/>
      <c r="B911" s="76"/>
      <c r="C911" s="76"/>
      <c r="D911" s="76"/>
      <c r="E911" s="76"/>
      <c r="F911" s="76"/>
      <c r="G911" s="76"/>
      <c r="H911" s="83"/>
      <c r="I911" s="83"/>
      <c r="J911" s="83"/>
      <c r="K911" s="83"/>
      <c r="L911" s="83"/>
      <c r="M911" s="83"/>
      <c r="N911" s="83"/>
    </row>
    <row r="912" spans="1:14" x14ac:dyDescent="0.15">
      <c r="A912" s="76"/>
      <c r="B912" s="76"/>
      <c r="C912" s="76"/>
      <c r="D912" s="76"/>
      <c r="E912" s="76"/>
      <c r="F912" s="76"/>
      <c r="G912" s="76"/>
      <c r="H912" s="83"/>
      <c r="I912" s="83"/>
      <c r="J912" s="83"/>
      <c r="K912" s="83"/>
      <c r="L912" s="83"/>
      <c r="M912" s="83"/>
      <c r="N912" s="83"/>
    </row>
    <row r="913" spans="1:14" x14ac:dyDescent="0.15">
      <c r="A913" s="76"/>
      <c r="B913" s="76"/>
      <c r="C913" s="76"/>
      <c r="D913" s="76"/>
      <c r="E913" s="76"/>
      <c r="F913" s="76"/>
      <c r="G913" s="76"/>
      <c r="H913" s="83"/>
      <c r="I913" s="83"/>
      <c r="J913" s="83"/>
      <c r="K913" s="83"/>
      <c r="L913" s="83"/>
      <c r="M913" s="83"/>
      <c r="N913" s="83"/>
    </row>
    <row r="914" spans="1:14" x14ac:dyDescent="0.15">
      <c r="A914" s="76"/>
      <c r="B914" s="76"/>
      <c r="C914" s="76"/>
      <c r="D914" s="76"/>
      <c r="E914" s="76"/>
      <c r="F914" s="76"/>
      <c r="G914" s="76"/>
      <c r="H914" s="83"/>
      <c r="I914" s="83"/>
      <c r="J914" s="83"/>
      <c r="K914" s="83"/>
      <c r="L914" s="83"/>
      <c r="M914" s="83"/>
      <c r="N914" s="83"/>
    </row>
    <row r="915" spans="1:14" x14ac:dyDescent="0.15">
      <c r="A915" s="76"/>
      <c r="B915" s="76"/>
      <c r="C915" s="76"/>
      <c r="D915" s="76"/>
      <c r="E915" s="76"/>
      <c r="F915" s="76"/>
      <c r="G915" s="76"/>
      <c r="H915" s="83"/>
      <c r="I915" s="83"/>
      <c r="J915" s="83"/>
      <c r="K915" s="83"/>
      <c r="L915" s="83"/>
      <c r="M915" s="83"/>
      <c r="N915" s="83"/>
    </row>
    <row r="916" spans="1:14" x14ac:dyDescent="0.15">
      <c r="A916" s="76"/>
      <c r="B916" s="76"/>
      <c r="C916" s="76"/>
      <c r="D916" s="76"/>
      <c r="E916" s="76"/>
      <c r="F916" s="76"/>
      <c r="G916" s="76"/>
      <c r="H916" s="83"/>
      <c r="I916" s="83"/>
      <c r="J916" s="83"/>
      <c r="K916" s="83"/>
      <c r="L916" s="83"/>
      <c r="M916" s="83"/>
      <c r="N916" s="83"/>
    </row>
    <row r="917" spans="1:14" x14ac:dyDescent="0.15">
      <c r="A917" s="76"/>
      <c r="B917" s="76"/>
      <c r="C917" s="76"/>
      <c r="D917" s="76"/>
      <c r="E917" s="76"/>
      <c r="F917" s="76"/>
      <c r="G917" s="76"/>
      <c r="H917" s="83"/>
      <c r="I917" s="83"/>
      <c r="J917" s="83"/>
      <c r="K917" s="83"/>
      <c r="L917" s="83"/>
      <c r="M917" s="83"/>
      <c r="N917" s="83"/>
    </row>
    <row r="918" spans="1:14" x14ac:dyDescent="0.15">
      <c r="A918" s="76"/>
      <c r="B918" s="76"/>
      <c r="C918" s="76"/>
      <c r="D918" s="76"/>
      <c r="E918" s="76"/>
      <c r="F918" s="76"/>
      <c r="G918" s="76"/>
      <c r="H918" s="83"/>
      <c r="I918" s="83"/>
      <c r="J918" s="83"/>
      <c r="K918" s="83"/>
      <c r="L918" s="83"/>
      <c r="M918" s="83"/>
      <c r="N918" s="83"/>
    </row>
    <row r="919" spans="1:14" x14ac:dyDescent="0.15">
      <c r="A919" s="76"/>
      <c r="B919" s="76"/>
      <c r="C919" s="76"/>
      <c r="D919" s="76"/>
      <c r="E919" s="76"/>
      <c r="F919" s="76"/>
      <c r="G919" s="76"/>
      <c r="H919" s="83"/>
      <c r="I919" s="83"/>
      <c r="J919" s="83"/>
      <c r="K919" s="83"/>
      <c r="L919" s="83"/>
      <c r="M919" s="83"/>
      <c r="N919" s="83"/>
    </row>
    <row r="920" spans="1:14" x14ac:dyDescent="0.15">
      <c r="A920" s="76"/>
      <c r="B920" s="76"/>
      <c r="C920" s="76"/>
      <c r="D920" s="76"/>
      <c r="E920" s="76"/>
      <c r="F920" s="76"/>
      <c r="G920" s="76"/>
      <c r="H920" s="83"/>
      <c r="I920" s="83"/>
      <c r="J920" s="83"/>
      <c r="K920" s="83"/>
      <c r="L920" s="83"/>
      <c r="M920" s="83"/>
      <c r="N920" s="83"/>
    </row>
    <row r="921" spans="1:14" x14ac:dyDescent="0.15">
      <c r="A921" s="76"/>
      <c r="B921" s="76"/>
      <c r="C921" s="76"/>
      <c r="D921" s="76"/>
      <c r="E921" s="76"/>
      <c r="F921" s="76"/>
      <c r="G921" s="76"/>
      <c r="H921" s="83"/>
      <c r="I921" s="83"/>
      <c r="J921" s="83"/>
      <c r="K921" s="83"/>
      <c r="L921" s="83"/>
      <c r="M921" s="83"/>
      <c r="N921" s="83"/>
    </row>
    <row r="922" spans="1:14" x14ac:dyDescent="0.15">
      <c r="A922" s="76"/>
      <c r="B922" s="76"/>
      <c r="C922" s="76"/>
      <c r="D922" s="76"/>
      <c r="E922" s="76"/>
      <c r="F922" s="76"/>
      <c r="G922" s="76"/>
      <c r="H922" s="83"/>
      <c r="I922" s="83"/>
      <c r="J922" s="83"/>
      <c r="K922" s="83"/>
      <c r="L922" s="83"/>
      <c r="M922" s="83"/>
      <c r="N922" s="83"/>
    </row>
    <row r="923" spans="1:14" x14ac:dyDescent="0.15">
      <c r="A923" s="76"/>
      <c r="B923" s="76"/>
      <c r="C923" s="76"/>
      <c r="D923" s="76"/>
      <c r="E923" s="76"/>
      <c r="F923" s="76"/>
      <c r="G923" s="76"/>
      <c r="H923" s="83"/>
      <c r="I923" s="83"/>
      <c r="J923" s="83"/>
      <c r="K923" s="83"/>
      <c r="L923" s="83"/>
      <c r="M923" s="83"/>
      <c r="N923" s="83"/>
    </row>
    <row r="924" spans="1:14" x14ac:dyDescent="0.15">
      <c r="A924" s="76"/>
      <c r="B924" s="76"/>
      <c r="C924" s="76"/>
      <c r="D924" s="76"/>
      <c r="E924" s="76"/>
      <c r="F924" s="76"/>
      <c r="G924" s="76"/>
      <c r="H924" s="83"/>
      <c r="I924" s="83"/>
      <c r="J924" s="83"/>
      <c r="K924" s="83"/>
      <c r="L924" s="83"/>
      <c r="M924" s="83"/>
      <c r="N924" s="83"/>
    </row>
    <row r="925" spans="1:14" x14ac:dyDescent="0.15">
      <c r="A925" s="76"/>
      <c r="B925" s="76"/>
      <c r="C925" s="76"/>
      <c r="D925" s="76"/>
      <c r="E925" s="76"/>
      <c r="F925" s="76"/>
      <c r="G925" s="76"/>
      <c r="H925" s="83"/>
      <c r="I925" s="83"/>
      <c r="J925" s="83"/>
      <c r="K925" s="83"/>
      <c r="L925" s="83"/>
      <c r="M925" s="83"/>
      <c r="N925" s="83"/>
    </row>
    <row r="926" spans="1:14" x14ac:dyDescent="0.15">
      <c r="A926" s="76"/>
      <c r="B926" s="76"/>
      <c r="C926" s="76"/>
      <c r="D926" s="76"/>
      <c r="E926" s="76"/>
      <c r="F926" s="76"/>
      <c r="G926" s="76"/>
      <c r="H926" s="83"/>
      <c r="I926" s="83"/>
      <c r="J926" s="83"/>
      <c r="K926" s="83"/>
      <c r="L926" s="83"/>
      <c r="M926" s="83"/>
      <c r="N926" s="83"/>
    </row>
    <row r="927" spans="1:14" x14ac:dyDescent="0.15">
      <c r="A927" s="76"/>
      <c r="B927" s="76"/>
      <c r="C927" s="76"/>
      <c r="D927" s="76"/>
      <c r="E927" s="76"/>
      <c r="F927" s="76"/>
      <c r="G927" s="76"/>
      <c r="H927" s="83"/>
      <c r="I927" s="83"/>
      <c r="J927" s="83"/>
      <c r="K927" s="83"/>
      <c r="L927" s="83"/>
      <c r="M927" s="83"/>
      <c r="N927" s="83"/>
    </row>
    <row r="928" spans="1:14" x14ac:dyDescent="0.15">
      <c r="A928" s="76"/>
      <c r="B928" s="76"/>
      <c r="C928" s="76"/>
      <c r="D928" s="76"/>
      <c r="E928" s="76"/>
      <c r="F928" s="76"/>
      <c r="G928" s="76"/>
      <c r="H928" s="83"/>
      <c r="I928" s="83"/>
      <c r="J928" s="83"/>
      <c r="K928" s="83"/>
      <c r="L928" s="83"/>
      <c r="M928" s="83"/>
      <c r="N928" s="83"/>
    </row>
    <row r="929" spans="1:14" x14ac:dyDescent="0.15">
      <c r="A929" s="76"/>
      <c r="B929" s="76"/>
      <c r="C929" s="76"/>
      <c r="D929" s="76"/>
      <c r="E929" s="76"/>
      <c r="F929" s="76"/>
      <c r="G929" s="76"/>
      <c r="H929" s="83"/>
      <c r="I929" s="83"/>
      <c r="J929" s="83"/>
      <c r="K929" s="83"/>
      <c r="L929" s="83"/>
      <c r="M929" s="83"/>
      <c r="N929" s="83"/>
    </row>
    <row r="930" spans="1:14" x14ac:dyDescent="0.15">
      <c r="A930" s="76"/>
      <c r="B930" s="76"/>
      <c r="C930" s="76"/>
      <c r="D930" s="76"/>
      <c r="E930" s="76"/>
      <c r="F930" s="76"/>
      <c r="G930" s="76"/>
      <c r="H930" s="83"/>
      <c r="I930" s="83"/>
      <c r="J930" s="83"/>
      <c r="K930" s="83"/>
      <c r="L930" s="83"/>
      <c r="M930" s="83"/>
      <c r="N930" s="83"/>
    </row>
    <row r="931" spans="1:14" x14ac:dyDescent="0.15">
      <c r="A931" s="76"/>
      <c r="B931" s="76"/>
      <c r="C931" s="76"/>
      <c r="D931" s="76"/>
      <c r="E931" s="76"/>
      <c r="F931" s="76"/>
      <c r="G931" s="76"/>
      <c r="H931" s="83"/>
      <c r="I931" s="83"/>
      <c r="J931" s="83"/>
      <c r="K931" s="83"/>
      <c r="L931" s="83"/>
      <c r="M931" s="83"/>
      <c r="N931" s="83"/>
    </row>
    <row r="932" spans="1:14" x14ac:dyDescent="0.15">
      <c r="A932" s="76"/>
      <c r="B932" s="76"/>
      <c r="C932" s="76"/>
      <c r="D932" s="76"/>
      <c r="E932" s="76"/>
      <c r="F932" s="76"/>
      <c r="G932" s="76"/>
      <c r="H932" s="83"/>
      <c r="I932" s="83"/>
      <c r="J932" s="83"/>
      <c r="K932" s="83"/>
      <c r="L932" s="83"/>
      <c r="M932" s="83"/>
      <c r="N932" s="83"/>
    </row>
    <row r="933" spans="1:14" x14ac:dyDescent="0.15">
      <c r="A933" s="76"/>
      <c r="B933" s="76"/>
      <c r="C933" s="76"/>
      <c r="D933" s="76"/>
      <c r="E933" s="76"/>
      <c r="F933" s="76"/>
      <c r="G933" s="76"/>
      <c r="H933" s="83"/>
      <c r="I933" s="83"/>
      <c r="J933" s="83"/>
      <c r="K933" s="83"/>
      <c r="L933" s="83"/>
      <c r="M933" s="83"/>
      <c r="N933" s="83"/>
    </row>
    <row r="934" spans="1:14" x14ac:dyDescent="0.15">
      <c r="A934" s="76"/>
      <c r="B934" s="76"/>
      <c r="C934" s="76"/>
      <c r="D934" s="76"/>
      <c r="E934" s="76"/>
      <c r="F934" s="76"/>
      <c r="G934" s="76"/>
      <c r="H934" s="83"/>
      <c r="I934" s="83"/>
      <c r="J934" s="83"/>
      <c r="K934" s="83"/>
      <c r="L934" s="83"/>
      <c r="M934" s="83"/>
      <c r="N934" s="83"/>
    </row>
    <row r="935" spans="1:14" x14ac:dyDescent="0.15">
      <c r="A935" s="76"/>
      <c r="B935" s="76"/>
      <c r="C935" s="76"/>
      <c r="D935" s="76"/>
      <c r="E935" s="76"/>
      <c r="F935" s="76"/>
      <c r="G935" s="76"/>
      <c r="H935" s="83"/>
      <c r="I935" s="83"/>
      <c r="J935" s="83"/>
      <c r="K935" s="83"/>
      <c r="L935" s="83"/>
      <c r="M935" s="83"/>
      <c r="N935" s="83"/>
    </row>
    <row r="936" spans="1:14" x14ac:dyDescent="0.15">
      <c r="A936" s="76"/>
      <c r="B936" s="76"/>
      <c r="C936" s="76"/>
      <c r="D936" s="76"/>
      <c r="E936" s="76"/>
      <c r="F936" s="76"/>
      <c r="G936" s="76"/>
      <c r="H936" s="83"/>
      <c r="I936" s="83"/>
      <c r="J936" s="83"/>
      <c r="K936" s="83"/>
      <c r="L936" s="83"/>
      <c r="M936" s="83"/>
      <c r="N936" s="83"/>
    </row>
    <row r="937" spans="1:14" x14ac:dyDescent="0.15">
      <c r="A937" s="76"/>
      <c r="B937" s="76"/>
      <c r="C937" s="76"/>
      <c r="D937" s="76"/>
      <c r="E937" s="76"/>
      <c r="F937" s="76"/>
      <c r="G937" s="76"/>
      <c r="H937" s="83"/>
      <c r="I937" s="83"/>
      <c r="J937" s="83"/>
      <c r="K937" s="83"/>
      <c r="L937" s="83"/>
      <c r="M937" s="83"/>
      <c r="N937" s="83"/>
    </row>
    <row r="938" spans="1:14" x14ac:dyDescent="0.15">
      <c r="A938" s="76"/>
      <c r="B938" s="76"/>
      <c r="C938" s="76"/>
      <c r="D938" s="76"/>
      <c r="E938" s="76"/>
      <c r="F938" s="76"/>
      <c r="G938" s="76"/>
      <c r="H938" s="83"/>
      <c r="I938" s="83"/>
      <c r="J938" s="83"/>
      <c r="K938" s="83"/>
      <c r="L938" s="83"/>
      <c r="M938" s="83"/>
      <c r="N938" s="83"/>
    </row>
    <row r="939" spans="1:14" x14ac:dyDescent="0.15">
      <c r="A939" s="76"/>
      <c r="B939" s="76"/>
      <c r="C939" s="76"/>
      <c r="D939" s="76"/>
      <c r="E939" s="76"/>
      <c r="F939" s="76"/>
      <c r="G939" s="76"/>
      <c r="H939" s="83"/>
      <c r="I939" s="83"/>
      <c r="J939" s="83"/>
      <c r="K939" s="83"/>
      <c r="L939" s="83"/>
      <c r="M939" s="83"/>
      <c r="N939" s="83"/>
    </row>
    <row r="940" spans="1:14" x14ac:dyDescent="0.15">
      <c r="A940" s="76"/>
      <c r="B940" s="76"/>
      <c r="C940" s="76"/>
      <c r="D940" s="76"/>
      <c r="E940" s="76"/>
      <c r="F940" s="76"/>
      <c r="G940" s="76"/>
      <c r="H940" s="83"/>
      <c r="I940" s="83"/>
      <c r="J940" s="83"/>
      <c r="K940" s="83"/>
      <c r="L940" s="83"/>
      <c r="M940" s="83"/>
      <c r="N940" s="83"/>
    </row>
    <row r="941" spans="1:14" x14ac:dyDescent="0.15">
      <c r="A941" s="76"/>
      <c r="B941" s="76"/>
      <c r="C941" s="76"/>
      <c r="D941" s="76"/>
      <c r="E941" s="76"/>
      <c r="F941" s="76"/>
      <c r="G941" s="76"/>
      <c r="H941" s="83"/>
      <c r="I941" s="83"/>
      <c r="J941" s="83"/>
      <c r="K941" s="83"/>
      <c r="L941" s="83"/>
      <c r="M941" s="83"/>
      <c r="N941" s="83"/>
    </row>
    <row r="942" spans="1:14" x14ac:dyDescent="0.15">
      <c r="A942" s="76"/>
      <c r="B942" s="76"/>
      <c r="C942" s="76"/>
      <c r="D942" s="76"/>
      <c r="E942" s="76"/>
      <c r="F942" s="76"/>
      <c r="G942" s="76"/>
      <c r="H942" s="83"/>
      <c r="I942" s="83"/>
      <c r="J942" s="83"/>
      <c r="K942" s="83"/>
      <c r="L942" s="83"/>
      <c r="M942" s="83"/>
      <c r="N942" s="83"/>
    </row>
    <row r="943" spans="1:14" x14ac:dyDescent="0.15">
      <c r="A943" s="76"/>
      <c r="B943" s="76"/>
      <c r="C943" s="76"/>
      <c r="D943" s="76"/>
      <c r="E943" s="76"/>
      <c r="F943" s="76"/>
      <c r="G943" s="76"/>
      <c r="H943" s="83"/>
      <c r="I943" s="83"/>
      <c r="J943" s="83"/>
      <c r="K943" s="83"/>
      <c r="L943" s="83"/>
      <c r="M943" s="83"/>
      <c r="N943" s="83"/>
    </row>
    <row r="944" spans="1:14" x14ac:dyDescent="0.15">
      <c r="A944" s="76"/>
      <c r="B944" s="76"/>
      <c r="C944" s="76"/>
      <c r="D944" s="76"/>
      <c r="E944" s="76"/>
      <c r="F944" s="76"/>
      <c r="G944" s="76"/>
      <c r="H944" s="83"/>
      <c r="I944" s="83"/>
      <c r="J944" s="83"/>
      <c r="K944" s="83"/>
      <c r="L944" s="83"/>
      <c r="M944" s="83"/>
      <c r="N944" s="83"/>
    </row>
    <row r="945" spans="1:14" x14ac:dyDescent="0.15">
      <c r="A945" s="76"/>
      <c r="B945" s="76"/>
      <c r="C945" s="76"/>
      <c r="D945" s="76"/>
      <c r="E945" s="76"/>
      <c r="F945" s="76"/>
      <c r="G945" s="76"/>
      <c r="H945" s="83"/>
      <c r="I945" s="83"/>
      <c r="J945" s="83"/>
      <c r="K945" s="83"/>
      <c r="L945" s="83"/>
      <c r="M945" s="83"/>
      <c r="N945" s="83"/>
    </row>
    <row r="946" spans="1:14" x14ac:dyDescent="0.15">
      <c r="A946" s="76"/>
      <c r="B946" s="76"/>
      <c r="C946" s="76"/>
      <c r="D946" s="76"/>
      <c r="E946" s="76"/>
      <c r="F946" s="76"/>
      <c r="G946" s="76"/>
      <c r="H946" s="83"/>
      <c r="I946" s="83"/>
      <c r="J946" s="83"/>
      <c r="K946" s="83"/>
      <c r="L946" s="83"/>
      <c r="M946" s="83"/>
      <c r="N946" s="83"/>
    </row>
    <row r="947" spans="1:14" x14ac:dyDescent="0.15">
      <c r="A947" s="76"/>
      <c r="B947" s="76"/>
      <c r="C947" s="76"/>
      <c r="D947" s="76"/>
      <c r="E947" s="76"/>
      <c r="F947" s="76"/>
      <c r="G947" s="76"/>
      <c r="H947" s="83"/>
      <c r="I947" s="83"/>
      <c r="J947" s="83"/>
      <c r="K947" s="83"/>
      <c r="L947" s="83"/>
      <c r="M947" s="83"/>
      <c r="N947" s="83"/>
    </row>
    <row r="948" spans="1:14" x14ac:dyDescent="0.15">
      <c r="A948" s="76"/>
      <c r="B948" s="76"/>
      <c r="C948" s="76"/>
      <c r="D948" s="76"/>
      <c r="E948" s="76"/>
      <c r="F948" s="76"/>
      <c r="G948" s="76"/>
      <c r="H948" s="83"/>
      <c r="I948" s="83"/>
      <c r="J948" s="83"/>
      <c r="K948" s="83"/>
      <c r="L948" s="83"/>
      <c r="M948" s="83"/>
      <c r="N948" s="83"/>
    </row>
    <row r="949" spans="1:14" x14ac:dyDescent="0.15">
      <c r="A949" s="76"/>
      <c r="B949" s="76"/>
      <c r="C949" s="76"/>
      <c r="D949" s="76"/>
      <c r="E949" s="76"/>
      <c r="F949" s="76"/>
      <c r="G949" s="76"/>
      <c r="H949" s="83"/>
      <c r="I949" s="83"/>
      <c r="J949" s="83"/>
      <c r="K949" s="83"/>
      <c r="L949" s="83"/>
      <c r="M949" s="83"/>
      <c r="N949" s="83"/>
    </row>
    <row r="950" spans="1:14" x14ac:dyDescent="0.15">
      <c r="A950" s="76"/>
      <c r="B950" s="76"/>
      <c r="C950" s="76"/>
      <c r="D950" s="76"/>
      <c r="E950" s="76"/>
      <c r="F950" s="76"/>
      <c r="G950" s="76"/>
      <c r="H950" s="83"/>
      <c r="I950" s="83"/>
      <c r="J950" s="83"/>
      <c r="K950" s="83"/>
      <c r="L950" s="83"/>
      <c r="M950" s="83"/>
      <c r="N950" s="83"/>
    </row>
    <row r="951" spans="1:14" x14ac:dyDescent="0.15">
      <c r="A951" s="76"/>
      <c r="B951" s="76"/>
      <c r="C951" s="76"/>
      <c r="D951" s="76"/>
      <c r="E951" s="76"/>
      <c r="F951" s="76"/>
      <c r="G951" s="76"/>
      <c r="H951" s="83"/>
      <c r="I951" s="83"/>
      <c r="J951" s="83"/>
      <c r="K951" s="83"/>
      <c r="L951" s="83"/>
      <c r="M951" s="83"/>
      <c r="N951" s="83"/>
    </row>
    <row r="952" spans="1:14" x14ac:dyDescent="0.15">
      <c r="A952" s="76"/>
      <c r="B952" s="76"/>
      <c r="C952" s="76"/>
      <c r="D952" s="76"/>
      <c r="E952" s="76"/>
      <c r="F952" s="76"/>
      <c r="G952" s="76"/>
      <c r="H952" s="83"/>
      <c r="I952" s="83"/>
      <c r="J952" s="83"/>
      <c r="K952" s="83"/>
      <c r="L952" s="83"/>
      <c r="M952" s="83"/>
      <c r="N952" s="83"/>
    </row>
    <row r="953" spans="1:14" x14ac:dyDescent="0.15">
      <c r="A953" s="76"/>
      <c r="B953" s="76"/>
      <c r="C953" s="76"/>
      <c r="D953" s="76"/>
      <c r="E953" s="76"/>
      <c r="F953" s="76"/>
      <c r="G953" s="76"/>
      <c r="H953" s="83"/>
      <c r="I953" s="83"/>
      <c r="J953" s="83"/>
      <c r="K953" s="83"/>
      <c r="L953" s="83"/>
      <c r="M953" s="83"/>
      <c r="N953" s="83"/>
    </row>
    <row r="954" spans="1:14" x14ac:dyDescent="0.15">
      <c r="A954" s="76"/>
      <c r="B954" s="76"/>
      <c r="C954" s="76"/>
      <c r="D954" s="76"/>
      <c r="E954" s="76"/>
      <c r="F954" s="76"/>
      <c r="G954" s="76"/>
      <c r="H954" s="83"/>
      <c r="I954" s="83"/>
      <c r="J954" s="83"/>
      <c r="K954" s="83"/>
      <c r="L954" s="83"/>
      <c r="M954" s="83"/>
      <c r="N954" s="83"/>
    </row>
    <row r="955" spans="1:14" x14ac:dyDescent="0.15">
      <c r="A955" s="76"/>
      <c r="B955" s="76"/>
      <c r="C955" s="76"/>
      <c r="D955" s="76"/>
      <c r="E955" s="76"/>
      <c r="F955" s="76"/>
      <c r="G955" s="76"/>
      <c r="H955" s="83"/>
      <c r="I955" s="83"/>
      <c r="J955" s="83"/>
      <c r="K955" s="83"/>
      <c r="L955" s="83"/>
      <c r="M955" s="83"/>
      <c r="N955" s="83"/>
    </row>
    <row r="956" spans="1:14" x14ac:dyDescent="0.15">
      <c r="A956" s="76"/>
      <c r="B956" s="76"/>
      <c r="C956" s="76"/>
      <c r="D956" s="76"/>
      <c r="E956" s="76"/>
      <c r="F956" s="76"/>
      <c r="G956" s="76"/>
      <c r="H956" s="83"/>
      <c r="I956" s="83"/>
      <c r="J956" s="83"/>
      <c r="K956" s="83"/>
      <c r="L956" s="83"/>
      <c r="M956" s="83"/>
      <c r="N956" s="83"/>
    </row>
    <row r="957" spans="1:14" x14ac:dyDescent="0.15">
      <c r="A957" s="76"/>
      <c r="B957" s="76"/>
      <c r="C957" s="76"/>
      <c r="D957" s="76"/>
      <c r="E957" s="76"/>
      <c r="F957" s="76"/>
      <c r="G957" s="76"/>
      <c r="H957" s="83"/>
      <c r="I957" s="83"/>
      <c r="J957" s="83"/>
      <c r="K957" s="83"/>
      <c r="L957" s="83"/>
      <c r="M957" s="83"/>
      <c r="N957" s="83"/>
    </row>
    <row r="958" spans="1:14" x14ac:dyDescent="0.15">
      <c r="A958" s="76"/>
      <c r="B958" s="76"/>
      <c r="C958" s="76"/>
      <c r="D958" s="76"/>
      <c r="E958" s="76"/>
      <c r="F958" s="76"/>
      <c r="G958" s="76"/>
      <c r="H958" s="83"/>
      <c r="I958" s="83"/>
      <c r="J958" s="83"/>
      <c r="K958" s="83"/>
      <c r="L958" s="83"/>
      <c r="M958" s="83"/>
      <c r="N958" s="83"/>
    </row>
    <row r="959" spans="1:14" x14ac:dyDescent="0.15">
      <c r="A959" s="76"/>
      <c r="B959" s="76"/>
      <c r="C959" s="76"/>
      <c r="D959" s="76"/>
      <c r="E959" s="76"/>
      <c r="F959" s="76"/>
      <c r="G959" s="76"/>
      <c r="H959" s="83"/>
      <c r="I959" s="83"/>
      <c r="J959" s="83"/>
      <c r="K959" s="83"/>
      <c r="L959" s="83"/>
      <c r="M959" s="83"/>
      <c r="N959" s="83"/>
    </row>
    <row r="960" spans="1:14" x14ac:dyDescent="0.15">
      <c r="A960" s="76"/>
      <c r="B960" s="76"/>
      <c r="C960" s="76"/>
      <c r="D960" s="76"/>
      <c r="E960" s="76"/>
      <c r="F960" s="76"/>
      <c r="G960" s="76"/>
      <c r="H960" s="83"/>
      <c r="I960" s="83"/>
      <c r="J960" s="83"/>
      <c r="K960" s="83"/>
      <c r="L960" s="83"/>
      <c r="M960" s="83"/>
      <c r="N960" s="83"/>
    </row>
    <row r="961" spans="1:14" x14ac:dyDescent="0.15">
      <c r="A961" s="76"/>
      <c r="B961" s="76"/>
      <c r="C961" s="76"/>
      <c r="D961" s="76"/>
      <c r="E961" s="76"/>
      <c r="F961" s="76"/>
      <c r="G961" s="76"/>
      <c r="H961" s="83"/>
      <c r="I961" s="83"/>
      <c r="J961" s="83"/>
      <c r="K961" s="83"/>
      <c r="L961" s="83"/>
      <c r="M961" s="83"/>
      <c r="N961" s="83"/>
    </row>
    <row r="962" spans="1:14" x14ac:dyDescent="0.15">
      <c r="A962" s="76"/>
      <c r="B962" s="76"/>
      <c r="C962" s="76"/>
      <c r="D962" s="76"/>
      <c r="E962" s="76"/>
      <c r="F962" s="76"/>
      <c r="G962" s="76"/>
      <c r="H962" s="83"/>
      <c r="I962" s="83"/>
      <c r="J962" s="83"/>
      <c r="K962" s="83"/>
      <c r="L962" s="83"/>
      <c r="M962" s="83"/>
      <c r="N962" s="83"/>
    </row>
    <row r="963" spans="1:14" x14ac:dyDescent="0.15">
      <c r="A963" s="76"/>
      <c r="B963" s="76"/>
      <c r="C963" s="76"/>
      <c r="D963" s="76"/>
      <c r="E963" s="76"/>
      <c r="F963" s="76"/>
      <c r="G963" s="76"/>
      <c r="H963" s="83"/>
      <c r="I963" s="83"/>
      <c r="J963" s="83"/>
      <c r="K963" s="83"/>
      <c r="L963" s="83"/>
      <c r="M963" s="83"/>
      <c r="N963" s="83"/>
    </row>
    <row r="964" spans="1:14" x14ac:dyDescent="0.15">
      <c r="A964" s="76"/>
      <c r="B964" s="76"/>
      <c r="C964" s="76"/>
      <c r="D964" s="76"/>
      <c r="E964" s="76"/>
      <c r="F964" s="76"/>
      <c r="G964" s="76"/>
      <c r="H964" s="83"/>
      <c r="I964" s="83"/>
      <c r="J964" s="83"/>
      <c r="K964" s="83"/>
      <c r="L964" s="83"/>
      <c r="M964" s="83"/>
      <c r="N964" s="83"/>
    </row>
    <row r="965" spans="1:14" x14ac:dyDescent="0.15">
      <c r="A965" s="76"/>
      <c r="B965" s="76"/>
      <c r="C965" s="76"/>
      <c r="D965" s="76"/>
      <c r="E965" s="76"/>
      <c r="F965" s="76"/>
      <c r="G965" s="76"/>
      <c r="H965" s="83"/>
      <c r="I965" s="83"/>
      <c r="J965" s="83"/>
      <c r="K965" s="83"/>
      <c r="L965" s="83"/>
      <c r="M965" s="83"/>
      <c r="N965" s="83"/>
    </row>
    <row r="966" spans="1:14" x14ac:dyDescent="0.15">
      <c r="A966" s="76"/>
      <c r="B966" s="76"/>
      <c r="C966" s="76"/>
      <c r="D966" s="76"/>
      <c r="E966" s="76"/>
      <c r="F966" s="76"/>
      <c r="G966" s="76"/>
      <c r="H966" s="83"/>
      <c r="I966" s="83"/>
      <c r="J966" s="83"/>
      <c r="K966" s="83"/>
      <c r="L966" s="83"/>
      <c r="M966" s="83"/>
      <c r="N966" s="83"/>
    </row>
    <row r="967" spans="1:14" x14ac:dyDescent="0.15">
      <c r="A967" s="76"/>
      <c r="B967" s="76"/>
      <c r="C967" s="76"/>
      <c r="D967" s="76"/>
      <c r="E967" s="76"/>
      <c r="F967" s="76"/>
      <c r="G967" s="76"/>
      <c r="H967" s="83"/>
      <c r="I967" s="83"/>
      <c r="J967" s="83"/>
      <c r="K967" s="83"/>
      <c r="L967" s="83"/>
      <c r="M967" s="83"/>
      <c r="N967" s="83"/>
    </row>
    <row r="968" spans="1:14" x14ac:dyDescent="0.15">
      <c r="A968" s="76"/>
      <c r="B968" s="76"/>
      <c r="C968" s="76"/>
      <c r="D968" s="76"/>
      <c r="E968" s="76"/>
      <c r="F968" s="76"/>
      <c r="G968" s="76"/>
      <c r="H968" s="83"/>
      <c r="I968" s="83"/>
      <c r="J968" s="83"/>
      <c r="K968" s="83"/>
      <c r="L968" s="83"/>
      <c r="M968" s="83"/>
      <c r="N968" s="83"/>
    </row>
    <row r="969" spans="1:14" x14ac:dyDescent="0.15">
      <c r="A969" s="76"/>
      <c r="B969" s="76"/>
      <c r="C969" s="76"/>
      <c r="D969" s="76"/>
      <c r="E969" s="76"/>
      <c r="F969" s="76"/>
      <c r="G969" s="76"/>
      <c r="H969" s="83"/>
      <c r="I969" s="83"/>
      <c r="J969" s="83"/>
      <c r="K969" s="83"/>
      <c r="L969" s="83"/>
      <c r="M969" s="83"/>
      <c r="N969" s="83"/>
    </row>
    <row r="970" spans="1:14" x14ac:dyDescent="0.15">
      <c r="A970" s="76"/>
      <c r="B970" s="76"/>
      <c r="C970" s="76"/>
      <c r="D970" s="76"/>
      <c r="E970" s="76"/>
      <c r="F970" s="76"/>
      <c r="G970" s="76"/>
      <c r="H970" s="83"/>
      <c r="I970" s="83"/>
      <c r="J970" s="83"/>
      <c r="K970" s="83"/>
      <c r="L970" s="83"/>
      <c r="M970" s="83"/>
      <c r="N970" s="83"/>
    </row>
    <row r="971" spans="1:14" x14ac:dyDescent="0.15">
      <c r="A971" s="76"/>
      <c r="B971" s="76"/>
      <c r="C971" s="76"/>
      <c r="D971" s="76"/>
      <c r="E971" s="76"/>
      <c r="F971" s="76"/>
      <c r="G971" s="76"/>
      <c r="H971" s="83"/>
      <c r="I971" s="83"/>
      <c r="J971" s="83"/>
      <c r="K971" s="83"/>
      <c r="L971" s="83"/>
      <c r="M971" s="83"/>
      <c r="N971" s="83"/>
    </row>
    <row r="972" spans="1:14" x14ac:dyDescent="0.15">
      <c r="A972" s="76"/>
      <c r="B972" s="76"/>
      <c r="C972" s="76"/>
      <c r="D972" s="76"/>
      <c r="E972" s="76"/>
      <c r="F972" s="76"/>
      <c r="G972" s="76"/>
      <c r="H972" s="83"/>
      <c r="I972" s="83"/>
      <c r="J972" s="83"/>
      <c r="K972" s="83"/>
      <c r="L972" s="83"/>
      <c r="M972" s="83"/>
      <c r="N972" s="83"/>
    </row>
    <row r="973" spans="1:14" x14ac:dyDescent="0.15">
      <c r="A973" s="76"/>
      <c r="B973" s="76"/>
      <c r="C973" s="76"/>
      <c r="D973" s="76"/>
      <c r="E973" s="76"/>
      <c r="F973" s="76"/>
      <c r="G973" s="76"/>
      <c r="H973" s="83"/>
      <c r="I973" s="83"/>
      <c r="J973" s="83"/>
      <c r="K973" s="83"/>
      <c r="L973" s="83"/>
      <c r="M973" s="83"/>
      <c r="N973" s="83"/>
    </row>
    <row r="974" spans="1:14" x14ac:dyDescent="0.15">
      <c r="A974" s="76"/>
      <c r="B974" s="76"/>
      <c r="C974" s="76"/>
      <c r="D974" s="76"/>
      <c r="E974" s="76"/>
      <c r="F974" s="76"/>
      <c r="G974" s="76"/>
      <c r="H974" s="83"/>
      <c r="I974" s="83"/>
      <c r="J974" s="83"/>
      <c r="K974" s="83"/>
      <c r="L974" s="83"/>
      <c r="M974" s="83"/>
      <c r="N974" s="83"/>
    </row>
    <row r="975" spans="1:14" x14ac:dyDescent="0.15">
      <c r="A975" s="76"/>
      <c r="B975" s="76"/>
      <c r="C975" s="76"/>
      <c r="D975" s="76"/>
      <c r="E975" s="76"/>
      <c r="F975" s="76"/>
      <c r="G975" s="76"/>
      <c r="H975" s="83"/>
      <c r="I975" s="83"/>
      <c r="J975" s="83"/>
      <c r="K975" s="83"/>
      <c r="L975" s="83"/>
      <c r="M975" s="83"/>
      <c r="N975" s="83"/>
    </row>
    <row r="976" spans="1:14" x14ac:dyDescent="0.15">
      <c r="A976" s="76"/>
      <c r="B976" s="76"/>
      <c r="C976" s="76"/>
      <c r="D976" s="76"/>
      <c r="E976" s="76"/>
      <c r="F976" s="76"/>
      <c r="G976" s="76"/>
      <c r="H976" s="83"/>
      <c r="I976" s="83"/>
      <c r="J976" s="83"/>
      <c r="K976" s="83"/>
      <c r="L976" s="83"/>
      <c r="M976" s="83"/>
      <c r="N976" s="83"/>
    </row>
    <row r="977" spans="1:14" x14ac:dyDescent="0.15">
      <c r="A977" s="76"/>
      <c r="B977" s="76"/>
      <c r="C977" s="76"/>
      <c r="D977" s="76"/>
      <c r="E977" s="76"/>
      <c r="F977" s="76"/>
      <c r="G977" s="76"/>
      <c r="H977" s="83"/>
      <c r="I977" s="83"/>
      <c r="J977" s="83"/>
      <c r="K977" s="83"/>
      <c r="L977" s="83"/>
      <c r="M977" s="83"/>
      <c r="N977" s="83"/>
    </row>
    <row r="978" spans="1:14" x14ac:dyDescent="0.15">
      <c r="A978" s="76"/>
      <c r="B978" s="76"/>
      <c r="C978" s="76"/>
      <c r="D978" s="76"/>
      <c r="E978" s="76"/>
      <c r="F978" s="76"/>
      <c r="G978" s="76"/>
      <c r="H978" s="83"/>
      <c r="I978" s="83"/>
      <c r="J978" s="83"/>
      <c r="K978" s="83"/>
      <c r="L978" s="83"/>
      <c r="M978" s="83"/>
      <c r="N978" s="83"/>
    </row>
    <row r="979" spans="1:14" x14ac:dyDescent="0.15">
      <c r="A979" s="76"/>
      <c r="B979" s="76"/>
      <c r="C979" s="76"/>
      <c r="D979" s="76"/>
      <c r="E979" s="76"/>
      <c r="F979" s="76"/>
      <c r="G979" s="76"/>
      <c r="H979" s="83"/>
      <c r="I979" s="83"/>
      <c r="J979" s="83"/>
      <c r="K979" s="83"/>
      <c r="L979" s="83"/>
      <c r="M979" s="83"/>
      <c r="N979" s="83"/>
    </row>
    <row r="980" spans="1:14" x14ac:dyDescent="0.15">
      <c r="A980" s="76"/>
      <c r="B980" s="76"/>
      <c r="C980" s="76"/>
      <c r="D980" s="76"/>
      <c r="E980" s="76"/>
      <c r="F980" s="76"/>
      <c r="G980" s="76"/>
      <c r="H980" s="83"/>
      <c r="I980" s="83"/>
      <c r="J980" s="83"/>
      <c r="K980" s="83"/>
      <c r="L980" s="83"/>
      <c r="M980" s="83"/>
      <c r="N980" s="83"/>
    </row>
    <row r="981" spans="1:14" x14ac:dyDescent="0.15">
      <c r="A981" s="76"/>
      <c r="B981" s="76"/>
      <c r="C981" s="76"/>
      <c r="D981" s="76"/>
      <c r="E981" s="76"/>
      <c r="F981" s="76"/>
      <c r="G981" s="76"/>
      <c r="H981" s="83"/>
      <c r="I981" s="83"/>
      <c r="J981" s="83"/>
      <c r="K981" s="83"/>
      <c r="L981" s="83"/>
      <c r="M981" s="83"/>
      <c r="N981" s="83"/>
    </row>
    <row r="982" spans="1:14" x14ac:dyDescent="0.15">
      <c r="A982" s="76"/>
      <c r="B982" s="76"/>
      <c r="C982" s="76"/>
      <c r="D982" s="76"/>
      <c r="E982" s="76"/>
      <c r="F982" s="76"/>
      <c r="G982" s="76"/>
      <c r="H982" s="83"/>
      <c r="I982" s="83"/>
      <c r="J982" s="83"/>
      <c r="K982" s="83"/>
      <c r="L982" s="83"/>
      <c r="M982" s="83"/>
      <c r="N982" s="83"/>
    </row>
    <row r="983" spans="1:14" x14ac:dyDescent="0.15">
      <c r="A983" s="76"/>
      <c r="B983" s="76"/>
      <c r="C983" s="76"/>
      <c r="D983" s="76"/>
      <c r="E983" s="76"/>
      <c r="F983" s="76"/>
      <c r="G983" s="76"/>
      <c r="H983" s="83"/>
      <c r="I983" s="83"/>
      <c r="J983" s="83"/>
      <c r="K983" s="83"/>
      <c r="L983" s="83"/>
      <c r="M983" s="83"/>
      <c r="N983" s="83"/>
    </row>
    <row r="984" spans="1:14" x14ac:dyDescent="0.15">
      <c r="A984" s="76"/>
      <c r="B984" s="76"/>
      <c r="C984" s="76"/>
      <c r="D984" s="76"/>
      <c r="E984" s="76"/>
      <c r="F984" s="76"/>
      <c r="G984" s="76"/>
      <c r="H984" s="83"/>
      <c r="I984" s="83"/>
      <c r="J984" s="83"/>
      <c r="K984" s="83"/>
      <c r="L984" s="83"/>
      <c r="M984" s="83"/>
      <c r="N984" s="83"/>
    </row>
    <row r="985" spans="1:14" x14ac:dyDescent="0.15">
      <c r="A985" s="76"/>
      <c r="B985" s="76"/>
      <c r="C985" s="76"/>
      <c r="D985" s="76"/>
      <c r="E985" s="76"/>
      <c r="F985" s="76"/>
      <c r="G985" s="76"/>
      <c r="H985" s="83"/>
      <c r="I985" s="83"/>
      <c r="J985" s="83"/>
      <c r="K985" s="83"/>
      <c r="L985" s="83"/>
      <c r="M985" s="83"/>
      <c r="N985" s="83"/>
    </row>
    <row r="986" spans="1:14" x14ac:dyDescent="0.15">
      <c r="A986" s="76"/>
      <c r="B986" s="76"/>
      <c r="C986" s="76"/>
      <c r="D986" s="76"/>
      <c r="E986" s="76"/>
      <c r="F986" s="76"/>
      <c r="G986" s="76"/>
      <c r="H986" s="83"/>
      <c r="I986" s="83"/>
      <c r="J986" s="83"/>
      <c r="K986" s="83"/>
      <c r="L986" s="83"/>
      <c r="M986" s="83"/>
      <c r="N986" s="83"/>
    </row>
    <row r="987" spans="1:14" x14ac:dyDescent="0.15">
      <c r="A987" s="76"/>
      <c r="B987" s="76"/>
      <c r="C987" s="76"/>
      <c r="D987" s="76"/>
      <c r="E987" s="76"/>
      <c r="F987" s="76"/>
      <c r="G987" s="76"/>
      <c r="H987" s="83"/>
      <c r="I987" s="83"/>
      <c r="J987" s="83"/>
      <c r="K987" s="83"/>
      <c r="L987" s="83"/>
      <c r="M987" s="83"/>
      <c r="N987" s="83"/>
    </row>
    <row r="988" spans="1:14" x14ac:dyDescent="0.15">
      <c r="A988" s="76"/>
      <c r="B988" s="76"/>
      <c r="C988" s="76"/>
      <c r="D988" s="76"/>
      <c r="E988" s="76"/>
      <c r="F988" s="76"/>
      <c r="G988" s="76"/>
      <c r="H988" s="83"/>
      <c r="I988" s="83"/>
      <c r="J988" s="83"/>
      <c r="K988" s="83"/>
      <c r="L988" s="83"/>
      <c r="M988" s="83"/>
      <c r="N988" s="83"/>
    </row>
    <row r="989" spans="1:14" x14ac:dyDescent="0.15">
      <c r="A989" s="76"/>
      <c r="B989" s="76"/>
      <c r="C989" s="76"/>
      <c r="D989" s="76"/>
      <c r="E989" s="76"/>
      <c r="F989" s="76"/>
      <c r="G989" s="76"/>
      <c r="H989" s="83"/>
      <c r="I989" s="83"/>
      <c r="J989" s="83"/>
      <c r="K989" s="83"/>
      <c r="L989" s="83"/>
      <c r="M989" s="83"/>
      <c r="N989" s="83"/>
    </row>
  </sheetData>
  <autoFilter ref="A1:G27" xr:uid="{00000000-0009-0000-0000-00000200000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S895"/>
  <sheetViews>
    <sheetView workbookViewId="0">
      <pane xSplit="4" ySplit="1" topLeftCell="E51" activePane="bottomRight" state="frozen"/>
      <selection activeCell="A4" sqref="A4"/>
      <selection pane="topRight" activeCell="A4" sqref="A4"/>
      <selection pane="bottomLeft" activeCell="A4" sqref="A4"/>
      <selection pane="bottomRight" activeCell="G56" sqref="G56"/>
    </sheetView>
  </sheetViews>
  <sheetFormatPr baseColWidth="10" defaultColWidth="14.5" defaultRowHeight="13" x14ac:dyDescent="0.15"/>
  <cols>
    <col min="1" max="3" width="10.5" style="105" customWidth="1"/>
    <col min="4" max="4" width="15.5" style="105" customWidth="1"/>
    <col min="5" max="5" width="88.6640625" style="105" customWidth="1"/>
    <col min="6" max="6" width="18.33203125" style="105" customWidth="1"/>
    <col min="7" max="7" width="36.5" style="105" customWidth="1"/>
    <col min="8" max="16384" width="14.5" style="105"/>
  </cols>
  <sheetData>
    <row r="1" spans="1:19" ht="14" x14ac:dyDescent="0.15">
      <c r="A1" s="61" t="s">
        <v>250</v>
      </c>
      <c r="B1" s="61" t="s">
        <v>251</v>
      </c>
      <c r="C1" s="61" t="s">
        <v>38</v>
      </c>
      <c r="D1" s="61" t="s">
        <v>252</v>
      </c>
      <c r="E1" s="61" t="s">
        <v>180</v>
      </c>
      <c r="F1" s="61" t="s">
        <v>253</v>
      </c>
      <c r="G1" s="61" t="s">
        <v>254</v>
      </c>
      <c r="H1" s="83"/>
      <c r="I1" s="83"/>
      <c r="J1" s="83"/>
      <c r="K1" s="83"/>
      <c r="L1" s="83"/>
      <c r="M1" s="83"/>
      <c r="N1" s="83"/>
      <c r="O1" s="83"/>
      <c r="P1" s="83"/>
      <c r="Q1" s="83"/>
      <c r="R1" s="83"/>
      <c r="S1" s="83"/>
    </row>
    <row r="2" spans="1:19" ht="112" x14ac:dyDescent="0.15">
      <c r="A2" s="63">
        <v>1</v>
      </c>
      <c r="B2" s="63" t="s">
        <v>63</v>
      </c>
      <c r="C2" s="63" t="s">
        <v>338</v>
      </c>
      <c r="D2" s="75" t="s">
        <v>339</v>
      </c>
      <c r="E2" s="82" t="s">
        <v>340</v>
      </c>
      <c r="F2" s="82" t="s">
        <v>82</v>
      </c>
      <c r="G2" s="78" t="s">
        <v>341</v>
      </c>
      <c r="H2" s="83"/>
      <c r="I2" s="83"/>
      <c r="J2" s="83"/>
      <c r="K2" s="83"/>
      <c r="L2" s="83"/>
      <c r="M2" s="83"/>
      <c r="N2" s="83"/>
      <c r="O2" s="83"/>
      <c r="P2" s="83"/>
      <c r="Q2" s="83"/>
      <c r="R2" s="83"/>
      <c r="S2" s="83"/>
    </row>
    <row r="3" spans="1:19" ht="126" x14ac:dyDescent="0.15">
      <c r="A3" s="63">
        <v>2</v>
      </c>
      <c r="B3" s="63" t="s">
        <v>63</v>
      </c>
      <c r="C3" s="63" t="s">
        <v>338</v>
      </c>
      <c r="D3" s="75" t="s">
        <v>342</v>
      </c>
      <c r="E3" s="82" t="s">
        <v>343</v>
      </c>
      <c r="F3" s="82" t="s">
        <v>52</v>
      </c>
      <c r="G3" s="82" t="s">
        <v>344</v>
      </c>
      <c r="H3" s="83"/>
      <c r="I3" s="83"/>
      <c r="J3" s="83"/>
      <c r="K3" s="83"/>
      <c r="L3" s="83"/>
      <c r="M3" s="83"/>
      <c r="N3" s="83"/>
      <c r="O3" s="83"/>
      <c r="P3" s="83"/>
      <c r="Q3" s="83"/>
      <c r="R3" s="83"/>
      <c r="S3" s="83"/>
    </row>
    <row r="4" spans="1:19" ht="42" x14ac:dyDescent="0.15">
      <c r="A4" s="63">
        <v>3</v>
      </c>
      <c r="B4" s="63" t="s">
        <v>63</v>
      </c>
      <c r="C4" s="63" t="s">
        <v>345</v>
      </c>
      <c r="D4" s="63" t="s">
        <v>346</v>
      </c>
      <c r="E4" s="82" t="s">
        <v>347</v>
      </c>
      <c r="F4" s="82" t="s">
        <v>55</v>
      </c>
      <c r="G4" s="82" t="s">
        <v>348</v>
      </c>
      <c r="H4" s="83"/>
      <c r="I4" s="83"/>
      <c r="J4" s="83"/>
      <c r="K4" s="83"/>
      <c r="L4" s="83"/>
      <c r="M4" s="83"/>
      <c r="N4" s="83"/>
      <c r="O4" s="83"/>
      <c r="P4" s="83"/>
      <c r="Q4" s="83"/>
      <c r="R4" s="83"/>
      <c r="S4" s="83"/>
    </row>
    <row r="5" spans="1:19" ht="28" x14ac:dyDescent="0.15">
      <c r="A5" s="63">
        <v>4</v>
      </c>
      <c r="B5" s="63" t="s">
        <v>63</v>
      </c>
      <c r="C5" s="63" t="s">
        <v>345</v>
      </c>
      <c r="D5" s="63" t="s">
        <v>349</v>
      </c>
      <c r="E5" s="82" t="s">
        <v>350</v>
      </c>
      <c r="F5" s="82" t="s">
        <v>55</v>
      </c>
      <c r="G5" s="82" t="s">
        <v>351</v>
      </c>
      <c r="H5" s="83"/>
      <c r="I5" s="83"/>
      <c r="J5" s="83"/>
      <c r="K5" s="83"/>
      <c r="L5" s="83"/>
      <c r="M5" s="83"/>
      <c r="N5" s="83"/>
      <c r="O5" s="83"/>
      <c r="P5" s="83"/>
      <c r="Q5" s="83"/>
      <c r="R5" s="83"/>
      <c r="S5" s="83"/>
    </row>
    <row r="6" spans="1:19" ht="56" x14ac:dyDescent="0.15">
      <c r="A6" s="63">
        <v>5</v>
      </c>
      <c r="B6" s="63" t="s">
        <v>63</v>
      </c>
      <c r="C6" s="63" t="s">
        <v>352</v>
      </c>
      <c r="D6" s="63" t="s">
        <v>353</v>
      </c>
      <c r="E6" s="82" t="s">
        <v>354</v>
      </c>
      <c r="F6" s="82" t="s">
        <v>88</v>
      </c>
      <c r="G6" s="74" t="s">
        <v>355</v>
      </c>
      <c r="H6" s="83"/>
      <c r="I6" s="83"/>
      <c r="J6" s="83"/>
      <c r="K6" s="83"/>
      <c r="L6" s="83"/>
      <c r="M6" s="83"/>
      <c r="N6" s="83"/>
      <c r="O6" s="83"/>
      <c r="P6" s="83"/>
      <c r="Q6" s="83"/>
      <c r="R6" s="83"/>
      <c r="S6" s="83"/>
    </row>
    <row r="7" spans="1:19" ht="84" x14ac:dyDescent="0.15">
      <c r="A7" s="63">
        <v>6</v>
      </c>
      <c r="B7" s="63" t="s">
        <v>63</v>
      </c>
      <c r="C7" s="63" t="s">
        <v>356</v>
      </c>
      <c r="D7" s="63" t="s">
        <v>357</v>
      </c>
      <c r="E7" s="78" t="s">
        <v>358</v>
      </c>
      <c r="F7" s="82" t="s">
        <v>46</v>
      </c>
      <c r="G7" s="82" t="s">
        <v>359</v>
      </c>
      <c r="H7" s="83"/>
      <c r="I7" s="83"/>
      <c r="J7" s="83"/>
      <c r="K7" s="83"/>
      <c r="L7" s="83"/>
      <c r="M7" s="83"/>
      <c r="N7" s="83"/>
      <c r="O7" s="83"/>
      <c r="P7" s="83"/>
      <c r="Q7" s="83"/>
      <c r="R7" s="83"/>
      <c r="S7" s="83"/>
    </row>
    <row r="8" spans="1:19" ht="28" x14ac:dyDescent="0.15">
      <c r="A8" s="63">
        <v>7</v>
      </c>
      <c r="B8" s="63" t="s">
        <v>66</v>
      </c>
      <c r="C8" s="66" t="s">
        <v>66</v>
      </c>
      <c r="D8" s="66" t="s">
        <v>277</v>
      </c>
      <c r="E8" s="88" t="s">
        <v>360</v>
      </c>
      <c r="F8" s="82" t="s">
        <v>52</v>
      </c>
      <c r="G8" s="82"/>
      <c r="H8" s="83"/>
      <c r="I8" s="83"/>
      <c r="J8" s="83"/>
      <c r="K8" s="83"/>
      <c r="L8" s="83"/>
      <c r="M8" s="83"/>
      <c r="N8" s="83"/>
      <c r="O8" s="83"/>
      <c r="P8" s="83"/>
      <c r="Q8" s="83"/>
      <c r="R8" s="83"/>
      <c r="S8" s="83"/>
    </row>
    <row r="9" spans="1:19" ht="14" x14ac:dyDescent="0.15">
      <c r="A9" s="63">
        <v>8</v>
      </c>
      <c r="B9" s="63" t="s">
        <v>66</v>
      </c>
      <c r="C9" s="63" t="s">
        <v>361</v>
      </c>
      <c r="D9" s="63" t="s">
        <v>362</v>
      </c>
      <c r="E9" s="82" t="s">
        <v>363</v>
      </c>
      <c r="F9" s="82" t="s">
        <v>279</v>
      </c>
      <c r="G9" s="67"/>
      <c r="H9" s="83"/>
      <c r="I9" s="83"/>
      <c r="J9" s="83"/>
      <c r="K9" s="83"/>
      <c r="L9" s="83"/>
      <c r="M9" s="83"/>
      <c r="N9" s="83"/>
      <c r="O9" s="83"/>
      <c r="P9" s="83"/>
      <c r="Q9" s="83"/>
      <c r="R9" s="83"/>
      <c r="S9" s="83"/>
    </row>
    <row r="10" spans="1:19" ht="42" x14ac:dyDescent="0.15">
      <c r="A10" s="63">
        <v>9</v>
      </c>
      <c r="B10" s="63" t="s">
        <v>66</v>
      </c>
      <c r="C10" s="63" t="s">
        <v>361</v>
      </c>
      <c r="D10" s="63" t="s">
        <v>362</v>
      </c>
      <c r="E10" s="82" t="s">
        <v>364</v>
      </c>
      <c r="F10" s="82" t="s">
        <v>76</v>
      </c>
      <c r="G10" s="82" t="s">
        <v>365</v>
      </c>
      <c r="H10" s="83"/>
      <c r="I10" s="83"/>
      <c r="J10" s="83"/>
      <c r="K10" s="83"/>
      <c r="L10" s="83"/>
      <c r="M10" s="83"/>
      <c r="N10" s="83"/>
      <c r="O10" s="83"/>
      <c r="P10" s="83"/>
      <c r="Q10" s="83"/>
      <c r="R10" s="83"/>
      <c r="S10" s="83"/>
    </row>
    <row r="11" spans="1:19" ht="42" x14ac:dyDescent="0.15">
      <c r="A11" s="63">
        <v>10</v>
      </c>
      <c r="B11" s="63" t="s">
        <v>66</v>
      </c>
      <c r="C11" s="63" t="s">
        <v>366</v>
      </c>
      <c r="D11" s="63" t="s">
        <v>367</v>
      </c>
      <c r="E11" s="82" t="s">
        <v>368</v>
      </c>
      <c r="F11" s="82" t="s">
        <v>61</v>
      </c>
      <c r="G11" s="82" t="s">
        <v>369</v>
      </c>
      <c r="H11" s="83"/>
      <c r="I11" s="83"/>
      <c r="J11" s="83"/>
      <c r="K11" s="83"/>
      <c r="L11" s="83"/>
      <c r="M11" s="83"/>
      <c r="N11" s="83"/>
      <c r="O11" s="83"/>
      <c r="P11" s="83"/>
      <c r="Q11" s="83"/>
      <c r="R11" s="83"/>
      <c r="S11" s="83"/>
    </row>
    <row r="12" spans="1:19" ht="154" x14ac:dyDescent="0.15">
      <c r="A12" s="63">
        <v>11</v>
      </c>
      <c r="B12" s="63" t="s">
        <v>66</v>
      </c>
      <c r="C12" s="63" t="s">
        <v>366</v>
      </c>
      <c r="D12" s="63" t="s">
        <v>370</v>
      </c>
      <c r="E12" s="82" t="s">
        <v>371</v>
      </c>
      <c r="F12" s="82" t="s">
        <v>52</v>
      </c>
      <c r="G12" s="163" t="s">
        <v>1500</v>
      </c>
      <c r="H12" s="83"/>
      <c r="I12" s="83"/>
      <c r="J12" s="83"/>
      <c r="K12" s="83"/>
      <c r="L12" s="83"/>
      <c r="M12" s="83"/>
      <c r="N12" s="83"/>
      <c r="O12" s="83"/>
      <c r="P12" s="83"/>
      <c r="Q12" s="83"/>
      <c r="R12" s="83"/>
      <c r="S12" s="83"/>
    </row>
    <row r="13" spans="1:19" ht="56" x14ac:dyDescent="0.15">
      <c r="A13" s="63">
        <v>12</v>
      </c>
      <c r="B13" s="63" t="s">
        <v>66</v>
      </c>
      <c r="C13" s="63" t="s">
        <v>366</v>
      </c>
      <c r="D13" s="63" t="s">
        <v>372</v>
      </c>
      <c r="E13" s="82" t="s">
        <v>373</v>
      </c>
      <c r="F13" s="82" t="s">
        <v>82</v>
      </c>
      <c r="G13" s="78" t="s">
        <v>374</v>
      </c>
      <c r="H13" s="83"/>
      <c r="I13" s="83"/>
      <c r="J13" s="83"/>
      <c r="K13" s="83"/>
      <c r="L13" s="83"/>
      <c r="M13" s="83"/>
      <c r="N13" s="83"/>
      <c r="O13" s="83"/>
      <c r="P13" s="83"/>
      <c r="Q13" s="83"/>
      <c r="R13" s="83"/>
      <c r="S13" s="83"/>
    </row>
    <row r="14" spans="1:19" ht="28" x14ac:dyDescent="0.15">
      <c r="A14" s="63">
        <v>13</v>
      </c>
      <c r="B14" s="63" t="s">
        <v>66</v>
      </c>
      <c r="C14" s="63" t="s">
        <v>366</v>
      </c>
      <c r="D14" s="63" t="s">
        <v>277</v>
      </c>
      <c r="E14" s="82" t="s">
        <v>375</v>
      </c>
      <c r="F14" s="82" t="s">
        <v>279</v>
      </c>
      <c r="G14" s="82" t="s">
        <v>376</v>
      </c>
      <c r="H14" s="83"/>
      <c r="I14" s="83"/>
      <c r="J14" s="83"/>
      <c r="K14" s="83"/>
      <c r="L14" s="83"/>
      <c r="M14" s="83"/>
      <c r="N14" s="83"/>
      <c r="O14" s="83"/>
      <c r="P14" s="83"/>
      <c r="Q14" s="83"/>
      <c r="R14" s="83"/>
      <c r="S14" s="83"/>
    </row>
    <row r="15" spans="1:19" ht="112" x14ac:dyDescent="0.15">
      <c r="A15" s="63">
        <v>14</v>
      </c>
      <c r="B15" s="63" t="s">
        <v>66</v>
      </c>
      <c r="C15" s="66" t="s">
        <v>377</v>
      </c>
      <c r="D15" s="66" t="s">
        <v>277</v>
      </c>
      <c r="E15" s="68" t="s">
        <v>378</v>
      </c>
      <c r="F15" s="82" t="s">
        <v>52</v>
      </c>
      <c r="G15" s="82"/>
      <c r="H15" s="83"/>
      <c r="I15" s="83"/>
      <c r="J15" s="83"/>
      <c r="K15" s="83"/>
      <c r="L15" s="83"/>
      <c r="M15" s="83"/>
      <c r="N15" s="83"/>
      <c r="O15" s="83"/>
      <c r="P15" s="83"/>
      <c r="Q15" s="83"/>
      <c r="R15" s="83"/>
      <c r="S15" s="83"/>
    </row>
    <row r="16" spans="1:19" ht="168" x14ac:dyDescent="0.15">
      <c r="A16" s="63">
        <v>15</v>
      </c>
      <c r="B16" s="63" t="s">
        <v>66</v>
      </c>
      <c r="C16" s="63" t="s">
        <v>379</v>
      </c>
      <c r="D16" s="63" t="s">
        <v>380</v>
      </c>
      <c r="E16" s="82" t="s">
        <v>381</v>
      </c>
      <c r="F16" s="82" t="s">
        <v>46</v>
      </c>
      <c r="G16" s="78" t="s">
        <v>382</v>
      </c>
      <c r="H16" s="83"/>
      <c r="I16" s="83"/>
      <c r="J16" s="83"/>
      <c r="K16" s="83"/>
      <c r="L16" s="83"/>
      <c r="M16" s="83"/>
      <c r="N16" s="83"/>
      <c r="O16" s="83"/>
      <c r="P16" s="83"/>
      <c r="Q16" s="83"/>
      <c r="R16" s="83"/>
      <c r="S16" s="83"/>
    </row>
    <row r="17" spans="1:19" ht="84" x14ac:dyDescent="0.15">
      <c r="A17" s="63">
        <v>16</v>
      </c>
      <c r="B17" s="63" t="s">
        <v>66</v>
      </c>
      <c r="C17" s="63" t="s">
        <v>379</v>
      </c>
      <c r="D17" s="63" t="s">
        <v>383</v>
      </c>
      <c r="E17" s="82" t="s">
        <v>384</v>
      </c>
      <c r="F17" s="82" t="s">
        <v>46</v>
      </c>
      <c r="G17" s="78" t="s">
        <v>385</v>
      </c>
      <c r="H17" s="83"/>
      <c r="I17" s="83"/>
      <c r="J17" s="83"/>
      <c r="K17" s="83"/>
      <c r="L17" s="83"/>
      <c r="M17" s="83"/>
      <c r="N17" s="83"/>
      <c r="O17" s="83"/>
      <c r="P17" s="83"/>
      <c r="Q17" s="83"/>
      <c r="R17" s="83"/>
      <c r="S17" s="83"/>
    </row>
    <row r="18" spans="1:19" ht="84" x14ac:dyDescent="0.15">
      <c r="A18" s="63">
        <v>17</v>
      </c>
      <c r="B18" s="63" t="s">
        <v>66</v>
      </c>
      <c r="C18" s="63" t="s">
        <v>386</v>
      </c>
      <c r="D18" s="63" t="s">
        <v>387</v>
      </c>
      <c r="E18" s="82" t="s">
        <v>388</v>
      </c>
      <c r="F18" s="82" t="s">
        <v>82</v>
      </c>
      <c r="G18" s="78" t="s">
        <v>389</v>
      </c>
      <c r="H18" s="83"/>
      <c r="I18" s="83"/>
      <c r="J18" s="83"/>
      <c r="K18" s="83"/>
      <c r="L18" s="83"/>
      <c r="M18" s="83"/>
      <c r="N18" s="83"/>
      <c r="O18" s="83"/>
      <c r="P18" s="83"/>
      <c r="Q18" s="83"/>
      <c r="R18" s="83"/>
      <c r="S18" s="83"/>
    </row>
    <row r="19" spans="1:19" ht="42" x14ac:dyDescent="0.15">
      <c r="A19" s="63">
        <v>18</v>
      </c>
      <c r="B19" s="63" t="s">
        <v>66</v>
      </c>
      <c r="C19" s="63" t="s">
        <v>390</v>
      </c>
      <c r="D19" s="75">
        <v>61</v>
      </c>
      <c r="E19" s="88" t="s">
        <v>391</v>
      </c>
      <c r="F19" s="82" t="s">
        <v>52</v>
      </c>
      <c r="G19" s="82"/>
      <c r="H19" s="83"/>
      <c r="I19" s="83"/>
      <c r="J19" s="83"/>
      <c r="K19" s="83"/>
      <c r="L19" s="83"/>
      <c r="M19" s="83"/>
      <c r="N19" s="83"/>
      <c r="O19" s="83"/>
      <c r="P19" s="83"/>
      <c r="Q19" s="83"/>
      <c r="R19" s="83"/>
      <c r="S19" s="83"/>
    </row>
    <row r="20" spans="1:19" ht="28" x14ac:dyDescent="0.15">
      <c r="A20" s="63">
        <v>19</v>
      </c>
      <c r="B20" s="63" t="s">
        <v>66</v>
      </c>
      <c r="C20" s="63" t="s">
        <v>392</v>
      </c>
      <c r="D20" s="63">
        <v>62</v>
      </c>
      <c r="E20" s="82" t="s">
        <v>393</v>
      </c>
      <c r="F20" s="82" t="s">
        <v>52</v>
      </c>
      <c r="G20" s="82"/>
      <c r="H20" s="83"/>
      <c r="I20" s="83"/>
      <c r="J20" s="83"/>
      <c r="K20" s="83"/>
      <c r="L20" s="83"/>
      <c r="M20" s="83"/>
      <c r="N20" s="83"/>
      <c r="O20" s="83"/>
      <c r="P20" s="83"/>
      <c r="Q20" s="83"/>
      <c r="R20" s="83"/>
      <c r="S20" s="83"/>
    </row>
    <row r="21" spans="1:19" ht="70" x14ac:dyDescent="0.15">
      <c r="A21" s="63">
        <v>20</v>
      </c>
      <c r="B21" s="63" t="s">
        <v>66</v>
      </c>
      <c r="C21" s="63" t="s">
        <v>394</v>
      </c>
      <c r="D21" s="63" t="s">
        <v>395</v>
      </c>
      <c r="E21" s="82" t="s">
        <v>396</v>
      </c>
      <c r="F21" s="82" t="s">
        <v>85</v>
      </c>
      <c r="G21" s="82" t="s">
        <v>397</v>
      </c>
      <c r="H21" s="83"/>
      <c r="I21" s="83"/>
      <c r="J21" s="83"/>
      <c r="K21" s="83"/>
      <c r="L21" s="83"/>
      <c r="M21" s="83"/>
      <c r="N21" s="83"/>
      <c r="O21" s="83"/>
      <c r="P21" s="83"/>
      <c r="Q21" s="83"/>
      <c r="R21" s="83"/>
      <c r="S21" s="83"/>
    </row>
    <row r="22" spans="1:19" ht="28" x14ac:dyDescent="0.15">
      <c r="A22" s="63">
        <v>21</v>
      </c>
      <c r="B22" s="63" t="s">
        <v>66</v>
      </c>
      <c r="C22" s="63" t="s">
        <v>394</v>
      </c>
      <c r="D22" s="63" t="s">
        <v>398</v>
      </c>
      <c r="E22" s="82" t="s">
        <v>399</v>
      </c>
      <c r="F22" s="82" t="s">
        <v>79</v>
      </c>
      <c r="G22" s="82" t="s">
        <v>400</v>
      </c>
      <c r="H22" s="83"/>
      <c r="I22" s="83"/>
      <c r="J22" s="83"/>
      <c r="K22" s="83"/>
      <c r="L22" s="83"/>
      <c r="M22" s="83"/>
      <c r="N22" s="83"/>
      <c r="O22" s="83"/>
      <c r="P22" s="83"/>
      <c r="Q22" s="83"/>
      <c r="R22" s="83"/>
      <c r="S22" s="83"/>
    </row>
    <row r="23" spans="1:19" ht="28" x14ac:dyDescent="0.15">
      <c r="A23" s="63">
        <v>22</v>
      </c>
      <c r="B23" s="63" t="s">
        <v>66</v>
      </c>
      <c r="C23" s="63" t="s">
        <v>401</v>
      </c>
      <c r="D23" s="63">
        <v>63</v>
      </c>
      <c r="E23" s="82" t="s">
        <v>402</v>
      </c>
      <c r="F23" s="82" t="s">
        <v>52</v>
      </c>
      <c r="G23" s="82"/>
      <c r="H23" s="83"/>
      <c r="I23" s="83"/>
      <c r="J23" s="83"/>
      <c r="K23" s="83"/>
      <c r="L23" s="83"/>
      <c r="M23" s="83"/>
      <c r="N23" s="83"/>
      <c r="O23" s="83"/>
      <c r="P23" s="83"/>
      <c r="Q23" s="83"/>
      <c r="R23" s="83"/>
      <c r="S23" s="83"/>
    </row>
    <row r="24" spans="1:19" ht="140" x14ac:dyDescent="0.15">
      <c r="A24" s="63">
        <v>23</v>
      </c>
      <c r="B24" s="63" t="s">
        <v>66</v>
      </c>
      <c r="C24" s="63" t="s">
        <v>403</v>
      </c>
      <c r="D24" s="75" t="s">
        <v>404</v>
      </c>
      <c r="E24" s="82" t="s">
        <v>405</v>
      </c>
      <c r="F24" s="82" t="s">
        <v>279</v>
      </c>
      <c r="G24" s="82" t="s">
        <v>406</v>
      </c>
      <c r="H24" s="83"/>
      <c r="I24" s="83"/>
      <c r="J24" s="83"/>
      <c r="K24" s="83"/>
      <c r="L24" s="83"/>
      <c r="M24" s="83"/>
      <c r="N24" s="83"/>
      <c r="O24" s="83"/>
      <c r="P24" s="83"/>
      <c r="Q24" s="83"/>
      <c r="R24" s="83"/>
      <c r="S24" s="83"/>
    </row>
    <row r="25" spans="1:19" ht="140" x14ac:dyDescent="0.15">
      <c r="A25" s="63">
        <v>24</v>
      </c>
      <c r="B25" s="63" t="s">
        <v>66</v>
      </c>
      <c r="C25" s="63" t="s">
        <v>403</v>
      </c>
      <c r="D25" s="63" t="s">
        <v>407</v>
      </c>
      <c r="E25" s="82" t="s">
        <v>408</v>
      </c>
      <c r="F25" s="82" t="s">
        <v>88</v>
      </c>
      <c r="G25" s="78" t="s">
        <v>409</v>
      </c>
      <c r="H25" s="83"/>
      <c r="I25" s="83"/>
      <c r="J25" s="83"/>
      <c r="K25" s="83"/>
      <c r="L25" s="83"/>
      <c r="M25" s="83"/>
      <c r="N25" s="83"/>
      <c r="O25" s="83"/>
      <c r="P25" s="83"/>
      <c r="Q25" s="83"/>
      <c r="R25" s="83"/>
      <c r="S25" s="83"/>
    </row>
    <row r="26" spans="1:19" ht="293" x14ac:dyDescent="0.15">
      <c r="A26" s="63">
        <v>25</v>
      </c>
      <c r="B26" s="63" t="s">
        <v>66</v>
      </c>
      <c r="C26" s="63" t="s">
        <v>410</v>
      </c>
      <c r="D26" s="75" t="s">
        <v>411</v>
      </c>
      <c r="E26" s="166" t="s">
        <v>1498</v>
      </c>
      <c r="F26" s="82" t="s">
        <v>46</v>
      </c>
      <c r="G26" s="163" t="s">
        <v>1499</v>
      </c>
      <c r="H26" s="83"/>
      <c r="I26" s="83"/>
      <c r="J26" s="83"/>
      <c r="K26" s="83"/>
      <c r="L26" s="83"/>
      <c r="M26" s="83"/>
      <c r="N26" s="83"/>
      <c r="O26" s="83"/>
      <c r="P26" s="83"/>
      <c r="Q26" s="83"/>
      <c r="R26" s="83"/>
      <c r="S26" s="83"/>
    </row>
    <row r="27" spans="1:19" ht="112" x14ac:dyDescent="0.15">
      <c r="A27" s="63">
        <v>26</v>
      </c>
      <c r="B27" s="63" t="s">
        <v>66</v>
      </c>
      <c r="C27" s="63" t="s">
        <v>410</v>
      </c>
      <c r="D27" s="63" t="s">
        <v>412</v>
      </c>
      <c r="E27" s="82" t="s">
        <v>413</v>
      </c>
      <c r="F27" s="82" t="s">
        <v>88</v>
      </c>
      <c r="G27" s="163" t="s">
        <v>1444</v>
      </c>
      <c r="H27" s="83"/>
      <c r="I27" s="83"/>
      <c r="J27" s="83"/>
      <c r="K27" s="83"/>
      <c r="L27" s="83"/>
      <c r="M27" s="83"/>
      <c r="N27" s="83"/>
      <c r="O27" s="83"/>
      <c r="P27" s="83"/>
      <c r="Q27" s="83"/>
      <c r="R27" s="83"/>
      <c r="S27" s="83"/>
    </row>
    <row r="28" spans="1:19" ht="42" x14ac:dyDescent="0.15">
      <c r="A28" s="63">
        <v>27</v>
      </c>
      <c r="B28" s="63" t="s">
        <v>66</v>
      </c>
      <c r="C28" s="63" t="s">
        <v>414</v>
      </c>
      <c r="D28" s="63" t="s">
        <v>415</v>
      </c>
      <c r="E28" s="82" t="s">
        <v>416</v>
      </c>
      <c r="F28" s="82" t="s">
        <v>46</v>
      </c>
      <c r="G28" s="163" t="s">
        <v>1445</v>
      </c>
      <c r="H28" s="83"/>
      <c r="I28" s="83"/>
      <c r="J28" s="83"/>
      <c r="K28" s="83"/>
      <c r="L28" s="83"/>
      <c r="M28" s="83"/>
      <c r="N28" s="83"/>
      <c r="O28" s="83"/>
      <c r="P28" s="83"/>
      <c r="Q28" s="83"/>
      <c r="R28" s="83"/>
      <c r="S28" s="83"/>
    </row>
    <row r="29" spans="1:19" ht="196" x14ac:dyDescent="0.15">
      <c r="A29" s="63">
        <v>28</v>
      </c>
      <c r="B29" s="63" t="s">
        <v>66</v>
      </c>
      <c r="C29" s="63" t="s">
        <v>414</v>
      </c>
      <c r="D29" s="63" t="s">
        <v>417</v>
      </c>
      <c r="E29" s="78" t="s">
        <v>418</v>
      </c>
      <c r="F29" s="82" t="s">
        <v>82</v>
      </c>
      <c r="G29" s="78" t="s">
        <v>419</v>
      </c>
      <c r="H29" s="83"/>
      <c r="I29" s="83"/>
      <c r="J29" s="83"/>
      <c r="K29" s="83"/>
      <c r="L29" s="83"/>
      <c r="M29" s="83"/>
      <c r="N29" s="83"/>
      <c r="O29" s="83"/>
      <c r="P29" s="83"/>
      <c r="Q29" s="83"/>
      <c r="R29" s="83"/>
      <c r="S29" s="83"/>
    </row>
    <row r="30" spans="1:19" ht="84" x14ac:dyDescent="0.15">
      <c r="A30" s="63">
        <v>29</v>
      </c>
      <c r="B30" s="63" t="s">
        <v>66</v>
      </c>
      <c r="C30" s="66" t="s">
        <v>414</v>
      </c>
      <c r="D30" s="66" t="s">
        <v>420</v>
      </c>
      <c r="E30" s="88" t="s">
        <v>421</v>
      </c>
      <c r="F30" s="82" t="s">
        <v>49</v>
      </c>
      <c r="G30" s="82" t="s">
        <v>422</v>
      </c>
      <c r="H30" s="83"/>
      <c r="I30" s="83"/>
      <c r="J30" s="83"/>
      <c r="K30" s="83"/>
      <c r="L30" s="83"/>
      <c r="M30" s="83"/>
      <c r="N30" s="83"/>
      <c r="O30" s="83"/>
      <c r="P30" s="83"/>
      <c r="Q30" s="83"/>
      <c r="R30" s="83"/>
      <c r="S30" s="83"/>
    </row>
    <row r="31" spans="1:19" ht="70" x14ac:dyDescent="0.15">
      <c r="A31" s="63">
        <v>30</v>
      </c>
      <c r="B31" s="63" t="s">
        <v>66</v>
      </c>
      <c r="C31" s="66" t="s">
        <v>423</v>
      </c>
      <c r="D31" s="66" t="s">
        <v>277</v>
      </c>
      <c r="E31" s="88" t="s">
        <v>424</v>
      </c>
      <c r="F31" s="82" t="s">
        <v>49</v>
      </c>
      <c r="G31" s="82" t="s">
        <v>425</v>
      </c>
      <c r="H31" s="83"/>
      <c r="I31" s="83"/>
      <c r="J31" s="83"/>
      <c r="K31" s="83"/>
      <c r="L31" s="83"/>
      <c r="M31" s="83"/>
      <c r="N31" s="83"/>
      <c r="O31" s="83"/>
      <c r="P31" s="83"/>
      <c r="Q31" s="83"/>
      <c r="R31" s="83"/>
      <c r="S31" s="83"/>
    </row>
    <row r="32" spans="1:19" ht="28" x14ac:dyDescent="0.15">
      <c r="A32" s="63">
        <v>31</v>
      </c>
      <c r="B32" s="63" t="s">
        <v>66</v>
      </c>
      <c r="C32" s="66" t="s">
        <v>426</v>
      </c>
      <c r="D32" s="66" t="s">
        <v>277</v>
      </c>
      <c r="E32" s="88" t="s">
        <v>427</v>
      </c>
      <c r="F32" s="82" t="s">
        <v>52</v>
      </c>
      <c r="G32" s="82"/>
      <c r="H32" s="83"/>
      <c r="I32" s="83"/>
      <c r="J32" s="83"/>
      <c r="K32" s="83"/>
      <c r="L32" s="83"/>
      <c r="M32" s="83"/>
      <c r="N32" s="83"/>
      <c r="O32" s="83"/>
      <c r="P32" s="83"/>
      <c r="Q32" s="83"/>
      <c r="R32" s="83"/>
      <c r="S32" s="83"/>
    </row>
    <row r="33" spans="1:19" ht="70" x14ac:dyDescent="0.15">
      <c r="A33" s="63">
        <v>32</v>
      </c>
      <c r="B33" s="63" t="s">
        <v>66</v>
      </c>
      <c r="C33" s="63" t="s">
        <v>428</v>
      </c>
      <c r="D33" s="63" t="s">
        <v>429</v>
      </c>
      <c r="E33" s="82" t="s">
        <v>430</v>
      </c>
      <c r="F33" s="82" t="s">
        <v>88</v>
      </c>
      <c r="G33" s="163" t="s">
        <v>1446</v>
      </c>
      <c r="H33" s="83"/>
      <c r="I33" s="83"/>
      <c r="J33" s="83"/>
      <c r="K33" s="83"/>
      <c r="L33" s="83"/>
      <c r="M33" s="83"/>
      <c r="N33" s="83"/>
      <c r="O33" s="83"/>
      <c r="P33" s="83"/>
      <c r="Q33" s="83"/>
      <c r="R33" s="83"/>
      <c r="S33" s="83"/>
    </row>
    <row r="34" spans="1:19" ht="28" x14ac:dyDescent="0.15">
      <c r="A34" s="63">
        <v>33</v>
      </c>
      <c r="B34" s="70" t="s">
        <v>66</v>
      </c>
      <c r="C34" s="70" t="s">
        <v>431</v>
      </c>
      <c r="D34" s="70" t="s">
        <v>432</v>
      </c>
      <c r="E34" s="74" t="s">
        <v>433</v>
      </c>
      <c r="F34" s="74" t="s">
        <v>88</v>
      </c>
      <c r="G34" s="74" t="s">
        <v>434</v>
      </c>
      <c r="H34" s="106"/>
      <c r="I34" s="106"/>
      <c r="J34" s="106"/>
      <c r="K34" s="106"/>
      <c r="L34" s="106"/>
      <c r="M34" s="106"/>
      <c r="N34" s="106"/>
      <c r="O34" s="106"/>
      <c r="P34" s="106"/>
      <c r="Q34" s="106"/>
      <c r="R34" s="106"/>
      <c r="S34" s="106"/>
    </row>
    <row r="35" spans="1:19" ht="28" x14ac:dyDescent="0.15">
      <c r="A35" s="63">
        <v>34</v>
      </c>
      <c r="B35" s="63" t="s">
        <v>66</v>
      </c>
      <c r="C35" s="63" t="s">
        <v>431</v>
      </c>
      <c r="D35" s="63" t="s">
        <v>277</v>
      </c>
      <c r="E35" s="82" t="s">
        <v>435</v>
      </c>
      <c r="F35" s="82" t="s">
        <v>52</v>
      </c>
      <c r="G35" s="82"/>
      <c r="H35" s="83"/>
      <c r="I35" s="83"/>
      <c r="J35" s="83"/>
      <c r="K35" s="83"/>
      <c r="L35" s="83"/>
      <c r="M35" s="83"/>
      <c r="N35" s="83"/>
      <c r="O35" s="83"/>
      <c r="P35" s="83"/>
      <c r="Q35" s="83"/>
      <c r="R35" s="83"/>
      <c r="S35" s="83"/>
    </row>
    <row r="36" spans="1:19" ht="14" x14ac:dyDescent="0.15">
      <c r="A36" s="63">
        <v>35</v>
      </c>
      <c r="B36" s="63" t="s">
        <v>66</v>
      </c>
      <c r="C36" s="63" t="s">
        <v>436</v>
      </c>
      <c r="D36" s="63" t="s">
        <v>437</v>
      </c>
      <c r="E36" s="82" t="s">
        <v>438</v>
      </c>
      <c r="F36" s="82" t="s">
        <v>43</v>
      </c>
      <c r="G36" s="82" t="s">
        <v>425</v>
      </c>
      <c r="H36" s="83"/>
      <c r="I36" s="83"/>
      <c r="J36" s="83"/>
      <c r="K36" s="83"/>
      <c r="L36" s="83"/>
      <c r="M36" s="83"/>
      <c r="N36" s="83"/>
      <c r="O36" s="83"/>
      <c r="P36" s="83"/>
      <c r="Q36" s="83"/>
      <c r="R36" s="83"/>
      <c r="S36" s="83"/>
    </row>
    <row r="37" spans="1:19" ht="56" x14ac:dyDescent="0.15">
      <c r="A37" s="63">
        <v>36</v>
      </c>
      <c r="B37" s="63" t="s">
        <v>66</v>
      </c>
      <c r="C37" s="63" t="s">
        <v>439</v>
      </c>
      <c r="D37" s="63" t="s">
        <v>440</v>
      </c>
      <c r="E37" s="82" t="s">
        <v>441</v>
      </c>
      <c r="F37" s="82" t="s">
        <v>85</v>
      </c>
      <c r="G37" s="82" t="s">
        <v>442</v>
      </c>
      <c r="H37" s="83"/>
      <c r="I37" s="83"/>
      <c r="J37" s="83"/>
      <c r="K37" s="83"/>
      <c r="L37" s="83"/>
      <c r="M37" s="83"/>
      <c r="N37" s="83"/>
      <c r="O37" s="83"/>
      <c r="P37" s="83"/>
      <c r="Q37" s="83"/>
      <c r="R37" s="83"/>
      <c r="S37" s="83"/>
    </row>
    <row r="38" spans="1:19" ht="56" x14ac:dyDescent="0.15">
      <c r="A38" s="63">
        <v>37</v>
      </c>
      <c r="B38" s="63" t="s">
        <v>66</v>
      </c>
      <c r="C38" s="66" t="s">
        <v>443</v>
      </c>
      <c r="D38" s="66" t="s">
        <v>444</v>
      </c>
      <c r="E38" s="71" t="s">
        <v>445</v>
      </c>
      <c r="F38" s="82" t="s">
        <v>52</v>
      </c>
      <c r="G38" s="82" t="s">
        <v>446</v>
      </c>
      <c r="H38" s="83"/>
      <c r="I38" s="83"/>
      <c r="J38" s="83"/>
      <c r="K38" s="83"/>
      <c r="L38" s="83"/>
      <c r="M38" s="83"/>
      <c r="N38" s="83"/>
      <c r="O38" s="83"/>
      <c r="P38" s="83"/>
      <c r="Q38" s="83"/>
      <c r="R38" s="83"/>
      <c r="S38" s="83"/>
    </row>
    <row r="39" spans="1:19" ht="28" x14ac:dyDescent="0.15">
      <c r="A39" s="63">
        <v>38</v>
      </c>
      <c r="B39" s="63" t="s">
        <v>66</v>
      </c>
      <c r="C39" s="63" t="s">
        <v>447</v>
      </c>
      <c r="D39" s="63" t="s">
        <v>448</v>
      </c>
      <c r="E39" s="82" t="s">
        <v>449</v>
      </c>
      <c r="F39" s="82" t="s">
        <v>46</v>
      </c>
      <c r="G39" s="82" t="s">
        <v>450</v>
      </c>
      <c r="H39" s="83"/>
      <c r="I39" s="83"/>
      <c r="J39" s="83"/>
      <c r="K39" s="83"/>
      <c r="L39" s="83"/>
      <c r="M39" s="83"/>
      <c r="N39" s="83"/>
      <c r="O39" s="83"/>
      <c r="P39" s="83"/>
      <c r="Q39" s="83"/>
      <c r="R39" s="83"/>
      <c r="S39" s="83"/>
    </row>
    <row r="40" spans="1:19" ht="126" x14ac:dyDescent="0.15">
      <c r="A40" s="63">
        <v>39</v>
      </c>
      <c r="B40" s="63" t="s">
        <v>66</v>
      </c>
      <c r="C40" s="66" t="s">
        <v>451</v>
      </c>
      <c r="D40" s="66" t="s">
        <v>452</v>
      </c>
      <c r="E40" s="68" t="s">
        <v>453</v>
      </c>
      <c r="F40" s="82" t="s">
        <v>85</v>
      </c>
      <c r="G40" s="72" t="s">
        <v>454</v>
      </c>
      <c r="H40" s="83"/>
      <c r="I40" s="83"/>
      <c r="J40" s="83"/>
      <c r="K40" s="83"/>
      <c r="L40" s="83"/>
      <c r="M40" s="83"/>
      <c r="N40" s="83"/>
      <c r="O40" s="83"/>
      <c r="P40" s="83"/>
      <c r="Q40" s="83"/>
      <c r="R40" s="83"/>
      <c r="S40" s="83"/>
    </row>
    <row r="41" spans="1:19" ht="28" x14ac:dyDescent="0.15">
      <c r="A41" s="63">
        <v>40</v>
      </c>
      <c r="B41" s="63" t="s">
        <v>66</v>
      </c>
      <c r="C41" s="63" t="s">
        <v>455</v>
      </c>
      <c r="D41" s="63" t="s">
        <v>456</v>
      </c>
      <c r="E41" s="82" t="s">
        <v>457</v>
      </c>
      <c r="F41" s="82" t="s">
        <v>55</v>
      </c>
      <c r="G41" s="82" t="s">
        <v>458</v>
      </c>
      <c r="H41" s="83"/>
      <c r="I41" s="83"/>
      <c r="J41" s="83"/>
      <c r="K41" s="83"/>
      <c r="L41" s="83"/>
      <c r="M41" s="83"/>
      <c r="N41" s="83"/>
      <c r="O41" s="83"/>
      <c r="P41" s="83"/>
      <c r="Q41" s="83"/>
      <c r="R41" s="83"/>
      <c r="S41" s="83"/>
    </row>
    <row r="42" spans="1:19" ht="224" x14ac:dyDescent="0.15">
      <c r="A42" s="63">
        <v>41</v>
      </c>
      <c r="B42" s="63" t="s">
        <v>66</v>
      </c>
      <c r="C42" s="63" t="s">
        <v>459</v>
      </c>
      <c r="D42" s="63" t="s">
        <v>460</v>
      </c>
      <c r="E42" s="82" t="s">
        <v>461</v>
      </c>
      <c r="F42" s="82" t="s">
        <v>82</v>
      </c>
      <c r="G42" s="78" t="s">
        <v>462</v>
      </c>
      <c r="H42" s="83"/>
      <c r="I42" s="83"/>
      <c r="J42" s="83"/>
      <c r="K42" s="83"/>
      <c r="L42" s="83"/>
      <c r="M42" s="83"/>
      <c r="N42" s="83"/>
      <c r="O42" s="83"/>
      <c r="P42" s="83"/>
      <c r="Q42" s="83"/>
      <c r="R42" s="83"/>
      <c r="S42" s="83"/>
    </row>
    <row r="43" spans="1:19" ht="126" x14ac:dyDescent="0.15">
      <c r="A43" s="63">
        <v>42</v>
      </c>
      <c r="B43" s="63" t="s">
        <v>66</v>
      </c>
      <c r="C43" s="63" t="s">
        <v>459</v>
      </c>
      <c r="D43" s="63" t="s">
        <v>463</v>
      </c>
      <c r="E43" s="82" t="s">
        <v>464</v>
      </c>
      <c r="F43" s="82" t="s">
        <v>85</v>
      </c>
      <c r="G43" s="72" t="s">
        <v>465</v>
      </c>
      <c r="H43" s="83"/>
      <c r="I43" s="83"/>
      <c r="J43" s="83"/>
      <c r="K43" s="83"/>
      <c r="L43" s="83"/>
      <c r="M43" s="83"/>
      <c r="N43" s="83"/>
      <c r="O43" s="83"/>
      <c r="P43" s="83"/>
      <c r="Q43" s="83"/>
      <c r="R43" s="83"/>
      <c r="S43" s="83"/>
    </row>
    <row r="44" spans="1:19" ht="42" x14ac:dyDescent="0.15">
      <c r="A44" s="63">
        <v>43</v>
      </c>
      <c r="B44" s="63" t="s">
        <v>66</v>
      </c>
      <c r="C44" s="63" t="s">
        <v>459</v>
      </c>
      <c r="D44" s="63" t="s">
        <v>466</v>
      </c>
      <c r="E44" s="82" t="s">
        <v>467</v>
      </c>
      <c r="F44" s="82" t="s">
        <v>46</v>
      </c>
      <c r="G44" s="163" t="s">
        <v>1447</v>
      </c>
      <c r="H44" s="83"/>
      <c r="I44" s="83"/>
      <c r="J44" s="83"/>
      <c r="K44" s="83"/>
      <c r="L44" s="83"/>
      <c r="M44" s="83"/>
      <c r="N44" s="83"/>
      <c r="O44" s="83"/>
      <c r="P44" s="83"/>
      <c r="Q44" s="83"/>
      <c r="R44" s="83"/>
      <c r="S44" s="83"/>
    </row>
    <row r="45" spans="1:19" ht="345" x14ac:dyDescent="0.15">
      <c r="A45" s="63">
        <v>44</v>
      </c>
      <c r="B45" s="63" t="s">
        <v>66</v>
      </c>
      <c r="C45" s="63" t="s">
        <v>459</v>
      </c>
      <c r="D45" s="75" t="s">
        <v>468</v>
      </c>
      <c r="E45" s="82" t="s">
        <v>469</v>
      </c>
      <c r="F45" s="82" t="s">
        <v>46</v>
      </c>
      <c r="G45" s="82" t="s">
        <v>470</v>
      </c>
      <c r="H45" s="83"/>
      <c r="I45" s="83"/>
      <c r="J45" s="83"/>
      <c r="K45" s="83"/>
      <c r="L45" s="83"/>
      <c r="M45" s="83"/>
      <c r="N45" s="83"/>
      <c r="O45" s="83"/>
      <c r="P45" s="83"/>
      <c r="Q45" s="83"/>
      <c r="R45" s="83"/>
      <c r="S45" s="83"/>
    </row>
    <row r="46" spans="1:19" ht="126" x14ac:dyDescent="0.15">
      <c r="A46" s="63">
        <v>45</v>
      </c>
      <c r="B46" s="63" t="s">
        <v>66</v>
      </c>
      <c r="C46" s="63" t="s">
        <v>471</v>
      </c>
      <c r="D46" s="63" t="s">
        <v>472</v>
      </c>
      <c r="E46" s="82" t="s">
        <v>473</v>
      </c>
      <c r="F46" s="82" t="s">
        <v>52</v>
      </c>
      <c r="G46" s="82"/>
      <c r="H46" s="83"/>
      <c r="I46" s="83"/>
      <c r="J46" s="83"/>
      <c r="K46" s="83"/>
      <c r="L46" s="83"/>
      <c r="M46" s="83"/>
      <c r="N46" s="83"/>
      <c r="O46" s="83"/>
      <c r="P46" s="83"/>
      <c r="Q46" s="83"/>
      <c r="R46" s="83"/>
      <c r="S46" s="83"/>
    </row>
    <row r="47" spans="1:19" ht="84" x14ac:dyDescent="0.15">
      <c r="A47" s="63">
        <v>46</v>
      </c>
      <c r="B47" s="63" t="s">
        <v>66</v>
      </c>
      <c r="C47" s="66" t="s">
        <v>474</v>
      </c>
      <c r="D47" s="66" t="s">
        <v>475</v>
      </c>
      <c r="E47" s="88" t="s">
        <v>476</v>
      </c>
      <c r="F47" s="82" t="s">
        <v>52</v>
      </c>
      <c r="G47" s="82"/>
      <c r="H47" s="83"/>
      <c r="I47" s="83"/>
      <c r="J47" s="83"/>
      <c r="K47" s="83"/>
      <c r="L47" s="83"/>
      <c r="M47" s="83"/>
      <c r="N47" s="83"/>
      <c r="O47" s="83"/>
      <c r="P47" s="83"/>
      <c r="Q47" s="83"/>
      <c r="R47" s="83"/>
      <c r="S47" s="83"/>
    </row>
    <row r="48" spans="1:19" ht="56" x14ac:dyDescent="0.15">
      <c r="A48" s="63">
        <v>47</v>
      </c>
      <c r="B48" s="70" t="s">
        <v>66</v>
      </c>
      <c r="C48" s="73" t="s">
        <v>477</v>
      </c>
      <c r="D48" s="73" t="s">
        <v>478</v>
      </c>
      <c r="E48" s="77" t="s">
        <v>479</v>
      </c>
      <c r="F48" s="74" t="s">
        <v>52</v>
      </c>
      <c r="G48" s="74"/>
      <c r="H48" s="106"/>
      <c r="I48" s="106"/>
      <c r="J48" s="106"/>
      <c r="K48" s="106"/>
      <c r="L48" s="106"/>
      <c r="M48" s="106"/>
      <c r="N48" s="106"/>
      <c r="O48" s="106"/>
      <c r="P48" s="106"/>
      <c r="Q48" s="106"/>
      <c r="R48" s="106"/>
      <c r="S48" s="106"/>
    </row>
    <row r="49" spans="1:19" ht="56" x14ac:dyDescent="0.15">
      <c r="A49" s="63">
        <v>48</v>
      </c>
      <c r="B49" s="63" t="s">
        <v>69</v>
      </c>
      <c r="C49" s="66" t="s">
        <v>480</v>
      </c>
      <c r="D49" s="66" t="s">
        <v>481</v>
      </c>
      <c r="E49" s="88" t="s">
        <v>482</v>
      </c>
      <c r="F49" s="82" t="s">
        <v>52</v>
      </c>
      <c r="G49" s="82"/>
      <c r="H49" s="83"/>
      <c r="I49" s="83"/>
      <c r="J49" s="83"/>
      <c r="K49" s="83"/>
      <c r="L49" s="83"/>
      <c r="M49" s="83"/>
      <c r="N49" s="83"/>
      <c r="O49" s="83"/>
      <c r="P49" s="83"/>
      <c r="Q49" s="83"/>
      <c r="R49" s="83"/>
      <c r="S49" s="83"/>
    </row>
    <row r="50" spans="1:19" ht="56" x14ac:dyDescent="0.15">
      <c r="A50" s="63">
        <v>49</v>
      </c>
      <c r="B50" s="63" t="s">
        <v>69</v>
      </c>
      <c r="C50" s="63" t="s">
        <v>483</v>
      </c>
      <c r="D50" s="75" t="s">
        <v>484</v>
      </c>
      <c r="E50" s="88" t="s">
        <v>485</v>
      </c>
      <c r="F50" s="82" t="s">
        <v>82</v>
      </c>
      <c r="G50" s="82" t="s">
        <v>486</v>
      </c>
      <c r="H50" s="83"/>
      <c r="I50" s="83"/>
      <c r="J50" s="83"/>
      <c r="K50" s="83"/>
      <c r="L50" s="83"/>
      <c r="M50" s="83"/>
      <c r="N50" s="83"/>
      <c r="O50" s="83"/>
      <c r="P50" s="83"/>
      <c r="Q50" s="83"/>
      <c r="R50" s="83"/>
      <c r="S50" s="83"/>
    </row>
    <row r="51" spans="1:19" ht="56" x14ac:dyDescent="0.15">
      <c r="A51" s="63">
        <v>50</v>
      </c>
      <c r="B51" s="63" t="s">
        <v>69</v>
      </c>
      <c r="C51" s="66" t="s">
        <v>483</v>
      </c>
      <c r="D51" s="66" t="s">
        <v>277</v>
      </c>
      <c r="E51" s="82" t="s">
        <v>487</v>
      </c>
      <c r="F51" s="82" t="s">
        <v>52</v>
      </c>
      <c r="G51" s="88" t="s">
        <v>488</v>
      </c>
      <c r="H51" s="83"/>
      <c r="I51" s="83"/>
      <c r="J51" s="83"/>
      <c r="K51" s="83"/>
      <c r="L51" s="83"/>
      <c r="M51" s="83"/>
      <c r="N51" s="83"/>
      <c r="O51" s="83"/>
      <c r="P51" s="83"/>
      <c r="Q51" s="83"/>
      <c r="R51" s="83"/>
      <c r="S51" s="83"/>
    </row>
    <row r="52" spans="1:19" ht="56" x14ac:dyDescent="0.15">
      <c r="A52" s="63">
        <v>51</v>
      </c>
      <c r="B52" s="63" t="s">
        <v>69</v>
      </c>
      <c r="C52" s="63" t="s">
        <v>483</v>
      </c>
      <c r="D52" s="75" t="s">
        <v>277</v>
      </c>
      <c r="E52" s="88" t="s">
        <v>489</v>
      </c>
      <c r="F52" s="82" t="s">
        <v>52</v>
      </c>
      <c r="G52" s="82" t="s">
        <v>490</v>
      </c>
      <c r="H52" s="83"/>
      <c r="I52" s="83"/>
      <c r="J52" s="83"/>
      <c r="K52" s="83"/>
      <c r="L52" s="83"/>
      <c r="M52" s="83"/>
      <c r="N52" s="83"/>
      <c r="O52" s="83"/>
      <c r="P52" s="83"/>
      <c r="Q52" s="83"/>
      <c r="R52" s="83"/>
      <c r="S52" s="83"/>
    </row>
    <row r="53" spans="1:19" ht="14" x14ac:dyDescent="0.15">
      <c r="A53" s="63">
        <v>52</v>
      </c>
      <c r="B53" s="63" t="s">
        <v>69</v>
      </c>
      <c r="C53" s="63" t="s">
        <v>491</v>
      </c>
      <c r="D53" s="63" t="s">
        <v>492</v>
      </c>
      <c r="E53" s="82" t="s">
        <v>493</v>
      </c>
      <c r="F53" s="82" t="s">
        <v>58</v>
      </c>
      <c r="G53" s="82" t="s">
        <v>494</v>
      </c>
      <c r="H53" s="83"/>
      <c r="I53" s="83"/>
      <c r="J53" s="83"/>
      <c r="K53" s="83"/>
      <c r="L53" s="83"/>
      <c r="M53" s="83"/>
      <c r="N53" s="83"/>
      <c r="O53" s="83"/>
      <c r="P53" s="83"/>
      <c r="Q53" s="83"/>
      <c r="R53" s="83"/>
      <c r="S53" s="83"/>
    </row>
    <row r="54" spans="1:19" ht="70" x14ac:dyDescent="0.15">
      <c r="A54" s="63">
        <v>53</v>
      </c>
      <c r="B54" s="63" t="s">
        <v>69</v>
      </c>
      <c r="C54" s="66" t="s">
        <v>495</v>
      </c>
      <c r="D54" s="66" t="s">
        <v>496</v>
      </c>
      <c r="E54" s="82" t="s">
        <v>497</v>
      </c>
      <c r="F54" s="82" t="s">
        <v>52</v>
      </c>
      <c r="G54" s="88" t="s">
        <v>498</v>
      </c>
      <c r="H54" s="83"/>
      <c r="I54" s="83"/>
      <c r="J54" s="83"/>
      <c r="K54" s="83"/>
      <c r="L54" s="83"/>
      <c r="M54" s="83"/>
      <c r="N54" s="83"/>
      <c r="O54" s="83"/>
      <c r="P54" s="83"/>
      <c r="Q54" s="83"/>
      <c r="R54" s="83"/>
      <c r="S54" s="83"/>
    </row>
    <row r="55" spans="1:19" ht="28" x14ac:dyDescent="0.15">
      <c r="A55" s="63">
        <v>54</v>
      </c>
      <c r="B55" s="63" t="s">
        <v>69</v>
      </c>
      <c r="C55" s="63" t="s">
        <v>499</v>
      </c>
      <c r="D55" s="63" t="s">
        <v>500</v>
      </c>
      <c r="E55" s="82" t="s">
        <v>501</v>
      </c>
      <c r="F55" s="82" t="s">
        <v>43</v>
      </c>
      <c r="G55" s="82" t="s">
        <v>425</v>
      </c>
      <c r="H55" s="83"/>
      <c r="I55" s="83"/>
      <c r="J55" s="83"/>
      <c r="K55" s="83"/>
      <c r="L55" s="83"/>
      <c r="M55" s="83"/>
      <c r="N55" s="83"/>
      <c r="O55" s="83"/>
      <c r="P55" s="83"/>
      <c r="Q55" s="83"/>
      <c r="R55" s="83"/>
      <c r="S55" s="83"/>
    </row>
    <row r="56" spans="1:19" ht="56" x14ac:dyDescent="0.15">
      <c r="A56" s="63">
        <v>55</v>
      </c>
      <c r="B56" s="63" t="s">
        <v>69</v>
      </c>
      <c r="C56" s="63" t="s">
        <v>502</v>
      </c>
      <c r="D56" s="63" t="s">
        <v>503</v>
      </c>
      <c r="E56" s="78" t="s">
        <v>504</v>
      </c>
      <c r="F56" s="82" t="s">
        <v>52</v>
      </c>
      <c r="G56" s="82" t="s">
        <v>505</v>
      </c>
      <c r="H56" s="83"/>
      <c r="I56" s="83"/>
      <c r="J56" s="83"/>
      <c r="K56" s="83"/>
      <c r="L56" s="83"/>
      <c r="M56" s="83"/>
      <c r="N56" s="83"/>
      <c r="O56" s="83"/>
      <c r="P56" s="83"/>
      <c r="Q56" s="83"/>
      <c r="R56" s="83"/>
      <c r="S56" s="83"/>
    </row>
    <row r="57" spans="1:19" ht="56" x14ac:dyDescent="0.15">
      <c r="A57" s="63">
        <v>56</v>
      </c>
      <c r="B57" s="63" t="s">
        <v>69</v>
      </c>
      <c r="C57" s="66" t="s">
        <v>506</v>
      </c>
      <c r="D57" s="66" t="s">
        <v>507</v>
      </c>
      <c r="E57" s="82" t="s">
        <v>508</v>
      </c>
      <c r="F57" s="82" t="s">
        <v>46</v>
      </c>
      <c r="G57" s="88" t="s">
        <v>509</v>
      </c>
      <c r="H57" s="83"/>
      <c r="I57" s="83"/>
      <c r="J57" s="83"/>
      <c r="K57" s="83"/>
      <c r="L57" s="83"/>
      <c r="M57" s="83"/>
      <c r="N57" s="83"/>
      <c r="O57" s="83"/>
      <c r="P57" s="83"/>
      <c r="Q57" s="83"/>
      <c r="R57" s="83"/>
      <c r="S57" s="83"/>
    </row>
    <row r="58" spans="1:19" ht="98" x14ac:dyDescent="0.15">
      <c r="A58" s="63">
        <v>57</v>
      </c>
      <c r="B58" s="63" t="s">
        <v>69</v>
      </c>
      <c r="C58" s="63" t="s">
        <v>510</v>
      </c>
      <c r="D58" s="63" t="s">
        <v>511</v>
      </c>
      <c r="E58" s="82" t="s">
        <v>512</v>
      </c>
      <c r="F58" s="82" t="s">
        <v>46</v>
      </c>
      <c r="G58" s="163" t="s">
        <v>1448</v>
      </c>
      <c r="H58" s="83"/>
      <c r="I58" s="83"/>
      <c r="J58" s="83"/>
      <c r="K58" s="83"/>
      <c r="L58" s="83"/>
      <c r="M58" s="83"/>
      <c r="N58" s="83"/>
      <c r="O58" s="83"/>
      <c r="P58" s="83"/>
      <c r="Q58" s="83"/>
      <c r="R58" s="83"/>
      <c r="S58" s="83"/>
    </row>
    <row r="59" spans="1:19" ht="168" x14ac:dyDescent="0.15">
      <c r="A59" s="63">
        <v>58</v>
      </c>
      <c r="B59" s="63" t="s">
        <v>69</v>
      </c>
      <c r="C59" s="66" t="s">
        <v>513</v>
      </c>
      <c r="D59" s="66" t="s">
        <v>514</v>
      </c>
      <c r="E59" s="82" t="s">
        <v>515</v>
      </c>
      <c r="F59" s="82" t="s">
        <v>46</v>
      </c>
      <c r="G59" s="163" t="s">
        <v>1449</v>
      </c>
      <c r="H59" s="83"/>
      <c r="I59" s="83"/>
      <c r="J59" s="83"/>
      <c r="K59" s="83"/>
      <c r="L59" s="83"/>
      <c r="M59" s="83"/>
      <c r="N59" s="83"/>
      <c r="O59" s="83"/>
      <c r="P59" s="83"/>
      <c r="Q59" s="83"/>
      <c r="R59" s="83"/>
      <c r="S59" s="83"/>
    </row>
    <row r="60" spans="1:19" ht="28" x14ac:dyDescent="0.15">
      <c r="A60" s="63">
        <v>59</v>
      </c>
      <c r="B60" s="63" t="s">
        <v>72</v>
      </c>
      <c r="C60" s="63" t="s">
        <v>516</v>
      </c>
      <c r="D60" s="63" t="s">
        <v>517</v>
      </c>
      <c r="E60" s="82" t="s">
        <v>518</v>
      </c>
      <c r="F60" s="82" t="s">
        <v>46</v>
      </c>
      <c r="G60" s="82" t="s">
        <v>519</v>
      </c>
      <c r="H60" s="83"/>
      <c r="I60" s="83"/>
      <c r="J60" s="83"/>
      <c r="K60" s="83"/>
      <c r="L60" s="83"/>
      <c r="M60" s="83"/>
      <c r="N60" s="83"/>
      <c r="O60" s="83"/>
      <c r="P60" s="83"/>
      <c r="Q60" s="83"/>
      <c r="R60" s="83"/>
      <c r="S60" s="83"/>
    </row>
    <row r="61" spans="1:19" ht="28" x14ac:dyDescent="0.15">
      <c r="A61" s="63">
        <v>60</v>
      </c>
      <c r="B61" s="63" t="s">
        <v>72</v>
      </c>
      <c r="C61" s="63" t="s">
        <v>520</v>
      </c>
      <c r="D61" s="75" t="s">
        <v>521</v>
      </c>
      <c r="E61" s="88" t="s">
        <v>522</v>
      </c>
      <c r="F61" s="82" t="s">
        <v>61</v>
      </c>
      <c r="G61" s="82" t="s">
        <v>523</v>
      </c>
      <c r="H61" s="83"/>
      <c r="I61" s="83"/>
      <c r="J61" s="83"/>
      <c r="K61" s="83"/>
      <c r="L61" s="83"/>
      <c r="M61" s="83"/>
      <c r="N61" s="83"/>
      <c r="O61" s="83"/>
      <c r="P61" s="83"/>
      <c r="Q61" s="83"/>
      <c r="R61" s="83"/>
      <c r="S61" s="83"/>
    </row>
    <row r="62" spans="1:19" ht="182" x14ac:dyDescent="0.15">
      <c r="A62" s="63">
        <v>61</v>
      </c>
      <c r="B62" s="63" t="s">
        <v>72</v>
      </c>
      <c r="C62" s="63" t="s">
        <v>524</v>
      </c>
      <c r="D62" s="75" t="s">
        <v>525</v>
      </c>
      <c r="E62" s="82" t="s">
        <v>526</v>
      </c>
      <c r="F62" s="82" t="s">
        <v>82</v>
      </c>
      <c r="G62" s="163" t="s">
        <v>1450</v>
      </c>
      <c r="H62" s="83"/>
      <c r="I62" s="83"/>
      <c r="J62" s="83"/>
      <c r="K62" s="83"/>
      <c r="L62" s="83"/>
      <c r="M62" s="83"/>
      <c r="N62" s="83"/>
      <c r="O62" s="83"/>
      <c r="P62" s="83"/>
      <c r="Q62" s="83"/>
      <c r="R62" s="83"/>
      <c r="S62" s="83"/>
    </row>
    <row r="63" spans="1:19" ht="70" x14ac:dyDescent="0.15">
      <c r="A63" s="63">
        <v>62</v>
      </c>
      <c r="B63" s="63" t="s">
        <v>72</v>
      </c>
      <c r="C63" s="66" t="s">
        <v>524</v>
      </c>
      <c r="D63" s="66" t="s">
        <v>527</v>
      </c>
      <c r="E63" s="88" t="s">
        <v>528</v>
      </c>
      <c r="F63" s="82" t="s">
        <v>82</v>
      </c>
      <c r="G63" s="65" t="s">
        <v>529</v>
      </c>
      <c r="H63" s="83"/>
      <c r="I63" s="83"/>
      <c r="J63" s="83"/>
      <c r="K63" s="83"/>
      <c r="L63" s="83"/>
      <c r="M63" s="83"/>
      <c r="N63" s="83"/>
      <c r="O63" s="83"/>
      <c r="P63" s="83"/>
      <c r="Q63" s="83"/>
      <c r="R63" s="83"/>
      <c r="S63" s="83"/>
    </row>
    <row r="64" spans="1:19" ht="56" x14ac:dyDescent="0.15">
      <c r="A64" s="63">
        <v>63</v>
      </c>
      <c r="B64" s="63" t="s">
        <v>72</v>
      </c>
      <c r="C64" s="63" t="s">
        <v>524</v>
      </c>
      <c r="D64" s="75" t="s">
        <v>530</v>
      </c>
      <c r="E64" s="82" t="s">
        <v>531</v>
      </c>
      <c r="F64" s="82" t="s">
        <v>88</v>
      </c>
      <c r="G64" s="82" t="s">
        <v>532</v>
      </c>
      <c r="H64" s="83"/>
      <c r="I64" s="83"/>
      <c r="J64" s="83"/>
      <c r="K64" s="83"/>
      <c r="L64" s="83"/>
      <c r="M64" s="83"/>
      <c r="N64" s="83"/>
      <c r="O64" s="83"/>
      <c r="P64" s="83"/>
      <c r="Q64" s="83"/>
      <c r="R64" s="83"/>
      <c r="S64" s="83"/>
    </row>
    <row r="65" spans="1:19" ht="14" x14ac:dyDescent="0.15">
      <c r="A65" s="63">
        <v>64</v>
      </c>
      <c r="B65" s="63" t="s">
        <v>78</v>
      </c>
      <c r="C65" s="63" t="s">
        <v>533</v>
      </c>
      <c r="D65" s="63" t="s">
        <v>534</v>
      </c>
      <c r="E65" s="82" t="s">
        <v>535</v>
      </c>
      <c r="F65" s="82" t="s">
        <v>61</v>
      </c>
      <c r="G65" s="82" t="s">
        <v>536</v>
      </c>
      <c r="H65" s="83"/>
      <c r="I65" s="83"/>
      <c r="J65" s="83"/>
      <c r="K65" s="83"/>
      <c r="L65" s="83"/>
      <c r="M65" s="83"/>
      <c r="N65" s="83"/>
      <c r="O65" s="83"/>
      <c r="P65" s="83"/>
      <c r="Q65" s="83"/>
      <c r="R65" s="83"/>
      <c r="S65" s="83"/>
    </row>
    <row r="66" spans="1:19" ht="42" x14ac:dyDescent="0.15">
      <c r="A66" s="63">
        <v>65</v>
      </c>
      <c r="B66" s="63" t="s">
        <v>81</v>
      </c>
      <c r="C66" s="63" t="s">
        <v>537</v>
      </c>
      <c r="D66" s="63" t="s">
        <v>538</v>
      </c>
      <c r="E66" s="82" t="s">
        <v>539</v>
      </c>
      <c r="F66" s="82" t="s">
        <v>55</v>
      </c>
      <c r="G66" s="82" t="s">
        <v>540</v>
      </c>
      <c r="H66" s="83"/>
      <c r="I66" s="83"/>
      <c r="J66" s="83"/>
      <c r="K66" s="83"/>
      <c r="L66" s="83"/>
      <c r="M66" s="83"/>
      <c r="N66" s="83"/>
      <c r="O66" s="83"/>
      <c r="P66" s="83"/>
      <c r="Q66" s="83"/>
      <c r="R66" s="83"/>
      <c r="S66" s="83"/>
    </row>
    <row r="67" spans="1:19" ht="28" x14ac:dyDescent="0.15">
      <c r="A67" s="63">
        <v>66</v>
      </c>
      <c r="B67" s="63" t="s">
        <v>95</v>
      </c>
      <c r="C67" s="63" t="s">
        <v>541</v>
      </c>
      <c r="D67" s="63" t="s">
        <v>542</v>
      </c>
      <c r="E67" s="82" t="s">
        <v>543</v>
      </c>
      <c r="F67" s="82" t="s">
        <v>55</v>
      </c>
      <c r="G67" s="82" t="s">
        <v>544</v>
      </c>
      <c r="H67" s="83"/>
      <c r="I67" s="83"/>
      <c r="J67" s="83"/>
      <c r="K67" s="83"/>
      <c r="L67" s="83"/>
      <c r="M67" s="83"/>
      <c r="N67" s="83"/>
      <c r="O67" s="83"/>
      <c r="P67" s="83"/>
      <c r="Q67" s="83"/>
      <c r="R67" s="83"/>
      <c r="S67" s="83"/>
    </row>
    <row r="68" spans="1:19" ht="70" x14ac:dyDescent="0.15">
      <c r="A68" s="63">
        <v>67</v>
      </c>
      <c r="B68" s="63" t="s">
        <v>545</v>
      </c>
      <c r="C68" s="66" t="s">
        <v>546</v>
      </c>
      <c r="D68" s="66" t="s">
        <v>547</v>
      </c>
      <c r="E68" s="88" t="s">
        <v>548</v>
      </c>
      <c r="F68" s="82" t="s">
        <v>46</v>
      </c>
      <c r="G68" s="88" t="s">
        <v>549</v>
      </c>
      <c r="H68" s="83"/>
      <c r="I68" s="83"/>
      <c r="J68" s="83"/>
      <c r="K68" s="83"/>
      <c r="L68" s="83"/>
      <c r="M68" s="83"/>
      <c r="N68" s="83"/>
      <c r="O68" s="83"/>
      <c r="P68" s="83"/>
      <c r="Q68" s="83"/>
      <c r="R68" s="83"/>
      <c r="S68" s="83"/>
    </row>
    <row r="69" spans="1:19" ht="28" x14ac:dyDescent="0.15">
      <c r="A69" s="63">
        <v>68</v>
      </c>
      <c r="B69" s="63" t="s">
        <v>545</v>
      </c>
      <c r="C69" s="66" t="s">
        <v>277</v>
      </c>
      <c r="D69" s="66" t="s">
        <v>277</v>
      </c>
      <c r="E69" s="88" t="s">
        <v>550</v>
      </c>
      <c r="F69" s="82" t="s">
        <v>52</v>
      </c>
      <c r="G69" s="82"/>
      <c r="H69" s="83"/>
      <c r="I69" s="83"/>
      <c r="J69" s="83"/>
      <c r="K69" s="83"/>
      <c r="L69" s="83"/>
      <c r="M69" s="83"/>
      <c r="N69" s="83"/>
      <c r="O69" s="83"/>
      <c r="P69" s="83"/>
      <c r="Q69" s="83"/>
      <c r="R69" s="83"/>
      <c r="S69" s="83"/>
    </row>
    <row r="70" spans="1:19" x14ac:dyDescent="0.15">
      <c r="A70" s="76"/>
      <c r="B70" s="76"/>
      <c r="C70" s="76"/>
      <c r="D70" s="76"/>
      <c r="E70" s="78"/>
      <c r="F70" s="78"/>
      <c r="G70" s="78"/>
      <c r="H70" s="83"/>
      <c r="I70" s="83"/>
      <c r="J70" s="83"/>
      <c r="K70" s="83"/>
      <c r="L70" s="83"/>
      <c r="M70" s="83"/>
      <c r="N70" s="83"/>
      <c r="O70" s="83"/>
      <c r="P70" s="83"/>
      <c r="Q70" s="83"/>
      <c r="R70" s="83"/>
      <c r="S70" s="83"/>
    </row>
    <row r="71" spans="1:19" x14ac:dyDescent="0.15">
      <c r="A71" s="76"/>
      <c r="B71" s="76"/>
      <c r="C71" s="76"/>
      <c r="D71" s="76"/>
      <c r="E71" s="78"/>
      <c r="F71" s="78"/>
      <c r="G71" s="78"/>
      <c r="H71" s="83"/>
      <c r="I71" s="83"/>
      <c r="J71" s="83"/>
      <c r="K71" s="83"/>
      <c r="L71" s="83"/>
      <c r="M71" s="83"/>
      <c r="N71" s="83"/>
      <c r="O71" s="83"/>
      <c r="P71" s="83"/>
      <c r="Q71" s="83"/>
      <c r="R71" s="83"/>
      <c r="S71" s="83"/>
    </row>
    <row r="72" spans="1:19" x14ac:dyDescent="0.15">
      <c r="A72" s="76"/>
      <c r="B72" s="76"/>
      <c r="C72" s="76"/>
      <c r="D72" s="76"/>
      <c r="E72" s="78"/>
      <c r="F72" s="78"/>
      <c r="G72" s="78"/>
      <c r="H72" s="83"/>
      <c r="I72" s="83"/>
      <c r="J72" s="83"/>
      <c r="K72" s="83"/>
      <c r="L72" s="83"/>
      <c r="M72" s="83"/>
      <c r="N72" s="83"/>
      <c r="O72" s="83"/>
      <c r="P72" s="83"/>
      <c r="Q72" s="83"/>
      <c r="R72" s="83"/>
      <c r="S72" s="83"/>
    </row>
    <row r="73" spans="1:19" x14ac:dyDescent="0.15">
      <c r="A73" s="76"/>
      <c r="B73" s="76"/>
      <c r="C73" s="76"/>
      <c r="D73" s="76"/>
      <c r="E73" s="78"/>
      <c r="F73" s="78"/>
      <c r="G73" s="78"/>
      <c r="H73" s="83"/>
      <c r="I73" s="83"/>
      <c r="J73" s="83"/>
      <c r="K73" s="83"/>
      <c r="L73" s="83"/>
      <c r="M73" s="83"/>
      <c r="N73" s="83"/>
      <c r="O73" s="83"/>
      <c r="P73" s="83"/>
      <c r="Q73" s="83"/>
      <c r="R73" s="83"/>
      <c r="S73" s="83"/>
    </row>
    <row r="74" spans="1:19" x14ac:dyDescent="0.15">
      <c r="A74" s="76"/>
      <c r="B74" s="76"/>
      <c r="C74" s="76"/>
      <c r="D74" s="76"/>
      <c r="E74" s="78"/>
      <c r="F74" s="78"/>
      <c r="G74" s="78"/>
      <c r="H74" s="83"/>
      <c r="I74" s="83"/>
      <c r="J74" s="83"/>
      <c r="K74" s="83"/>
      <c r="L74" s="83"/>
      <c r="M74" s="83"/>
      <c r="N74" s="83"/>
      <c r="O74" s="83"/>
      <c r="P74" s="83"/>
      <c r="Q74" s="83"/>
      <c r="R74" s="83"/>
      <c r="S74" s="83"/>
    </row>
    <row r="75" spans="1:19" x14ac:dyDescent="0.15">
      <c r="A75" s="76"/>
      <c r="B75" s="76"/>
      <c r="C75" s="76"/>
      <c r="D75" s="76"/>
      <c r="E75" s="78"/>
      <c r="F75" s="78"/>
      <c r="G75" s="78"/>
      <c r="H75" s="83"/>
      <c r="I75" s="83"/>
      <c r="J75" s="83"/>
      <c r="K75" s="83"/>
      <c r="L75" s="83"/>
      <c r="M75" s="83"/>
      <c r="N75" s="83"/>
      <c r="O75" s="83"/>
      <c r="P75" s="83"/>
      <c r="Q75" s="83"/>
      <c r="R75" s="83"/>
      <c r="S75" s="83"/>
    </row>
    <row r="76" spans="1:19" x14ac:dyDescent="0.15">
      <c r="A76" s="76"/>
      <c r="B76" s="76"/>
      <c r="C76" s="76"/>
      <c r="D76" s="76"/>
      <c r="E76" s="78"/>
      <c r="F76" s="78"/>
      <c r="G76" s="78"/>
      <c r="H76" s="83"/>
      <c r="I76" s="83"/>
      <c r="J76" s="83"/>
      <c r="K76" s="83"/>
      <c r="L76" s="83"/>
      <c r="M76" s="83"/>
      <c r="N76" s="83"/>
      <c r="O76" s="83"/>
      <c r="P76" s="83"/>
      <c r="Q76" s="83"/>
      <c r="R76" s="83"/>
      <c r="S76" s="83"/>
    </row>
    <row r="77" spans="1:19" x14ac:dyDescent="0.15">
      <c r="A77" s="76"/>
      <c r="B77" s="76"/>
      <c r="C77" s="76"/>
      <c r="D77" s="76"/>
      <c r="E77" s="78"/>
      <c r="F77" s="78"/>
      <c r="G77" s="78"/>
      <c r="H77" s="83"/>
      <c r="I77" s="83"/>
      <c r="J77" s="83"/>
      <c r="K77" s="83"/>
      <c r="L77" s="83"/>
      <c r="M77" s="83"/>
      <c r="N77" s="83"/>
      <c r="O77" s="83"/>
      <c r="P77" s="83"/>
      <c r="Q77" s="83"/>
      <c r="R77" s="83"/>
      <c r="S77" s="83"/>
    </row>
    <row r="78" spans="1:19" x14ac:dyDescent="0.15">
      <c r="A78" s="76"/>
      <c r="B78" s="76"/>
      <c r="C78" s="76"/>
      <c r="D78" s="76"/>
      <c r="E78" s="78"/>
      <c r="F78" s="78"/>
      <c r="G78" s="78"/>
      <c r="H78" s="83"/>
      <c r="I78" s="83"/>
      <c r="J78" s="83"/>
      <c r="K78" s="83"/>
      <c r="L78" s="83"/>
      <c r="M78" s="83"/>
      <c r="N78" s="83"/>
      <c r="O78" s="83"/>
      <c r="P78" s="83"/>
      <c r="Q78" s="83"/>
      <c r="R78" s="83"/>
      <c r="S78" s="83"/>
    </row>
    <row r="79" spans="1:19" x14ac:dyDescent="0.15">
      <c r="A79" s="76"/>
      <c r="B79" s="76"/>
      <c r="C79" s="76"/>
      <c r="D79" s="76"/>
      <c r="E79" s="78"/>
      <c r="F79" s="78"/>
      <c r="G79" s="78"/>
      <c r="H79" s="83"/>
      <c r="I79" s="83"/>
      <c r="J79" s="83"/>
      <c r="K79" s="83"/>
      <c r="L79" s="83"/>
      <c r="M79" s="83"/>
      <c r="N79" s="83"/>
      <c r="O79" s="83"/>
      <c r="P79" s="83"/>
      <c r="Q79" s="83"/>
      <c r="R79" s="83"/>
      <c r="S79" s="83"/>
    </row>
    <row r="80" spans="1:19" x14ac:dyDescent="0.15">
      <c r="A80" s="76"/>
      <c r="B80" s="76"/>
      <c r="C80" s="76"/>
      <c r="D80" s="76"/>
      <c r="E80" s="78"/>
      <c r="F80" s="78"/>
      <c r="G80" s="78"/>
      <c r="H80" s="83"/>
      <c r="I80" s="83"/>
      <c r="J80" s="83"/>
      <c r="K80" s="83"/>
      <c r="L80" s="83"/>
      <c r="M80" s="83"/>
      <c r="N80" s="83"/>
      <c r="O80" s="83"/>
      <c r="P80" s="83"/>
      <c r="Q80" s="83"/>
      <c r="R80" s="83"/>
      <c r="S80" s="83"/>
    </row>
    <row r="81" spans="1:19" x14ac:dyDescent="0.15">
      <c r="A81" s="76"/>
      <c r="B81" s="76"/>
      <c r="C81" s="76"/>
      <c r="D81" s="76"/>
      <c r="E81" s="78"/>
      <c r="F81" s="78"/>
      <c r="G81" s="78"/>
      <c r="H81" s="83"/>
      <c r="I81" s="83"/>
      <c r="J81" s="83"/>
      <c r="K81" s="83"/>
      <c r="L81" s="83"/>
      <c r="M81" s="83"/>
      <c r="N81" s="83"/>
      <c r="O81" s="83"/>
      <c r="P81" s="83"/>
      <c r="Q81" s="83"/>
      <c r="R81" s="83"/>
      <c r="S81" s="83"/>
    </row>
    <row r="82" spans="1:19" x14ac:dyDescent="0.15">
      <c r="A82" s="76"/>
      <c r="B82" s="76"/>
      <c r="C82" s="76"/>
      <c r="D82" s="76"/>
      <c r="E82" s="78"/>
      <c r="F82" s="78"/>
      <c r="G82" s="78"/>
      <c r="H82" s="83"/>
      <c r="I82" s="83"/>
      <c r="J82" s="83"/>
      <c r="K82" s="83"/>
      <c r="L82" s="83"/>
      <c r="M82" s="83"/>
      <c r="N82" s="83"/>
      <c r="O82" s="83"/>
      <c r="P82" s="83"/>
      <c r="Q82" s="83"/>
      <c r="R82" s="83"/>
      <c r="S82" s="83"/>
    </row>
    <row r="83" spans="1:19" x14ac:dyDescent="0.15">
      <c r="A83" s="76"/>
      <c r="B83" s="76"/>
      <c r="C83" s="76"/>
      <c r="D83" s="76"/>
      <c r="E83" s="78"/>
      <c r="F83" s="78"/>
      <c r="G83" s="78"/>
      <c r="H83" s="83"/>
      <c r="I83" s="83"/>
      <c r="J83" s="83"/>
      <c r="K83" s="83"/>
      <c r="L83" s="83"/>
      <c r="M83" s="83"/>
      <c r="N83" s="83"/>
      <c r="O83" s="83"/>
      <c r="P83" s="83"/>
      <c r="Q83" s="83"/>
      <c r="R83" s="83"/>
      <c r="S83" s="83"/>
    </row>
    <row r="84" spans="1:19" x14ac:dyDescent="0.15">
      <c r="A84" s="76"/>
      <c r="B84" s="76"/>
      <c r="C84" s="76"/>
      <c r="D84" s="76"/>
      <c r="E84" s="78"/>
      <c r="F84" s="78"/>
      <c r="G84" s="78"/>
      <c r="H84" s="83"/>
      <c r="I84" s="83"/>
      <c r="J84" s="83"/>
      <c r="K84" s="83"/>
      <c r="L84" s="83"/>
      <c r="M84" s="83"/>
      <c r="N84" s="83"/>
      <c r="O84" s="83"/>
      <c r="P84" s="83"/>
      <c r="Q84" s="83"/>
      <c r="R84" s="83"/>
      <c r="S84" s="83"/>
    </row>
    <row r="85" spans="1:19" x14ac:dyDescent="0.15">
      <c r="A85" s="76"/>
      <c r="B85" s="76"/>
      <c r="C85" s="76"/>
      <c r="D85" s="76"/>
      <c r="E85" s="78"/>
      <c r="F85" s="78"/>
      <c r="G85" s="78"/>
      <c r="H85" s="83"/>
      <c r="I85" s="83"/>
      <c r="J85" s="83"/>
      <c r="K85" s="83"/>
      <c r="L85" s="83"/>
      <c r="M85" s="83"/>
      <c r="N85" s="83"/>
      <c r="O85" s="83"/>
      <c r="P85" s="83"/>
      <c r="Q85" s="83"/>
      <c r="R85" s="83"/>
      <c r="S85" s="83"/>
    </row>
    <row r="86" spans="1:19" x14ac:dyDescent="0.15">
      <c r="A86" s="76"/>
      <c r="B86" s="76"/>
      <c r="C86" s="76"/>
      <c r="D86" s="76"/>
      <c r="E86" s="78"/>
      <c r="F86" s="78"/>
      <c r="G86" s="78"/>
      <c r="H86" s="83"/>
      <c r="I86" s="83"/>
      <c r="J86" s="83"/>
      <c r="K86" s="83"/>
      <c r="L86" s="83"/>
      <c r="M86" s="83"/>
      <c r="N86" s="83"/>
      <c r="O86" s="83"/>
      <c r="P86" s="83"/>
      <c r="Q86" s="83"/>
      <c r="R86" s="83"/>
      <c r="S86" s="83"/>
    </row>
    <row r="87" spans="1:19" x14ac:dyDescent="0.15">
      <c r="A87" s="76"/>
      <c r="B87" s="76"/>
      <c r="C87" s="76"/>
      <c r="D87" s="76"/>
      <c r="E87" s="78"/>
      <c r="F87" s="78"/>
      <c r="G87" s="78"/>
      <c r="H87" s="83"/>
      <c r="I87" s="83"/>
      <c r="J87" s="83"/>
      <c r="K87" s="83"/>
      <c r="L87" s="83"/>
      <c r="M87" s="83"/>
      <c r="N87" s="83"/>
      <c r="O87" s="83"/>
      <c r="P87" s="83"/>
      <c r="Q87" s="83"/>
      <c r="R87" s="83"/>
      <c r="S87" s="83"/>
    </row>
    <row r="88" spans="1:19" x14ac:dyDescent="0.15">
      <c r="A88" s="76"/>
      <c r="B88" s="76"/>
      <c r="C88" s="76"/>
      <c r="D88" s="76"/>
      <c r="E88" s="78"/>
      <c r="F88" s="78"/>
      <c r="G88" s="78"/>
      <c r="H88" s="83"/>
      <c r="I88" s="83"/>
      <c r="J88" s="83"/>
      <c r="K88" s="83"/>
      <c r="L88" s="83"/>
      <c r="M88" s="83"/>
      <c r="N88" s="83"/>
      <c r="O88" s="83"/>
      <c r="P88" s="83"/>
      <c r="Q88" s="83"/>
      <c r="R88" s="83"/>
      <c r="S88" s="83"/>
    </row>
    <row r="89" spans="1:19" x14ac:dyDescent="0.15">
      <c r="A89" s="76"/>
      <c r="B89" s="76"/>
      <c r="C89" s="76"/>
      <c r="D89" s="76"/>
      <c r="E89" s="78"/>
      <c r="F89" s="78"/>
      <c r="G89" s="78"/>
      <c r="H89" s="83"/>
      <c r="I89" s="83"/>
      <c r="J89" s="83"/>
      <c r="K89" s="83"/>
      <c r="L89" s="83"/>
      <c r="M89" s="83"/>
      <c r="N89" s="83"/>
      <c r="O89" s="83"/>
      <c r="P89" s="83"/>
      <c r="Q89" s="83"/>
      <c r="R89" s="83"/>
      <c r="S89" s="83"/>
    </row>
    <row r="90" spans="1:19" x14ac:dyDescent="0.15">
      <c r="A90" s="76"/>
      <c r="B90" s="76"/>
      <c r="C90" s="76"/>
      <c r="D90" s="76"/>
      <c r="E90" s="78"/>
      <c r="F90" s="78"/>
      <c r="G90" s="78"/>
      <c r="H90" s="83"/>
      <c r="I90" s="83"/>
      <c r="J90" s="83"/>
      <c r="K90" s="83"/>
      <c r="L90" s="83"/>
      <c r="M90" s="83"/>
      <c r="N90" s="83"/>
      <c r="O90" s="83"/>
      <c r="P90" s="83"/>
      <c r="Q90" s="83"/>
      <c r="R90" s="83"/>
      <c r="S90" s="83"/>
    </row>
    <row r="91" spans="1:19" x14ac:dyDescent="0.15">
      <c r="A91" s="76"/>
      <c r="B91" s="76"/>
      <c r="C91" s="76"/>
      <c r="D91" s="76"/>
      <c r="E91" s="78"/>
      <c r="F91" s="78"/>
      <c r="G91" s="78"/>
      <c r="H91" s="83"/>
      <c r="I91" s="83"/>
      <c r="J91" s="83"/>
      <c r="K91" s="83"/>
      <c r="L91" s="83"/>
      <c r="M91" s="83"/>
      <c r="N91" s="83"/>
      <c r="O91" s="83"/>
      <c r="P91" s="83"/>
      <c r="Q91" s="83"/>
      <c r="R91" s="83"/>
      <c r="S91" s="83"/>
    </row>
    <row r="92" spans="1:19" x14ac:dyDescent="0.15">
      <c r="A92" s="76"/>
      <c r="B92" s="76"/>
      <c r="C92" s="76"/>
      <c r="D92" s="76"/>
      <c r="E92" s="78"/>
      <c r="F92" s="78"/>
      <c r="G92" s="78"/>
      <c r="H92" s="83"/>
      <c r="I92" s="83"/>
      <c r="J92" s="83"/>
      <c r="K92" s="83"/>
      <c r="L92" s="83"/>
      <c r="M92" s="83"/>
      <c r="N92" s="83"/>
      <c r="O92" s="83"/>
      <c r="P92" s="83"/>
      <c r="Q92" s="83"/>
      <c r="R92" s="83"/>
      <c r="S92" s="83"/>
    </row>
    <row r="93" spans="1:19" x14ac:dyDescent="0.15">
      <c r="A93" s="76"/>
      <c r="B93" s="76"/>
      <c r="C93" s="76"/>
      <c r="D93" s="76"/>
      <c r="E93" s="78"/>
      <c r="F93" s="78"/>
      <c r="G93" s="78"/>
      <c r="H93" s="83"/>
      <c r="I93" s="83"/>
      <c r="J93" s="83"/>
      <c r="K93" s="83"/>
      <c r="L93" s="83"/>
      <c r="M93" s="83"/>
      <c r="N93" s="83"/>
      <c r="O93" s="83"/>
      <c r="P93" s="83"/>
      <c r="Q93" s="83"/>
      <c r="R93" s="83"/>
      <c r="S93" s="83"/>
    </row>
    <row r="94" spans="1:19" x14ac:dyDescent="0.15">
      <c r="A94" s="76"/>
      <c r="B94" s="76"/>
      <c r="C94" s="76"/>
      <c r="D94" s="76"/>
      <c r="E94" s="78"/>
      <c r="F94" s="78"/>
      <c r="G94" s="78"/>
      <c r="H94" s="83"/>
      <c r="I94" s="83"/>
      <c r="J94" s="83"/>
      <c r="K94" s="83"/>
      <c r="L94" s="83"/>
      <c r="M94" s="83"/>
      <c r="N94" s="83"/>
      <c r="O94" s="83"/>
      <c r="P94" s="83"/>
      <c r="Q94" s="83"/>
      <c r="R94" s="83"/>
      <c r="S94" s="83"/>
    </row>
    <row r="95" spans="1:19" x14ac:dyDescent="0.15">
      <c r="A95" s="76"/>
      <c r="B95" s="76"/>
      <c r="C95" s="76"/>
      <c r="D95" s="76"/>
      <c r="E95" s="78"/>
      <c r="F95" s="78"/>
      <c r="G95" s="78"/>
      <c r="H95" s="83"/>
      <c r="I95" s="83"/>
      <c r="J95" s="83"/>
      <c r="K95" s="83"/>
      <c r="L95" s="83"/>
      <c r="M95" s="83"/>
      <c r="N95" s="83"/>
      <c r="O95" s="83"/>
      <c r="P95" s="83"/>
      <c r="Q95" s="83"/>
      <c r="R95" s="83"/>
      <c r="S95" s="83"/>
    </row>
    <row r="96" spans="1:19" x14ac:dyDescent="0.15">
      <c r="A96" s="76"/>
      <c r="B96" s="76"/>
      <c r="C96" s="76"/>
      <c r="D96" s="76"/>
      <c r="E96" s="78"/>
      <c r="F96" s="78"/>
      <c r="G96" s="78"/>
      <c r="H96" s="83"/>
      <c r="I96" s="83"/>
      <c r="J96" s="83"/>
      <c r="K96" s="83"/>
      <c r="L96" s="83"/>
      <c r="M96" s="83"/>
      <c r="N96" s="83"/>
      <c r="O96" s="83"/>
      <c r="P96" s="83"/>
      <c r="Q96" s="83"/>
      <c r="R96" s="83"/>
      <c r="S96" s="83"/>
    </row>
    <row r="97" spans="1:19" x14ac:dyDescent="0.15">
      <c r="A97" s="76"/>
      <c r="B97" s="76"/>
      <c r="C97" s="76"/>
      <c r="D97" s="76"/>
      <c r="E97" s="78"/>
      <c r="F97" s="78"/>
      <c r="G97" s="78"/>
      <c r="H97" s="83"/>
      <c r="I97" s="83"/>
      <c r="J97" s="83"/>
      <c r="K97" s="83"/>
      <c r="L97" s="83"/>
      <c r="M97" s="83"/>
      <c r="N97" s="83"/>
      <c r="O97" s="83"/>
      <c r="P97" s="83"/>
      <c r="Q97" s="83"/>
      <c r="R97" s="83"/>
      <c r="S97" s="83"/>
    </row>
    <row r="98" spans="1:19" x14ac:dyDescent="0.15">
      <c r="A98" s="76"/>
      <c r="B98" s="76"/>
      <c r="C98" s="76"/>
      <c r="D98" s="76"/>
      <c r="E98" s="78"/>
      <c r="F98" s="78"/>
      <c r="G98" s="78"/>
      <c r="H98" s="83"/>
      <c r="I98" s="83"/>
      <c r="J98" s="83"/>
      <c r="K98" s="83"/>
      <c r="L98" s="83"/>
      <c r="M98" s="83"/>
      <c r="N98" s="83"/>
      <c r="O98" s="83"/>
      <c r="P98" s="83"/>
      <c r="Q98" s="83"/>
      <c r="R98" s="83"/>
      <c r="S98" s="83"/>
    </row>
    <row r="99" spans="1:19" x14ac:dyDescent="0.15">
      <c r="A99" s="76"/>
      <c r="B99" s="76"/>
      <c r="C99" s="76"/>
      <c r="D99" s="76"/>
      <c r="E99" s="78"/>
      <c r="F99" s="78"/>
      <c r="G99" s="78"/>
      <c r="H99" s="83"/>
      <c r="I99" s="83"/>
      <c r="J99" s="83"/>
      <c r="K99" s="83"/>
      <c r="L99" s="83"/>
      <c r="M99" s="83"/>
      <c r="N99" s="83"/>
      <c r="O99" s="83"/>
      <c r="P99" s="83"/>
      <c r="Q99" s="83"/>
      <c r="R99" s="83"/>
      <c r="S99" s="83"/>
    </row>
    <row r="100" spans="1:19" x14ac:dyDescent="0.15">
      <c r="A100" s="76"/>
      <c r="B100" s="76"/>
      <c r="C100" s="76"/>
      <c r="D100" s="76"/>
      <c r="E100" s="78"/>
      <c r="F100" s="78"/>
      <c r="G100" s="78"/>
      <c r="H100" s="83"/>
      <c r="I100" s="83"/>
      <c r="J100" s="83"/>
      <c r="K100" s="83"/>
      <c r="L100" s="83"/>
      <c r="M100" s="83"/>
      <c r="N100" s="83"/>
      <c r="O100" s="83"/>
      <c r="P100" s="83"/>
      <c r="Q100" s="83"/>
      <c r="R100" s="83"/>
      <c r="S100" s="83"/>
    </row>
    <row r="101" spans="1:19" x14ac:dyDescent="0.15">
      <c r="A101" s="76"/>
      <c r="B101" s="76"/>
      <c r="C101" s="76"/>
      <c r="D101" s="76"/>
      <c r="E101" s="78"/>
      <c r="F101" s="78"/>
      <c r="G101" s="78"/>
      <c r="H101" s="83"/>
      <c r="I101" s="83"/>
      <c r="J101" s="83"/>
      <c r="K101" s="83"/>
      <c r="L101" s="83"/>
      <c r="M101" s="83"/>
      <c r="N101" s="83"/>
      <c r="O101" s="83"/>
      <c r="P101" s="83"/>
      <c r="Q101" s="83"/>
      <c r="R101" s="83"/>
      <c r="S101" s="83"/>
    </row>
    <row r="102" spans="1:19" x14ac:dyDescent="0.15">
      <c r="A102" s="76"/>
      <c r="B102" s="76"/>
      <c r="C102" s="76"/>
      <c r="D102" s="76"/>
      <c r="E102" s="78"/>
      <c r="F102" s="78"/>
      <c r="G102" s="78"/>
      <c r="H102" s="83"/>
      <c r="I102" s="83"/>
      <c r="J102" s="83"/>
      <c r="K102" s="83"/>
      <c r="L102" s="83"/>
      <c r="M102" s="83"/>
      <c r="N102" s="83"/>
      <c r="O102" s="83"/>
      <c r="P102" s="83"/>
      <c r="Q102" s="83"/>
      <c r="R102" s="83"/>
      <c r="S102" s="83"/>
    </row>
    <row r="103" spans="1:19" x14ac:dyDescent="0.15">
      <c r="A103" s="76"/>
      <c r="B103" s="76"/>
      <c r="C103" s="76"/>
      <c r="D103" s="76"/>
      <c r="E103" s="78"/>
      <c r="F103" s="78"/>
      <c r="G103" s="78"/>
      <c r="H103" s="83"/>
      <c r="I103" s="83"/>
      <c r="J103" s="83"/>
      <c r="K103" s="83"/>
      <c r="L103" s="83"/>
      <c r="M103" s="83"/>
      <c r="N103" s="83"/>
      <c r="O103" s="83"/>
      <c r="P103" s="83"/>
      <c r="Q103" s="83"/>
      <c r="R103" s="83"/>
      <c r="S103" s="83"/>
    </row>
    <row r="104" spans="1:19" x14ac:dyDescent="0.15">
      <c r="A104" s="76"/>
      <c r="B104" s="76"/>
      <c r="C104" s="76"/>
      <c r="D104" s="76"/>
      <c r="E104" s="78"/>
      <c r="F104" s="78"/>
      <c r="G104" s="78"/>
      <c r="H104" s="83"/>
      <c r="I104" s="83"/>
      <c r="J104" s="83"/>
      <c r="K104" s="83"/>
      <c r="L104" s="83"/>
      <c r="M104" s="83"/>
      <c r="N104" s="83"/>
      <c r="O104" s="83"/>
      <c r="P104" s="83"/>
      <c r="Q104" s="83"/>
      <c r="R104" s="83"/>
      <c r="S104" s="83"/>
    </row>
    <row r="105" spans="1:19" x14ac:dyDescent="0.15">
      <c r="A105" s="76"/>
      <c r="B105" s="76"/>
      <c r="C105" s="76"/>
      <c r="D105" s="76"/>
      <c r="E105" s="78"/>
      <c r="F105" s="78"/>
      <c r="G105" s="78"/>
      <c r="H105" s="83"/>
      <c r="I105" s="83"/>
      <c r="J105" s="83"/>
      <c r="K105" s="83"/>
      <c r="L105" s="83"/>
      <c r="M105" s="83"/>
      <c r="N105" s="83"/>
      <c r="O105" s="83"/>
      <c r="P105" s="83"/>
      <c r="Q105" s="83"/>
      <c r="R105" s="83"/>
      <c r="S105" s="83"/>
    </row>
    <row r="106" spans="1:19" x14ac:dyDescent="0.15">
      <c r="A106" s="76"/>
      <c r="B106" s="76"/>
      <c r="C106" s="76"/>
      <c r="D106" s="76"/>
      <c r="E106" s="78"/>
      <c r="F106" s="78"/>
      <c r="G106" s="78"/>
      <c r="H106" s="83"/>
      <c r="I106" s="83"/>
      <c r="J106" s="83"/>
      <c r="K106" s="83"/>
      <c r="L106" s="83"/>
      <c r="M106" s="83"/>
      <c r="N106" s="83"/>
      <c r="O106" s="83"/>
      <c r="P106" s="83"/>
      <c r="Q106" s="83"/>
      <c r="R106" s="83"/>
      <c r="S106" s="83"/>
    </row>
    <row r="107" spans="1:19" x14ac:dyDescent="0.15">
      <c r="A107" s="76"/>
      <c r="B107" s="76"/>
      <c r="C107" s="76"/>
      <c r="D107" s="76"/>
      <c r="E107" s="78"/>
      <c r="F107" s="78"/>
      <c r="G107" s="78"/>
      <c r="H107" s="83"/>
      <c r="I107" s="83"/>
      <c r="J107" s="83"/>
      <c r="K107" s="83"/>
      <c r="L107" s="83"/>
      <c r="M107" s="83"/>
      <c r="N107" s="83"/>
      <c r="O107" s="83"/>
      <c r="P107" s="83"/>
      <c r="Q107" s="83"/>
      <c r="R107" s="83"/>
      <c r="S107" s="83"/>
    </row>
    <row r="108" spans="1:19" x14ac:dyDescent="0.15">
      <c r="A108" s="76"/>
      <c r="B108" s="76"/>
      <c r="C108" s="76"/>
      <c r="D108" s="76"/>
      <c r="E108" s="78"/>
      <c r="F108" s="78"/>
      <c r="G108" s="78"/>
      <c r="H108" s="83"/>
      <c r="I108" s="83"/>
      <c r="J108" s="83"/>
      <c r="K108" s="83"/>
      <c r="L108" s="83"/>
      <c r="M108" s="83"/>
      <c r="N108" s="83"/>
      <c r="O108" s="83"/>
      <c r="P108" s="83"/>
      <c r="Q108" s="83"/>
      <c r="R108" s="83"/>
      <c r="S108" s="83"/>
    </row>
    <row r="109" spans="1:19" x14ac:dyDescent="0.15">
      <c r="A109" s="76"/>
      <c r="B109" s="76"/>
      <c r="C109" s="76"/>
      <c r="D109" s="76"/>
      <c r="E109" s="78"/>
      <c r="F109" s="78"/>
      <c r="G109" s="78"/>
      <c r="H109" s="83"/>
      <c r="I109" s="83"/>
      <c r="J109" s="83"/>
      <c r="K109" s="83"/>
      <c r="L109" s="83"/>
      <c r="M109" s="83"/>
      <c r="N109" s="83"/>
      <c r="O109" s="83"/>
      <c r="P109" s="83"/>
      <c r="Q109" s="83"/>
      <c r="R109" s="83"/>
      <c r="S109" s="83"/>
    </row>
    <row r="110" spans="1:19" x14ac:dyDescent="0.15">
      <c r="A110" s="76"/>
      <c r="B110" s="76"/>
      <c r="C110" s="76"/>
      <c r="D110" s="76"/>
      <c r="E110" s="78"/>
      <c r="F110" s="78"/>
      <c r="G110" s="78"/>
      <c r="H110" s="83"/>
      <c r="I110" s="83"/>
      <c r="J110" s="83"/>
      <c r="K110" s="83"/>
      <c r="L110" s="83"/>
      <c r="M110" s="83"/>
      <c r="N110" s="83"/>
      <c r="O110" s="83"/>
      <c r="P110" s="83"/>
      <c r="Q110" s="83"/>
      <c r="R110" s="83"/>
      <c r="S110" s="83"/>
    </row>
    <row r="111" spans="1:19" x14ac:dyDescent="0.15">
      <c r="A111" s="76"/>
      <c r="B111" s="76"/>
      <c r="C111" s="76"/>
      <c r="D111" s="76"/>
      <c r="E111" s="78"/>
      <c r="F111" s="78"/>
      <c r="G111" s="78"/>
      <c r="H111" s="83"/>
      <c r="I111" s="83"/>
      <c r="J111" s="83"/>
      <c r="K111" s="83"/>
      <c r="L111" s="83"/>
      <c r="M111" s="83"/>
      <c r="N111" s="83"/>
      <c r="O111" s="83"/>
      <c r="P111" s="83"/>
      <c r="Q111" s="83"/>
      <c r="R111" s="83"/>
      <c r="S111" s="83"/>
    </row>
    <row r="112" spans="1:19" x14ac:dyDescent="0.15">
      <c r="A112" s="76"/>
      <c r="B112" s="76"/>
      <c r="C112" s="76"/>
      <c r="D112" s="76"/>
      <c r="E112" s="78"/>
      <c r="F112" s="78"/>
      <c r="G112" s="78"/>
      <c r="H112" s="83"/>
      <c r="I112" s="83"/>
      <c r="J112" s="83"/>
      <c r="K112" s="83"/>
      <c r="L112" s="83"/>
      <c r="M112" s="83"/>
      <c r="N112" s="83"/>
      <c r="O112" s="83"/>
      <c r="P112" s="83"/>
      <c r="Q112" s="83"/>
      <c r="R112" s="83"/>
      <c r="S112" s="83"/>
    </row>
    <row r="113" spans="1:19" x14ac:dyDescent="0.15">
      <c r="A113" s="76"/>
      <c r="B113" s="76"/>
      <c r="C113" s="76"/>
      <c r="D113" s="76"/>
      <c r="E113" s="78"/>
      <c r="F113" s="78"/>
      <c r="G113" s="78"/>
      <c r="H113" s="83"/>
      <c r="I113" s="83"/>
      <c r="J113" s="83"/>
      <c r="K113" s="83"/>
      <c r="L113" s="83"/>
      <c r="M113" s="83"/>
      <c r="N113" s="83"/>
      <c r="O113" s="83"/>
      <c r="P113" s="83"/>
      <c r="Q113" s="83"/>
      <c r="R113" s="83"/>
      <c r="S113" s="83"/>
    </row>
    <row r="114" spans="1:19" x14ac:dyDescent="0.15">
      <c r="A114" s="76"/>
      <c r="B114" s="76"/>
      <c r="C114" s="76"/>
      <c r="D114" s="76"/>
      <c r="E114" s="78"/>
      <c r="F114" s="78"/>
      <c r="G114" s="78"/>
      <c r="H114" s="83"/>
      <c r="I114" s="83"/>
      <c r="J114" s="83"/>
      <c r="K114" s="83"/>
      <c r="L114" s="83"/>
      <c r="M114" s="83"/>
      <c r="N114" s="83"/>
      <c r="O114" s="83"/>
      <c r="P114" s="83"/>
      <c r="Q114" s="83"/>
      <c r="R114" s="83"/>
      <c r="S114" s="83"/>
    </row>
    <row r="115" spans="1:19" x14ac:dyDescent="0.15">
      <c r="A115" s="76"/>
      <c r="B115" s="76"/>
      <c r="C115" s="76"/>
      <c r="D115" s="76"/>
      <c r="E115" s="78"/>
      <c r="F115" s="78"/>
      <c r="G115" s="78"/>
      <c r="H115" s="83"/>
      <c r="I115" s="83"/>
      <c r="J115" s="83"/>
      <c r="K115" s="83"/>
      <c r="L115" s="83"/>
      <c r="M115" s="83"/>
      <c r="N115" s="83"/>
      <c r="O115" s="83"/>
      <c r="P115" s="83"/>
      <c r="Q115" s="83"/>
      <c r="R115" s="83"/>
      <c r="S115" s="83"/>
    </row>
    <row r="116" spans="1:19" x14ac:dyDescent="0.15">
      <c r="A116" s="76"/>
      <c r="B116" s="76"/>
      <c r="C116" s="76"/>
      <c r="D116" s="76"/>
      <c r="E116" s="78"/>
      <c r="F116" s="78"/>
      <c r="G116" s="78"/>
      <c r="H116" s="83"/>
      <c r="I116" s="83"/>
      <c r="J116" s="83"/>
      <c r="K116" s="83"/>
      <c r="L116" s="83"/>
      <c r="M116" s="83"/>
      <c r="N116" s="83"/>
      <c r="O116" s="83"/>
      <c r="P116" s="83"/>
      <c r="Q116" s="83"/>
      <c r="R116" s="83"/>
      <c r="S116" s="83"/>
    </row>
    <row r="117" spans="1:19" x14ac:dyDescent="0.15">
      <c r="A117" s="76"/>
      <c r="B117" s="76"/>
      <c r="C117" s="76"/>
      <c r="D117" s="76"/>
      <c r="E117" s="78"/>
      <c r="F117" s="78"/>
      <c r="G117" s="78"/>
      <c r="H117" s="83"/>
      <c r="I117" s="83"/>
      <c r="J117" s="83"/>
      <c r="K117" s="83"/>
      <c r="L117" s="83"/>
      <c r="M117" s="83"/>
      <c r="N117" s="83"/>
      <c r="O117" s="83"/>
      <c r="P117" s="83"/>
      <c r="Q117" s="83"/>
      <c r="R117" s="83"/>
      <c r="S117" s="83"/>
    </row>
    <row r="118" spans="1:19" x14ac:dyDescent="0.15">
      <c r="A118" s="76"/>
      <c r="B118" s="76"/>
      <c r="C118" s="76"/>
      <c r="D118" s="76"/>
      <c r="E118" s="78"/>
      <c r="F118" s="78"/>
      <c r="G118" s="78"/>
      <c r="H118" s="83"/>
      <c r="I118" s="83"/>
      <c r="J118" s="83"/>
      <c r="K118" s="83"/>
      <c r="L118" s="83"/>
      <c r="M118" s="83"/>
      <c r="N118" s="83"/>
      <c r="O118" s="83"/>
      <c r="P118" s="83"/>
      <c r="Q118" s="83"/>
      <c r="R118" s="83"/>
      <c r="S118" s="83"/>
    </row>
    <row r="119" spans="1:19" x14ac:dyDescent="0.15">
      <c r="A119" s="76"/>
      <c r="B119" s="76"/>
      <c r="C119" s="76"/>
      <c r="D119" s="76"/>
      <c r="E119" s="78"/>
      <c r="F119" s="78"/>
      <c r="G119" s="78"/>
      <c r="H119" s="83"/>
      <c r="I119" s="83"/>
      <c r="J119" s="83"/>
      <c r="K119" s="83"/>
      <c r="L119" s="83"/>
      <c r="M119" s="83"/>
      <c r="N119" s="83"/>
      <c r="O119" s="83"/>
      <c r="P119" s="83"/>
      <c r="Q119" s="83"/>
      <c r="R119" s="83"/>
      <c r="S119" s="83"/>
    </row>
    <row r="120" spans="1:19" x14ac:dyDescent="0.15">
      <c r="A120" s="76"/>
      <c r="B120" s="76"/>
      <c r="C120" s="76"/>
      <c r="D120" s="76"/>
      <c r="E120" s="78"/>
      <c r="F120" s="78"/>
      <c r="G120" s="78"/>
      <c r="H120" s="83"/>
      <c r="I120" s="83"/>
      <c r="J120" s="83"/>
      <c r="K120" s="83"/>
      <c r="L120" s="83"/>
      <c r="M120" s="83"/>
      <c r="N120" s="83"/>
      <c r="O120" s="83"/>
      <c r="P120" s="83"/>
      <c r="Q120" s="83"/>
      <c r="R120" s="83"/>
      <c r="S120" s="83"/>
    </row>
    <row r="121" spans="1:19" x14ac:dyDescent="0.15">
      <c r="A121" s="76"/>
      <c r="B121" s="76"/>
      <c r="C121" s="76"/>
      <c r="D121" s="76"/>
      <c r="E121" s="78"/>
      <c r="F121" s="78"/>
      <c r="G121" s="78"/>
      <c r="H121" s="83"/>
      <c r="I121" s="83"/>
      <c r="J121" s="83"/>
      <c r="K121" s="83"/>
      <c r="L121" s="83"/>
      <c r="M121" s="83"/>
      <c r="N121" s="83"/>
      <c r="O121" s="83"/>
      <c r="P121" s="83"/>
      <c r="Q121" s="83"/>
      <c r="R121" s="83"/>
      <c r="S121" s="83"/>
    </row>
    <row r="122" spans="1:19" x14ac:dyDescent="0.15">
      <c r="A122" s="76"/>
      <c r="B122" s="76"/>
      <c r="C122" s="76"/>
      <c r="D122" s="76"/>
      <c r="E122" s="78"/>
      <c r="F122" s="78"/>
      <c r="G122" s="78"/>
      <c r="H122" s="83"/>
      <c r="I122" s="83"/>
      <c r="J122" s="83"/>
      <c r="K122" s="83"/>
      <c r="L122" s="83"/>
      <c r="M122" s="83"/>
      <c r="N122" s="83"/>
      <c r="O122" s="83"/>
      <c r="P122" s="83"/>
      <c r="Q122" s="83"/>
      <c r="R122" s="83"/>
      <c r="S122" s="83"/>
    </row>
    <row r="123" spans="1:19" x14ac:dyDescent="0.15">
      <c r="A123" s="76"/>
      <c r="B123" s="76"/>
      <c r="C123" s="76"/>
      <c r="D123" s="76"/>
      <c r="E123" s="78"/>
      <c r="F123" s="78"/>
      <c r="G123" s="78"/>
      <c r="H123" s="83"/>
      <c r="I123" s="83"/>
      <c r="J123" s="83"/>
      <c r="K123" s="83"/>
      <c r="L123" s="83"/>
      <c r="M123" s="83"/>
      <c r="N123" s="83"/>
      <c r="O123" s="83"/>
      <c r="P123" s="83"/>
      <c r="Q123" s="83"/>
      <c r="R123" s="83"/>
      <c r="S123" s="83"/>
    </row>
    <row r="124" spans="1:19" x14ac:dyDescent="0.15">
      <c r="A124" s="76"/>
      <c r="B124" s="76"/>
      <c r="C124" s="76"/>
      <c r="D124" s="76"/>
      <c r="E124" s="78"/>
      <c r="F124" s="78"/>
      <c r="G124" s="78"/>
      <c r="H124" s="83"/>
      <c r="I124" s="83"/>
      <c r="J124" s="83"/>
      <c r="K124" s="83"/>
      <c r="L124" s="83"/>
      <c r="M124" s="83"/>
      <c r="N124" s="83"/>
      <c r="O124" s="83"/>
      <c r="P124" s="83"/>
      <c r="Q124" s="83"/>
      <c r="R124" s="83"/>
      <c r="S124" s="83"/>
    </row>
    <row r="125" spans="1:19" x14ac:dyDescent="0.15">
      <c r="A125" s="76"/>
      <c r="B125" s="76"/>
      <c r="C125" s="76"/>
      <c r="D125" s="76"/>
      <c r="E125" s="78"/>
      <c r="F125" s="78"/>
      <c r="G125" s="78"/>
      <c r="H125" s="83"/>
      <c r="I125" s="83"/>
      <c r="J125" s="83"/>
      <c r="K125" s="83"/>
      <c r="L125" s="83"/>
      <c r="M125" s="83"/>
      <c r="N125" s="83"/>
      <c r="O125" s="83"/>
      <c r="P125" s="83"/>
      <c r="Q125" s="83"/>
      <c r="R125" s="83"/>
      <c r="S125" s="83"/>
    </row>
    <row r="126" spans="1:19" x14ac:dyDescent="0.15">
      <c r="A126" s="76"/>
      <c r="B126" s="76"/>
      <c r="C126" s="76"/>
      <c r="D126" s="76"/>
      <c r="E126" s="78"/>
      <c r="F126" s="78"/>
      <c r="G126" s="78"/>
      <c r="H126" s="83"/>
      <c r="I126" s="83"/>
      <c r="J126" s="83"/>
      <c r="K126" s="83"/>
      <c r="L126" s="83"/>
      <c r="M126" s="83"/>
      <c r="N126" s="83"/>
      <c r="O126" s="83"/>
      <c r="P126" s="83"/>
      <c r="Q126" s="83"/>
      <c r="R126" s="83"/>
      <c r="S126" s="83"/>
    </row>
    <row r="127" spans="1:19" x14ac:dyDescent="0.15">
      <c r="A127" s="76"/>
      <c r="B127" s="76"/>
      <c r="C127" s="76"/>
      <c r="D127" s="76"/>
      <c r="E127" s="78"/>
      <c r="F127" s="78"/>
      <c r="G127" s="78"/>
      <c r="H127" s="83"/>
      <c r="I127" s="83"/>
      <c r="J127" s="83"/>
      <c r="K127" s="83"/>
      <c r="L127" s="83"/>
      <c r="M127" s="83"/>
      <c r="N127" s="83"/>
      <c r="O127" s="83"/>
      <c r="P127" s="83"/>
      <c r="Q127" s="83"/>
      <c r="R127" s="83"/>
      <c r="S127" s="83"/>
    </row>
    <row r="128" spans="1:19" x14ac:dyDescent="0.15">
      <c r="A128" s="76"/>
      <c r="B128" s="76"/>
      <c r="C128" s="76"/>
      <c r="D128" s="76"/>
      <c r="E128" s="78"/>
      <c r="F128" s="78"/>
      <c r="G128" s="78"/>
      <c r="H128" s="83"/>
      <c r="I128" s="83"/>
      <c r="J128" s="83"/>
      <c r="K128" s="83"/>
      <c r="L128" s="83"/>
      <c r="M128" s="83"/>
      <c r="N128" s="83"/>
      <c r="O128" s="83"/>
      <c r="P128" s="83"/>
      <c r="Q128" s="83"/>
      <c r="R128" s="83"/>
      <c r="S128" s="83"/>
    </row>
    <row r="129" spans="1:19" x14ac:dyDescent="0.15">
      <c r="A129" s="76"/>
      <c r="B129" s="76"/>
      <c r="C129" s="76"/>
      <c r="D129" s="76"/>
      <c r="E129" s="78"/>
      <c r="F129" s="78"/>
      <c r="G129" s="78"/>
      <c r="H129" s="83"/>
      <c r="I129" s="83"/>
      <c r="J129" s="83"/>
      <c r="K129" s="83"/>
      <c r="L129" s="83"/>
      <c r="M129" s="83"/>
      <c r="N129" s="83"/>
      <c r="O129" s="83"/>
      <c r="P129" s="83"/>
      <c r="Q129" s="83"/>
      <c r="R129" s="83"/>
      <c r="S129" s="83"/>
    </row>
    <row r="130" spans="1:19" x14ac:dyDescent="0.15">
      <c r="A130" s="76"/>
      <c r="B130" s="76"/>
      <c r="C130" s="76"/>
      <c r="D130" s="76"/>
      <c r="E130" s="78"/>
      <c r="F130" s="78"/>
      <c r="G130" s="78"/>
      <c r="H130" s="83"/>
      <c r="I130" s="83"/>
      <c r="J130" s="83"/>
      <c r="K130" s="83"/>
      <c r="L130" s="83"/>
      <c r="M130" s="83"/>
      <c r="N130" s="83"/>
      <c r="O130" s="83"/>
      <c r="P130" s="83"/>
      <c r="Q130" s="83"/>
      <c r="R130" s="83"/>
      <c r="S130" s="83"/>
    </row>
    <row r="131" spans="1:19" x14ac:dyDescent="0.15">
      <c r="A131" s="76"/>
      <c r="B131" s="76"/>
      <c r="C131" s="76"/>
      <c r="D131" s="76"/>
      <c r="E131" s="78"/>
      <c r="F131" s="78"/>
      <c r="G131" s="78"/>
      <c r="H131" s="83"/>
      <c r="I131" s="83"/>
      <c r="J131" s="83"/>
      <c r="K131" s="83"/>
      <c r="L131" s="83"/>
      <c r="M131" s="83"/>
      <c r="N131" s="83"/>
      <c r="O131" s="83"/>
      <c r="P131" s="83"/>
      <c r="Q131" s="83"/>
      <c r="R131" s="83"/>
      <c r="S131" s="83"/>
    </row>
    <row r="132" spans="1:19" x14ac:dyDescent="0.15">
      <c r="A132" s="76"/>
      <c r="B132" s="76"/>
      <c r="C132" s="76"/>
      <c r="D132" s="76"/>
      <c r="E132" s="78"/>
      <c r="F132" s="78"/>
      <c r="G132" s="78"/>
      <c r="H132" s="83"/>
      <c r="I132" s="83"/>
      <c r="J132" s="83"/>
      <c r="K132" s="83"/>
      <c r="L132" s="83"/>
      <c r="M132" s="83"/>
      <c r="N132" s="83"/>
      <c r="O132" s="83"/>
      <c r="P132" s="83"/>
      <c r="Q132" s="83"/>
      <c r="R132" s="83"/>
      <c r="S132" s="83"/>
    </row>
    <row r="133" spans="1:19" x14ac:dyDescent="0.15">
      <c r="A133" s="76"/>
      <c r="B133" s="76"/>
      <c r="C133" s="76"/>
      <c r="D133" s="76"/>
      <c r="E133" s="78"/>
      <c r="F133" s="78"/>
      <c r="G133" s="78"/>
      <c r="H133" s="83"/>
      <c r="I133" s="83"/>
      <c r="J133" s="83"/>
      <c r="K133" s="83"/>
      <c r="L133" s="83"/>
      <c r="M133" s="83"/>
      <c r="N133" s="83"/>
      <c r="O133" s="83"/>
      <c r="P133" s="83"/>
      <c r="Q133" s="83"/>
      <c r="R133" s="83"/>
      <c r="S133" s="83"/>
    </row>
    <row r="134" spans="1:19" x14ac:dyDescent="0.15">
      <c r="A134" s="76"/>
      <c r="B134" s="76"/>
      <c r="C134" s="76"/>
      <c r="D134" s="76"/>
      <c r="E134" s="78"/>
      <c r="F134" s="78"/>
      <c r="G134" s="78"/>
      <c r="H134" s="83"/>
      <c r="I134" s="83"/>
      <c r="J134" s="83"/>
      <c r="K134" s="83"/>
      <c r="L134" s="83"/>
      <c r="M134" s="83"/>
      <c r="N134" s="83"/>
      <c r="O134" s="83"/>
      <c r="P134" s="83"/>
      <c r="Q134" s="83"/>
      <c r="R134" s="83"/>
      <c r="S134" s="83"/>
    </row>
    <row r="135" spans="1:19" x14ac:dyDescent="0.15">
      <c r="A135" s="76"/>
      <c r="B135" s="76"/>
      <c r="C135" s="76"/>
      <c r="D135" s="76"/>
      <c r="E135" s="78"/>
      <c r="F135" s="78"/>
      <c r="G135" s="78"/>
      <c r="H135" s="83"/>
      <c r="I135" s="83"/>
      <c r="J135" s="83"/>
      <c r="K135" s="83"/>
      <c r="L135" s="83"/>
      <c r="M135" s="83"/>
      <c r="N135" s="83"/>
      <c r="O135" s="83"/>
      <c r="P135" s="83"/>
      <c r="Q135" s="83"/>
      <c r="R135" s="83"/>
      <c r="S135" s="83"/>
    </row>
    <row r="136" spans="1:19" x14ac:dyDescent="0.15">
      <c r="A136" s="76"/>
      <c r="B136" s="76"/>
      <c r="C136" s="76"/>
      <c r="D136" s="76"/>
      <c r="E136" s="78"/>
      <c r="F136" s="78"/>
      <c r="G136" s="78"/>
      <c r="H136" s="83"/>
      <c r="I136" s="83"/>
      <c r="J136" s="83"/>
      <c r="K136" s="83"/>
      <c r="L136" s="83"/>
      <c r="M136" s="83"/>
      <c r="N136" s="83"/>
      <c r="O136" s="83"/>
      <c r="P136" s="83"/>
      <c r="Q136" s="83"/>
      <c r="R136" s="83"/>
      <c r="S136" s="83"/>
    </row>
    <row r="137" spans="1:19" x14ac:dyDescent="0.15">
      <c r="A137" s="76"/>
      <c r="B137" s="76"/>
      <c r="C137" s="76"/>
      <c r="D137" s="76"/>
      <c r="E137" s="78"/>
      <c r="F137" s="78"/>
      <c r="G137" s="78"/>
      <c r="H137" s="83"/>
      <c r="I137" s="83"/>
      <c r="J137" s="83"/>
      <c r="K137" s="83"/>
      <c r="L137" s="83"/>
      <c r="M137" s="83"/>
      <c r="N137" s="83"/>
      <c r="O137" s="83"/>
      <c r="P137" s="83"/>
      <c r="Q137" s="83"/>
      <c r="R137" s="83"/>
      <c r="S137" s="83"/>
    </row>
    <row r="138" spans="1:19" x14ac:dyDescent="0.15">
      <c r="A138" s="76"/>
      <c r="B138" s="76"/>
      <c r="C138" s="76"/>
      <c r="D138" s="76"/>
      <c r="E138" s="78"/>
      <c r="F138" s="78"/>
      <c r="G138" s="78"/>
      <c r="H138" s="83"/>
      <c r="I138" s="83"/>
      <c r="J138" s="83"/>
      <c r="K138" s="83"/>
      <c r="L138" s="83"/>
      <c r="M138" s="83"/>
      <c r="N138" s="83"/>
      <c r="O138" s="83"/>
      <c r="P138" s="83"/>
      <c r="Q138" s="83"/>
      <c r="R138" s="83"/>
      <c r="S138" s="83"/>
    </row>
    <row r="139" spans="1:19" x14ac:dyDescent="0.15">
      <c r="A139" s="76"/>
      <c r="B139" s="76"/>
      <c r="C139" s="76"/>
      <c r="D139" s="76"/>
      <c r="E139" s="78"/>
      <c r="F139" s="78"/>
      <c r="G139" s="78"/>
      <c r="H139" s="83"/>
      <c r="I139" s="83"/>
      <c r="J139" s="83"/>
      <c r="K139" s="83"/>
      <c r="L139" s="83"/>
      <c r="M139" s="83"/>
      <c r="N139" s="83"/>
      <c r="O139" s="83"/>
      <c r="P139" s="83"/>
      <c r="Q139" s="83"/>
      <c r="R139" s="83"/>
      <c r="S139" s="83"/>
    </row>
    <row r="140" spans="1:19" x14ac:dyDescent="0.15">
      <c r="A140" s="76"/>
      <c r="B140" s="76"/>
      <c r="C140" s="76"/>
      <c r="D140" s="76"/>
      <c r="E140" s="78"/>
      <c r="F140" s="78"/>
      <c r="G140" s="78"/>
      <c r="H140" s="83"/>
      <c r="I140" s="83"/>
      <c r="J140" s="83"/>
      <c r="K140" s="83"/>
      <c r="L140" s="83"/>
      <c r="M140" s="83"/>
      <c r="N140" s="83"/>
      <c r="O140" s="83"/>
      <c r="P140" s="83"/>
      <c r="Q140" s="83"/>
      <c r="R140" s="83"/>
      <c r="S140" s="83"/>
    </row>
    <row r="141" spans="1:19" x14ac:dyDescent="0.15">
      <c r="A141" s="76"/>
      <c r="B141" s="76"/>
      <c r="C141" s="76"/>
      <c r="D141" s="76"/>
      <c r="E141" s="78"/>
      <c r="F141" s="78"/>
      <c r="G141" s="78"/>
      <c r="H141" s="83"/>
      <c r="I141" s="83"/>
      <c r="J141" s="83"/>
      <c r="K141" s="83"/>
      <c r="L141" s="83"/>
      <c r="M141" s="83"/>
      <c r="N141" s="83"/>
      <c r="O141" s="83"/>
      <c r="P141" s="83"/>
      <c r="Q141" s="83"/>
      <c r="R141" s="83"/>
      <c r="S141" s="83"/>
    </row>
    <row r="142" spans="1:19" x14ac:dyDescent="0.15">
      <c r="A142" s="76"/>
      <c r="B142" s="76"/>
      <c r="C142" s="76"/>
      <c r="D142" s="76"/>
      <c r="E142" s="78"/>
      <c r="F142" s="78"/>
      <c r="G142" s="78"/>
      <c r="H142" s="83"/>
      <c r="I142" s="83"/>
      <c r="J142" s="83"/>
      <c r="K142" s="83"/>
      <c r="L142" s="83"/>
      <c r="M142" s="83"/>
      <c r="N142" s="83"/>
      <c r="O142" s="83"/>
      <c r="P142" s="83"/>
      <c r="Q142" s="83"/>
      <c r="R142" s="83"/>
      <c r="S142" s="83"/>
    </row>
    <row r="143" spans="1:19" x14ac:dyDescent="0.15">
      <c r="A143" s="76"/>
      <c r="B143" s="76"/>
      <c r="C143" s="76"/>
      <c r="D143" s="76"/>
      <c r="E143" s="78"/>
      <c r="F143" s="78"/>
      <c r="G143" s="78"/>
      <c r="H143" s="83"/>
      <c r="I143" s="83"/>
      <c r="J143" s="83"/>
      <c r="K143" s="83"/>
      <c r="L143" s="83"/>
      <c r="M143" s="83"/>
      <c r="N143" s="83"/>
      <c r="O143" s="83"/>
      <c r="P143" s="83"/>
      <c r="Q143" s="83"/>
      <c r="R143" s="83"/>
      <c r="S143" s="83"/>
    </row>
    <row r="144" spans="1:19" x14ac:dyDescent="0.15">
      <c r="A144" s="76"/>
      <c r="B144" s="76"/>
      <c r="C144" s="76"/>
      <c r="D144" s="76"/>
      <c r="E144" s="78"/>
      <c r="F144" s="78"/>
      <c r="G144" s="78"/>
      <c r="H144" s="83"/>
      <c r="I144" s="83"/>
      <c r="J144" s="83"/>
      <c r="K144" s="83"/>
      <c r="L144" s="83"/>
      <c r="M144" s="83"/>
      <c r="N144" s="83"/>
      <c r="O144" s="83"/>
      <c r="P144" s="83"/>
      <c r="Q144" s="83"/>
      <c r="R144" s="83"/>
      <c r="S144" s="83"/>
    </row>
    <row r="145" spans="1:19" x14ac:dyDescent="0.15">
      <c r="A145" s="76"/>
      <c r="B145" s="76"/>
      <c r="C145" s="76"/>
      <c r="D145" s="76"/>
      <c r="E145" s="78"/>
      <c r="F145" s="78"/>
      <c r="G145" s="78"/>
      <c r="H145" s="83"/>
      <c r="I145" s="83"/>
      <c r="J145" s="83"/>
      <c r="K145" s="83"/>
      <c r="L145" s="83"/>
      <c r="M145" s="83"/>
      <c r="N145" s="83"/>
      <c r="O145" s="83"/>
      <c r="P145" s="83"/>
      <c r="Q145" s="83"/>
      <c r="R145" s="83"/>
      <c r="S145" s="83"/>
    </row>
    <row r="146" spans="1:19" x14ac:dyDescent="0.15">
      <c r="A146" s="76"/>
      <c r="B146" s="76"/>
      <c r="C146" s="76"/>
      <c r="D146" s="76"/>
      <c r="E146" s="78"/>
      <c r="F146" s="78"/>
      <c r="G146" s="78"/>
      <c r="H146" s="83"/>
      <c r="I146" s="83"/>
      <c r="J146" s="83"/>
      <c r="K146" s="83"/>
      <c r="L146" s="83"/>
      <c r="M146" s="83"/>
      <c r="N146" s="83"/>
      <c r="O146" s="83"/>
      <c r="P146" s="83"/>
      <c r="Q146" s="83"/>
      <c r="R146" s="83"/>
      <c r="S146" s="83"/>
    </row>
    <row r="147" spans="1:19" x14ac:dyDescent="0.15">
      <c r="A147" s="76"/>
      <c r="B147" s="76"/>
      <c r="C147" s="76"/>
      <c r="D147" s="76"/>
      <c r="E147" s="78"/>
      <c r="F147" s="78"/>
      <c r="G147" s="78"/>
      <c r="H147" s="83"/>
      <c r="I147" s="83"/>
      <c r="J147" s="83"/>
      <c r="K147" s="83"/>
      <c r="L147" s="83"/>
      <c r="M147" s="83"/>
      <c r="N147" s="83"/>
      <c r="O147" s="83"/>
      <c r="P147" s="83"/>
      <c r="Q147" s="83"/>
      <c r="R147" s="83"/>
      <c r="S147" s="83"/>
    </row>
    <row r="148" spans="1:19" x14ac:dyDescent="0.15">
      <c r="A148" s="76"/>
      <c r="B148" s="76"/>
      <c r="C148" s="76"/>
      <c r="D148" s="76"/>
      <c r="E148" s="78"/>
      <c r="F148" s="78"/>
      <c r="G148" s="78"/>
      <c r="H148" s="83"/>
      <c r="I148" s="83"/>
      <c r="J148" s="83"/>
      <c r="K148" s="83"/>
      <c r="L148" s="83"/>
      <c r="M148" s="83"/>
      <c r="N148" s="83"/>
      <c r="O148" s="83"/>
      <c r="P148" s="83"/>
      <c r="Q148" s="83"/>
      <c r="R148" s="83"/>
      <c r="S148" s="83"/>
    </row>
    <row r="149" spans="1:19" x14ac:dyDescent="0.15">
      <c r="A149" s="76"/>
      <c r="B149" s="76"/>
      <c r="C149" s="76"/>
      <c r="D149" s="76"/>
      <c r="E149" s="78"/>
      <c r="F149" s="78"/>
      <c r="G149" s="78"/>
      <c r="H149" s="83"/>
      <c r="I149" s="83"/>
      <c r="J149" s="83"/>
      <c r="K149" s="83"/>
      <c r="L149" s="83"/>
      <c r="M149" s="83"/>
      <c r="N149" s="83"/>
      <c r="O149" s="83"/>
      <c r="P149" s="83"/>
      <c r="Q149" s="83"/>
      <c r="R149" s="83"/>
      <c r="S149" s="83"/>
    </row>
    <row r="150" spans="1:19" x14ac:dyDescent="0.15">
      <c r="A150" s="76"/>
      <c r="B150" s="76"/>
      <c r="C150" s="76"/>
      <c r="D150" s="76"/>
      <c r="E150" s="78"/>
      <c r="F150" s="78"/>
      <c r="G150" s="78"/>
      <c r="H150" s="83"/>
      <c r="I150" s="83"/>
      <c r="J150" s="83"/>
      <c r="K150" s="83"/>
      <c r="L150" s="83"/>
      <c r="M150" s="83"/>
      <c r="N150" s="83"/>
      <c r="O150" s="83"/>
      <c r="P150" s="83"/>
      <c r="Q150" s="83"/>
      <c r="R150" s="83"/>
      <c r="S150" s="83"/>
    </row>
    <row r="151" spans="1:19" x14ac:dyDescent="0.15">
      <c r="A151" s="76"/>
      <c r="B151" s="76"/>
      <c r="C151" s="76"/>
      <c r="D151" s="76"/>
      <c r="E151" s="78"/>
      <c r="F151" s="78"/>
      <c r="G151" s="78"/>
      <c r="H151" s="83"/>
      <c r="I151" s="83"/>
      <c r="J151" s="83"/>
      <c r="K151" s="83"/>
      <c r="L151" s="83"/>
      <c r="M151" s="83"/>
      <c r="N151" s="83"/>
      <c r="O151" s="83"/>
      <c r="P151" s="83"/>
      <c r="Q151" s="83"/>
      <c r="R151" s="83"/>
      <c r="S151" s="83"/>
    </row>
    <row r="152" spans="1:19" x14ac:dyDescent="0.15">
      <c r="A152" s="76"/>
      <c r="B152" s="76"/>
      <c r="C152" s="76"/>
      <c r="D152" s="76"/>
      <c r="E152" s="78"/>
      <c r="F152" s="78"/>
      <c r="G152" s="78"/>
      <c r="H152" s="83"/>
      <c r="I152" s="83"/>
      <c r="J152" s="83"/>
      <c r="K152" s="83"/>
      <c r="L152" s="83"/>
      <c r="M152" s="83"/>
      <c r="N152" s="83"/>
      <c r="O152" s="83"/>
      <c r="P152" s="83"/>
      <c r="Q152" s="83"/>
      <c r="R152" s="83"/>
      <c r="S152" s="83"/>
    </row>
    <row r="153" spans="1:19" x14ac:dyDescent="0.15">
      <c r="A153" s="76"/>
      <c r="B153" s="76"/>
      <c r="C153" s="76"/>
      <c r="D153" s="76"/>
      <c r="E153" s="78"/>
      <c r="F153" s="78"/>
      <c r="G153" s="78"/>
      <c r="H153" s="83"/>
      <c r="I153" s="83"/>
      <c r="J153" s="83"/>
      <c r="K153" s="83"/>
      <c r="L153" s="83"/>
      <c r="M153" s="83"/>
      <c r="N153" s="83"/>
      <c r="O153" s="83"/>
      <c r="P153" s="83"/>
      <c r="Q153" s="83"/>
      <c r="R153" s="83"/>
      <c r="S153" s="83"/>
    </row>
    <row r="154" spans="1:19" x14ac:dyDescent="0.15">
      <c r="A154" s="76"/>
      <c r="B154" s="76"/>
      <c r="C154" s="76"/>
      <c r="D154" s="76"/>
      <c r="E154" s="78"/>
      <c r="F154" s="78"/>
      <c r="G154" s="78"/>
      <c r="H154" s="83"/>
      <c r="I154" s="83"/>
      <c r="J154" s="83"/>
      <c r="K154" s="83"/>
      <c r="L154" s="83"/>
      <c r="M154" s="83"/>
      <c r="N154" s="83"/>
      <c r="O154" s="83"/>
      <c r="P154" s="83"/>
      <c r="Q154" s="83"/>
      <c r="R154" s="83"/>
      <c r="S154" s="83"/>
    </row>
    <row r="155" spans="1:19" x14ac:dyDescent="0.15">
      <c r="A155" s="76"/>
      <c r="B155" s="76"/>
      <c r="C155" s="76"/>
      <c r="D155" s="76"/>
      <c r="E155" s="78"/>
      <c r="F155" s="78"/>
      <c r="G155" s="78"/>
      <c r="H155" s="83"/>
      <c r="I155" s="83"/>
      <c r="J155" s="83"/>
      <c r="K155" s="83"/>
      <c r="L155" s="83"/>
      <c r="M155" s="83"/>
      <c r="N155" s="83"/>
      <c r="O155" s="83"/>
      <c r="P155" s="83"/>
      <c r="Q155" s="83"/>
      <c r="R155" s="83"/>
      <c r="S155" s="83"/>
    </row>
    <row r="156" spans="1:19" x14ac:dyDescent="0.15">
      <c r="A156" s="76"/>
      <c r="B156" s="76"/>
      <c r="C156" s="76"/>
      <c r="D156" s="76"/>
      <c r="E156" s="78"/>
      <c r="F156" s="78"/>
      <c r="G156" s="78"/>
      <c r="H156" s="83"/>
      <c r="I156" s="83"/>
      <c r="J156" s="83"/>
      <c r="K156" s="83"/>
      <c r="L156" s="83"/>
      <c r="M156" s="83"/>
      <c r="N156" s="83"/>
      <c r="O156" s="83"/>
      <c r="P156" s="83"/>
      <c r="Q156" s="83"/>
      <c r="R156" s="83"/>
      <c r="S156" s="83"/>
    </row>
    <row r="157" spans="1:19" x14ac:dyDescent="0.15">
      <c r="A157" s="76"/>
      <c r="B157" s="76"/>
      <c r="C157" s="76"/>
      <c r="D157" s="76"/>
      <c r="E157" s="78"/>
      <c r="F157" s="78"/>
      <c r="G157" s="78"/>
      <c r="H157" s="83"/>
      <c r="I157" s="83"/>
      <c r="J157" s="83"/>
      <c r="K157" s="83"/>
      <c r="L157" s="83"/>
      <c r="M157" s="83"/>
      <c r="N157" s="83"/>
      <c r="O157" s="83"/>
      <c r="P157" s="83"/>
      <c r="Q157" s="83"/>
      <c r="R157" s="83"/>
      <c r="S157" s="83"/>
    </row>
    <row r="158" spans="1:19" x14ac:dyDescent="0.15">
      <c r="A158" s="76"/>
      <c r="B158" s="76"/>
      <c r="C158" s="76"/>
      <c r="D158" s="76"/>
      <c r="E158" s="78"/>
      <c r="F158" s="78"/>
      <c r="G158" s="78"/>
      <c r="H158" s="83"/>
      <c r="I158" s="83"/>
      <c r="J158" s="83"/>
      <c r="K158" s="83"/>
      <c r="L158" s="83"/>
      <c r="M158" s="83"/>
      <c r="N158" s="83"/>
      <c r="O158" s="83"/>
      <c r="P158" s="83"/>
      <c r="Q158" s="83"/>
      <c r="R158" s="83"/>
      <c r="S158" s="83"/>
    </row>
    <row r="159" spans="1:19" x14ac:dyDescent="0.15">
      <c r="A159" s="76"/>
      <c r="B159" s="76"/>
      <c r="C159" s="76"/>
      <c r="D159" s="76"/>
      <c r="E159" s="78"/>
      <c r="F159" s="78"/>
      <c r="G159" s="78"/>
      <c r="H159" s="83"/>
      <c r="I159" s="83"/>
      <c r="J159" s="83"/>
      <c r="K159" s="83"/>
      <c r="L159" s="83"/>
      <c r="M159" s="83"/>
      <c r="N159" s="83"/>
      <c r="O159" s="83"/>
      <c r="P159" s="83"/>
      <c r="Q159" s="83"/>
      <c r="R159" s="83"/>
      <c r="S159" s="83"/>
    </row>
    <row r="160" spans="1:19" x14ac:dyDescent="0.15">
      <c r="A160" s="76"/>
      <c r="B160" s="76"/>
      <c r="C160" s="76"/>
      <c r="D160" s="76"/>
      <c r="E160" s="78"/>
      <c r="F160" s="78"/>
      <c r="G160" s="78"/>
      <c r="H160" s="83"/>
      <c r="I160" s="83"/>
      <c r="J160" s="83"/>
      <c r="K160" s="83"/>
      <c r="L160" s="83"/>
      <c r="M160" s="83"/>
      <c r="N160" s="83"/>
      <c r="O160" s="83"/>
      <c r="P160" s="83"/>
      <c r="Q160" s="83"/>
      <c r="R160" s="83"/>
      <c r="S160" s="83"/>
    </row>
    <row r="161" spans="1:19" x14ac:dyDescent="0.15">
      <c r="A161" s="76"/>
      <c r="B161" s="76"/>
      <c r="C161" s="76"/>
      <c r="D161" s="76"/>
      <c r="E161" s="78"/>
      <c r="F161" s="78"/>
      <c r="G161" s="78"/>
      <c r="H161" s="83"/>
      <c r="I161" s="83"/>
      <c r="J161" s="83"/>
      <c r="K161" s="83"/>
      <c r="L161" s="83"/>
      <c r="M161" s="83"/>
      <c r="N161" s="83"/>
      <c r="O161" s="83"/>
      <c r="P161" s="83"/>
      <c r="Q161" s="83"/>
      <c r="R161" s="83"/>
      <c r="S161" s="83"/>
    </row>
    <row r="162" spans="1:19" x14ac:dyDescent="0.15">
      <c r="A162" s="76"/>
      <c r="B162" s="76"/>
      <c r="C162" s="76"/>
      <c r="D162" s="76"/>
      <c r="E162" s="78"/>
      <c r="F162" s="78"/>
      <c r="G162" s="78"/>
      <c r="H162" s="83"/>
      <c r="I162" s="83"/>
      <c r="J162" s="83"/>
      <c r="K162" s="83"/>
      <c r="L162" s="83"/>
      <c r="M162" s="83"/>
      <c r="N162" s="83"/>
      <c r="O162" s="83"/>
      <c r="P162" s="83"/>
      <c r="Q162" s="83"/>
      <c r="R162" s="83"/>
      <c r="S162" s="83"/>
    </row>
    <row r="163" spans="1:19" x14ac:dyDescent="0.15">
      <c r="A163" s="76"/>
      <c r="B163" s="76"/>
      <c r="C163" s="76"/>
      <c r="D163" s="76"/>
      <c r="E163" s="78"/>
      <c r="F163" s="78"/>
      <c r="G163" s="78"/>
      <c r="H163" s="83"/>
      <c r="I163" s="83"/>
      <c r="J163" s="83"/>
      <c r="K163" s="83"/>
      <c r="L163" s="83"/>
      <c r="M163" s="83"/>
      <c r="N163" s="83"/>
      <c r="O163" s="83"/>
      <c r="P163" s="83"/>
      <c r="Q163" s="83"/>
      <c r="R163" s="83"/>
      <c r="S163" s="83"/>
    </row>
    <row r="164" spans="1:19" x14ac:dyDescent="0.15">
      <c r="A164" s="76"/>
      <c r="B164" s="76"/>
      <c r="C164" s="76"/>
      <c r="D164" s="76"/>
      <c r="E164" s="78"/>
      <c r="F164" s="78"/>
      <c r="G164" s="78"/>
      <c r="H164" s="83"/>
      <c r="I164" s="83"/>
      <c r="J164" s="83"/>
      <c r="K164" s="83"/>
      <c r="L164" s="83"/>
      <c r="M164" s="83"/>
      <c r="N164" s="83"/>
      <c r="O164" s="83"/>
      <c r="P164" s="83"/>
      <c r="Q164" s="83"/>
      <c r="R164" s="83"/>
      <c r="S164" s="83"/>
    </row>
    <row r="165" spans="1:19" x14ac:dyDescent="0.15">
      <c r="A165" s="76"/>
      <c r="B165" s="76"/>
      <c r="C165" s="76"/>
      <c r="D165" s="76"/>
      <c r="E165" s="78"/>
      <c r="F165" s="78"/>
      <c r="G165" s="78"/>
      <c r="H165" s="83"/>
      <c r="I165" s="83"/>
      <c r="J165" s="83"/>
      <c r="K165" s="83"/>
      <c r="L165" s="83"/>
      <c r="M165" s="83"/>
      <c r="N165" s="83"/>
      <c r="O165" s="83"/>
      <c r="P165" s="83"/>
      <c r="Q165" s="83"/>
      <c r="R165" s="83"/>
      <c r="S165" s="83"/>
    </row>
    <row r="166" spans="1:19" x14ac:dyDescent="0.15">
      <c r="A166" s="76"/>
      <c r="B166" s="76"/>
      <c r="C166" s="76"/>
      <c r="D166" s="76"/>
      <c r="E166" s="78"/>
      <c r="F166" s="78"/>
      <c r="G166" s="78"/>
      <c r="H166" s="83"/>
      <c r="I166" s="83"/>
      <c r="J166" s="83"/>
      <c r="K166" s="83"/>
      <c r="L166" s="83"/>
      <c r="M166" s="83"/>
      <c r="N166" s="83"/>
      <c r="O166" s="83"/>
      <c r="P166" s="83"/>
      <c r="Q166" s="83"/>
      <c r="R166" s="83"/>
      <c r="S166" s="83"/>
    </row>
    <row r="167" spans="1:19" x14ac:dyDescent="0.15">
      <c r="A167" s="76"/>
      <c r="B167" s="76"/>
      <c r="C167" s="76"/>
      <c r="D167" s="76"/>
      <c r="E167" s="78"/>
      <c r="F167" s="78"/>
      <c r="G167" s="78"/>
      <c r="H167" s="83"/>
      <c r="I167" s="83"/>
      <c r="J167" s="83"/>
      <c r="K167" s="83"/>
      <c r="L167" s="83"/>
      <c r="M167" s="83"/>
      <c r="N167" s="83"/>
      <c r="O167" s="83"/>
      <c r="P167" s="83"/>
      <c r="Q167" s="83"/>
      <c r="R167" s="83"/>
      <c r="S167" s="83"/>
    </row>
    <row r="168" spans="1:19" x14ac:dyDescent="0.15">
      <c r="A168" s="76"/>
      <c r="B168" s="76"/>
      <c r="C168" s="76"/>
      <c r="D168" s="76"/>
      <c r="E168" s="78"/>
      <c r="F168" s="78"/>
      <c r="G168" s="78"/>
      <c r="H168" s="83"/>
      <c r="I168" s="83"/>
      <c r="J168" s="83"/>
      <c r="K168" s="83"/>
      <c r="L168" s="83"/>
      <c r="M168" s="83"/>
      <c r="N168" s="83"/>
      <c r="O168" s="83"/>
      <c r="P168" s="83"/>
      <c r="Q168" s="83"/>
      <c r="R168" s="83"/>
      <c r="S168" s="83"/>
    </row>
    <row r="169" spans="1:19" x14ac:dyDescent="0.15">
      <c r="A169" s="76"/>
      <c r="B169" s="76"/>
      <c r="C169" s="76"/>
      <c r="D169" s="76"/>
      <c r="E169" s="78"/>
      <c r="F169" s="78"/>
      <c r="G169" s="78"/>
      <c r="H169" s="83"/>
      <c r="I169" s="83"/>
      <c r="J169" s="83"/>
      <c r="K169" s="83"/>
      <c r="L169" s="83"/>
      <c r="M169" s="83"/>
      <c r="N169" s="83"/>
      <c r="O169" s="83"/>
      <c r="P169" s="83"/>
      <c r="Q169" s="83"/>
      <c r="R169" s="83"/>
      <c r="S169" s="83"/>
    </row>
    <row r="170" spans="1:19" x14ac:dyDescent="0.15">
      <c r="A170" s="76"/>
      <c r="B170" s="76"/>
      <c r="C170" s="76"/>
      <c r="D170" s="76"/>
      <c r="E170" s="78"/>
      <c r="F170" s="78"/>
      <c r="G170" s="78"/>
      <c r="H170" s="83"/>
      <c r="I170" s="83"/>
      <c r="J170" s="83"/>
      <c r="K170" s="83"/>
      <c r="L170" s="83"/>
      <c r="M170" s="83"/>
      <c r="N170" s="83"/>
      <c r="O170" s="83"/>
      <c r="P170" s="83"/>
      <c r="Q170" s="83"/>
      <c r="R170" s="83"/>
      <c r="S170" s="83"/>
    </row>
    <row r="171" spans="1:19" x14ac:dyDescent="0.15">
      <c r="A171" s="76"/>
      <c r="B171" s="76"/>
      <c r="C171" s="76"/>
      <c r="D171" s="76"/>
      <c r="E171" s="78"/>
      <c r="F171" s="78"/>
      <c r="G171" s="78"/>
      <c r="H171" s="83"/>
      <c r="I171" s="83"/>
      <c r="J171" s="83"/>
      <c r="K171" s="83"/>
      <c r="L171" s="83"/>
      <c r="M171" s="83"/>
      <c r="N171" s="83"/>
      <c r="O171" s="83"/>
      <c r="P171" s="83"/>
      <c r="Q171" s="83"/>
      <c r="R171" s="83"/>
      <c r="S171" s="83"/>
    </row>
    <row r="172" spans="1:19" x14ac:dyDescent="0.15">
      <c r="A172" s="76"/>
      <c r="B172" s="76"/>
      <c r="C172" s="76"/>
      <c r="D172" s="76"/>
      <c r="E172" s="78"/>
      <c r="F172" s="78"/>
      <c r="G172" s="78"/>
      <c r="H172" s="83"/>
      <c r="I172" s="83"/>
      <c r="J172" s="83"/>
      <c r="K172" s="83"/>
      <c r="L172" s="83"/>
      <c r="M172" s="83"/>
      <c r="N172" s="83"/>
      <c r="O172" s="83"/>
      <c r="P172" s="83"/>
      <c r="Q172" s="83"/>
      <c r="R172" s="83"/>
      <c r="S172" s="83"/>
    </row>
    <row r="173" spans="1:19" x14ac:dyDescent="0.15">
      <c r="A173" s="76"/>
      <c r="B173" s="76"/>
      <c r="C173" s="76"/>
      <c r="D173" s="76"/>
      <c r="E173" s="78"/>
      <c r="F173" s="78"/>
      <c r="G173" s="78"/>
      <c r="H173" s="83"/>
      <c r="I173" s="83"/>
      <c r="J173" s="83"/>
      <c r="K173" s="83"/>
      <c r="L173" s="83"/>
      <c r="M173" s="83"/>
      <c r="N173" s="83"/>
      <c r="O173" s="83"/>
      <c r="P173" s="83"/>
      <c r="Q173" s="83"/>
      <c r="R173" s="83"/>
      <c r="S173" s="83"/>
    </row>
    <row r="174" spans="1:19" x14ac:dyDescent="0.15">
      <c r="A174" s="76"/>
      <c r="B174" s="76"/>
      <c r="C174" s="76"/>
      <c r="D174" s="76"/>
      <c r="E174" s="78"/>
      <c r="F174" s="78"/>
      <c r="G174" s="78"/>
      <c r="H174" s="83"/>
      <c r="I174" s="83"/>
      <c r="J174" s="83"/>
      <c r="K174" s="83"/>
      <c r="L174" s="83"/>
      <c r="M174" s="83"/>
      <c r="N174" s="83"/>
      <c r="O174" s="83"/>
      <c r="P174" s="83"/>
      <c r="Q174" s="83"/>
      <c r="R174" s="83"/>
      <c r="S174" s="83"/>
    </row>
    <row r="175" spans="1:19" x14ac:dyDescent="0.15">
      <c r="A175" s="76"/>
      <c r="B175" s="76"/>
      <c r="C175" s="76"/>
      <c r="D175" s="76"/>
      <c r="E175" s="78"/>
      <c r="F175" s="78"/>
      <c r="G175" s="78"/>
      <c r="H175" s="83"/>
      <c r="I175" s="83"/>
      <c r="J175" s="83"/>
      <c r="K175" s="83"/>
      <c r="L175" s="83"/>
      <c r="M175" s="83"/>
      <c r="N175" s="83"/>
      <c r="O175" s="83"/>
      <c r="P175" s="83"/>
      <c r="Q175" s="83"/>
      <c r="R175" s="83"/>
      <c r="S175" s="83"/>
    </row>
    <row r="176" spans="1:19" x14ac:dyDescent="0.15">
      <c r="A176" s="76"/>
      <c r="B176" s="76"/>
      <c r="C176" s="76"/>
      <c r="D176" s="76"/>
      <c r="E176" s="78"/>
      <c r="F176" s="78"/>
      <c r="G176" s="78"/>
      <c r="H176" s="83"/>
      <c r="I176" s="83"/>
      <c r="J176" s="83"/>
      <c r="K176" s="83"/>
      <c r="L176" s="83"/>
      <c r="M176" s="83"/>
      <c r="N176" s="83"/>
      <c r="O176" s="83"/>
      <c r="P176" s="83"/>
      <c r="Q176" s="83"/>
      <c r="R176" s="83"/>
      <c r="S176" s="83"/>
    </row>
    <row r="177" spans="1:19" x14ac:dyDescent="0.15">
      <c r="A177" s="76"/>
      <c r="B177" s="76"/>
      <c r="C177" s="76"/>
      <c r="D177" s="76"/>
      <c r="E177" s="78"/>
      <c r="F177" s="78"/>
      <c r="G177" s="78"/>
      <c r="H177" s="83"/>
      <c r="I177" s="83"/>
      <c r="J177" s="83"/>
      <c r="K177" s="83"/>
      <c r="L177" s="83"/>
      <c r="M177" s="83"/>
      <c r="N177" s="83"/>
      <c r="O177" s="83"/>
      <c r="P177" s="83"/>
      <c r="Q177" s="83"/>
      <c r="R177" s="83"/>
      <c r="S177" s="83"/>
    </row>
    <row r="178" spans="1:19" x14ac:dyDescent="0.15">
      <c r="A178" s="76"/>
      <c r="B178" s="76"/>
      <c r="C178" s="76"/>
      <c r="D178" s="76"/>
      <c r="E178" s="78"/>
      <c r="F178" s="78"/>
      <c r="G178" s="78"/>
      <c r="H178" s="83"/>
      <c r="I178" s="83"/>
      <c r="J178" s="83"/>
      <c r="K178" s="83"/>
      <c r="L178" s="83"/>
      <c r="M178" s="83"/>
      <c r="N178" s="83"/>
      <c r="O178" s="83"/>
      <c r="P178" s="83"/>
      <c r="Q178" s="83"/>
      <c r="R178" s="83"/>
      <c r="S178" s="83"/>
    </row>
    <row r="179" spans="1:19" x14ac:dyDescent="0.15">
      <c r="A179" s="76"/>
      <c r="B179" s="76"/>
      <c r="C179" s="76"/>
      <c r="D179" s="76"/>
      <c r="E179" s="78"/>
      <c r="F179" s="78"/>
      <c r="G179" s="78"/>
      <c r="H179" s="83"/>
      <c r="I179" s="83"/>
      <c r="J179" s="83"/>
      <c r="K179" s="83"/>
      <c r="L179" s="83"/>
      <c r="M179" s="83"/>
      <c r="N179" s="83"/>
      <c r="O179" s="83"/>
      <c r="P179" s="83"/>
      <c r="Q179" s="83"/>
      <c r="R179" s="83"/>
      <c r="S179" s="83"/>
    </row>
    <row r="180" spans="1:19" x14ac:dyDescent="0.15">
      <c r="A180" s="76"/>
      <c r="B180" s="76"/>
      <c r="C180" s="76"/>
      <c r="D180" s="76"/>
      <c r="E180" s="78"/>
      <c r="F180" s="78"/>
      <c r="G180" s="78"/>
      <c r="H180" s="83"/>
      <c r="I180" s="83"/>
      <c r="J180" s="83"/>
      <c r="K180" s="83"/>
      <c r="L180" s="83"/>
      <c r="M180" s="83"/>
      <c r="N180" s="83"/>
      <c r="O180" s="83"/>
      <c r="P180" s="83"/>
      <c r="Q180" s="83"/>
      <c r="R180" s="83"/>
      <c r="S180" s="83"/>
    </row>
    <row r="181" spans="1:19" x14ac:dyDescent="0.15">
      <c r="A181" s="76"/>
      <c r="B181" s="76"/>
      <c r="C181" s="76"/>
      <c r="D181" s="76"/>
      <c r="E181" s="78"/>
      <c r="F181" s="78"/>
      <c r="G181" s="78"/>
      <c r="H181" s="83"/>
      <c r="I181" s="83"/>
      <c r="J181" s="83"/>
      <c r="K181" s="83"/>
      <c r="L181" s="83"/>
      <c r="M181" s="83"/>
      <c r="N181" s="83"/>
      <c r="O181" s="83"/>
      <c r="P181" s="83"/>
      <c r="Q181" s="83"/>
      <c r="R181" s="83"/>
      <c r="S181" s="83"/>
    </row>
    <row r="182" spans="1:19" x14ac:dyDescent="0.15">
      <c r="A182" s="76"/>
      <c r="B182" s="76"/>
      <c r="C182" s="76"/>
      <c r="D182" s="76"/>
      <c r="E182" s="78"/>
      <c r="F182" s="78"/>
      <c r="G182" s="78"/>
      <c r="H182" s="83"/>
      <c r="I182" s="83"/>
      <c r="J182" s="83"/>
      <c r="K182" s="83"/>
      <c r="L182" s="83"/>
      <c r="M182" s="83"/>
      <c r="N182" s="83"/>
      <c r="O182" s="83"/>
      <c r="P182" s="83"/>
      <c r="Q182" s="83"/>
      <c r="R182" s="83"/>
      <c r="S182" s="83"/>
    </row>
    <row r="183" spans="1:19" x14ac:dyDescent="0.15">
      <c r="A183" s="76"/>
      <c r="B183" s="76"/>
      <c r="C183" s="76"/>
      <c r="D183" s="76"/>
      <c r="E183" s="78"/>
      <c r="F183" s="78"/>
      <c r="G183" s="78"/>
      <c r="H183" s="83"/>
      <c r="I183" s="83"/>
      <c r="J183" s="83"/>
      <c r="K183" s="83"/>
      <c r="L183" s="83"/>
      <c r="M183" s="83"/>
      <c r="N183" s="83"/>
      <c r="O183" s="83"/>
      <c r="P183" s="83"/>
      <c r="Q183" s="83"/>
      <c r="R183" s="83"/>
      <c r="S183" s="83"/>
    </row>
    <row r="184" spans="1:19" x14ac:dyDescent="0.15">
      <c r="A184" s="76"/>
      <c r="B184" s="76"/>
      <c r="C184" s="76"/>
      <c r="D184" s="76"/>
      <c r="E184" s="78"/>
      <c r="F184" s="78"/>
      <c r="G184" s="78"/>
      <c r="H184" s="83"/>
      <c r="I184" s="83"/>
      <c r="J184" s="83"/>
      <c r="K184" s="83"/>
      <c r="L184" s="83"/>
      <c r="M184" s="83"/>
      <c r="N184" s="83"/>
      <c r="O184" s="83"/>
      <c r="P184" s="83"/>
      <c r="Q184" s="83"/>
      <c r="R184" s="83"/>
      <c r="S184" s="83"/>
    </row>
    <row r="185" spans="1:19" x14ac:dyDescent="0.15">
      <c r="A185" s="76"/>
      <c r="B185" s="76"/>
      <c r="C185" s="76"/>
      <c r="D185" s="76"/>
      <c r="E185" s="78"/>
      <c r="F185" s="78"/>
      <c r="G185" s="78"/>
      <c r="H185" s="83"/>
      <c r="I185" s="83"/>
      <c r="J185" s="83"/>
      <c r="K185" s="83"/>
      <c r="L185" s="83"/>
      <c r="M185" s="83"/>
      <c r="N185" s="83"/>
      <c r="O185" s="83"/>
      <c r="P185" s="83"/>
      <c r="Q185" s="83"/>
      <c r="R185" s="83"/>
      <c r="S185" s="83"/>
    </row>
    <row r="186" spans="1:19" x14ac:dyDescent="0.15">
      <c r="A186" s="76"/>
      <c r="B186" s="76"/>
      <c r="C186" s="76"/>
      <c r="D186" s="76"/>
      <c r="E186" s="78"/>
      <c r="F186" s="78"/>
      <c r="G186" s="78"/>
      <c r="H186" s="83"/>
      <c r="I186" s="83"/>
      <c r="J186" s="83"/>
      <c r="K186" s="83"/>
      <c r="L186" s="83"/>
      <c r="M186" s="83"/>
      <c r="N186" s="83"/>
      <c r="O186" s="83"/>
      <c r="P186" s="83"/>
      <c r="Q186" s="83"/>
      <c r="R186" s="83"/>
      <c r="S186" s="83"/>
    </row>
    <row r="187" spans="1:19" x14ac:dyDescent="0.15">
      <c r="A187" s="76"/>
      <c r="B187" s="76"/>
      <c r="C187" s="76"/>
      <c r="D187" s="76"/>
      <c r="E187" s="78"/>
      <c r="F187" s="78"/>
      <c r="G187" s="78"/>
      <c r="H187" s="83"/>
      <c r="I187" s="83"/>
      <c r="J187" s="83"/>
      <c r="K187" s="83"/>
      <c r="L187" s="83"/>
      <c r="M187" s="83"/>
      <c r="N187" s="83"/>
      <c r="O187" s="83"/>
      <c r="P187" s="83"/>
      <c r="Q187" s="83"/>
      <c r="R187" s="83"/>
      <c r="S187" s="83"/>
    </row>
    <row r="188" spans="1:19" x14ac:dyDescent="0.15">
      <c r="A188" s="76"/>
      <c r="B188" s="76"/>
      <c r="C188" s="76"/>
      <c r="D188" s="76"/>
      <c r="E188" s="78"/>
      <c r="F188" s="78"/>
      <c r="G188" s="78"/>
      <c r="H188" s="83"/>
      <c r="I188" s="83"/>
      <c r="J188" s="83"/>
      <c r="K188" s="83"/>
      <c r="L188" s="83"/>
      <c r="M188" s="83"/>
      <c r="N188" s="83"/>
      <c r="O188" s="83"/>
      <c r="P188" s="83"/>
      <c r="Q188" s="83"/>
      <c r="R188" s="83"/>
      <c r="S188" s="83"/>
    </row>
    <row r="189" spans="1:19" x14ac:dyDescent="0.15">
      <c r="A189" s="76"/>
      <c r="B189" s="76"/>
      <c r="C189" s="76"/>
      <c r="D189" s="76"/>
      <c r="E189" s="78"/>
      <c r="F189" s="78"/>
      <c r="G189" s="78"/>
      <c r="H189" s="83"/>
      <c r="I189" s="83"/>
      <c r="J189" s="83"/>
      <c r="K189" s="83"/>
      <c r="L189" s="83"/>
      <c r="M189" s="83"/>
      <c r="N189" s="83"/>
      <c r="O189" s="83"/>
      <c r="P189" s="83"/>
      <c r="Q189" s="83"/>
      <c r="R189" s="83"/>
      <c r="S189" s="83"/>
    </row>
    <row r="190" spans="1:19" x14ac:dyDescent="0.15">
      <c r="A190" s="76"/>
      <c r="B190" s="76"/>
      <c r="C190" s="76"/>
      <c r="D190" s="76"/>
      <c r="E190" s="78"/>
      <c r="F190" s="78"/>
      <c r="G190" s="78"/>
      <c r="H190" s="83"/>
      <c r="I190" s="83"/>
      <c r="J190" s="83"/>
      <c r="K190" s="83"/>
      <c r="L190" s="83"/>
      <c r="M190" s="83"/>
      <c r="N190" s="83"/>
      <c r="O190" s="83"/>
      <c r="P190" s="83"/>
      <c r="Q190" s="83"/>
      <c r="R190" s="83"/>
      <c r="S190" s="83"/>
    </row>
    <row r="191" spans="1:19" x14ac:dyDescent="0.15">
      <c r="A191" s="76"/>
      <c r="B191" s="76"/>
      <c r="C191" s="76"/>
      <c r="D191" s="76"/>
      <c r="E191" s="78"/>
      <c r="F191" s="78"/>
      <c r="G191" s="78"/>
      <c r="H191" s="83"/>
      <c r="I191" s="83"/>
      <c r="J191" s="83"/>
      <c r="K191" s="83"/>
      <c r="L191" s="83"/>
      <c r="M191" s="83"/>
      <c r="N191" s="83"/>
      <c r="O191" s="83"/>
      <c r="P191" s="83"/>
      <c r="Q191" s="83"/>
      <c r="R191" s="83"/>
      <c r="S191" s="83"/>
    </row>
    <row r="192" spans="1:19" x14ac:dyDescent="0.15">
      <c r="A192" s="76"/>
      <c r="B192" s="76"/>
      <c r="C192" s="76"/>
      <c r="D192" s="76"/>
      <c r="E192" s="78"/>
      <c r="F192" s="78"/>
      <c r="G192" s="78"/>
      <c r="H192" s="83"/>
      <c r="I192" s="83"/>
      <c r="J192" s="83"/>
      <c r="K192" s="83"/>
      <c r="L192" s="83"/>
      <c r="M192" s="83"/>
      <c r="N192" s="83"/>
      <c r="O192" s="83"/>
      <c r="P192" s="83"/>
      <c r="Q192" s="83"/>
      <c r="R192" s="83"/>
      <c r="S192" s="83"/>
    </row>
    <row r="193" spans="1:19" x14ac:dyDescent="0.15">
      <c r="A193" s="76"/>
      <c r="B193" s="76"/>
      <c r="C193" s="76"/>
      <c r="D193" s="76"/>
      <c r="E193" s="78"/>
      <c r="F193" s="78"/>
      <c r="G193" s="78"/>
      <c r="H193" s="83"/>
      <c r="I193" s="83"/>
      <c r="J193" s="83"/>
      <c r="K193" s="83"/>
      <c r="L193" s="83"/>
      <c r="M193" s="83"/>
      <c r="N193" s="83"/>
      <c r="O193" s="83"/>
      <c r="P193" s="83"/>
      <c r="Q193" s="83"/>
      <c r="R193" s="83"/>
      <c r="S193" s="83"/>
    </row>
    <row r="194" spans="1:19" x14ac:dyDescent="0.15">
      <c r="A194" s="76"/>
      <c r="B194" s="76"/>
      <c r="C194" s="76"/>
      <c r="D194" s="76"/>
      <c r="E194" s="78"/>
      <c r="F194" s="78"/>
      <c r="G194" s="78"/>
      <c r="H194" s="83"/>
      <c r="I194" s="83"/>
      <c r="J194" s="83"/>
      <c r="K194" s="83"/>
      <c r="L194" s="83"/>
      <c r="M194" s="83"/>
      <c r="N194" s="83"/>
      <c r="O194" s="83"/>
      <c r="P194" s="83"/>
      <c r="Q194" s="83"/>
      <c r="R194" s="83"/>
      <c r="S194" s="83"/>
    </row>
    <row r="195" spans="1:19" x14ac:dyDescent="0.15">
      <c r="A195" s="76"/>
      <c r="B195" s="76"/>
      <c r="C195" s="76"/>
      <c r="D195" s="76"/>
      <c r="E195" s="78"/>
      <c r="F195" s="78"/>
      <c r="G195" s="78"/>
      <c r="H195" s="83"/>
      <c r="I195" s="83"/>
      <c r="J195" s="83"/>
      <c r="K195" s="83"/>
      <c r="L195" s="83"/>
      <c r="M195" s="83"/>
      <c r="N195" s="83"/>
      <c r="O195" s="83"/>
      <c r="P195" s="83"/>
      <c r="Q195" s="83"/>
      <c r="R195" s="83"/>
      <c r="S195" s="83"/>
    </row>
    <row r="196" spans="1:19" x14ac:dyDescent="0.15">
      <c r="A196" s="76"/>
      <c r="B196" s="76"/>
      <c r="C196" s="76"/>
      <c r="D196" s="76"/>
      <c r="E196" s="78"/>
      <c r="F196" s="78"/>
      <c r="G196" s="78"/>
      <c r="H196" s="83"/>
      <c r="I196" s="83"/>
      <c r="J196" s="83"/>
      <c r="K196" s="83"/>
      <c r="L196" s="83"/>
      <c r="M196" s="83"/>
      <c r="N196" s="83"/>
      <c r="O196" s="83"/>
      <c r="P196" s="83"/>
      <c r="Q196" s="83"/>
      <c r="R196" s="83"/>
      <c r="S196" s="83"/>
    </row>
    <row r="197" spans="1:19" x14ac:dyDescent="0.15">
      <c r="A197" s="76"/>
      <c r="B197" s="76"/>
      <c r="C197" s="76"/>
      <c r="D197" s="76"/>
      <c r="E197" s="78"/>
      <c r="F197" s="78"/>
      <c r="G197" s="78"/>
      <c r="H197" s="83"/>
      <c r="I197" s="83"/>
      <c r="J197" s="83"/>
      <c r="K197" s="83"/>
      <c r="L197" s="83"/>
      <c r="M197" s="83"/>
      <c r="N197" s="83"/>
      <c r="O197" s="83"/>
      <c r="P197" s="83"/>
      <c r="Q197" s="83"/>
      <c r="R197" s="83"/>
      <c r="S197" s="83"/>
    </row>
    <row r="198" spans="1:19" x14ac:dyDescent="0.15">
      <c r="A198" s="76"/>
      <c r="B198" s="76"/>
      <c r="C198" s="76"/>
      <c r="D198" s="76"/>
      <c r="E198" s="78"/>
      <c r="F198" s="78"/>
      <c r="G198" s="78"/>
      <c r="H198" s="83"/>
      <c r="I198" s="83"/>
      <c r="J198" s="83"/>
      <c r="K198" s="83"/>
      <c r="L198" s="83"/>
      <c r="M198" s="83"/>
      <c r="N198" s="83"/>
      <c r="O198" s="83"/>
      <c r="P198" s="83"/>
      <c r="Q198" s="83"/>
      <c r="R198" s="83"/>
      <c r="S198" s="83"/>
    </row>
    <row r="199" spans="1:19" x14ac:dyDescent="0.15">
      <c r="A199" s="76"/>
      <c r="B199" s="76"/>
      <c r="C199" s="76"/>
      <c r="D199" s="76"/>
      <c r="E199" s="78"/>
      <c r="F199" s="78"/>
      <c r="G199" s="78"/>
      <c r="H199" s="83"/>
      <c r="I199" s="83"/>
      <c r="J199" s="83"/>
      <c r="K199" s="83"/>
      <c r="L199" s="83"/>
      <c r="M199" s="83"/>
      <c r="N199" s="83"/>
      <c r="O199" s="83"/>
      <c r="P199" s="83"/>
      <c r="Q199" s="83"/>
      <c r="R199" s="83"/>
      <c r="S199" s="83"/>
    </row>
    <row r="200" spans="1:19" x14ac:dyDescent="0.15">
      <c r="A200" s="76"/>
      <c r="B200" s="76"/>
      <c r="C200" s="76"/>
      <c r="D200" s="76"/>
      <c r="E200" s="78"/>
      <c r="F200" s="78"/>
      <c r="G200" s="78"/>
      <c r="H200" s="83"/>
      <c r="I200" s="83"/>
      <c r="J200" s="83"/>
      <c r="K200" s="83"/>
      <c r="L200" s="83"/>
      <c r="M200" s="83"/>
      <c r="N200" s="83"/>
      <c r="O200" s="83"/>
      <c r="P200" s="83"/>
      <c r="Q200" s="83"/>
      <c r="R200" s="83"/>
      <c r="S200" s="83"/>
    </row>
    <row r="201" spans="1:19" x14ac:dyDescent="0.15">
      <c r="A201" s="76"/>
      <c r="B201" s="76"/>
      <c r="C201" s="76"/>
      <c r="D201" s="76"/>
      <c r="E201" s="78"/>
      <c r="F201" s="78"/>
      <c r="G201" s="78"/>
      <c r="H201" s="83"/>
      <c r="I201" s="83"/>
      <c r="J201" s="83"/>
      <c r="K201" s="83"/>
      <c r="L201" s="83"/>
      <c r="M201" s="83"/>
      <c r="N201" s="83"/>
      <c r="O201" s="83"/>
      <c r="P201" s="83"/>
      <c r="Q201" s="83"/>
      <c r="R201" s="83"/>
      <c r="S201" s="83"/>
    </row>
    <row r="202" spans="1:19" x14ac:dyDescent="0.15">
      <c r="A202" s="76"/>
      <c r="B202" s="76"/>
      <c r="C202" s="76"/>
      <c r="D202" s="76"/>
      <c r="E202" s="78"/>
      <c r="F202" s="78"/>
      <c r="G202" s="78"/>
      <c r="H202" s="83"/>
      <c r="I202" s="83"/>
      <c r="J202" s="83"/>
      <c r="K202" s="83"/>
      <c r="L202" s="83"/>
      <c r="M202" s="83"/>
      <c r="N202" s="83"/>
      <c r="O202" s="83"/>
      <c r="P202" s="83"/>
      <c r="Q202" s="83"/>
      <c r="R202" s="83"/>
      <c r="S202" s="83"/>
    </row>
    <row r="203" spans="1:19" x14ac:dyDescent="0.15">
      <c r="A203" s="76"/>
      <c r="B203" s="76"/>
      <c r="C203" s="76"/>
      <c r="D203" s="76"/>
      <c r="E203" s="78"/>
      <c r="F203" s="78"/>
      <c r="G203" s="78"/>
      <c r="H203" s="83"/>
      <c r="I203" s="83"/>
      <c r="J203" s="83"/>
      <c r="K203" s="83"/>
      <c r="L203" s="83"/>
      <c r="M203" s="83"/>
      <c r="N203" s="83"/>
      <c r="O203" s="83"/>
      <c r="P203" s="83"/>
      <c r="Q203" s="83"/>
      <c r="R203" s="83"/>
      <c r="S203" s="83"/>
    </row>
    <row r="204" spans="1:19" x14ac:dyDescent="0.15">
      <c r="A204" s="76"/>
      <c r="B204" s="76"/>
      <c r="C204" s="76"/>
      <c r="D204" s="76"/>
      <c r="E204" s="78"/>
      <c r="F204" s="78"/>
      <c r="G204" s="78"/>
      <c r="H204" s="83"/>
      <c r="I204" s="83"/>
      <c r="J204" s="83"/>
      <c r="K204" s="83"/>
      <c r="L204" s="83"/>
      <c r="M204" s="83"/>
      <c r="N204" s="83"/>
      <c r="O204" s="83"/>
      <c r="P204" s="83"/>
      <c r="Q204" s="83"/>
      <c r="R204" s="83"/>
      <c r="S204" s="83"/>
    </row>
    <row r="205" spans="1:19" x14ac:dyDescent="0.15">
      <c r="A205" s="76"/>
      <c r="B205" s="76"/>
      <c r="C205" s="76"/>
      <c r="D205" s="76"/>
      <c r="E205" s="78"/>
      <c r="F205" s="78"/>
      <c r="G205" s="78"/>
      <c r="H205" s="83"/>
      <c r="I205" s="83"/>
      <c r="J205" s="83"/>
      <c r="K205" s="83"/>
      <c r="L205" s="83"/>
      <c r="M205" s="83"/>
      <c r="N205" s="83"/>
      <c r="O205" s="83"/>
      <c r="P205" s="83"/>
      <c r="Q205" s="83"/>
      <c r="R205" s="83"/>
      <c r="S205" s="83"/>
    </row>
    <row r="206" spans="1:19" x14ac:dyDescent="0.15">
      <c r="A206" s="76"/>
      <c r="B206" s="76"/>
      <c r="C206" s="76"/>
      <c r="D206" s="76"/>
      <c r="E206" s="78"/>
      <c r="F206" s="78"/>
      <c r="G206" s="78"/>
      <c r="H206" s="83"/>
      <c r="I206" s="83"/>
      <c r="J206" s="83"/>
      <c r="K206" s="83"/>
      <c r="L206" s="83"/>
      <c r="M206" s="83"/>
      <c r="N206" s="83"/>
      <c r="O206" s="83"/>
      <c r="P206" s="83"/>
      <c r="Q206" s="83"/>
      <c r="R206" s="83"/>
      <c r="S206" s="83"/>
    </row>
    <row r="207" spans="1:19" x14ac:dyDescent="0.15">
      <c r="A207" s="76"/>
      <c r="B207" s="76"/>
      <c r="C207" s="76"/>
      <c r="D207" s="76"/>
      <c r="E207" s="78"/>
      <c r="F207" s="78"/>
      <c r="G207" s="78"/>
      <c r="H207" s="83"/>
      <c r="I207" s="83"/>
      <c r="J207" s="83"/>
      <c r="K207" s="83"/>
      <c r="L207" s="83"/>
      <c r="M207" s="83"/>
      <c r="N207" s="83"/>
      <c r="O207" s="83"/>
      <c r="P207" s="83"/>
      <c r="Q207" s="83"/>
      <c r="R207" s="83"/>
      <c r="S207" s="83"/>
    </row>
    <row r="208" spans="1:19" x14ac:dyDescent="0.15">
      <c r="A208" s="76"/>
      <c r="B208" s="76"/>
      <c r="C208" s="76"/>
      <c r="D208" s="76"/>
      <c r="E208" s="78"/>
      <c r="F208" s="78"/>
      <c r="G208" s="78"/>
      <c r="H208" s="83"/>
      <c r="I208" s="83"/>
      <c r="J208" s="83"/>
      <c r="K208" s="83"/>
      <c r="L208" s="83"/>
      <c r="M208" s="83"/>
      <c r="N208" s="83"/>
      <c r="O208" s="83"/>
      <c r="P208" s="83"/>
      <c r="Q208" s="83"/>
      <c r="R208" s="83"/>
      <c r="S208" s="83"/>
    </row>
    <row r="209" spans="1:19" x14ac:dyDescent="0.15">
      <c r="A209" s="76"/>
      <c r="B209" s="76"/>
      <c r="C209" s="76"/>
      <c r="D209" s="76"/>
      <c r="E209" s="78"/>
      <c r="F209" s="78"/>
      <c r="G209" s="78"/>
      <c r="H209" s="83"/>
      <c r="I209" s="83"/>
      <c r="J209" s="83"/>
      <c r="K209" s="83"/>
      <c r="L209" s="83"/>
      <c r="M209" s="83"/>
      <c r="N209" s="83"/>
      <c r="O209" s="83"/>
      <c r="P209" s="83"/>
      <c r="Q209" s="83"/>
      <c r="R209" s="83"/>
      <c r="S209" s="83"/>
    </row>
    <row r="210" spans="1:19" x14ac:dyDescent="0.15">
      <c r="A210" s="76"/>
      <c r="B210" s="76"/>
      <c r="C210" s="76"/>
      <c r="D210" s="76"/>
      <c r="E210" s="78"/>
      <c r="F210" s="78"/>
      <c r="G210" s="78"/>
      <c r="H210" s="83"/>
      <c r="I210" s="83"/>
      <c r="J210" s="83"/>
      <c r="K210" s="83"/>
      <c r="L210" s="83"/>
      <c r="M210" s="83"/>
      <c r="N210" s="83"/>
      <c r="O210" s="83"/>
      <c r="P210" s="83"/>
      <c r="Q210" s="83"/>
      <c r="R210" s="83"/>
      <c r="S210" s="83"/>
    </row>
    <row r="211" spans="1:19" x14ac:dyDescent="0.15">
      <c r="A211" s="76"/>
      <c r="B211" s="76"/>
      <c r="C211" s="76"/>
      <c r="D211" s="76"/>
      <c r="E211" s="78"/>
      <c r="F211" s="78"/>
      <c r="G211" s="78"/>
      <c r="H211" s="83"/>
      <c r="I211" s="83"/>
      <c r="J211" s="83"/>
      <c r="K211" s="83"/>
      <c r="L211" s="83"/>
      <c r="M211" s="83"/>
      <c r="N211" s="83"/>
      <c r="O211" s="83"/>
      <c r="P211" s="83"/>
      <c r="Q211" s="83"/>
      <c r="R211" s="83"/>
      <c r="S211" s="83"/>
    </row>
    <row r="212" spans="1:19" x14ac:dyDescent="0.15">
      <c r="A212" s="76"/>
      <c r="B212" s="76"/>
      <c r="C212" s="76"/>
      <c r="D212" s="76"/>
      <c r="E212" s="78"/>
      <c r="F212" s="78"/>
      <c r="G212" s="78"/>
      <c r="H212" s="83"/>
      <c r="I212" s="83"/>
      <c r="J212" s="83"/>
      <c r="K212" s="83"/>
      <c r="L212" s="83"/>
      <c r="M212" s="83"/>
      <c r="N212" s="83"/>
      <c r="O212" s="83"/>
      <c r="P212" s="83"/>
      <c r="Q212" s="83"/>
      <c r="R212" s="83"/>
      <c r="S212" s="83"/>
    </row>
    <row r="213" spans="1:19" x14ac:dyDescent="0.15">
      <c r="A213" s="76"/>
      <c r="B213" s="76"/>
      <c r="C213" s="76"/>
      <c r="D213" s="76"/>
      <c r="E213" s="78"/>
      <c r="F213" s="78"/>
      <c r="G213" s="78"/>
      <c r="H213" s="83"/>
      <c r="I213" s="83"/>
      <c r="J213" s="83"/>
      <c r="K213" s="83"/>
      <c r="L213" s="83"/>
      <c r="M213" s="83"/>
      <c r="N213" s="83"/>
      <c r="O213" s="83"/>
      <c r="P213" s="83"/>
      <c r="Q213" s="83"/>
      <c r="R213" s="83"/>
      <c r="S213" s="83"/>
    </row>
    <row r="214" spans="1:19" x14ac:dyDescent="0.15">
      <c r="A214" s="76"/>
      <c r="B214" s="76"/>
      <c r="C214" s="76"/>
      <c r="D214" s="76"/>
      <c r="E214" s="78"/>
      <c r="F214" s="78"/>
      <c r="G214" s="78"/>
      <c r="H214" s="83"/>
      <c r="I214" s="83"/>
      <c r="J214" s="83"/>
      <c r="K214" s="83"/>
      <c r="L214" s="83"/>
      <c r="M214" s="83"/>
      <c r="N214" s="83"/>
      <c r="O214" s="83"/>
      <c r="P214" s="83"/>
      <c r="Q214" s="83"/>
      <c r="R214" s="83"/>
      <c r="S214" s="83"/>
    </row>
    <row r="215" spans="1:19" x14ac:dyDescent="0.15">
      <c r="A215" s="76"/>
      <c r="B215" s="76"/>
      <c r="C215" s="76"/>
      <c r="D215" s="76"/>
      <c r="E215" s="78"/>
      <c r="F215" s="78"/>
      <c r="G215" s="78"/>
      <c r="H215" s="83"/>
      <c r="I215" s="83"/>
      <c r="J215" s="83"/>
      <c r="K215" s="83"/>
      <c r="L215" s="83"/>
      <c r="M215" s="83"/>
      <c r="N215" s="83"/>
      <c r="O215" s="83"/>
      <c r="P215" s="83"/>
      <c r="Q215" s="83"/>
      <c r="R215" s="83"/>
      <c r="S215" s="83"/>
    </row>
    <row r="216" spans="1:19" x14ac:dyDescent="0.15">
      <c r="A216" s="76"/>
      <c r="B216" s="76"/>
      <c r="C216" s="76"/>
      <c r="D216" s="76"/>
      <c r="E216" s="78"/>
      <c r="F216" s="78"/>
      <c r="G216" s="78"/>
      <c r="H216" s="83"/>
      <c r="I216" s="83"/>
      <c r="J216" s="83"/>
      <c r="K216" s="83"/>
      <c r="L216" s="83"/>
      <c r="M216" s="83"/>
      <c r="N216" s="83"/>
      <c r="O216" s="83"/>
      <c r="P216" s="83"/>
      <c r="Q216" s="83"/>
      <c r="R216" s="83"/>
      <c r="S216" s="83"/>
    </row>
    <row r="217" spans="1:19" x14ac:dyDescent="0.15">
      <c r="A217" s="76"/>
      <c r="B217" s="76"/>
      <c r="C217" s="76"/>
      <c r="D217" s="76"/>
      <c r="E217" s="78"/>
      <c r="F217" s="78"/>
      <c r="G217" s="78"/>
      <c r="H217" s="83"/>
      <c r="I217" s="83"/>
      <c r="J217" s="83"/>
      <c r="K217" s="83"/>
      <c r="L217" s="83"/>
      <c r="M217" s="83"/>
      <c r="N217" s="83"/>
      <c r="O217" s="83"/>
      <c r="P217" s="83"/>
      <c r="Q217" s="83"/>
      <c r="R217" s="83"/>
      <c r="S217" s="83"/>
    </row>
    <row r="218" spans="1:19" x14ac:dyDescent="0.15">
      <c r="A218" s="76"/>
      <c r="B218" s="76"/>
      <c r="C218" s="76"/>
      <c r="D218" s="76"/>
      <c r="E218" s="78"/>
      <c r="F218" s="78"/>
      <c r="G218" s="78"/>
      <c r="H218" s="83"/>
      <c r="I218" s="83"/>
      <c r="J218" s="83"/>
      <c r="K218" s="83"/>
      <c r="L218" s="83"/>
      <c r="M218" s="83"/>
      <c r="N218" s="83"/>
      <c r="O218" s="83"/>
      <c r="P218" s="83"/>
      <c r="Q218" s="83"/>
      <c r="R218" s="83"/>
      <c r="S218" s="83"/>
    </row>
    <row r="219" spans="1:19" x14ac:dyDescent="0.15">
      <c r="A219" s="76"/>
      <c r="B219" s="76"/>
      <c r="C219" s="76"/>
      <c r="D219" s="76"/>
      <c r="E219" s="78"/>
      <c r="F219" s="78"/>
      <c r="G219" s="78"/>
      <c r="H219" s="83"/>
      <c r="I219" s="83"/>
      <c r="J219" s="83"/>
      <c r="K219" s="83"/>
      <c r="L219" s="83"/>
      <c r="M219" s="83"/>
      <c r="N219" s="83"/>
      <c r="O219" s="83"/>
      <c r="P219" s="83"/>
      <c r="Q219" s="83"/>
      <c r="R219" s="83"/>
      <c r="S219" s="83"/>
    </row>
    <row r="220" spans="1:19" x14ac:dyDescent="0.15">
      <c r="A220" s="76"/>
      <c r="B220" s="76"/>
      <c r="C220" s="76"/>
      <c r="D220" s="76"/>
      <c r="E220" s="78"/>
      <c r="F220" s="78"/>
      <c r="G220" s="78"/>
      <c r="H220" s="83"/>
      <c r="I220" s="83"/>
      <c r="J220" s="83"/>
      <c r="K220" s="83"/>
      <c r="L220" s="83"/>
      <c r="M220" s="83"/>
      <c r="N220" s="83"/>
      <c r="O220" s="83"/>
      <c r="P220" s="83"/>
      <c r="Q220" s="83"/>
      <c r="R220" s="83"/>
      <c r="S220" s="83"/>
    </row>
    <row r="221" spans="1:19" x14ac:dyDescent="0.15">
      <c r="A221" s="76"/>
      <c r="B221" s="76"/>
      <c r="C221" s="76"/>
      <c r="D221" s="76"/>
      <c r="E221" s="78"/>
      <c r="F221" s="78"/>
      <c r="G221" s="78"/>
      <c r="H221" s="83"/>
      <c r="I221" s="83"/>
      <c r="J221" s="83"/>
      <c r="K221" s="83"/>
      <c r="L221" s="83"/>
      <c r="M221" s="83"/>
      <c r="N221" s="83"/>
      <c r="O221" s="83"/>
      <c r="P221" s="83"/>
      <c r="Q221" s="83"/>
      <c r="R221" s="83"/>
      <c r="S221" s="83"/>
    </row>
    <row r="222" spans="1:19" x14ac:dyDescent="0.15">
      <c r="A222" s="76"/>
      <c r="B222" s="76"/>
      <c r="C222" s="76"/>
      <c r="D222" s="76"/>
      <c r="E222" s="78"/>
      <c r="F222" s="78"/>
      <c r="G222" s="78"/>
      <c r="H222" s="83"/>
      <c r="I222" s="83"/>
      <c r="J222" s="83"/>
      <c r="K222" s="83"/>
      <c r="L222" s="83"/>
      <c r="M222" s="83"/>
      <c r="N222" s="83"/>
      <c r="O222" s="83"/>
      <c r="P222" s="83"/>
      <c r="Q222" s="83"/>
      <c r="R222" s="83"/>
      <c r="S222" s="83"/>
    </row>
    <row r="223" spans="1:19" x14ac:dyDescent="0.15">
      <c r="A223" s="76"/>
      <c r="B223" s="76"/>
      <c r="C223" s="76"/>
      <c r="D223" s="76"/>
      <c r="E223" s="78"/>
      <c r="F223" s="78"/>
      <c r="G223" s="78"/>
      <c r="H223" s="83"/>
      <c r="I223" s="83"/>
      <c r="J223" s="83"/>
      <c r="K223" s="83"/>
      <c r="L223" s="83"/>
      <c r="M223" s="83"/>
      <c r="N223" s="83"/>
      <c r="O223" s="83"/>
      <c r="P223" s="83"/>
      <c r="Q223" s="83"/>
      <c r="R223" s="83"/>
      <c r="S223" s="83"/>
    </row>
    <row r="224" spans="1:19" x14ac:dyDescent="0.15">
      <c r="A224" s="76"/>
      <c r="B224" s="76"/>
      <c r="C224" s="76"/>
      <c r="D224" s="76"/>
      <c r="E224" s="78"/>
      <c r="F224" s="78"/>
      <c r="G224" s="78"/>
      <c r="H224" s="83"/>
      <c r="I224" s="83"/>
      <c r="J224" s="83"/>
      <c r="K224" s="83"/>
      <c r="L224" s="83"/>
      <c r="M224" s="83"/>
      <c r="N224" s="83"/>
      <c r="O224" s="83"/>
      <c r="P224" s="83"/>
      <c r="Q224" s="83"/>
      <c r="R224" s="83"/>
      <c r="S224" s="83"/>
    </row>
    <row r="225" spans="1:19" x14ac:dyDescent="0.15">
      <c r="A225" s="76"/>
      <c r="B225" s="76"/>
      <c r="C225" s="76"/>
      <c r="D225" s="76"/>
      <c r="E225" s="78"/>
      <c r="F225" s="78"/>
      <c r="G225" s="78"/>
      <c r="H225" s="83"/>
      <c r="I225" s="83"/>
      <c r="J225" s="83"/>
      <c r="K225" s="83"/>
      <c r="L225" s="83"/>
      <c r="M225" s="83"/>
      <c r="N225" s="83"/>
      <c r="O225" s="83"/>
      <c r="P225" s="83"/>
      <c r="Q225" s="83"/>
      <c r="R225" s="83"/>
      <c r="S225" s="83"/>
    </row>
    <row r="226" spans="1:19" x14ac:dyDescent="0.15">
      <c r="A226" s="76"/>
      <c r="B226" s="76"/>
      <c r="C226" s="76"/>
      <c r="D226" s="76"/>
      <c r="E226" s="78"/>
      <c r="F226" s="78"/>
      <c r="G226" s="78"/>
      <c r="H226" s="83"/>
      <c r="I226" s="83"/>
      <c r="J226" s="83"/>
      <c r="K226" s="83"/>
      <c r="L226" s="83"/>
      <c r="M226" s="83"/>
      <c r="N226" s="83"/>
      <c r="O226" s="83"/>
      <c r="P226" s="83"/>
      <c r="Q226" s="83"/>
      <c r="R226" s="83"/>
      <c r="S226" s="83"/>
    </row>
    <row r="227" spans="1:19" x14ac:dyDescent="0.15">
      <c r="A227" s="76"/>
      <c r="B227" s="76"/>
      <c r="C227" s="76"/>
      <c r="D227" s="76"/>
      <c r="E227" s="78"/>
      <c r="F227" s="78"/>
      <c r="G227" s="78"/>
      <c r="H227" s="83"/>
      <c r="I227" s="83"/>
      <c r="J227" s="83"/>
      <c r="K227" s="83"/>
      <c r="L227" s="83"/>
      <c r="M227" s="83"/>
      <c r="N227" s="83"/>
      <c r="O227" s="83"/>
      <c r="P227" s="83"/>
      <c r="Q227" s="83"/>
      <c r="R227" s="83"/>
      <c r="S227" s="83"/>
    </row>
    <row r="228" spans="1:19" x14ac:dyDescent="0.15">
      <c r="A228" s="76"/>
      <c r="B228" s="76"/>
      <c r="C228" s="76"/>
      <c r="D228" s="76"/>
      <c r="E228" s="78"/>
      <c r="F228" s="78"/>
      <c r="G228" s="78"/>
      <c r="H228" s="83"/>
      <c r="I228" s="83"/>
      <c r="J228" s="83"/>
      <c r="K228" s="83"/>
      <c r="L228" s="83"/>
      <c r="M228" s="83"/>
      <c r="N228" s="83"/>
      <c r="O228" s="83"/>
      <c r="P228" s="83"/>
      <c r="Q228" s="83"/>
      <c r="R228" s="83"/>
      <c r="S228" s="83"/>
    </row>
    <row r="229" spans="1:19" x14ac:dyDescent="0.15">
      <c r="A229" s="76"/>
      <c r="B229" s="76"/>
      <c r="C229" s="76"/>
      <c r="D229" s="76"/>
      <c r="E229" s="78"/>
      <c r="F229" s="78"/>
      <c r="G229" s="78"/>
      <c r="H229" s="83"/>
      <c r="I229" s="83"/>
      <c r="J229" s="83"/>
      <c r="K229" s="83"/>
      <c r="L229" s="83"/>
      <c r="M229" s="83"/>
      <c r="N229" s="83"/>
      <c r="O229" s="83"/>
      <c r="P229" s="83"/>
      <c r="Q229" s="83"/>
      <c r="R229" s="83"/>
      <c r="S229" s="83"/>
    </row>
    <row r="230" spans="1:19" x14ac:dyDescent="0.15">
      <c r="A230" s="76"/>
      <c r="B230" s="76"/>
      <c r="C230" s="76"/>
      <c r="D230" s="76"/>
      <c r="E230" s="78"/>
      <c r="F230" s="78"/>
      <c r="G230" s="78"/>
      <c r="H230" s="83"/>
      <c r="I230" s="83"/>
      <c r="J230" s="83"/>
      <c r="K230" s="83"/>
      <c r="L230" s="83"/>
      <c r="M230" s="83"/>
      <c r="N230" s="83"/>
      <c r="O230" s="83"/>
      <c r="P230" s="83"/>
      <c r="Q230" s="83"/>
      <c r="R230" s="83"/>
      <c r="S230" s="83"/>
    </row>
    <row r="231" spans="1:19" x14ac:dyDescent="0.15">
      <c r="A231" s="76"/>
      <c r="B231" s="76"/>
      <c r="C231" s="76"/>
      <c r="D231" s="76"/>
      <c r="E231" s="78"/>
      <c r="F231" s="78"/>
      <c r="G231" s="78"/>
      <c r="H231" s="83"/>
      <c r="I231" s="83"/>
      <c r="J231" s="83"/>
      <c r="K231" s="83"/>
      <c r="L231" s="83"/>
      <c r="M231" s="83"/>
      <c r="N231" s="83"/>
      <c r="O231" s="83"/>
      <c r="P231" s="83"/>
      <c r="Q231" s="83"/>
      <c r="R231" s="83"/>
      <c r="S231" s="83"/>
    </row>
    <row r="232" spans="1:19" x14ac:dyDescent="0.15">
      <c r="A232" s="76"/>
      <c r="B232" s="76"/>
      <c r="C232" s="76"/>
      <c r="D232" s="76"/>
      <c r="E232" s="78"/>
      <c r="F232" s="78"/>
      <c r="G232" s="78"/>
      <c r="H232" s="83"/>
      <c r="I232" s="83"/>
      <c r="J232" s="83"/>
      <c r="K232" s="83"/>
      <c r="L232" s="83"/>
      <c r="M232" s="83"/>
      <c r="N232" s="83"/>
      <c r="O232" s="83"/>
      <c r="P232" s="83"/>
      <c r="Q232" s="83"/>
      <c r="R232" s="83"/>
      <c r="S232" s="83"/>
    </row>
    <row r="233" spans="1:19" x14ac:dyDescent="0.15">
      <c r="A233" s="76"/>
      <c r="B233" s="76"/>
      <c r="C233" s="76"/>
      <c r="D233" s="76"/>
      <c r="E233" s="78"/>
      <c r="F233" s="78"/>
      <c r="G233" s="78"/>
      <c r="H233" s="83"/>
      <c r="I233" s="83"/>
      <c r="J233" s="83"/>
      <c r="K233" s="83"/>
      <c r="L233" s="83"/>
      <c r="M233" s="83"/>
      <c r="N233" s="83"/>
      <c r="O233" s="83"/>
      <c r="P233" s="83"/>
      <c r="Q233" s="83"/>
      <c r="R233" s="83"/>
      <c r="S233" s="83"/>
    </row>
    <row r="234" spans="1:19" x14ac:dyDescent="0.15">
      <c r="A234" s="76"/>
      <c r="B234" s="76"/>
      <c r="C234" s="76"/>
      <c r="D234" s="76"/>
      <c r="E234" s="78"/>
      <c r="F234" s="78"/>
      <c r="G234" s="78"/>
      <c r="H234" s="83"/>
      <c r="I234" s="83"/>
      <c r="J234" s="83"/>
      <c r="K234" s="83"/>
      <c r="L234" s="83"/>
      <c r="M234" s="83"/>
      <c r="N234" s="83"/>
      <c r="O234" s="83"/>
      <c r="P234" s="83"/>
      <c r="Q234" s="83"/>
      <c r="R234" s="83"/>
      <c r="S234" s="83"/>
    </row>
    <row r="235" spans="1:19" x14ac:dyDescent="0.15">
      <c r="A235" s="76"/>
      <c r="B235" s="76"/>
      <c r="C235" s="76"/>
      <c r="D235" s="76"/>
      <c r="E235" s="78"/>
      <c r="F235" s="78"/>
      <c r="G235" s="78"/>
      <c r="H235" s="83"/>
      <c r="I235" s="83"/>
      <c r="J235" s="83"/>
      <c r="K235" s="83"/>
      <c r="L235" s="83"/>
      <c r="M235" s="83"/>
      <c r="N235" s="83"/>
      <c r="O235" s="83"/>
      <c r="P235" s="83"/>
      <c r="Q235" s="83"/>
      <c r="R235" s="83"/>
      <c r="S235" s="83"/>
    </row>
    <row r="236" spans="1:19" x14ac:dyDescent="0.15">
      <c r="A236" s="76"/>
      <c r="B236" s="76"/>
      <c r="C236" s="76"/>
      <c r="D236" s="76"/>
      <c r="E236" s="78"/>
      <c r="F236" s="78"/>
      <c r="G236" s="78"/>
      <c r="H236" s="83"/>
      <c r="I236" s="83"/>
      <c r="J236" s="83"/>
      <c r="K236" s="83"/>
      <c r="L236" s="83"/>
      <c r="M236" s="83"/>
      <c r="N236" s="83"/>
      <c r="O236" s="83"/>
      <c r="P236" s="83"/>
      <c r="Q236" s="83"/>
      <c r="R236" s="83"/>
      <c r="S236" s="83"/>
    </row>
    <row r="237" spans="1:19" x14ac:dyDescent="0.15">
      <c r="A237" s="76"/>
      <c r="B237" s="76"/>
      <c r="C237" s="76"/>
      <c r="D237" s="76"/>
      <c r="E237" s="78"/>
      <c r="F237" s="78"/>
      <c r="G237" s="78"/>
      <c r="H237" s="83"/>
      <c r="I237" s="83"/>
      <c r="J237" s="83"/>
      <c r="K237" s="83"/>
      <c r="L237" s="83"/>
      <c r="M237" s="83"/>
      <c r="N237" s="83"/>
      <c r="O237" s="83"/>
      <c r="P237" s="83"/>
      <c r="Q237" s="83"/>
      <c r="R237" s="83"/>
      <c r="S237" s="83"/>
    </row>
    <row r="238" spans="1:19" x14ac:dyDescent="0.15">
      <c r="A238" s="76"/>
      <c r="B238" s="76"/>
      <c r="C238" s="76"/>
      <c r="D238" s="76"/>
      <c r="E238" s="78"/>
      <c r="F238" s="78"/>
      <c r="G238" s="78"/>
      <c r="H238" s="83"/>
      <c r="I238" s="83"/>
      <c r="J238" s="83"/>
      <c r="K238" s="83"/>
      <c r="L238" s="83"/>
      <c r="M238" s="83"/>
      <c r="N238" s="83"/>
      <c r="O238" s="83"/>
      <c r="P238" s="83"/>
      <c r="Q238" s="83"/>
      <c r="R238" s="83"/>
      <c r="S238" s="83"/>
    </row>
    <row r="239" spans="1:19" x14ac:dyDescent="0.15">
      <c r="A239" s="76"/>
      <c r="B239" s="76"/>
      <c r="C239" s="76"/>
      <c r="D239" s="76"/>
      <c r="E239" s="78"/>
      <c r="F239" s="78"/>
      <c r="G239" s="78"/>
      <c r="H239" s="83"/>
      <c r="I239" s="83"/>
      <c r="J239" s="83"/>
      <c r="K239" s="83"/>
      <c r="L239" s="83"/>
      <c r="M239" s="83"/>
      <c r="N239" s="83"/>
      <c r="O239" s="83"/>
      <c r="P239" s="83"/>
      <c r="Q239" s="83"/>
      <c r="R239" s="83"/>
      <c r="S239" s="83"/>
    </row>
    <row r="240" spans="1:19" x14ac:dyDescent="0.15">
      <c r="A240" s="76"/>
      <c r="B240" s="76"/>
      <c r="C240" s="76"/>
      <c r="D240" s="76"/>
      <c r="E240" s="78"/>
      <c r="F240" s="78"/>
      <c r="G240" s="78"/>
      <c r="H240" s="83"/>
      <c r="I240" s="83"/>
      <c r="J240" s="83"/>
      <c r="K240" s="83"/>
      <c r="L240" s="83"/>
      <c r="M240" s="83"/>
      <c r="N240" s="83"/>
      <c r="O240" s="83"/>
      <c r="P240" s="83"/>
      <c r="Q240" s="83"/>
      <c r="R240" s="83"/>
      <c r="S240" s="83"/>
    </row>
    <row r="241" spans="1:19" x14ac:dyDescent="0.15">
      <c r="A241" s="76"/>
      <c r="B241" s="76"/>
      <c r="C241" s="76"/>
      <c r="D241" s="76"/>
      <c r="E241" s="78"/>
      <c r="F241" s="78"/>
      <c r="G241" s="78"/>
      <c r="H241" s="83"/>
      <c r="I241" s="83"/>
      <c r="J241" s="83"/>
      <c r="K241" s="83"/>
      <c r="L241" s="83"/>
      <c r="M241" s="83"/>
      <c r="N241" s="83"/>
      <c r="O241" s="83"/>
      <c r="P241" s="83"/>
      <c r="Q241" s="83"/>
      <c r="R241" s="83"/>
      <c r="S241" s="83"/>
    </row>
    <row r="242" spans="1:19" x14ac:dyDescent="0.15">
      <c r="A242" s="76"/>
      <c r="B242" s="76"/>
      <c r="C242" s="76"/>
      <c r="D242" s="76"/>
      <c r="E242" s="78"/>
      <c r="F242" s="78"/>
      <c r="G242" s="78"/>
      <c r="H242" s="83"/>
      <c r="I242" s="83"/>
      <c r="J242" s="83"/>
      <c r="K242" s="83"/>
      <c r="L242" s="83"/>
      <c r="M242" s="83"/>
      <c r="N242" s="83"/>
      <c r="O242" s="83"/>
      <c r="P242" s="83"/>
      <c r="Q242" s="83"/>
      <c r="R242" s="83"/>
      <c r="S242" s="83"/>
    </row>
    <row r="243" spans="1:19" x14ac:dyDescent="0.15">
      <c r="A243" s="76"/>
      <c r="B243" s="76"/>
      <c r="C243" s="76"/>
      <c r="D243" s="76"/>
      <c r="E243" s="78"/>
      <c r="F243" s="78"/>
      <c r="G243" s="78"/>
      <c r="H243" s="83"/>
      <c r="I243" s="83"/>
      <c r="J243" s="83"/>
      <c r="K243" s="83"/>
      <c r="L243" s="83"/>
      <c r="M243" s="83"/>
      <c r="N243" s="83"/>
      <c r="O243" s="83"/>
      <c r="P243" s="83"/>
      <c r="Q243" s="83"/>
      <c r="R243" s="83"/>
      <c r="S243" s="83"/>
    </row>
    <row r="244" spans="1:19" x14ac:dyDescent="0.15">
      <c r="A244" s="76"/>
      <c r="B244" s="76"/>
      <c r="C244" s="76"/>
      <c r="D244" s="76"/>
      <c r="E244" s="78"/>
      <c r="F244" s="78"/>
      <c r="G244" s="78"/>
      <c r="H244" s="83"/>
      <c r="I244" s="83"/>
      <c r="J244" s="83"/>
      <c r="K244" s="83"/>
      <c r="L244" s="83"/>
      <c r="M244" s="83"/>
      <c r="N244" s="83"/>
      <c r="O244" s="83"/>
      <c r="P244" s="83"/>
      <c r="Q244" s="83"/>
      <c r="R244" s="83"/>
      <c r="S244" s="83"/>
    </row>
    <row r="245" spans="1:19" x14ac:dyDescent="0.15">
      <c r="A245" s="76"/>
      <c r="B245" s="76"/>
      <c r="C245" s="76"/>
      <c r="D245" s="76"/>
      <c r="E245" s="78"/>
      <c r="F245" s="78"/>
      <c r="G245" s="78"/>
      <c r="H245" s="83"/>
      <c r="I245" s="83"/>
      <c r="J245" s="83"/>
      <c r="K245" s="83"/>
      <c r="L245" s="83"/>
      <c r="M245" s="83"/>
      <c r="N245" s="83"/>
      <c r="O245" s="83"/>
      <c r="P245" s="83"/>
      <c r="Q245" s="83"/>
      <c r="R245" s="83"/>
      <c r="S245" s="83"/>
    </row>
    <row r="246" spans="1:19" x14ac:dyDescent="0.15">
      <c r="A246" s="76"/>
      <c r="B246" s="76"/>
      <c r="C246" s="76"/>
      <c r="D246" s="76"/>
      <c r="E246" s="78"/>
      <c r="F246" s="78"/>
      <c r="G246" s="78"/>
      <c r="H246" s="83"/>
      <c r="I246" s="83"/>
      <c r="J246" s="83"/>
      <c r="K246" s="83"/>
      <c r="L246" s="83"/>
      <c r="M246" s="83"/>
      <c r="N246" s="83"/>
      <c r="O246" s="83"/>
      <c r="P246" s="83"/>
      <c r="Q246" s="83"/>
      <c r="R246" s="83"/>
      <c r="S246" s="83"/>
    </row>
    <row r="247" spans="1:19" x14ac:dyDescent="0.15">
      <c r="A247" s="76"/>
      <c r="B247" s="76"/>
      <c r="C247" s="76"/>
      <c r="D247" s="76"/>
      <c r="E247" s="78"/>
      <c r="F247" s="78"/>
      <c r="G247" s="78"/>
      <c r="H247" s="83"/>
      <c r="I247" s="83"/>
      <c r="J247" s="83"/>
      <c r="K247" s="83"/>
      <c r="L247" s="83"/>
      <c r="M247" s="83"/>
      <c r="N247" s="83"/>
      <c r="O247" s="83"/>
      <c r="P247" s="83"/>
      <c r="Q247" s="83"/>
      <c r="R247" s="83"/>
      <c r="S247" s="83"/>
    </row>
    <row r="248" spans="1:19" x14ac:dyDescent="0.15">
      <c r="A248" s="76"/>
      <c r="B248" s="76"/>
      <c r="C248" s="76"/>
      <c r="D248" s="76"/>
      <c r="E248" s="78"/>
      <c r="F248" s="78"/>
      <c r="G248" s="78"/>
      <c r="H248" s="83"/>
      <c r="I248" s="83"/>
      <c r="J248" s="83"/>
      <c r="K248" s="83"/>
      <c r="L248" s="83"/>
      <c r="M248" s="83"/>
      <c r="N248" s="83"/>
      <c r="O248" s="83"/>
      <c r="P248" s="83"/>
      <c r="Q248" s="83"/>
      <c r="R248" s="83"/>
      <c r="S248" s="83"/>
    </row>
    <row r="249" spans="1:19" x14ac:dyDescent="0.15">
      <c r="A249" s="76"/>
      <c r="B249" s="76"/>
      <c r="C249" s="76"/>
      <c r="D249" s="76"/>
      <c r="E249" s="78"/>
      <c r="F249" s="78"/>
      <c r="G249" s="78"/>
      <c r="H249" s="83"/>
      <c r="I249" s="83"/>
      <c r="J249" s="83"/>
      <c r="K249" s="83"/>
      <c r="L249" s="83"/>
      <c r="M249" s="83"/>
      <c r="N249" s="83"/>
      <c r="O249" s="83"/>
      <c r="P249" s="83"/>
      <c r="Q249" s="83"/>
      <c r="R249" s="83"/>
      <c r="S249" s="83"/>
    </row>
    <row r="250" spans="1:19" x14ac:dyDescent="0.15">
      <c r="A250" s="76"/>
      <c r="B250" s="76"/>
      <c r="C250" s="76"/>
      <c r="D250" s="76"/>
      <c r="E250" s="78"/>
      <c r="F250" s="78"/>
      <c r="G250" s="78"/>
      <c r="H250" s="83"/>
      <c r="I250" s="83"/>
      <c r="J250" s="83"/>
      <c r="K250" s="83"/>
      <c r="L250" s="83"/>
      <c r="M250" s="83"/>
      <c r="N250" s="83"/>
      <c r="O250" s="83"/>
      <c r="P250" s="83"/>
      <c r="Q250" s="83"/>
      <c r="R250" s="83"/>
      <c r="S250" s="83"/>
    </row>
    <row r="251" spans="1:19" x14ac:dyDescent="0.15">
      <c r="A251" s="76"/>
      <c r="B251" s="76"/>
      <c r="C251" s="76"/>
      <c r="D251" s="76"/>
      <c r="E251" s="78"/>
      <c r="F251" s="78"/>
      <c r="G251" s="78"/>
      <c r="H251" s="83"/>
      <c r="I251" s="83"/>
      <c r="J251" s="83"/>
      <c r="K251" s="83"/>
      <c r="L251" s="83"/>
      <c r="M251" s="83"/>
      <c r="N251" s="83"/>
      <c r="O251" s="83"/>
      <c r="P251" s="83"/>
      <c r="Q251" s="83"/>
      <c r="R251" s="83"/>
      <c r="S251" s="83"/>
    </row>
    <row r="252" spans="1:19" x14ac:dyDescent="0.15">
      <c r="A252" s="76"/>
      <c r="B252" s="76"/>
      <c r="C252" s="76"/>
      <c r="D252" s="76"/>
      <c r="E252" s="78"/>
      <c r="F252" s="78"/>
      <c r="G252" s="78"/>
      <c r="H252" s="83"/>
      <c r="I252" s="83"/>
      <c r="J252" s="83"/>
      <c r="K252" s="83"/>
      <c r="L252" s="83"/>
      <c r="M252" s="83"/>
      <c r="N252" s="83"/>
      <c r="O252" s="83"/>
      <c r="P252" s="83"/>
      <c r="Q252" s="83"/>
      <c r="R252" s="83"/>
      <c r="S252" s="83"/>
    </row>
    <row r="253" spans="1:19" x14ac:dyDescent="0.15">
      <c r="A253" s="76"/>
      <c r="B253" s="76"/>
      <c r="C253" s="76"/>
      <c r="D253" s="76"/>
      <c r="E253" s="78"/>
      <c r="F253" s="78"/>
      <c r="G253" s="78"/>
      <c r="H253" s="83"/>
      <c r="I253" s="83"/>
      <c r="J253" s="83"/>
      <c r="K253" s="83"/>
      <c r="L253" s="83"/>
      <c r="M253" s="83"/>
      <c r="N253" s="83"/>
      <c r="O253" s="83"/>
      <c r="P253" s="83"/>
      <c r="Q253" s="83"/>
      <c r="R253" s="83"/>
      <c r="S253" s="83"/>
    </row>
    <row r="254" spans="1:19" x14ac:dyDescent="0.15">
      <c r="A254" s="76"/>
      <c r="B254" s="76"/>
      <c r="C254" s="76"/>
      <c r="D254" s="76"/>
      <c r="E254" s="78"/>
      <c r="F254" s="78"/>
      <c r="G254" s="78"/>
      <c r="H254" s="83"/>
      <c r="I254" s="83"/>
      <c r="J254" s="83"/>
      <c r="K254" s="83"/>
      <c r="L254" s="83"/>
      <c r="M254" s="83"/>
      <c r="N254" s="83"/>
      <c r="O254" s="83"/>
      <c r="P254" s="83"/>
      <c r="Q254" s="83"/>
      <c r="R254" s="83"/>
      <c r="S254" s="83"/>
    </row>
    <row r="255" spans="1:19" x14ac:dyDescent="0.15">
      <c r="A255" s="76"/>
      <c r="B255" s="76"/>
      <c r="C255" s="76"/>
      <c r="D255" s="76"/>
      <c r="E255" s="78"/>
      <c r="F255" s="78"/>
      <c r="G255" s="78"/>
      <c r="H255" s="83"/>
      <c r="I255" s="83"/>
      <c r="J255" s="83"/>
      <c r="K255" s="83"/>
      <c r="L255" s="83"/>
      <c r="M255" s="83"/>
      <c r="N255" s="83"/>
      <c r="O255" s="83"/>
      <c r="P255" s="83"/>
      <c r="Q255" s="83"/>
      <c r="R255" s="83"/>
      <c r="S255" s="83"/>
    </row>
    <row r="256" spans="1:19" x14ac:dyDescent="0.15">
      <c r="A256" s="76"/>
      <c r="B256" s="76"/>
      <c r="C256" s="76"/>
      <c r="D256" s="76"/>
      <c r="E256" s="78"/>
      <c r="F256" s="78"/>
      <c r="G256" s="78"/>
      <c r="H256" s="83"/>
      <c r="I256" s="83"/>
      <c r="J256" s="83"/>
      <c r="K256" s="83"/>
      <c r="L256" s="83"/>
      <c r="M256" s="83"/>
      <c r="N256" s="83"/>
      <c r="O256" s="83"/>
      <c r="P256" s="83"/>
      <c r="Q256" s="83"/>
      <c r="R256" s="83"/>
      <c r="S256" s="83"/>
    </row>
    <row r="257" spans="1:19" x14ac:dyDescent="0.15">
      <c r="A257" s="76"/>
      <c r="B257" s="76"/>
      <c r="C257" s="76"/>
      <c r="D257" s="76"/>
      <c r="E257" s="78"/>
      <c r="F257" s="78"/>
      <c r="G257" s="78"/>
      <c r="H257" s="83"/>
      <c r="I257" s="83"/>
      <c r="J257" s="83"/>
      <c r="K257" s="83"/>
      <c r="L257" s="83"/>
      <c r="M257" s="83"/>
      <c r="N257" s="83"/>
      <c r="O257" s="83"/>
      <c r="P257" s="83"/>
      <c r="Q257" s="83"/>
      <c r="R257" s="83"/>
      <c r="S257" s="83"/>
    </row>
    <row r="258" spans="1:19" x14ac:dyDescent="0.15">
      <c r="A258" s="76"/>
      <c r="B258" s="76"/>
      <c r="C258" s="76"/>
      <c r="D258" s="76"/>
      <c r="E258" s="78"/>
      <c r="F258" s="78"/>
      <c r="G258" s="78"/>
      <c r="H258" s="83"/>
      <c r="I258" s="83"/>
      <c r="J258" s="83"/>
      <c r="K258" s="83"/>
      <c r="L258" s="83"/>
      <c r="M258" s="83"/>
      <c r="N258" s="83"/>
      <c r="O258" s="83"/>
      <c r="P258" s="83"/>
      <c r="Q258" s="83"/>
      <c r="R258" s="83"/>
      <c r="S258" s="83"/>
    </row>
    <row r="259" spans="1:19" x14ac:dyDescent="0.15">
      <c r="A259" s="76"/>
      <c r="B259" s="76"/>
      <c r="C259" s="76"/>
      <c r="D259" s="76"/>
      <c r="E259" s="78"/>
      <c r="F259" s="78"/>
      <c r="G259" s="78"/>
      <c r="H259" s="83"/>
      <c r="I259" s="83"/>
      <c r="J259" s="83"/>
      <c r="K259" s="83"/>
      <c r="L259" s="83"/>
      <c r="M259" s="83"/>
      <c r="N259" s="83"/>
      <c r="O259" s="83"/>
      <c r="P259" s="83"/>
      <c r="Q259" s="83"/>
      <c r="R259" s="83"/>
      <c r="S259" s="83"/>
    </row>
    <row r="260" spans="1:19" x14ac:dyDescent="0.15">
      <c r="A260" s="76"/>
      <c r="B260" s="76"/>
      <c r="C260" s="76"/>
      <c r="D260" s="76"/>
      <c r="E260" s="78"/>
      <c r="F260" s="78"/>
      <c r="G260" s="78"/>
      <c r="H260" s="83"/>
      <c r="I260" s="83"/>
      <c r="J260" s="83"/>
      <c r="K260" s="83"/>
      <c r="L260" s="83"/>
      <c r="M260" s="83"/>
      <c r="N260" s="83"/>
      <c r="O260" s="83"/>
      <c r="P260" s="83"/>
      <c r="Q260" s="83"/>
      <c r="R260" s="83"/>
      <c r="S260" s="83"/>
    </row>
    <row r="261" spans="1:19" x14ac:dyDescent="0.15">
      <c r="A261" s="76"/>
      <c r="B261" s="76"/>
      <c r="C261" s="76"/>
      <c r="D261" s="76"/>
      <c r="E261" s="78"/>
      <c r="F261" s="78"/>
      <c r="G261" s="78"/>
      <c r="H261" s="83"/>
      <c r="I261" s="83"/>
      <c r="J261" s="83"/>
      <c r="K261" s="83"/>
      <c r="L261" s="83"/>
      <c r="M261" s="83"/>
      <c r="N261" s="83"/>
      <c r="O261" s="83"/>
      <c r="P261" s="83"/>
      <c r="Q261" s="83"/>
      <c r="R261" s="83"/>
      <c r="S261" s="83"/>
    </row>
    <row r="262" spans="1:19" x14ac:dyDescent="0.15">
      <c r="A262" s="76"/>
      <c r="B262" s="76"/>
      <c r="C262" s="76"/>
      <c r="D262" s="76"/>
      <c r="E262" s="78"/>
      <c r="F262" s="78"/>
      <c r="G262" s="78"/>
      <c r="H262" s="83"/>
      <c r="I262" s="83"/>
      <c r="J262" s="83"/>
      <c r="K262" s="83"/>
      <c r="L262" s="83"/>
      <c r="M262" s="83"/>
      <c r="N262" s="83"/>
      <c r="O262" s="83"/>
      <c r="P262" s="83"/>
      <c r="Q262" s="83"/>
      <c r="R262" s="83"/>
      <c r="S262" s="83"/>
    </row>
    <row r="263" spans="1:19" x14ac:dyDescent="0.15">
      <c r="A263" s="76"/>
      <c r="B263" s="76"/>
      <c r="C263" s="76"/>
      <c r="D263" s="76"/>
      <c r="E263" s="78"/>
      <c r="F263" s="78"/>
      <c r="G263" s="78"/>
      <c r="H263" s="83"/>
      <c r="I263" s="83"/>
      <c r="J263" s="83"/>
      <c r="K263" s="83"/>
      <c r="L263" s="83"/>
      <c r="M263" s="83"/>
      <c r="N263" s="83"/>
      <c r="O263" s="83"/>
      <c r="P263" s="83"/>
      <c r="Q263" s="83"/>
      <c r="R263" s="83"/>
      <c r="S263" s="83"/>
    </row>
    <row r="264" spans="1:19" x14ac:dyDescent="0.15">
      <c r="A264" s="76"/>
      <c r="B264" s="76"/>
      <c r="C264" s="76"/>
      <c r="D264" s="76"/>
      <c r="E264" s="78"/>
      <c r="F264" s="78"/>
      <c r="G264" s="78"/>
      <c r="H264" s="83"/>
      <c r="I264" s="83"/>
      <c r="J264" s="83"/>
      <c r="K264" s="83"/>
      <c r="L264" s="83"/>
      <c r="M264" s="83"/>
      <c r="N264" s="83"/>
      <c r="O264" s="83"/>
      <c r="P264" s="83"/>
      <c r="Q264" s="83"/>
      <c r="R264" s="83"/>
      <c r="S264" s="83"/>
    </row>
    <row r="265" spans="1:19" x14ac:dyDescent="0.15">
      <c r="A265" s="76"/>
      <c r="B265" s="76"/>
      <c r="C265" s="76"/>
      <c r="D265" s="76"/>
      <c r="E265" s="78"/>
      <c r="F265" s="78"/>
      <c r="G265" s="78"/>
      <c r="H265" s="83"/>
      <c r="I265" s="83"/>
      <c r="J265" s="83"/>
      <c r="K265" s="83"/>
      <c r="L265" s="83"/>
      <c r="M265" s="83"/>
      <c r="N265" s="83"/>
      <c r="O265" s="83"/>
      <c r="P265" s="83"/>
      <c r="Q265" s="83"/>
      <c r="R265" s="83"/>
      <c r="S265" s="83"/>
    </row>
    <row r="266" spans="1:19" x14ac:dyDescent="0.15">
      <c r="A266" s="76"/>
      <c r="B266" s="76"/>
      <c r="C266" s="76"/>
      <c r="D266" s="76"/>
      <c r="E266" s="78"/>
      <c r="F266" s="78"/>
      <c r="G266" s="78"/>
      <c r="H266" s="83"/>
      <c r="I266" s="83"/>
      <c r="J266" s="83"/>
      <c r="K266" s="83"/>
      <c r="L266" s="83"/>
      <c r="M266" s="83"/>
      <c r="N266" s="83"/>
      <c r="O266" s="83"/>
      <c r="P266" s="83"/>
      <c r="Q266" s="83"/>
      <c r="R266" s="83"/>
      <c r="S266" s="83"/>
    </row>
    <row r="267" spans="1:19" x14ac:dyDescent="0.15">
      <c r="A267" s="76"/>
      <c r="B267" s="76"/>
      <c r="C267" s="76"/>
      <c r="D267" s="76"/>
      <c r="E267" s="78"/>
      <c r="F267" s="78"/>
      <c r="G267" s="78"/>
      <c r="H267" s="83"/>
      <c r="I267" s="83"/>
      <c r="J267" s="83"/>
      <c r="K267" s="83"/>
      <c r="L267" s="83"/>
      <c r="M267" s="83"/>
      <c r="N267" s="83"/>
      <c r="O267" s="83"/>
      <c r="P267" s="83"/>
      <c r="Q267" s="83"/>
      <c r="R267" s="83"/>
      <c r="S267" s="83"/>
    </row>
    <row r="268" spans="1:19" x14ac:dyDescent="0.15">
      <c r="A268" s="76"/>
      <c r="B268" s="76"/>
      <c r="C268" s="76"/>
      <c r="D268" s="76"/>
      <c r="E268" s="78"/>
      <c r="F268" s="78"/>
      <c r="G268" s="78"/>
      <c r="H268" s="83"/>
      <c r="I268" s="83"/>
      <c r="J268" s="83"/>
      <c r="K268" s="83"/>
      <c r="L268" s="83"/>
      <c r="M268" s="83"/>
      <c r="N268" s="83"/>
      <c r="O268" s="83"/>
      <c r="P268" s="83"/>
      <c r="Q268" s="83"/>
      <c r="R268" s="83"/>
      <c r="S268" s="83"/>
    </row>
    <row r="269" spans="1:19" x14ac:dyDescent="0.15">
      <c r="A269" s="76"/>
      <c r="B269" s="76"/>
      <c r="C269" s="76"/>
      <c r="D269" s="76"/>
      <c r="E269" s="78"/>
      <c r="F269" s="78"/>
      <c r="G269" s="78"/>
      <c r="H269" s="83"/>
      <c r="I269" s="83"/>
      <c r="J269" s="83"/>
      <c r="K269" s="83"/>
      <c r="L269" s="83"/>
      <c r="M269" s="83"/>
      <c r="N269" s="83"/>
      <c r="O269" s="83"/>
      <c r="P269" s="83"/>
      <c r="Q269" s="83"/>
      <c r="R269" s="83"/>
      <c r="S269" s="83"/>
    </row>
    <row r="270" spans="1:19" x14ac:dyDescent="0.15">
      <c r="A270" s="76"/>
      <c r="B270" s="76"/>
      <c r="C270" s="76"/>
      <c r="D270" s="76"/>
      <c r="E270" s="78"/>
      <c r="F270" s="78"/>
      <c r="G270" s="78"/>
      <c r="H270" s="83"/>
      <c r="I270" s="83"/>
      <c r="J270" s="83"/>
      <c r="K270" s="83"/>
      <c r="L270" s="83"/>
      <c r="M270" s="83"/>
      <c r="N270" s="83"/>
      <c r="O270" s="83"/>
      <c r="P270" s="83"/>
      <c r="Q270" s="83"/>
      <c r="R270" s="83"/>
      <c r="S270" s="83"/>
    </row>
    <row r="271" spans="1:19" x14ac:dyDescent="0.15">
      <c r="A271" s="76"/>
      <c r="B271" s="76"/>
      <c r="C271" s="76"/>
      <c r="D271" s="76"/>
      <c r="E271" s="78"/>
      <c r="F271" s="78"/>
      <c r="G271" s="78"/>
      <c r="H271" s="83"/>
      <c r="I271" s="83"/>
      <c r="J271" s="83"/>
      <c r="K271" s="83"/>
      <c r="L271" s="83"/>
      <c r="M271" s="83"/>
      <c r="N271" s="83"/>
      <c r="O271" s="83"/>
      <c r="P271" s="83"/>
      <c r="Q271" s="83"/>
      <c r="R271" s="83"/>
      <c r="S271" s="83"/>
    </row>
    <row r="272" spans="1:19" x14ac:dyDescent="0.15">
      <c r="A272" s="76"/>
      <c r="B272" s="76"/>
      <c r="C272" s="76"/>
      <c r="D272" s="76"/>
      <c r="E272" s="78"/>
      <c r="F272" s="78"/>
      <c r="G272" s="78"/>
      <c r="H272" s="83"/>
      <c r="I272" s="83"/>
      <c r="J272" s="83"/>
      <c r="K272" s="83"/>
      <c r="L272" s="83"/>
      <c r="M272" s="83"/>
      <c r="N272" s="83"/>
      <c r="O272" s="83"/>
      <c r="P272" s="83"/>
      <c r="Q272" s="83"/>
      <c r="R272" s="83"/>
      <c r="S272" s="83"/>
    </row>
    <row r="273" spans="1:19" x14ac:dyDescent="0.15">
      <c r="A273" s="76"/>
      <c r="B273" s="76"/>
      <c r="C273" s="76"/>
      <c r="D273" s="76"/>
      <c r="E273" s="78"/>
      <c r="F273" s="78"/>
      <c r="G273" s="78"/>
      <c r="H273" s="83"/>
      <c r="I273" s="83"/>
      <c r="J273" s="83"/>
      <c r="K273" s="83"/>
      <c r="L273" s="83"/>
      <c r="M273" s="83"/>
      <c r="N273" s="83"/>
      <c r="O273" s="83"/>
      <c r="P273" s="83"/>
      <c r="Q273" s="83"/>
      <c r="R273" s="83"/>
      <c r="S273" s="83"/>
    </row>
    <row r="274" spans="1:19" x14ac:dyDescent="0.15">
      <c r="A274" s="76"/>
      <c r="B274" s="76"/>
      <c r="C274" s="76"/>
      <c r="D274" s="76"/>
      <c r="E274" s="78"/>
      <c r="F274" s="78"/>
      <c r="G274" s="78"/>
      <c r="H274" s="83"/>
      <c r="I274" s="83"/>
      <c r="J274" s="83"/>
      <c r="K274" s="83"/>
      <c r="L274" s="83"/>
      <c r="M274" s="83"/>
      <c r="N274" s="83"/>
      <c r="O274" s="83"/>
      <c r="P274" s="83"/>
      <c r="Q274" s="83"/>
      <c r="R274" s="83"/>
      <c r="S274" s="83"/>
    </row>
    <row r="275" spans="1:19" x14ac:dyDescent="0.15">
      <c r="A275" s="76"/>
      <c r="B275" s="76"/>
      <c r="C275" s="76"/>
      <c r="D275" s="76"/>
      <c r="E275" s="78"/>
      <c r="F275" s="78"/>
      <c r="G275" s="78"/>
      <c r="H275" s="83"/>
      <c r="I275" s="83"/>
      <c r="J275" s="83"/>
      <c r="K275" s="83"/>
      <c r="L275" s="83"/>
      <c r="M275" s="83"/>
      <c r="N275" s="83"/>
      <c r="O275" s="83"/>
      <c r="P275" s="83"/>
      <c r="Q275" s="83"/>
      <c r="R275" s="83"/>
      <c r="S275" s="83"/>
    </row>
    <row r="276" spans="1:19" x14ac:dyDescent="0.15">
      <c r="A276" s="76"/>
      <c r="B276" s="76"/>
      <c r="C276" s="76"/>
      <c r="D276" s="76"/>
      <c r="E276" s="78"/>
      <c r="F276" s="78"/>
      <c r="G276" s="78"/>
      <c r="H276" s="83"/>
      <c r="I276" s="83"/>
      <c r="J276" s="83"/>
      <c r="K276" s="83"/>
      <c r="L276" s="83"/>
      <c r="M276" s="83"/>
      <c r="N276" s="83"/>
      <c r="O276" s="83"/>
      <c r="P276" s="83"/>
      <c r="Q276" s="83"/>
      <c r="R276" s="83"/>
      <c r="S276" s="83"/>
    </row>
    <row r="277" spans="1:19" x14ac:dyDescent="0.15">
      <c r="A277" s="76"/>
      <c r="B277" s="76"/>
      <c r="C277" s="76"/>
      <c r="D277" s="76"/>
      <c r="E277" s="78"/>
      <c r="F277" s="78"/>
      <c r="G277" s="78"/>
      <c r="H277" s="83"/>
      <c r="I277" s="83"/>
      <c r="J277" s="83"/>
      <c r="K277" s="83"/>
      <c r="L277" s="83"/>
      <c r="M277" s="83"/>
      <c r="N277" s="83"/>
      <c r="O277" s="83"/>
      <c r="P277" s="83"/>
      <c r="Q277" s="83"/>
      <c r="R277" s="83"/>
      <c r="S277" s="83"/>
    </row>
    <row r="278" spans="1:19" x14ac:dyDescent="0.15">
      <c r="A278" s="76"/>
      <c r="B278" s="76"/>
      <c r="C278" s="76"/>
      <c r="D278" s="76"/>
      <c r="E278" s="78"/>
      <c r="F278" s="78"/>
      <c r="G278" s="78"/>
      <c r="H278" s="83"/>
      <c r="I278" s="83"/>
      <c r="J278" s="83"/>
      <c r="K278" s="83"/>
      <c r="L278" s="83"/>
      <c r="M278" s="83"/>
      <c r="N278" s="83"/>
      <c r="O278" s="83"/>
      <c r="P278" s="83"/>
      <c r="Q278" s="83"/>
      <c r="R278" s="83"/>
      <c r="S278" s="83"/>
    </row>
    <row r="279" spans="1:19" x14ac:dyDescent="0.15">
      <c r="A279" s="76"/>
      <c r="B279" s="76"/>
      <c r="C279" s="76"/>
      <c r="D279" s="76"/>
      <c r="E279" s="78"/>
      <c r="F279" s="78"/>
      <c r="G279" s="78"/>
      <c r="H279" s="83"/>
      <c r="I279" s="83"/>
      <c r="J279" s="83"/>
      <c r="K279" s="83"/>
      <c r="L279" s="83"/>
      <c r="M279" s="83"/>
      <c r="N279" s="83"/>
      <c r="O279" s="83"/>
      <c r="P279" s="83"/>
      <c r="Q279" s="83"/>
      <c r="R279" s="83"/>
      <c r="S279" s="83"/>
    </row>
    <row r="280" spans="1:19" x14ac:dyDescent="0.15">
      <c r="A280" s="76"/>
      <c r="B280" s="76"/>
      <c r="C280" s="76"/>
      <c r="D280" s="76"/>
      <c r="E280" s="78"/>
      <c r="F280" s="78"/>
      <c r="G280" s="78"/>
      <c r="H280" s="83"/>
      <c r="I280" s="83"/>
      <c r="J280" s="83"/>
      <c r="K280" s="83"/>
      <c r="L280" s="83"/>
      <c r="M280" s="83"/>
      <c r="N280" s="83"/>
      <c r="O280" s="83"/>
      <c r="P280" s="83"/>
      <c r="Q280" s="83"/>
      <c r="R280" s="83"/>
      <c r="S280" s="83"/>
    </row>
    <row r="281" spans="1:19" x14ac:dyDescent="0.15">
      <c r="A281" s="76"/>
      <c r="B281" s="76"/>
      <c r="C281" s="76"/>
      <c r="D281" s="76"/>
      <c r="E281" s="78"/>
      <c r="F281" s="78"/>
      <c r="G281" s="78"/>
      <c r="H281" s="83"/>
      <c r="I281" s="83"/>
      <c r="J281" s="83"/>
      <c r="K281" s="83"/>
      <c r="L281" s="83"/>
      <c r="M281" s="83"/>
      <c r="N281" s="83"/>
      <c r="O281" s="83"/>
      <c r="P281" s="83"/>
      <c r="Q281" s="83"/>
      <c r="R281" s="83"/>
      <c r="S281" s="83"/>
    </row>
    <row r="282" spans="1:19" x14ac:dyDescent="0.15">
      <c r="A282" s="76"/>
      <c r="B282" s="76"/>
      <c r="C282" s="76"/>
      <c r="D282" s="76"/>
      <c r="E282" s="78"/>
      <c r="F282" s="78"/>
      <c r="G282" s="78"/>
      <c r="H282" s="83"/>
      <c r="I282" s="83"/>
      <c r="J282" s="83"/>
      <c r="K282" s="83"/>
      <c r="L282" s="83"/>
      <c r="M282" s="83"/>
      <c r="N282" s="83"/>
      <c r="O282" s="83"/>
      <c r="P282" s="83"/>
      <c r="Q282" s="83"/>
      <c r="R282" s="83"/>
      <c r="S282" s="83"/>
    </row>
    <row r="283" spans="1:19" x14ac:dyDescent="0.15">
      <c r="A283" s="76"/>
      <c r="B283" s="76"/>
      <c r="C283" s="76"/>
      <c r="D283" s="76"/>
      <c r="E283" s="78"/>
      <c r="F283" s="78"/>
      <c r="G283" s="78"/>
      <c r="H283" s="83"/>
      <c r="I283" s="83"/>
      <c r="J283" s="83"/>
      <c r="K283" s="83"/>
      <c r="L283" s="83"/>
      <c r="M283" s="83"/>
      <c r="N283" s="83"/>
      <c r="O283" s="83"/>
      <c r="P283" s="83"/>
      <c r="Q283" s="83"/>
      <c r="R283" s="83"/>
      <c r="S283" s="83"/>
    </row>
    <row r="284" spans="1:19" x14ac:dyDescent="0.15">
      <c r="A284" s="76"/>
      <c r="B284" s="76"/>
      <c r="C284" s="76"/>
      <c r="D284" s="76"/>
      <c r="E284" s="78"/>
      <c r="F284" s="78"/>
      <c r="G284" s="78"/>
      <c r="H284" s="83"/>
      <c r="I284" s="83"/>
      <c r="J284" s="83"/>
      <c r="K284" s="83"/>
      <c r="L284" s="83"/>
      <c r="M284" s="83"/>
      <c r="N284" s="83"/>
      <c r="O284" s="83"/>
      <c r="P284" s="83"/>
      <c r="Q284" s="83"/>
      <c r="R284" s="83"/>
      <c r="S284" s="83"/>
    </row>
    <row r="285" spans="1:19" x14ac:dyDescent="0.15">
      <c r="A285" s="76"/>
      <c r="B285" s="76"/>
      <c r="C285" s="76"/>
      <c r="D285" s="76"/>
      <c r="E285" s="78"/>
      <c r="F285" s="78"/>
      <c r="G285" s="78"/>
      <c r="H285" s="83"/>
      <c r="I285" s="83"/>
      <c r="J285" s="83"/>
      <c r="K285" s="83"/>
      <c r="L285" s="83"/>
      <c r="M285" s="83"/>
      <c r="N285" s="83"/>
      <c r="O285" s="83"/>
      <c r="P285" s="83"/>
      <c r="Q285" s="83"/>
      <c r="R285" s="83"/>
      <c r="S285" s="83"/>
    </row>
    <row r="286" spans="1:19" x14ac:dyDescent="0.15">
      <c r="A286" s="76"/>
      <c r="B286" s="76"/>
      <c r="C286" s="76"/>
      <c r="D286" s="76"/>
      <c r="E286" s="78"/>
      <c r="F286" s="78"/>
      <c r="G286" s="78"/>
      <c r="H286" s="83"/>
      <c r="I286" s="83"/>
      <c r="J286" s="83"/>
      <c r="K286" s="83"/>
      <c r="L286" s="83"/>
      <c r="M286" s="83"/>
      <c r="N286" s="83"/>
      <c r="O286" s="83"/>
      <c r="P286" s="83"/>
      <c r="Q286" s="83"/>
      <c r="R286" s="83"/>
      <c r="S286" s="83"/>
    </row>
    <row r="287" spans="1:19" x14ac:dyDescent="0.15">
      <c r="A287" s="76"/>
      <c r="B287" s="76"/>
      <c r="C287" s="76"/>
      <c r="D287" s="76"/>
      <c r="E287" s="78"/>
      <c r="F287" s="78"/>
      <c r="G287" s="78"/>
      <c r="H287" s="83"/>
      <c r="I287" s="83"/>
      <c r="J287" s="83"/>
      <c r="K287" s="83"/>
      <c r="L287" s="83"/>
      <c r="M287" s="83"/>
      <c r="N287" s="83"/>
      <c r="O287" s="83"/>
      <c r="P287" s="83"/>
      <c r="Q287" s="83"/>
      <c r="R287" s="83"/>
      <c r="S287" s="83"/>
    </row>
    <row r="288" spans="1:19" x14ac:dyDescent="0.15">
      <c r="A288" s="76"/>
      <c r="B288" s="76"/>
      <c r="C288" s="76"/>
      <c r="D288" s="76"/>
      <c r="E288" s="78"/>
      <c r="F288" s="78"/>
      <c r="G288" s="78"/>
      <c r="H288" s="83"/>
      <c r="I288" s="83"/>
      <c r="J288" s="83"/>
      <c r="K288" s="83"/>
      <c r="L288" s="83"/>
      <c r="M288" s="83"/>
      <c r="N288" s="83"/>
      <c r="O288" s="83"/>
      <c r="P288" s="83"/>
      <c r="Q288" s="83"/>
      <c r="R288" s="83"/>
      <c r="S288" s="83"/>
    </row>
    <row r="289" spans="1:19" x14ac:dyDescent="0.15">
      <c r="A289" s="76"/>
      <c r="B289" s="76"/>
      <c r="C289" s="76"/>
      <c r="D289" s="76"/>
      <c r="E289" s="78"/>
      <c r="F289" s="78"/>
      <c r="G289" s="78"/>
      <c r="H289" s="83"/>
      <c r="I289" s="83"/>
      <c r="J289" s="83"/>
      <c r="K289" s="83"/>
      <c r="L289" s="83"/>
      <c r="M289" s="83"/>
      <c r="N289" s="83"/>
      <c r="O289" s="83"/>
      <c r="P289" s="83"/>
      <c r="Q289" s="83"/>
      <c r="R289" s="83"/>
      <c r="S289" s="83"/>
    </row>
    <row r="290" spans="1:19" x14ac:dyDescent="0.15">
      <c r="A290" s="76"/>
      <c r="B290" s="76"/>
      <c r="C290" s="76"/>
      <c r="D290" s="76"/>
      <c r="E290" s="78"/>
      <c r="F290" s="78"/>
      <c r="G290" s="78"/>
      <c r="H290" s="83"/>
      <c r="I290" s="83"/>
      <c r="J290" s="83"/>
      <c r="K290" s="83"/>
      <c r="L290" s="83"/>
      <c r="M290" s="83"/>
      <c r="N290" s="83"/>
      <c r="O290" s="83"/>
      <c r="P290" s="83"/>
      <c r="Q290" s="83"/>
      <c r="R290" s="83"/>
      <c r="S290" s="83"/>
    </row>
    <row r="291" spans="1:19" x14ac:dyDescent="0.15">
      <c r="A291" s="76"/>
      <c r="B291" s="76"/>
      <c r="C291" s="76"/>
      <c r="D291" s="76"/>
      <c r="E291" s="78"/>
      <c r="F291" s="78"/>
      <c r="G291" s="78"/>
      <c r="H291" s="83"/>
      <c r="I291" s="83"/>
      <c r="J291" s="83"/>
      <c r="K291" s="83"/>
      <c r="L291" s="83"/>
      <c r="M291" s="83"/>
      <c r="N291" s="83"/>
      <c r="O291" s="83"/>
      <c r="P291" s="83"/>
      <c r="Q291" s="83"/>
      <c r="R291" s="83"/>
      <c r="S291" s="83"/>
    </row>
    <row r="292" spans="1:19" x14ac:dyDescent="0.15">
      <c r="A292" s="76"/>
      <c r="B292" s="76"/>
      <c r="C292" s="76"/>
      <c r="D292" s="76"/>
      <c r="E292" s="78"/>
      <c r="F292" s="78"/>
      <c r="G292" s="78"/>
      <c r="H292" s="83"/>
      <c r="I292" s="83"/>
      <c r="J292" s="83"/>
      <c r="K292" s="83"/>
      <c r="L292" s="83"/>
      <c r="M292" s="83"/>
      <c r="N292" s="83"/>
      <c r="O292" s="83"/>
      <c r="P292" s="83"/>
      <c r="Q292" s="83"/>
      <c r="R292" s="83"/>
      <c r="S292" s="83"/>
    </row>
    <row r="293" spans="1:19" x14ac:dyDescent="0.15">
      <c r="A293" s="76"/>
      <c r="B293" s="76"/>
      <c r="C293" s="76"/>
      <c r="D293" s="76"/>
      <c r="E293" s="78"/>
      <c r="F293" s="78"/>
      <c r="G293" s="78"/>
      <c r="H293" s="83"/>
      <c r="I293" s="83"/>
      <c r="J293" s="83"/>
      <c r="K293" s="83"/>
      <c r="L293" s="83"/>
      <c r="M293" s="83"/>
      <c r="N293" s="83"/>
      <c r="O293" s="83"/>
      <c r="P293" s="83"/>
      <c r="Q293" s="83"/>
      <c r="R293" s="83"/>
      <c r="S293" s="83"/>
    </row>
    <row r="294" spans="1:19" x14ac:dyDescent="0.15">
      <c r="A294" s="76"/>
      <c r="B294" s="76"/>
      <c r="C294" s="76"/>
      <c r="D294" s="76"/>
      <c r="E294" s="78"/>
      <c r="F294" s="78"/>
      <c r="G294" s="78"/>
      <c r="H294" s="83"/>
      <c r="I294" s="83"/>
      <c r="J294" s="83"/>
      <c r="K294" s="83"/>
      <c r="L294" s="83"/>
      <c r="M294" s="83"/>
      <c r="N294" s="83"/>
      <c r="O294" s="83"/>
      <c r="P294" s="83"/>
      <c r="Q294" s="83"/>
      <c r="R294" s="83"/>
      <c r="S294" s="83"/>
    </row>
    <row r="295" spans="1:19" x14ac:dyDescent="0.15">
      <c r="A295" s="76"/>
      <c r="B295" s="76"/>
      <c r="C295" s="76"/>
      <c r="D295" s="76"/>
      <c r="E295" s="78"/>
      <c r="F295" s="78"/>
      <c r="G295" s="78"/>
      <c r="H295" s="83"/>
      <c r="I295" s="83"/>
      <c r="J295" s="83"/>
      <c r="K295" s="83"/>
      <c r="L295" s="83"/>
      <c r="M295" s="83"/>
      <c r="N295" s="83"/>
      <c r="O295" s="83"/>
      <c r="P295" s="83"/>
      <c r="Q295" s="83"/>
      <c r="R295" s="83"/>
      <c r="S295" s="83"/>
    </row>
    <row r="296" spans="1:19" x14ac:dyDescent="0.15">
      <c r="A296" s="76"/>
      <c r="B296" s="76"/>
      <c r="C296" s="76"/>
      <c r="D296" s="76"/>
      <c r="E296" s="78"/>
      <c r="F296" s="78"/>
      <c r="G296" s="78"/>
      <c r="H296" s="83"/>
      <c r="I296" s="83"/>
      <c r="J296" s="83"/>
      <c r="K296" s="83"/>
      <c r="L296" s="83"/>
      <c r="M296" s="83"/>
      <c r="N296" s="83"/>
      <c r="O296" s="83"/>
      <c r="P296" s="83"/>
      <c r="Q296" s="83"/>
      <c r="R296" s="83"/>
      <c r="S296" s="83"/>
    </row>
    <row r="297" spans="1:19" x14ac:dyDescent="0.15">
      <c r="A297" s="76"/>
      <c r="B297" s="76"/>
      <c r="C297" s="76"/>
      <c r="D297" s="76"/>
      <c r="E297" s="78"/>
      <c r="F297" s="78"/>
      <c r="G297" s="78"/>
      <c r="H297" s="83"/>
      <c r="I297" s="83"/>
      <c r="J297" s="83"/>
      <c r="K297" s="83"/>
      <c r="L297" s="83"/>
      <c r="M297" s="83"/>
      <c r="N297" s="83"/>
      <c r="O297" s="83"/>
      <c r="P297" s="83"/>
      <c r="Q297" s="83"/>
      <c r="R297" s="83"/>
      <c r="S297" s="83"/>
    </row>
    <row r="298" spans="1:19" x14ac:dyDescent="0.15">
      <c r="A298" s="76"/>
      <c r="B298" s="76"/>
      <c r="C298" s="76"/>
      <c r="D298" s="76"/>
      <c r="E298" s="78"/>
      <c r="F298" s="78"/>
      <c r="G298" s="78"/>
      <c r="H298" s="83"/>
      <c r="I298" s="83"/>
      <c r="J298" s="83"/>
      <c r="K298" s="83"/>
      <c r="L298" s="83"/>
      <c r="M298" s="83"/>
      <c r="N298" s="83"/>
      <c r="O298" s="83"/>
      <c r="P298" s="83"/>
      <c r="Q298" s="83"/>
      <c r="R298" s="83"/>
      <c r="S298" s="83"/>
    </row>
    <row r="299" spans="1:19" x14ac:dyDescent="0.15">
      <c r="A299" s="76"/>
      <c r="B299" s="76"/>
      <c r="C299" s="76"/>
      <c r="D299" s="76"/>
      <c r="E299" s="78"/>
      <c r="F299" s="78"/>
      <c r="G299" s="78"/>
      <c r="H299" s="83"/>
      <c r="I299" s="83"/>
      <c r="J299" s="83"/>
      <c r="K299" s="83"/>
      <c r="L299" s="83"/>
      <c r="M299" s="83"/>
      <c r="N299" s="83"/>
      <c r="O299" s="83"/>
      <c r="P299" s="83"/>
      <c r="Q299" s="83"/>
      <c r="R299" s="83"/>
      <c r="S299" s="83"/>
    </row>
    <row r="300" spans="1:19" x14ac:dyDescent="0.15">
      <c r="A300" s="76"/>
      <c r="B300" s="76"/>
      <c r="C300" s="76"/>
      <c r="D300" s="76"/>
      <c r="E300" s="78"/>
      <c r="F300" s="78"/>
      <c r="G300" s="78"/>
      <c r="H300" s="83"/>
      <c r="I300" s="83"/>
      <c r="J300" s="83"/>
      <c r="K300" s="83"/>
      <c r="L300" s="83"/>
      <c r="M300" s="83"/>
      <c r="N300" s="83"/>
      <c r="O300" s="83"/>
      <c r="P300" s="83"/>
      <c r="Q300" s="83"/>
      <c r="R300" s="83"/>
      <c r="S300" s="83"/>
    </row>
    <row r="301" spans="1:19" x14ac:dyDescent="0.15">
      <c r="A301" s="76"/>
      <c r="B301" s="76"/>
      <c r="C301" s="76"/>
      <c r="D301" s="76"/>
      <c r="E301" s="78"/>
      <c r="F301" s="78"/>
      <c r="G301" s="78"/>
      <c r="H301" s="83"/>
      <c r="I301" s="83"/>
      <c r="J301" s="83"/>
      <c r="K301" s="83"/>
      <c r="L301" s="83"/>
      <c r="M301" s="83"/>
      <c r="N301" s="83"/>
      <c r="O301" s="83"/>
      <c r="P301" s="83"/>
      <c r="Q301" s="83"/>
      <c r="R301" s="83"/>
      <c r="S301" s="83"/>
    </row>
    <row r="302" spans="1:19" x14ac:dyDescent="0.15">
      <c r="A302" s="76"/>
      <c r="B302" s="76"/>
      <c r="C302" s="76"/>
      <c r="D302" s="76"/>
      <c r="E302" s="78"/>
      <c r="F302" s="78"/>
      <c r="G302" s="78"/>
      <c r="H302" s="83"/>
      <c r="I302" s="83"/>
      <c r="J302" s="83"/>
      <c r="K302" s="83"/>
      <c r="L302" s="83"/>
      <c r="M302" s="83"/>
      <c r="N302" s="83"/>
      <c r="O302" s="83"/>
      <c r="P302" s="83"/>
      <c r="Q302" s="83"/>
      <c r="R302" s="83"/>
      <c r="S302" s="83"/>
    </row>
    <row r="303" spans="1:19" x14ac:dyDescent="0.15">
      <c r="A303" s="76"/>
      <c r="B303" s="76"/>
      <c r="C303" s="76"/>
      <c r="D303" s="76"/>
      <c r="E303" s="78"/>
      <c r="F303" s="78"/>
      <c r="G303" s="78"/>
      <c r="H303" s="83"/>
      <c r="I303" s="83"/>
      <c r="J303" s="83"/>
      <c r="K303" s="83"/>
      <c r="L303" s="83"/>
      <c r="M303" s="83"/>
      <c r="N303" s="83"/>
      <c r="O303" s="83"/>
      <c r="P303" s="83"/>
      <c r="Q303" s="83"/>
      <c r="R303" s="83"/>
      <c r="S303" s="83"/>
    </row>
    <row r="304" spans="1:19" x14ac:dyDescent="0.15">
      <c r="A304" s="76"/>
      <c r="B304" s="76"/>
      <c r="C304" s="76"/>
      <c r="D304" s="76"/>
      <c r="E304" s="78"/>
      <c r="F304" s="78"/>
      <c r="G304" s="78"/>
      <c r="H304" s="83"/>
      <c r="I304" s="83"/>
      <c r="J304" s="83"/>
      <c r="K304" s="83"/>
      <c r="L304" s="83"/>
      <c r="M304" s="83"/>
      <c r="N304" s="83"/>
      <c r="O304" s="83"/>
      <c r="P304" s="83"/>
      <c r="Q304" s="83"/>
      <c r="R304" s="83"/>
      <c r="S304" s="83"/>
    </row>
    <row r="305" spans="1:19" x14ac:dyDescent="0.15">
      <c r="A305" s="76"/>
      <c r="B305" s="76"/>
      <c r="C305" s="76"/>
      <c r="D305" s="76"/>
      <c r="E305" s="78"/>
      <c r="F305" s="78"/>
      <c r="G305" s="78"/>
      <c r="H305" s="83"/>
      <c r="I305" s="83"/>
      <c r="J305" s="83"/>
      <c r="K305" s="83"/>
      <c r="L305" s="83"/>
      <c r="M305" s="83"/>
      <c r="N305" s="83"/>
      <c r="O305" s="83"/>
      <c r="P305" s="83"/>
      <c r="Q305" s="83"/>
      <c r="R305" s="83"/>
      <c r="S305" s="83"/>
    </row>
    <row r="306" spans="1:19" x14ac:dyDescent="0.15">
      <c r="A306" s="76"/>
      <c r="B306" s="76"/>
      <c r="C306" s="76"/>
      <c r="D306" s="76"/>
      <c r="E306" s="78"/>
      <c r="F306" s="78"/>
      <c r="G306" s="78"/>
      <c r="H306" s="83"/>
      <c r="I306" s="83"/>
      <c r="J306" s="83"/>
      <c r="K306" s="83"/>
      <c r="L306" s="83"/>
      <c r="M306" s="83"/>
      <c r="N306" s="83"/>
      <c r="O306" s="83"/>
      <c r="P306" s="83"/>
      <c r="Q306" s="83"/>
      <c r="R306" s="83"/>
      <c r="S306" s="83"/>
    </row>
    <row r="307" spans="1:19" x14ac:dyDescent="0.15">
      <c r="A307" s="76"/>
      <c r="B307" s="76"/>
      <c r="C307" s="76"/>
      <c r="D307" s="76"/>
      <c r="E307" s="78"/>
      <c r="F307" s="78"/>
      <c r="G307" s="78"/>
      <c r="H307" s="83"/>
      <c r="I307" s="83"/>
      <c r="J307" s="83"/>
      <c r="K307" s="83"/>
      <c r="L307" s="83"/>
      <c r="M307" s="83"/>
      <c r="N307" s="83"/>
      <c r="O307" s="83"/>
      <c r="P307" s="83"/>
      <c r="Q307" s="83"/>
      <c r="R307" s="83"/>
      <c r="S307" s="83"/>
    </row>
    <row r="308" spans="1:19" x14ac:dyDescent="0.15">
      <c r="A308" s="76"/>
      <c r="B308" s="76"/>
      <c r="C308" s="76"/>
      <c r="D308" s="76"/>
      <c r="E308" s="78"/>
      <c r="F308" s="78"/>
      <c r="G308" s="78"/>
      <c r="H308" s="83"/>
      <c r="I308" s="83"/>
      <c r="J308" s="83"/>
      <c r="K308" s="83"/>
      <c r="L308" s="83"/>
      <c r="M308" s="83"/>
      <c r="N308" s="83"/>
      <c r="O308" s="83"/>
      <c r="P308" s="83"/>
      <c r="Q308" s="83"/>
      <c r="R308" s="83"/>
      <c r="S308" s="83"/>
    </row>
    <row r="309" spans="1:19" x14ac:dyDescent="0.15">
      <c r="A309" s="76"/>
      <c r="B309" s="76"/>
      <c r="C309" s="76"/>
      <c r="D309" s="76"/>
      <c r="E309" s="78"/>
      <c r="F309" s="78"/>
      <c r="G309" s="78"/>
      <c r="H309" s="83"/>
      <c r="I309" s="83"/>
      <c r="J309" s="83"/>
      <c r="K309" s="83"/>
      <c r="L309" s="83"/>
      <c r="M309" s="83"/>
      <c r="N309" s="83"/>
      <c r="O309" s="83"/>
      <c r="P309" s="83"/>
      <c r="Q309" s="83"/>
      <c r="R309" s="83"/>
      <c r="S309" s="83"/>
    </row>
    <row r="310" spans="1:19" x14ac:dyDescent="0.15">
      <c r="A310" s="76"/>
      <c r="B310" s="76"/>
      <c r="C310" s="76"/>
      <c r="D310" s="76"/>
      <c r="E310" s="78"/>
      <c r="F310" s="78"/>
      <c r="G310" s="78"/>
      <c r="H310" s="83"/>
      <c r="I310" s="83"/>
      <c r="J310" s="83"/>
      <c r="K310" s="83"/>
      <c r="L310" s="83"/>
      <c r="M310" s="83"/>
      <c r="N310" s="83"/>
      <c r="O310" s="83"/>
      <c r="P310" s="83"/>
      <c r="Q310" s="83"/>
      <c r="R310" s="83"/>
      <c r="S310" s="83"/>
    </row>
    <row r="311" spans="1:19" x14ac:dyDescent="0.15">
      <c r="A311" s="76"/>
      <c r="B311" s="76"/>
      <c r="C311" s="76"/>
      <c r="D311" s="76"/>
      <c r="E311" s="78"/>
      <c r="F311" s="78"/>
      <c r="G311" s="78"/>
      <c r="H311" s="83"/>
      <c r="I311" s="83"/>
      <c r="J311" s="83"/>
      <c r="K311" s="83"/>
      <c r="L311" s="83"/>
      <c r="M311" s="83"/>
      <c r="N311" s="83"/>
      <c r="O311" s="83"/>
      <c r="P311" s="83"/>
      <c r="Q311" s="83"/>
      <c r="R311" s="83"/>
      <c r="S311" s="83"/>
    </row>
    <row r="312" spans="1:19" x14ac:dyDescent="0.15">
      <c r="A312" s="76"/>
      <c r="B312" s="76"/>
      <c r="C312" s="76"/>
      <c r="D312" s="76"/>
      <c r="E312" s="78"/>
      <c r="F312" s="78"/>
      <c r="G312" s="78"/>
      <c r="H312" s="83"/>
      <c r="I312" s="83"/>
      <c r="J312" s="83"/>
      <c r="K312" s="83"/>
      <c r="L312" s="83"/>
      <c r="M312" s="83"/>
      <c r="N312" s="83"/>
      <c r="O312" s="83"/>
      <c r="P312" s="83"/>
      <c r="Q312" s="83"/>
      <c r="R312" s="83"/>
      <c r="S312" s="83"/>
    </row>
    <row r="313" spans="1:19" x14ac:dyDescent="0.15">
      <c r="A313" s="76"/>
      <c r="B313" s="76"/>
      <c r="C313" s="76"/>
      <c r="D313" s="76"/>
      <c r="E313" s="78"/>
      <c r="F313" s="78"/>
      <c r="G313" s="78"/>
      <c r="H313" s="83"/>
      <c r="I313" s="83"/>
      <c r="J313" s="83"/>
      <c r="K313" s="83"/>
      <c r="L313" s="83"/>
      <c r="M313" s="83"/>
      <c r="N313" s="83"/>
      <c r="O313" s="83"/>
      <c r="P313" s="83"/>
      <c r="Q313" s="83"/>
      <c r="R313" s="83"/>
      <c r="S313" s="83"/>
    </row>
    <row r="314" spans="1:19" x14ac:dyDescent="0.15">
      <c r="A314" s="76"/>
      <c r="B314" s="76"/>
      <c r="C314" s="76"/>
      <c r="D314" s="76"/>
      <c r="E314" s="78"/>
      <c r="F314" s="78"/>
      <c r="G314" s="78"/>
      <c r="H314" s="83"/>
      <c r="I314" s="83"/>
      <c r="J314" s="83"/>
      <c r="K314" s="83"/>
      <c r="L314" s="83"/>
      <c r="M314" s="83"/>
      <c r="N314" s="83"/>
      <c r="O314" s="83"/>
      <c r="P314" s="83"/>
      <c r="Q314" s="83"/>
      <c r="R314" s="83"/>
      <c r="S314" s="83"/>
    </row>
    <row r="315" spans="1:19" x14ac:dyDescent="0.15">
      <c r="A315" s="76"/>
      <c r="B315" s="76"/>
      <c r="C315" s="76"/>
      <c r="D315" s="76"/>
      <c r="E315" s="78"/>
      <c r="F315" s="78"/>
      <c r="G315" s="78"/>
      <c r="H315" s="83"/>
      <c r="I315" s="83"/>
      <c r="J315" s="83"/>
      <c r="K315" s="83"/>
      <c r="L315" s="83"/>
      <c r="M315" s="83"/>
      <c r="N315" s="83"/>
      <c r="O315" s="83"/>
      <c r="P315" s="83"/>
      <c r="Q315" s="83"/>
      <c r="R315" s="83"/>
      <c r="S315" s="83"/>
    </row>
    <row r="316" spans="1:19" x14ac:dyDescent="0.15">
      <c r="A316" s="76"/>
      <c r="B316" s="76"/>
      <c r="C316" s="76"/>
      <c r="D316" s="76"/>
      <c r="E316" s="78"/>
      <c r="F316" s="78"/>
      <c r="G316" s="78"/>
      <c r="H316" s="83"/>
      <c r="I316" s="83"/>
      <c r="J316" s="83"/>
      <c r="K316" s="83"/>
      <c r="L316" s="83"/>
      <c r="M316" s="83"/>
      <c r="N316" s="83"/>
      <c r="O316" s="83"/>
      <c r="P316" s="83"/>
      <c r="Q316" s="83"/>
      <c r="R316" s="83"/>
      <c r="S316" s="83"/>
    </row>
    <row r="317" spans="1:19" x14ac:dyDescent="0.15">
      <c r="A317" s="76"/>
      <c r="B317" s="76"/>
      <c r="C317" s="76"/>
      <c r="D317" s="76"/>
      <c r="E317" s="78"/>
      <c r="F317" s="78"/>
      <c r="G317" s="78"/>
      <c r="H317" s="83"/>
      <c r="I317" s="83"/>
      <c r="J317" s="83"/>
      <c r="K317" s="83"/>
      <c r="L317" s="83"/>
      <c r="M317" s="83"/>
      <c r="N317" s="83"/>
      <c r="O317" s="83"/>
      <c r="P317" s="83"/>
      <c r="Q317" s="83"/>
      <c r="R317" s="83"/>
      <c r="S317" s="83"/>
    </row>
    <row r="318" spans="1:19" x14ac:dyDescent="0.15">
      <c r="A318" s="76"/>
      <c r="B318" s="76"/>
      <c r="C318" s="76"/>
      <c r="D318" s="76"/>
      <c r="E318" s="78"/>
      <c r="F318" s="78"/>
      <c r="G318" s="78"/>
      <c r="H318" s="83"/>
      <c r="I318" s="83"/>
      <c r="J318" s="83"/>
      <c r="K318" s="83"/>
      <c r="L318" s="83"/>
      <c r="M318" s="83"/>
      <c r="N318" s="83"/>
      <c r="O318" s="83"/>
      <c r="P318" s="83"/>
      <c r="Q318" s="83"/>
      <c r="R318" s="83"/>
      <c r="S318" s="83"/>
    </row>
    <row r="319" spans="1:19" x14ac:dyDescent="0.15">
      <c r="A319" s="76"/>
      <c r="B319" s="76"/>
      <c r="C319" s="76"/>
      <c r="D319" s="76"/>
      <c r="E319" s="78"/>
      <c r="F319" s="78"/>
      <c r="G319" s="78"/>
      <c r="H319" s="83"/>
      <c r="I319" s="83"/>
      <c r="J319" s="83"/>
      <c r="K319" s="83"/>
      <c r="L319" s="83"/>
      <c r="M319" s="83"/>
      <c r="N319" s="83"/>
      <c r="O319" s="83"/>
      <c r="P319" s="83"/>
      <c r="Q319" s="83"/>
      <c r="R319" s="83"/>
      <c r="S319" s="83"/>
    </row>
    <row r="320" spans="1:19" x14ac:dyDescent="0.15">
      <c r="A320" s="76"/>
      <c r="B320" s="76"/>
      <c r="C320" s="76"/>
      <c r="D320" s="76"/>
      <c r="E320" s="78"/>
      <c r="F320" s="78"/>
      <c r="G320" s="78"/>
      <c r="H320" s="83"/>
      <c r="I320" s="83"/>
      <c r="J320" s="83"/>
      <c r="K320" s="83"/>
      <c r="L320" s="83"/>
      <c r="M320" s="83"/>
      <c r="N320" s="83"/>
      <c r="O320" s="83"/>
      <c r="P320" s="83"/>
      <c r="Q320" s="83"/>
      <c r="R320" s="83"/>
      <c r="S320" s="83"/>
    </row>
    <row r="321" spans="1:19" x14ac:dyDescent="0.15">
      <c r="A321" s="76"/>
      <c r="B321" s="76"/>
      <c r="C321" s="76"/>
      <c r="D321" s="76"/>
      <c r="E321" s="78"/>
      <c r="F321" s="78"/>
      <c r="G321" s="78"/>
      <c r="H321" s="83"/>
      <c r="I321" s="83"/>
      <c r="J321" s="83"/>
      <c r="K321" s="83"/>
      <c r="L321" s="83"/>
      <c r="M321" s="83"/>
      <c r="N321" s="83"/>
      <c r="O321" s="83"/>
      <c r="P321" s="83"/>
      <c r="Q321" s="83"/>
      <c r="R321" s="83"/>
      <c r="S321" s="83"/>
    </row>
    <row r="322" spans="1:19" x14ac:dyDescent="0.15">
      <c r="A322" s="76"/>
      <c r="B322" s="76"/>
      <c r="C322" s="76"/>
      <c r="D322" s="76"/>
      <c r="E322" s="78"/>
      <c r="F322" s="78"/>
      <c r="G322" s="78"/>
      <c r="H322" s="83"/>
      <c r="I322" s="83"/>
      <c r="J322" s="83"/>
      <c r="K322" s="83"/>
      <c r="L322" s="83"/>
      <c r="M322" s="83"/>
      <c r="N322" s="83"/>
      <c r="O322" s="83"/>
      <c r="P322" s="83"/>
      <c r="Q322" s="83"/>
      <c r="R322" s="83"/>
      <c r="S322" s="83"/>
    </row>
    <row r="323" spans="1:19" x14ac:dyDescent="0.15">
      <c r="A323" s="76"/>
      <c r="B323" s="76"/>
      <c r="C323" s="76"/>
      <c r="D323" s="76"/>
      <c r="E323" s="78"/>
      <c r="F323" s="78"/>
      <c r="G323" s="78"/>
      <c r="H323" s="83"/>
      <c r="I323" s="83"/>
      <c r="J323" s="83"/>
      <c r="K323" s="83"/>
      <c r="L323" s="83"/>
      <c r="M323" s="83"/>
      <c r="N323" s="83"/>
      <c r="O323" s="83"/>
      <c r="P323" s="83"/>
      <c r="Q323" s="83"/>
      <c r="R323" s="83"/>
      <c r="S323" s="83"/>
    </row>
    <row r="324" spans="1:19" x14ac:dyDescent="0.15">
      <c r="A324" s="76"/>
      <c r="B324" s="76"/>
      <c r="C324" s="76"/>
      <c r="D324" s="76"/>
      <c r="E324" s="78"/>
      <c r="F324" s="78"/>
      <c r="G324" s="78"/>
      <c r="H324" s="83"/>
      <c r="I324" s="83"/>
      <c r="J324" s="83"/>
      <c r="K324" s="83"/>
      <c r="L324" s="83"/>
      <c r="M324" s="83"/>
      <c r="N324" s="83"/>
      <c r="O324" s="83"/>
      <c r="P324" s="83"/>
      <c r="Q324" s="83"/>
      <c r="R324" s="83"/>
      <c r="S324" s="83"/>
    </row>
    <row r="325" spans="1:19" x14ac:dyDescent="0.15">
      <c r="A325" s="76"/>
      <c r="B325" s="76"/>
      <c r="C325" s="76"/>
      <c r="D325" s="76"/>
      <c r="E325" s="78"/>
      <c r="F325" s="78"/>
      <c r="G325" s="78"/>
      <c r="H325" s="83"/>
      <c r="I325" s="83"/>
      <c r="J325" s="83"/>
      <c r="K325" s="83"/>
      <c r="L325" s="83"/>
      <c r="M325" s="83"/>
      <c r="N325" s="83"/>
      <c r="O325" s="83"/>
      <c r="P325" s="83"/>
      <c r="Q325" s="83"/>
      <c r="R325" s="83"/>
      <c r="S325" s="83"/>
    </row>
    <row r="326" spans="1:19" x14ac:dyDescent="0.15">
      <c r="A326" s="76"/>
      <c r="B326" s="76"/>
      <c r="C326" s="76"/>
      <c r="D326" s="76"/>
      <c r="E326" s="78"/>
      <c r="F326" s="78"/>
      <c r="G326" s="78"/>
      <c r="H326" s="83"/>
      <c r="I326" s="83"/>
      <c r="J326" s="83"/>
      <c r="K326" s="83"/>
      <c r="L326" s="83"/>
      <c r="M326" s="83"/>
      <c r="N326" s="83"/>
      <c r="O326" s="83"/>
      <c r="P326" s="83"/>
      <c r="Q326" s="83"/>
      <c r="R326" s="83"/>
      <c r="S326" s="83"/>
    </row>
    <row r="327" spans="1:19" x14ac:dyDescent="0.15">
      <c r="A327" s="76"/>
      <c r="B327" s="76"/>
      <c r="C327" s="76"/>
      <c r="D327" s="76"/>
      <c r="E327" s="78"/>
      <c r="F327" s="78"/>
      <c r="G327" s="78"/>
      <c r="H327" s="83"/>
      <c r="I327" s="83"/>
      <c r="J327" s="83"/>
      <c r="K327" s="83"/>
      <c r="L327" s="83"/>
      <c r="M327" s="83"/>
      <c r="N327" s="83"/>
      <c r="O327" s="83"/>
      <c r="P327" s="83"/>
      <c r="Q327" s="83"/>
      <c r="R327" s="83"/>
      <c r="S327" s="83"/>
    </row>
    <row r="328" spans="1:19" x14ac:dyDescent="0.15">
      <c r="A328" s="76"/>
      <c r="B328" s="76"/>
      <c r="C328" s="76"/>
      <c r="D328" s="76"/>
      <c r="E328" s="78"/>
      <c r="F328" s="78"/>
      <c r="G328" s="78"/>
      <c r="H328" s="83"/>
      <c r="I328" s="83"/>
      <c r="J328" s="83"/>
      <c r="K328" s="83"/>
      <c r="L328" s="83"/>
      <c r="M328" s="83"/>
      <c r="N328" s="83"/>
      <c r="O328" s="83"/>
      <c r="P328" s="83"/>
      <c r="Q328" s="83"/>
      <c r="R328" s="83"/>
      <c r="S328" s="83"/>
    </row>
    <row r="329" spans="1:19" x14ac:dyDescent="0.15">
      <c r="A329" s="76"/>
      <c r="B329" s="76"/>
      <c r="C329" s="76"/>
      <c r="D329" s="76"/>
      <c r="E329" s="78"/>
      <c r="F329" s="78"/>
      <c r="G329" s="78"/>
      <c r="H329" s="83"/>
      <c r="I329" s="83"/>
      <c r="J329" s="83"/>
      <c r="K329" s="83"/>
      <c r="L329" s="83"/>
      <c r="M329" s="83"/>
      <c r="N329" s="83"/>
      <c r="O329" s="83"/>
      <c r="P329" s="83"/>
      <c r="Q329" s="83"/>
      <c r="R329" s="83"/>
      <c r="S329" s="83"/>
    </row>
    <row r="330" spans="1:19" x14ac:dyDescent="0.15">
      <c r="A330" s="76"/>
      <c r="B330" s="76"/>
      <c r="C330" s="76"/>
      <c r="D330" s="76"/>
      <c r="E330" s="78"/>
      <c r="F330" s="78"/>
      <c r="G330" s="78"/>
      <c r="H330" s="83"/>
      <c r="I330" s="83"/>
      <c r="J330" s="83"/>
      <c r="K330" s="83"/>
      <c r="L330" s="83"/>
      <c r="M330" s="83"/>
      <c r="N330" s="83"/>
      <c r="O330" s="83"/>
      <c r="P330" s="83"/>
      <c r="Q330" s="83"/>
      <c r="R330" s="83"/>
      <c r="S330" s="83"/>
    </row>
    <row r="331" spans="1:19" x14ac:dyDescent="0.15">
      <c r="A331" s="76"/>
      <c r="B331" s="76"/>
      <c r="C331" s="76"/>
      <c r="D331" s="76"/>
      <c r="E331" s="78"/>
      <c r="F331" s="78"/>
      <c r="G331" s="78"/>
      <c r="H331" s="83"/>
      <c r="I331" s="83"/>
      <c r="J331" s="83"/>
      <c r="K331" s="83"/>
      <c r="L331" s="83"/>
      <c r="M331" s="83"/>
      <c r="N331" s="83"/>
      <c r="O331" s="83"/>
      <c r="P331" s="83"/>
      <c r="Q331" s="83"/>
      <c r="R331" s="83"/>
      <c r="S331" s="83"/>
    </row>
    <row r="332" spans="1:19" x14ac:dyDescent="0.15">
      <c r="A332" s="76"/>
      <c r="B332" s="76"/>
      <c r="C332" s="76"/>
      <c r="D332" s="76"/>
      <c r="E332" s="78"/>
      <c r="F332" s="78"/>
      <c r="G332" s="78"/>
      <c r="H332" s="83"/>
      <c r="I332" s="83"/>
      <c r="J332" s="83"/>
      <c r="K332" s="83"/>
      <c r="L332" s="83"/>
      <c r="M332" s="83"/>
      <c r="N332" s="83"/>
      <c r="O332" s="83"/>
      <c r="P332" s="83"/>
      <c r="Q332" s="83"/>
      <c r="R332" s="83"/>
      <c r="S332" s="83"/>
    </row>
    <row r="333" spans="1:19" x14ac:dyDescent="0.15">
      <c r="A333" s="76"/>
      <c r="B333" s="76"/>
      <c r="C333" s="76"/>
      <c r="D333" s="76"/>
      <c r="E333" s="78"/>
      <c r="F333" s="78"/>
      <c r="G333" s="78"/>
      <c r="H333" s="83"/>
      <c r="I333" s="83"/>
      <c r="J333" s="83"/>
      <c r="K333" s="83"/>
      <c r="L333" s="83"/>
      <c r="M333" s="83"/>
      <c r="N333" s="83"/>
      <c r="O333" s="83"/>
      <c r="P333" s="83"/>
      <c r="Q333" s="83"/>
      <c r="R333" s="83"/>
      <c r="S333" s="83"/>
    </row>
    <row r="334" spans="1:19" x14ac:dyDescent="0.15">
      <c r="A334" s="76"/>
      <c r="B334" s="76"/>
      <c r="C334" s="76"/>
      <c r="D334" s="76"/>
      <c r="E334" s="78"/>
      <c r="F334" s="78"/>
      <c r="G334" s="78"/>
      <c r="H334" s="83"/>
      <c r="I334" s="83"/>
      <c r="J334" s="83"/>
      <c r="K334" s="83"/>
      <c r="L334" s="83"/>
      <c r="M334" s="83"/>
      <c r="N334" s="83"/>
      <c r="O334" s="83"/>
      <c r="P334" s="83"/>
      <c r="Q334" s="83"/>
      <c r="R334" s="83"/>
      <c r="S334" s="83"/>
    </row>
    <row r="335" spans="1:19" x14ac:dyDescent="0.15">
      <c r="A335" s="76"/>
      <c r="B335" s="76"/>
      <c r="C335" s="76"/>
      <c r="D335" s="76"/>
      <c r="E335" s="78"/>
      <c r="F335" s="78"/>
      <c r="G335" s="78"/>
      <c r="H335" s="83"/>
      <c r="I335" s="83"/>
      <c r="J335" s="83"/>
      <c r="K335" s="83"/>
      <c r="L335" s="83"/>
      <c r="M335" s="83"/>
      <c r="N335" s="83"/>
      <c r="O335" s="83"/>
      <c r="P335" s="83"/>
      <c r="Q335" s="83"/>
      <c r="R335" s="83"/>
      <c r="S335" s="83"/>
    </row>
    <row r="336" spans="1:19" x14ac:dyDescent="0.15">
      <c r="A336" s="76"/>
      <c r="B336" s="76"/>
      <c r="C336" s="76"/>
      <c r="D336" s="76"/>
      <c r="E336" s="78"/>
      <c r="F336" s="78"/>
      <c r="G336" s="78"/>
      <c r="H336" s="83"/>
      <c r="I336" s="83"/>
      <c r="J336" s="83"/>
      <c r="K336" s="83"/>
      <c r="L336" s="83"/>
      <c r="M336" s="83"/>
      <c r="N336" s="83"/>
      <c r="O336" s="83"/>
      <c r="P336" s="83"/>
      <c r="Q336" s="83"/>
      <c r="R336" s="83"/>
      <c r="S336" s="83"/>
    </row>
    <row r="337" spans="1:19" x14ac:dyDescent="0.15">
      <c r="A337" s="76"/>
      <c r="B337" s="76"/>
      <c r="C337" s="76"/>
      <c r="D337" s="76"/>
      <c r="E337" s="78"/>
      <c r="F337" s="78"/>
      <c r="G337" s="78"/>
      <c r="H337" s="83"/>
      <c r="I337" s="83"/>
      <c r="J337" s="83"/>
      <c r="K337" s="83"/>
      <c r="L337" s="83"/>
      <c r="M337" s="83"/>
      <c r="N337" s="83"/>
      <c r="O337" s="83"/>
      <c r="P337" s="83"/>
      <c r="Q337" s="83"/>
      <c r="R337" s="83"/>
      <c r="S337" s="83"/>
    </row>
    <row r="338" spans="1:19" x14ac:dyDescent="0.15">
      <c r="A338" s="76"/>
      <c r="B338" s="76"/>
      <c r="C338" s="76"/>
      <c r="D338" s="76"/>
      <c r="E338" s="78"/>
      <c r="F338" s="78"/>
      <c r="G338" s="78"/>
      <c r="H338" s="83"/>
      <c r="I338" s="83"/>
      <c r="J338" s="83"/>
      <c r="K338" s="83"/>
      <c r="L338" s="83"/>
      <c r="M338" s="83"/>
      <c r="N338" s="83"/>
      <c r="O338" s="83"/>
      <c r="P338" s="83"/>
      <c r="Q338" s="83"/>
      <c r="R338" s="83"/>
      <c r="S338" s="83"/>
    </row>
    <row r="339" spans="1:19" x14ac:dyDescent="0.15">
      <c r="A339" s="76"/>
      <c r="B339" s="76"/>
      <c r="C339" s="76"/>
      <c r="D339" s="76"/>
      <c r="E339" s="78"/>
      <c r="F339" s="78"/>
      <c r="G339" s="78"/>
      <c r="H339" s="83"/>
      <c r="I339" s="83"/>
      <c r="J339" s="83"/>
      <c r="K339" s="83"/>
      <c r="L339" s="83"/>
      <c r="M339" s="83"/>
      <c r="N339" s="83"/>
      <c r="O339" s="83"/>
      <c r="P339" s="83"/>
      <c r="Q339" s="83"/>
      <c r="R339" s="83"/>
      <c r="S339" s="83"/>
    </row>
    <row r="340" spans="1:19" x14ac:dyDescent="0.15">
      <c r="A340" s="76"/>
      <c r="B340" s="76"/>
      <c r="C340" s="76"/>
      <c r="D340" s="76"/>
      <c r="E340" s="78"/>
      <c r="F340" s="78"/>
      <c r="G340" s="78"/>
      <c r="H340" s="83"/>
      <c r="I340" s="83"/>
      <c r="J340" s="83"/>
      <c r="K340" s="83"/>
      <c r="L340" s="83"/>
      <c r="M340" s="83"/>
      <c r="N340" s="83"/>
      <c r="O340" s="83"/>
      <c r="P340" s="83"/>
      <c r="Q340" s="83"/>
      <c r="R340" s="83"/>
      <c r="S340" s="83"/>
    </row>
    <row r="341" spans="1:19" x14ac:dyDescent="0.15">
      <c r="A341" s="76"/>
      <c r="B341" s="76"/>
      <c r="C341" s="76"/>
      <c r="D341" s="76"/>
      <c r="E341" s="78"/>
      <c r="F341" s="78"/>
      <c r="G341" s="78"/>
      <c r="H341" s="83"/>
      <c r="I341" s="83"/>
      <c r="J341" s="83"/>
      <c r="K341" s="83"/>
      <c r="L341" s="83"/>
      <c r="M341" s="83"/>
      <c r="N341" s="83"/>
      <c r="O341" s="83"/>
      <c r="P341" s="83"/>
      <c r="Q341" s="83"/>
      <c r="R341" s="83"/>
      <c r="S341" s="83"/>
    </row>
    <row r="342" spans="1:19" x14ac:dyDescent="0.15">
      <c r="A342" s="76"/>
      <c r="B342" s="76"/>
      <c r="C342" s="76"/>
      <c r="D342" s="76"/>
      <c r="E342" s="78"/>
      <c r="F342" s="78"/>
      <c r="G342" s="78"/>
      <c r="H342" s="83"/>
      <c r="I342" s="83"/>
      <c r="J342" s="83"/>
      <c r="K342" s="83"/>
      <c r="L342" s="83"/>
      <c r="M342" s="83"/>
      <c r="N342" s="83"/>
      <c r="O342" s="83"/>
      <c r="P342" s="83"/>
      <c r="Q342" s="83"/>
      <c r="R342" s="83"/>
      <c r="S342" s="83"/>
    </row>
    <row r="343" spans="1:19" x14ac:dyDescent="0.15">
      <c r="A343" s="76"/>
      <c r="B343" s="76"/>
      <c r="C343" s="76"/>
      <c r="D343" s="76"/>
      <c r="E343" s="78"/>
      <c r="F343" s="78"/>
      <c r="G343" s="78"/>
      <c r="H343" s="83"/>
      <c r="I343" s="83"/>
      <c r="J343" s="83"/>
      <c r="K343" s="83"/>
      <c r="L343" s="83"/>
      <c r="M343" s="83"/>
      <c r="N343" s="83"/>
      <c r="O343" s="83"/>
      <c r="P343" s="83"/>
      <c r="Q343" s="83"/>
      <c r="R343" s="83"/>
      <c r="S343" s="83"/>
    </row>
    <row r="344" spans="1:19" x14ac:dyDescent="0.15">
      <c r="A344" s="76"/>
      <c r="B344" s="76"/>
      <c r="C344" s="76"/>
      <c r="D344" s="76"/>
      <c r="E344" s="78"/>
      <c r="F344" s="78"/>
      <c r="G344" s="78"/>
      <c r="H344" s="83"/>
      <c r="I344" s="83"/>
      <c r="J344" s="83"/>
      <c r="K344" s="83"/>
      <c r="L344" s="83"/>
      <c r="M344" s="83"/>
      <c r="N344" s="83"/>
      <c r="O344" s="83"/>
      <c r="P344" s="83"/>
      <c r="Q344" s="83"/>
      <c r="R344" s="83"/>
      <c r="S344" s="83"/>
    </row>
    <row r="345" spans="1:19" x14ac:dyDescent="0.15">
      <c r="A345" s="76"/>
      <c r="B345" s="76"/>
      <c r="C345" s="76"/>
      <c r="D345" s="76"/>
      <c r="E345" s="78"/>
      <c r="F345" s="78"/>
      <c r="G345" s="78"/>
      <c r="H345" s="83"/>
      <c r="I345" s="83"/>
      <c r="J345" s="83"/>
      <c r="K345" s="83"/>
      <c r="L345" s="83"/>
      <c r="M345" s="83"/>
      <c r="N345" s="83"/>
      <c r="O345" s="83"/>
      <c r="P345" s="83"/>
      <c r="Q345" s="83"/>
      <c r="R345" s="83"/>
      <c r="S345" s="83"/>
    </row>
    <row r="346" spans="1:19" x14ac:dyDescent="0.15">
      <c r="A346" s="76"/>
      <c r="B346" s="76"/>
      <c r="C346" s="76"/>
      <c r="D346" s="76"/>
      <c r="E346" s="78"/>
      <c r="F346" s="78"/>
      <c r="G346" s="78"/>
      <c r="H346" s="83"/>
      <c r="I346" s="83"/>
      <c r="J346" s="83"/>
      <c r="K346" s="83"/>
      <c r="L346" s="83"/>
      <c r="M346" s="83"/>
      <c r="N346" s="83"/>
      <c r="O346" s="83"/>
      <c r="P346" s="83"/>
      <c r="Q346" s="83"/>
      <c r="R346" s="83"/>
      <c r="S346" s="83"/>
    </row>
    <row r="347" spans="1:19" x14ac:dyDescent="0.15">
      <c r="A347" s="76"/>
      <c r="B347" s="76"/>
      <c r="C347" s="76"/>
      <c r="D347" s="76"/>
      <c r="E347" s="78"/>
      <c r="F347" s="78"/>
      <c r="G347" s="78"/>
      <c r="H347" s="83"/>
      <c r="I347" s="83"/>
      <c r="J347" s="83"/>
      <c r="K347" s="83"/>
      <c r="L347" s="83"/>
      <c r="M347" s="83"/>
      <c r="N347" s="83"/>
      <c r="O347" s="83"/>
      <c r="P347" s="83"/>
      <c r="Q347" s="83"/>
      <c r="R347" s="83"/>
      <c r="S347" s="83"/>
    </row>
    <row r="348" spans="1:19" x14ac:dyDescent="0.15">
      <c r="A348" s="76"/>
      <c r="B348" s="76"/>
      <c r="C348" s="76"/>
      <c r="D348" s="76"/>
      <c r="E348" s="78"/>
      <c r="F348" s="78"/>
      <c r="G348" s="78"/>
      <c r="H348" s="83"/>
      <c r="I348" s="83"/>
      <c r="J348" s="83"/>
      <c r="K348" s="83"/>
      <c r="L348" s="83"/>
      <c r="M348" s="83"/>
      <c r="N348" s="83"/>
      <c r="O348" s="83"/>
      <c r="P348" s="83"/>
      <c r="Q348" s="83"/>
      <c r="R348" s="83"/>
      <c r="S348" s="83"/>
    </row>
    <row r="349" spans="1:19" x14ac:dyDescent="0.15">
      <c r="A349" s="76"/>
      <c r="B349" s="76"/>
      <c r="C349" s="76"/>
      <c r="D349" s="76"/>
      <c r="E349" s="78"/>
      <c r="F349" s="78"/>
      <c r="G349" s="78"/>
      <c r="H349" s="83"/>
      <c r="I349" s="83"/>
      <c r="J349" s="83"/>
      <c r="K349" s="83"/>
      <c r="L349" s="83"/>
      <c r="M349" s="83"/>
      <c r="N349" s="83"/>
      <c r="O349" s="83"/>
      <c r="P349" s="83"/>
      <c r="Q349" s="83"/>
      <c r="R349" s="83"/>
      <c r="S349" s="83"/>
    </row>
    <row r="350" spans="1:19" x14ac:dyDescent="0.15">
      <c r="A350" s="76"/>
      <c r="B350" s="76"/>
      <c r="C350" s="76"/>
      <c r="D350" s="76"/>
      <c r="E350" s="78"/>
      <c r="F350" s="78"/>
      <c r="G350" s="78"/>
      <c r="H350" s="83"/>
      <c r="I350" s="83"/>
      <c r="J350" s="83"/>
      <c r="K350" s="83"/>
      <c r="L350" s="83"/>
      <c r="M350" s="83"/>
      <c r="N350" s="83"/>
      <c r="O350" s="83"/>
      <c r="P350" s="83"/>
      <c r="Q350" s="83"/>
      <c r="R350" s="83"/>
      <c r="S350" s="83"/>
    </row>
    <row r="351" spans="1:19" x14ac:dyDescent="0.15">
      <c r="A351" s="76"/>
      <c r="B351" s="76"/>
      <c r="C351" s="76"/>
      <c r="D351" s="76"/>
      <c r="E351" s="78"/>
      <c r="F351" s="78"/>
      <c r="G351" s="78"/>
      <c r="H351" s="83"/>
      <c r="I351" s="83"/>
      <c r="J351" s="83"/>
      <c r="K351" s="83"/>
      <c r="L351" s="83"/>
      <c r="M351" s="83"/>
      <c r="N351" s="83"/>
      <c r="O351" s="83"/>
      <c r="P351" s="83"/>
      <c r="Q351" s="83"/>
      <c r="R351" s="83"/>
      <c r="S351" s="83"/>
    </row>
    <row r="352" spans="1:19" x14ac:dyDescent="0.15">
      <c r="A352" s="76"/>
      <c r="B352" s="76"/>
      <c r="C352" s="76"/>
      <c r="D352" s="76"/>
      <c r="E352" s="78"/>
      <c r="F352" s="78"/>
      <c r="G352" s="78"/>
      <c r="H352" s="83"/>
      <c r="I352" s="83"/>
      <c r="J352" s="83"/>
      <c r="K352" s="83"/>
      <c r="L352" s="83"/>
      <c r="M352" s="83"/>
      <c r="N352" s="83"/>
      <c r="O352" s="83"/>
      <c r="P352" s="83"/>
      <c r="Q352" s="83"/>
      <c r="R352" s="83"/>
      <c r="S352" s="83"/>
    </row>
    <row r="353" spans="1:19" x14ac:dyDescent="0.15">
      <c r="A353" s="76"/>
      <c r="B353" s="76"/>
      <c r="C353" s="76"/>
      <c r="D353" s="76"/>
      <c r="E353" s="78"/>
      <c r="F353" s="78"/>
      <c r="G353" s="78"/>
      <c r="H353" s="83"/>
      <c r="I353" s="83"/>
      <c r="J353" s="83"/>
      <c r="K353" s="83"/>
      <c r="L353" s="83"/>
      <c r="M353" s="83"/>
      <c r="N353" s="83"/>
      <c r="O353" s="83"/>
      <c r="P353" s="83"/>
      <c r="Q353" s="83"/>
      <c r="R353" s="83"/>
      <c r="S353" s="83"/>
    </row>
    <row r="354" spans="1:19" x14ac:dyDescent="0.15">
      <c r="A354" s="76"/>
      <c r="B354" s="76"/>
      <c r="C354" s="76"/>
      <c r="D354" s="76"/>
      <c r="E354" s="78"/>
      <c r="F354" s="78"/>
      <c r="G354" s="78"/>
      <c r="H354" s="83"/>
      <c r="I354" s="83"/>
      <c r="J354" s="83"/>
      <c r="K354" s="83"/>
      <c r="L354" s="83"/>
      <c r="M354" s="83"/>
      <c r="N354" s="83"/>
      <c r="O354" s="83"/>
      <c r="P354" s="83"/>
      <c r="Q354" s="83"/>
      <c r="R354" s="83"/>
      <c r="S354" s="83"/>
    </row>
    <row r="355" spans="1:19" x14ac:dyDescent="0.15">
      <c r="A355" s="76"/>
      <c r="B355" s="76"/>
      <c r="C355" s="76"/>
      <c r="D355" s="76"/>
      <c r="E355" s="78"/>
      <c r="F355" s="78"/>
      <c r="G355" s="78"/>
      <c r="H355" s="83"/>
      <c r="I355" s="83"/>
      <c r="J355" s="83"/>
      <c r="K355" s="83"/>
      <c r="L355" s="83"/>
      <c r="M355" s="83"/>
      <c r="N355" s="83"/>
      <c r="O355" s="83"/>
      <c r="P355" s="83"/>
      <c r="Q355" s="83"/>
      <c r="R355" s="83"/>
      <c r="S355" s="83"/>
    </row>
    <row r="356" spans="1:19" x14ac:dyDescent="0.15">
      <c r="A356" s="76"/>
      <c r="B356" s="76"/>
      <c r="C356" s="76"/>
      <c r="D356" s="76"/>
      <c r="E356" s="78"/>
      <c r="F356" s="78"/>
      <c r="G356" s="78"/>
      <c r="H356" s="83"/>
      <c r="I356" s="83"/>
      <c r="J356" s="83"/>
      <c r="K356" s="83"/>
      <c r="L356" s="83"/>
      <c r="M356" s="83"/>
      <c r="N356" s="83"/>
      <c r="O356" s="83"/>
      <c r="P356" s="83"/>
      <c r="Q356" s="83"/>
      <c r="R356" s="83"/>
      <c r="S356" s="83"/>
    </row>
    <row r="357" spans="1:19" x14ac:dyDescent="0.15">
      <c r="A357" s="76"/>
      <c r="B357" s="76"/>
      <c r="C357" s="76"/>
      <c r="D357" s="76"/>
      <c r="E357" s="78"/>
      <c r="F357" s="78"/>
      <c r="G357" s="78"/>
      <c r="H357" s="83"/>
      <c r="I357" s="83"/>
      <c r="J357" s="83"/>
      <c r="K357" s="83"/>
      <c r="L357" s="83"/>
      <c r="M357" s="83"/>
      <c r="N357" s="83"/>
      <c r="O357" s="83"/>
      <c r="P357" s="83"/>
      <c r="Q357" s="83"/>
      <c r="R357" s="83"/>
      <c r="S357" s="83"/>
    </row>
    <row r="358" spans="1:19" x14ac:dyDescent="0.15">
      <c r="A358" s="76"/>
      <c r="B358" s="76"/>
      <c r="C358" s="76"/>
      <c r="D358" s="76"/>
      <c r="E358" s="78"/>
      <c r="F358" s="78"/>
      <c r="G358" s="78"/>
      <c r="H358" s="83"/>
      <c r="I358" s="83"/>
      <c r="J358" s="83"/>
      <c r="K358" s="83"/>
      <c r="L358" s="83"/>
      <c r="M358" s="83"/>
      <c r="N358" s="83"/>
      <c r="O358" s="83"/>
      <c r="P358" s="83"/>
      <c r="Q358" s="83"/>
      <c r="R358" s="83"/>
      <c r="S358" s="83"/>
    </row>
    <row r="359" spans="1:19" x14ac:dyDescent="0.15">
      <c r="A359" s="76"/>
      <c r="B359" s="76"/>
      <c r="C359" s="76"/>
      <c r="D359" s="76"/>
      <c r="E359" s="78"/>
      <c r="F359" s="78"/>
      <c r="G359" s="78"/>
      <c r="H359" s="83"/>
      <c r="I359" s="83"/>
      <c r="J359" s="83"/>
      <c r="K359" s="83"/>
      <c r="L359" s="83"/>
      <c r="M359" s="83"/>
      <c r="N359" s="83"/>
      <c r="O359" s="83"/>
      <c r="P359" s="83"/>
      <c r="Q359" s="83"/>
      <c r="R359" s="83"/>
      <c r="S359" s="83"/>
    </row>
    <row r="360" spans="1:19" x14ac:dyDescent="0.15">
      <c r="A360" s="76"/>
      <c r="B360" s="76"/>
      <c r="C360" s="76"/>
      <c r="D360" s="76"/>
      <c r="E360" s="78"/>
      <c r="F360" s="78"/>
      <c r="G360" s="78"/>
      <c r="H360" s="83"/>
      <c r="I360" s="83"/>
      <c r="J360" s="83"/>
      <c r="K360" s="83"/>
      <c r="L360" s="83"/>
      <c r="M360" s="83"/>
      <c r="N360" s="83"/>
      <c r="O360" s="83"/>
      <c r="P360" s="83"/>
      <c r="Q360" s="83"/>
      <c r="R360" s="83"/>
      <c r="S360" s="83"/>
    </row>
    <row r="361" spans="1:19" x14ac:dyDescent="0.15">
      <c r="A361" s="76"/>
      <c r="B361" s="76"/>
      <c r="C361" s="76"/>
      <c r="D361" s="76"/>
      <c r="E361" s="78"/>
      <c r="F361" s="78"/>
      <c r="G361" s="78"/>
      <c r="H361" s="83"/>
      <c r="I361" s="83"/>
      <c r="J361" s="83"/>
      <c r="K361" s="83"/>
      <c r="L361" s="83"/>
      <c r="M361" s="83"/>
      <c r="N361" s="83"/>
      <c r="O361" s="83"/>
      <c r="P361" s="83"/>
      <c r="Q361" s="83"/>
      <c r="R361" s="83"/>
      <c r="S361" s="83"/>
    </row>
    <row r="362" spans="1:19" x14ac:dyDescent="0.15">
      <c r="A362" s="76"/>
      <c r="B362" s="76"/>
      <c r="C362" s="76"/>
      <c r="D362" s="76"/>
      <c r="E362" s="78"/>
      <c r="F362" s="78"/>
      <c r="G362" s="78"/>
      <c r="H362" s="83"/>
      <c r="I362" s="83"/>
      <c r="J362" s="83"/>
      <c r="K362" s="83"/>
      <c r="L362" s="83"/>
      <c r="M362" s="83"/>
      <c r="N362" s="83"/>
      <c r="O362" s="83"/>
      <c r="P362" s="83"/>
      <c r="Q362" s="83"/>
      <c r="R362" s="83"/>
      <c r="S362" s="83"/>
    </row>
    <row r="363" spans="1:19" x14ac:dyDescent="0.15">
      <c r="A363" s="76"/>
      <c r="B363" s="76"/>
      <c r="C363" s="76"/>
      <c r="D363" s="76"/>
      <c r="E363" s="78"/>
      <c r="F363" s="78"/>
      <c r="G363" s="78"/>
      <c r="H363" s="83"/>
      <c r="I363" s="83"/>
      <c r="J363" s="83"/>
      <c r="K363" s="83"/>
      <c r="L363" s="83"/>
      <c r="M363" s="83"/>
      <c r="N363" s="83"/>
      <c r="O363" s="83"/>
      <c r="P363" s="83"/>
      <c r="Q363" s="83"/>
      <c r="R363" s="83"/>
      <c r="S363" s="83"/>
    </row>
    <row r="364" spans="1:19" x14ac:dyDescent="0.15">
      <c r="A364" s="76"/>
      <c r="B364" s="76"/>
      <c r="C364" s="76"/>
      <c r="D364" s="76"/>
      <c r="E364" s="78"/>
      <c r="F364" s="78"/>
      <c r="G364" s="78"/>
      <c r="H364" s="83"/>
      <c r="I364" s="83"/>
      <c r="J364" s="83"/>
      <c r="K364" s="83"/>
      <c r="L364" s="83"/>
      <c r="M364" s="83"/>
      <c r="N364" s="83"/>
      <c r="O364" s="83"/>
      <c r="P364" s="83"/>
      <c r="Q364" s="83"/>
      <c r="R364" s="83"/>
      <c r="S364" s="83"/>
    </row>
    <row r="365" spans="1:19" x14ac:dyDescent="0.15">
      <c r="A365" s="76"/>
      <c r="B365" s="76"/>
      <c r="C365" s="76"/>
      <c r="D365" s="76"/>
      <c r="E365" s="78"/>
      <c r="F365" s="78"/>
      <c r="G365" s="78"/>
      <c r="H365" s="83"/>
      <c r="I365" s="83"/>
      <c r="J365" s="83"/>
      <c r="K365" s="83"/>
      <c r="L365" s="83"/>
      <c r="M365" s="83"/>
      <c r="N365" s="83"/>
      <c r="O365" s="83"/>
      <c r="P365" s="83"/>
      <c r="Q365" s="83"/>
      <c r="R365" s="83"/>
      <c r="S365" s="83"/>
    </row>
    <row r="366" spans="1:19" x14ac:dyDescent="0.15">
      <c r="A366" s="76"/>
      <c r="B366" s="76"/>
      <c r="C366" s="76"/>
      <c r="D366" s="76"/>
      <c r="E366" s="78"/>
      <c r="F366" s="78"/>
      <c r="G366" s="78"/>
      <c r="H366" s="83"/>
      <c r="I366" s="83"/>
      <c r="J366" s="83"/>
      <c r="K366" s="83"/>
      <c r="L366" s="83"/>
      <c r="M366" s="83"/>
      <c r="N366" s="83"/>
      <c r="O366" s="83"/>
      <c r="P366" s="83"/>
      <c r="Q366" s="83"/>
      <c r="R366" s="83"/>
      <c r="S366" s="83"/>
    </row>
    <row r="367" spans="1:19" x14ac:dyDescent="0.15">
      <c r="A367" s="76"/>
      <c r="B367" s="76"/>
      <c r="C367" s="76"/>
      <c r="D367" s="76"/>
      <c r="E367" s="78"/>
      <c r="F367" s="78"/>
      <c r="G367" s="78"/>
      <c r="H367" s="83"/>
      <c r="I367" s="83"/>
      <c r="J367" s="83"/>
      <c r="K367" s="83"/>
      <c r="L367" s="83"/>
      <c r="M367" s="83"/>
      <c r="N367" s="83"/>
      <c r="O367" s="83"/>
      <c r="P367" s="83"/>
      <c r="Q367" s="83"/>
      <c r="R367" s="83"/>
      <c r="S367" s="83"/>
    </row>
    <row r="368" spans="1:19" x14ac:dyDescent="0.15">
      <c r="A368" s="76"/>
      <c r="B368" s="76"/>
      <c r="C368" s="76"/>
      <c r="D368" s="76"/>
      <c r="E368" s="78"/>
      <c r="F368" s="78"/>
      <c r="G368" s="78"/>
      <c r="H368" s="83"/>
      <c r="I368" s="83"/>
      <c r="J368" s="83"/>
      <c r="K368" s="83"/>
      <c r="L368" s="83"/>
      <c r="M368" s="83"/>
      <c r="N368" s="83"/>
      <c r="O368" s="83"/>
      <c r="P368" s="83"/>
      <c r="Q368" s="83"/>
      <c r="R368" s="83"/>
      <c r="S368" s="83"/>
    </row>
    <row r="369" spans="1:19" x14ac:dyDescent="0.15">
      <c r="A369" s="76"/>
      <c r="B369" s="76"/>
      <c r="C369" s="76"/>
      <c r="D369" s="76"/>
      <c r="E369" s="78"/>
      <c r="F369" s="78"/>
      <c r="G369" s="78"/>
      <c r="H369" s="83"/>
      <c r="I369" s="83"/>
      <c r="J369" s="83"/>
      <c r="K369" s="83"/>
      <c r="L369" s="83"/>
      <c r="M369" s="83"/>
      <c r="N369" s="83"/>
      <c r="O369" s="83"/>
      <c r="P369" s="83"/>
      <c r="Q369" s="83"/>
      <c r="R369" s="83"/>
      <c r="S369" s="83"/>
    </row>
    <row r="370" spans="1:19" x14ac:dyDescent="0.15">
      <c r="A370" s="76"/>
      <c r="B370" s="76"/>
      <c r="C370" s="76"/>
      <c r="D370" s="76"/>
      <c r="E370" s="78"/>
      <c r="F370" s="78"/>
      <c r="G370" s="78"/>
      <c r="H370" s="83"/>
      <c r="I370" s="83"/>
      <c r="J370" s="83"/>
      <c r="K370" s="83"/>
      <c r="L370" s="83"/>
      <c r="M370" s="83"/>
      <c r="N370" s="83"/>
      <c r="O370" s="83"/>
      <c r="P370" s="83"/>
      <c r="Q370" s="83"/>
      <c r="R370" s="83"/>
      <c r="S370" s="83"/>
    </row>
    <row r="371" spans="1:19" x14ac:dyDescent="0.15">
      <c r="A371" s="76"/>
      <c r="B371" s="76"/>
      <c r="C371" s="76"/>
      <c r="D371" s="76"/>
      <c r="E371" s="78"/>
      <c r="F371" s="78"/>
      <c r="G371" s="78"/>
      <c r="H371" s="83"/>
      <c r="I371" s="83"/>
      <c r="J371" s="83"/>
      <c r="K371" s="83"/>
      <c r="L371" s="83"/>
      <c r="M371" s="83"/>
      <c r="N371" s="83"/>
      <c r="O371" s="83"/>
      <c r="P371" s="83"/>
      <c r="Q371" s="83"/>
      <c r="R371" s="83"/>
      <c r="S371" s="83"/>
    </row>
    <row r="372" spans="1:19" x14ac:dyDescent="0.15">
      <c r="A372" s="76"/>
      <c r="B372" s="76"/>
      <c r="C372" s="76"/>
      <c r="D372" s="76"/>
      <c r="E372" s="78"/>
      <c r="F372" s="78"/>
      <c r="G372" s="78"/>
      <c r="H372" s="83"/>
      <c r="I372" s="83"/>
      <c r="J372" s="83"/>
      <c r="K372" s="83"/>
      <c r="L372" s="83"/>
      <c r="M372" s="83"/>
      <c r="N372" s="83"/>
      <c r="O372" s="83"/>
      <c r="P372" s="83"/>
      <c r="Q372" s="83"/>
      <c r="R372" s="83"/>
      <c r="S372" s="83"/>
    </row>
    <row r="373" spans="1:19" x14ac:dyDescent="0.15">
      <c r="A373" s="76"/>
      <c r="B373" s="76"/>
      <c r="C373" s="76"/>
      <c r="D373" s="76"/>
      <c r="E373" s="78"/>
      <c r="F373" s="78"/>
      <c r="G373" s="78"/>
      <c r="H373" s="83"/>
      <c r="I373" s="83"/>
      <c r="J373" s="83"/>
      <c r="K373" s="83"/>
      <c r="L373" s="83"/>
      <c r="M373" s="83"/>
      <c r="N373" s="83"/>
      <c r="O373" s="83"/>
      <c r="P373" s="83"/>
      <c r="Q373" s="83"/>
      <c r="R373" s="83"/>
      <c r="S373" s="83"/>
    </row>
    <row r="374" spans="1:19" x14ac:dyDescent="0.15">
      <c r="A374" s="76"/>
      <c r="B374" s="76"/>
      <c r="C374" s="76"/>
      <c r="D374" s="76"/>
      <c r="E374" s="78"/>
      <c r="F374" s="78"/>
      <c r="G374" s="78"/>
      <c r="H374" s="83"/>
      <c r="I374" s="83"/>
      <c r="J374" s="83"/>
      <c r="K374" s="83"/>
      <c r="L374" s="83"/>
      <c r="M374" s="83"/>
      <c r="N374" s="83"/>
      <c r="O374" s="83"/>
      <c r="P374" s="83"/>
      <c r="Q374" s="83"/>
      <c r="R374" s="83"/>
      <c r="S374" s="83"/>
    </row>
    <row r="375" spans="1:19" x14ac:dyDescent="0.15">
      <c r="A375" s="76"/>
      <c r="B375" s="76"/>
      <c r="C375" s="76"/>
      <c r="D375" s="76"/>
      <c r="E375" s="78"/>
      <c r="F375" s="78"/>
      <c r="G375" s="78"/>
      <c r="H375" s="83"/>
      <c r="I375" s="83"/>
      <c r="J375" s="83"/>
      <c r="K375" s="83"/>
      <c r="L375" s="83"/>
      <c r="M375" s="83"/>
      <c r="N375" s="83"/>
      <c r="O375" s="83"/>
      <c r="P375" s="83"/>
      <c r="Q375" s="83"/>
      <c r="R375" s="83"/>
      <c r="S375" s="83"/>
    </row>
    <row r="376" spans="1:19" x14ac:dyDescent="0.15">
      <c r="A376" s="76"/>
      <c r="B376" s="76"/>
      <c r="C376" s="76"/>
      <c r="D376" s="76"/>
      <c r="E376" s="78"/>
      <c r="F376" s="78"/>
      <c r="G376" s="78"/>
      <c r="H376" s="83"/>
      <c r="I376" s="83"/>
      <c r="J376" s="83"/>
      <c r="K376" s="83"/>
      <c r="L376" s="83"/>
      <c r="M376" s="83"/>
      <c r="N376" s="83"/>
      <c r="O376" s="83"/>
      <c r="P376" s="83"/>
      <c r="Q376" s="83"/>
      <c r="R376" s="83"/>
      <c r="S376" s="83"/>
    </row>
    <row r="377" spans="1:19" x14ac:dyDescent="0.15">
      <c r="A377" s="76"/>
      <c r="B377" s="76"/>
      <c r="C377" s="76"/>
      <c r="D377" s="76"/>
      <c r="E377" s="78"/>
      <c r="F377" s="78"/>
      <c r="G377" s="78"/>
      <c r="H377" s="83"/>
      <c r="I377" s="83"/>
      <c r="J377" s="83"/>
      <c r="K377" s="83"/>
      <c r="L377" s="83"/>
      <c r="M377" s="83"/>
      <c r="N377" s="83"/>
      <c r="O377" s="83"/>
      <c r="P377" s="83"/>
      <c r="Q377" s="83"/>
      <c r="R377" s="83"/>
      <c r="S377" s="83"/>
    </row>
    <row r="378" spans="1:19" x14ac:dyDescent="0.15">
      <c r="A378" s="76"/>
      <c r="B378" s="76"/>
      <c r="C378" s="76"/>
      <c r="D378" s="76"/>
      <c r="E378" s="78"/>
      <c r="F378" s="78"/>
      <c r="G378" s="78"/>
      <c r="H378" s="83"/>
      <c r="I378" s="83"/>
      <c r="J378" s="83"/>
      <c r="K378" s="83"/>
      <c r="L378" s="83"/>
      <c r="M378" s="83"/>
      <c r="N378" s="83"/>
      <c r="O378" s="83"/>
      <c r="P378" s="83"/>
      <c r="Q378" s="83"/>
      <c r="R378" s="83"/>
      <c r="S378" s="83"/>
    </row>
    <row r="379" spans="1:19" x14ac:dyDescent="0.15">
      <c r="A379" s="76"/>
      <c r="B379" s="76"/>
      <c r="C379" s="76"/>
      <c r="D379" s="76"/>
      <c r="E379" s="78"/>
      <c r="F379" s="78"/>
      <c r="G379" s="78"/>
      <c r="H379" s="83"/>
      <c r="I379" s="83"/>
      <c r="J379" s="83"/>
      <c r="K379" s="83"/>
      <c r="L379" s="83"/>
      <c r="M379" s="83"/>
      <c r="N379" s="83"/>
      <c r="O379" s="83"/>
      <c r="P379" s="83"/>
      <c r="Q379" s="83"/>
      <c r="R379" s="83"/>
      <c r="S379" s="83"/>
    </row>
    <row r="380" spans="1:19" x14ac:dyDescent="0.15">
      <c r="A380" s="76"/>
      <c r="B380" s="76"/>
      <c r="C380" s="76"/>
      <c r="D380" s="76"/>
      <c r="E380" s="78"/>
      <c r="F380" s="78"/>
      <c r="G380" s="78"/>
      <c r="H380" s="83"/>
      <c r="I380" s="83"/>
      <c r="J380" s="83"/>
      <c r="K380" s="83"/>
      <c r="L380" s="83"/>
      <c r="M380" s="83"/>
      <c r="N380" s="83"/>
      <c r="O380" s="83"/>
      <c r="P380" s="83"/>
      <c r="Q380" s="83"/>
      <c r="R380" s="83"/>
      <c r="S380" s="83"/>
    </row>
    <row r="381" spans="1:19" x14ac:dyDescent="0.15">
      <c r="A381" s="76"/>
      <c r="B381" s="76"/>
      <c r="C381" s="76"/>
      <c r="D381" s="76"/>
      <c r="E381" s="78"/>
      <c r="F381" s="78"/>
      <c r="G381" s="78"/>
      <c r="H381" s="83"/>
      <c r="I381" s="83"/>
      <c r="J381" s="83"/>
      <c r="K381" s="83"/>
      <c r="L381" s="83"/>
      <c r="M381" s="83"/>
      <c r="N381" s="83"/>
      <c r="O381" s="83"/>
      <c r="P381" s="83"/>
      <c r="Q381" s="83"/>
      <c r="R381" s="83"/>
      <c r="S381" s="83"/>
    </row>
    <row r="382" spans="1:19" x14ac:dyDescent="0.15">
      <c r="A382" s="76"/>
      <c r="B382" s="76"/>
      <c r="C382" s="76"/>
      <c r="D382" s="76"/>
      <c r="E382" s="78"/>
      <c r="F382" s="78"/>
      <c r="G382" s="78"/>
      <c r="H382" s="83"/>
      <c r="I382" s="83"/>
      <c r="J382" s="83"/>
      <c r="K382" s="83"/>
      <c r="L382" s="83"/>
      <c r="M382" s="83"/>
      <c r="N382" s="83"/>
      <c r="O382" s="83"/>
      <c r="P382" s="83"/>
      <c r="Q382" s="83"/>
      <c r="R382" s="83"/>
      <c r="S382" s="83"/>
    </row>
    <row r="383" spans="1:19" x14ac:dyDescent="0.15">
      <c r="A383" s="76"/>
      <c r="B383" s="76"/>
      <c r="C383" s="76"/>
      <c r="D383" s="76"/>
      <c r="E383" s="78"/>
      <c r="F383" s="78"/>
      <c r="G383" s="78"/>
      <c r="H383" s="83"/>
      <c r="I383" s="83"/>
      <c r="J383" s="83"/>
      <c r="K383" s="83"/>
      <c r="L383" s="83"/>
      <c r="M383" s="83"/>
      <c r="N383" s="83"/>
      <c r="O383" s="83"/>
      <c r="P383" s="83"/>
      <c r="Q383" s="83"/>
      <c r="R383" s="83"/>
      <c r="S383" s="83"/>
    </row>
    <row r="384" spans="1:19" x14ac:dyDescent="0.15">
      <c r="A384" s="76"/>
      <c r="B384" s="76"/>
      <c r="C384" s="76"/>
      <c r="D384" s="76"/>
      <c r="E384" s="78"/>
      <c r="F384" s="78"/>
      <c r="G384" s="78"/>
      <c r="H384" s="83"/>
      <c r="I384" s="83"/>
      <c r="J384" s="83"/>
      <c r="K384" s="83"/>
      <c r="L384" s="83"/>
      <c r="M384" s="83"/>
      <c r="N384" s="83"/>
      <c r="O384" s="83"/>
      <c r="P384" s="83"/>
      <c r="Q384" s="83"/>
      <c r="R384" s="83"/>
      <c r="S384" s="83"/>
    </row>
    <row r="385" spans="1:19" x14ac:dyDescent="0.15">
      <c r="A385" s="76"/>
      <c r="B385" s="76"/>
      <c r="C385" s="76"/>
      <c r="D385" s="76"/>
      <c r="E385" s="78"/>
      <c r="F385" s="78"/>
      <c r="G385" s="78"/>
      <c r="H385" s="83"/>
      <c r="I385" s="83"/>
      <c r="J385" s="83"/>
      <c r="K385" s="83"/>
      <c r="L385" s="83"/>
      <c r="M385" s="83"/>
      <c r="N385" s="83"/>
      <c r="O385" s="83"/>
      <c r="P385" s="83"/>
      <c r="Q385" s="83"/>
      <c r="R385" s="83"/>
      <c r="S385" s="83"/>
    </row>
    <row r="386" spans="1:19" x14ac:dyDescent="0.15">
      <c r="A386" s="76"/>
      <c r="B386" s="76"/>
      <c r="C386" s="76"/>
      <c r="D386" s="76"/>
      <c r="E386" s="78"/>
      <c r="F386" s="78"/>
      <c r="G386" s="78"/>
      <c r="H386" s="83"/>
      <c r="I386" s="83"/>
      <c r="J386" s="83"/>
      <c r="K386" s="83"/>
      <c r="L386" s="83"/>
      <c r="M386" s="83"/>
      <c r="N386" s="83"/>
      <c r="O386" s="83"/>
      <c r="P386" s="83"/>
      <c r="Q386" s="83"/>
      <c r="R386" s="83"/>
      <c r="S386" s="83"/>
    </row>
    <row r="387" spans="1:19" x14ac:dyDescent="0.15">
      <c r="A387" s="76"/>
      <c r="B387" s="76"/>
      <c r="C387" s="76"/>
      <c r="D387" s="76"/>
      <c r="E387" s="78"/>
      <c r="F387" s="78"/>
      <c r="G387" s="78"/>
      <c r="H387" s="83"/>
      <c r="I387" s="83"/>
      <c r="J387" s="83"/>
      <c r="K387" s="83"/>
      <c r="L387" s="83"/>
      <c r="M387" s="83"/>
      <c r="N387" s="83"/>
      <c r="O387" s="83"/>
      <c r="P387" s="83"/>
      <c r="Q387" s="83"/>
      <c r="R387" s="83"/>
      <c r="S387" s="83"/>
    </row>
    <row r="388" spans="1:19" x14ac:dyDescent="0.15">
      <c r="A388" s="76"/>
      <c r="B388" s="76"/>
      <c r="C388" s="76"/>
      <c r="D388" s="76"/>
      <c r="E388" s="78"/>
      <c r="F388" s="78"/>
      <c r="G388" s="78"/>
      <c r="H388" s="83"/>
      <c r="I388" s="83"/>
      <c r="J388" s="83"/>
      <c r="K388" s="83"/>
      <c r="L388" s="83"/>
      <c r="M388" s="83"/>
      <c r="N388" s="83"/>
      <c r="O388" s="83"/>
      <c r="P388" s="83"/>
      <c r="Q388" s="83"/>
      <c r="R388" s="83"/>
      <c r="S388" s="83"/>
    </row>
    <row r="389" spans="1:19" x14ac:dyDescent="0.15">
      <c r="A389" s="76"/>
      <c r="B389" s="76"/>
      <c r="C389" s="76"/>
      <c r="D389" s="76"/>
      <c r="E389" s="78"/>
      <c r="F389" s="78"/>
      <c r="G389" s="78"/>
      <c r="H389" s="83"/>
      <c r="I389" s="83"/>
      <c r="J389" s="83"/>
      <c r="K389" s="83"/>
      <c r="L389" s="83"/>
      <c r="M389" s="83"/>
      <c r="N389" s="83"/>
      <c r="O389" s="83"/>
      <c r="P389" s="83"/>
      <c r="Q389" s="83"/>
      <c r="R389" s="83"/>
      <c r="S389" s="83"/>
    </row>
    <row r="390" spans="1:19" x14ac:dyDescent="0.15">
      <c r="A390" s="76"/>
      <c r="B390" s="76"/>
      <c r="C390" s="76"/>
      <c r="D390" s="76"/>
      <c r="E390" s="78"/>
      <c r="F390" s="78"/>
      <c r="G390" s="78"/>
      <c r="H390" s="83"/>
      <c r="I390" s="83"/>
      <c r="J390" s="83"/>
      <c r="K390" s="83"/>
      <c r="L390" s="83"/>
      <c r="M390" s="83"/>
      <c r="N390" s="83"/>
      <c r="O390" s="83"/>
      <c r="P390" s="83"/>
      <c r="Q390" s="83"/>
      <c r="R390" s="83"/>
      <c r="S390" s="83"/>
    </row>
    <row r="391" spans="1:19" x14ac:dyDescent="0.15">
      <c r="A391" s="76"/>
      <c r="B391" s="76"/>
      <c r="C391" s="76"/>
      <c r="D391" s="76"/>
      <c r="E391" s="78"/>
      <c r="F391" s="78"/>
      <c r="G391" s="78"/>
      <c r="H391" s="83"/>
      <c r="I391" s="83"/>
      <c r="J391" s="83"/>
      <c r="K391" s="83"/>
      <c r="L391" s="83"/>
      <c r="M391" s="83"/>
      <c r="N391" s="83"/>
      <c r="O391" s="83"/>
      <c r="P391" s="83"/>
      <c r="Q391" s="83"/>
      <c r="R391" s="83"/>
      <c r="S391" s="83"/>
    </row>
    <row r="392" spans="1:19" x14ac:dyDescent="0.15">
      <c r="A392" s="76"/>
      <c r="B392" s="76"/>
      <c r="C392" s="76"/>
      <c r="D392" s="76"/>
      <c r="E392" s="78"/>
      <c r="F392" s="78"/>
      <c r="G392" s="78"/>
      <c r="H392" s="83"/>
      <c r="I392" s="83"/>
      <c r="J392" s="83"/>
      <c r="K392" s="83"/>
      <c r="L392" s="83"/>
      <c r="M392" s="83"/>
      <c r="N392" s="83"/>
      <c r="O392" s="83"/>
      <c r="P392" s="83"/>
      <c r="Q392" s="83"/>
      <c r="R392" s="83"/>
      <c r="S392" s="83"/>
    </row>
    <row r="393" spans="1:19" x14ac:dyDescent="0.15">
      <c r="A393" s="76"/>
      <c r="B393" s="76"/>
      <c r="C393" s="76"/>
      <c r="D393" s="76"/>
      <c r="E393" s="78"/>
      <c r="F393" s="78"/>
      <c r="G393" s="78"/>
      <c r="H393" s="83"/>
      <c r="I393" s="83"/>
      <c r="J393" s="83"/>
      <c r="K393" s="83"/>
      <c r="L393" s="83"/>
      <c r="M393" s="83"/>
      <c r="N393" s="83"/>
      <c r="O393" s="83"/>
      <c r="P393" s="83"/>
      <c r="Q393" s="83"/>
      <c r="R393" s="83"/>
      <c r="S393" s="83"/>
    </row>
    <row r="394" spans="1:19" x14ac:dyDescent="0.15">
      <c r="A394" s="76"/>
      <c r="B394" s="76"/>
      <c r="C394" s="76"/>
      <c r="D394" s="76"/>
      <c r="E394" s="78"/>
      <c r="F394" s="78"/>
      <c r="G394" s="78"/>
      <c r="H394" s="83"/>
      <c r="I394" s="83"/>
      <c r="J394" s="83"/>
      <c r="K394" s="83"/>
      <c r="L394" s="83"/>
      <c r="M394" s="83"/>
      <c r="N394" s="83"/>
      <c r="O394" s="83"/>
      <c r="P394" s="83"/>
      <c r="Q394" s="83"/>
      <c r="R394" s="83"/>
      <c r="S394" s="83"/>
    </row>
    <row r="395" spans="1:19" x14ac:dyDescent="0.15">
      <c r="A395" s="76"/>
      <c r="B395" s="76"/>
      <c r="C395" s="76"/>
      <c r="D395" s="76"/>
      <c r="E395" s="78"/>
      <c r="F395" s="78"/>
      <c r="G395" s="78"/>
      <c r="H395" s="83"/>
      <c r="I395" s="83"/>
      <c r="J395" s="83"/>
      <c r="K395" s="83"/>
      <c r="L395" s="83"/>
      <c r="M395" s="83"/>
      <c r="N395" s="83"/>
      <c r="O395" s="83"/>
      <c r="P395" s="83"/>
      <c r="Q395" s="83"/>
      <c r="R395" s="83"/>
      <c r="S395" s="83"/>
    </row>
    <row r="396" spans="1:19" x14ac:dyDescent="0.15">
      <c r="A396" s="76"/>
      <c r="B396" s="76"/>
      <c r="C396" s="76"/>
      <c r="D396" s="76"/>
      <c r="E396" s="78"/>
      <c r="F396" s="78"/>
      <c r="G396" s="78"/>
      <c r="H396" s="83"/>
      <c r="I396" s="83"/>
      <c r="J396" s="83"/>
      <c r="K396" s="83"/>
      <c r="L396" s="83"/>
      <c r="M396" s="83"/>
      <c r="N396" s="83"/>
      <c r="O396" s="83"/>
      <c r="P396" s="83"/>
      <c r="Q396" s="83"/>
      <c r="R396" s="83"/>
      <c r="S396" s="83"/>
    </row>
    <row r="397" spans="1:19" x14ac:dyDescent="0.15">
      <c r="A397" s="76"/>
      <c r="B397" s="76"/>
      <c r="C397" s="76"/>
      <c r="D397" s="76"/>
      <c r="E397" s="78"/>
      <c r="F397" s="78"/>
      <c r="G397" s="78"/>
      <c r="H397" s="83"/>
      <c r="I397" s="83"/>
      <c r="J397" s="83"/>
      <c r="K397" s="83"/>
      <c r="L397" s="83"/>
      <c r="M397" s="83"/>
      <c r="N397" s="83"/>
      <c r="O397" s="83"/>
      <c r="P397" s="83"/>
      <c r="Q397" s="83"/>
      <c r="R397" s="83"/>
      <c r="S397" s="83"/>
    </row>
    <row r="398" spans="1:19" x14ac:dyDescent="0.15">
      <c r="A398" s="76"/>
      <c r="B398" s="76"/>
      <c r="C398" s="76"/>
      <c r="D398" s="76"/>
      <c r="E398" s="78"/>
      <c r="F398" s="78"/>
      <c r="G398" s="78"/>
      <c r="H398" s="83"/>
      <c r="I398" s="83"/>
      <c r="J398" s="83"/>
      <c r="K398" s="83"/>
      <c r="L398" s="83"/>
      <c r="M398" s="83"/>
      <c r="N398" s="83"/>
      <c r="O398" s="83"/>
      <c r="P398" s="83"/>
      <c r="Q398" s="83"/>
      <c r="R398" s="83"/>
      <c r="S398" s="83"/>
    </row>
    <row r="399" spans="1:19" x14ac:dyDescent="0.15">
      <c r="A399" s="76"/>
      <c r="B399" s="76"/>
      <c r="C399" s="76"/>
      <c r="D399" s="76"/>
      <c r="E399" s="78"/>
      <c r="F399" s="78"/>
      <c r="G399" s="78"/>
      <c r="H399" s="83"/>
      <c r="I399" s="83"/>
      <c r="J399" s="83"/>
      <c r="K399" s="83"/>
      <c r="L399" s="83"/>
      <c r="M399" s="83"/>
      <c r="N399" s="83"/>
      <c r="O399" s="83"/>
      <c r="P399" s="83"/>
      <c r="Q399" s="83"/>
      <c r="R399" s="83"/>
      <c r="S399" s="83"/>
    </row>
    <row r="400" spans="1:19" x14ac:dyDescent="0.15">
      <c r="A400" s="76"/>
      <c r="B400" s="76"/>
      <c r="C400" s="76"/>
      <c r="D400" s="76"/>
      <c r="E400" s="78"/>
      <c r="F400" s="78"/>
      <c r="G400" s="78"/>
      <c r="H400" s="83"/>
      <c r="I400" s="83"/>
      <c r="J400" s="83"/>
      <c r="K400" s="83"/>
      <c r="L400" s="83"/>
      <c r="M400" s="83"/>
      <c r="N400" s="83"/>
      <c r="O400" s="83"/>
      <c r="P400" s="83"/>
      <c r="Q400" s="83"/>
      <c r="R400" s="83"/>
      <c r="S400" s="83"/>
    </row>
    <row r="401" spans="1:19" x14ac:dyDescent="0.15">
      <c r="A401" s="76"/>
      <c r="B401" s="76"/>
      <c r="C401" s="76"/>
      <c r="D401" s="76"/>
      <c r="E401" s="78"/>
      <c r="F401" s="78"/>
      <c r="G401" s="78"/>
      <c r="H401" s="83"/>
      <c r="I401" s="83"/>
      <c r="J401" s="83"/>
      <c r="K401" s="83"/>
      <c r="L401" s="83"/>
      <c r="M401" s="83"/>
      <c r="N401" s="83"/>
      <c r="O401" s="83"/>
      <c r="P401" s="83"/>
      <c r="Q401" s="83"/>
      <c r="R401" s="83"/>
      <c r="S401" s="83"/>
    </row>
    <row r="402" spans="1:19" x14ac:dyDescent="0.15">
      <c r="A402" s="76"/>
      <c r="B402" s="76"/>
      <c r="C402" s="76"/>
      <c r="D402" s="76"/>
      <c r="E402" s="78"/>
      <c r="F402" s="78"/>
      <c r="G402" s="78"/>
      <c r="H402" s="83"/>
      <c r="I402" s="83"/>
      <c r="J402" s="83"/>
      <c r="K402" s="83"/>
      <c r="L402" s="83"/>
      <c r="M402" s="83"/>
      <c r="N402" s="83"/>
      <c r="O402" s="83"/>
      <c r="P402" s="83"/>
      <c r="Q402" s="83"/>
      <c r="R402" s="83"/>
      <c r="S402" s="83"/>
    </row>
    <row r="403" spans="1:19" x14ac:dyDescent="0.15">
      <c r="A403" s="76"/>
      <c r="B403" s="76"/>
      <c r="C403" s="76"/>
      <c r="D403" s="76"/>
      <c r="E403" s="78"/>
      <c r="F403" s="78"/>
      <c r="G403" s="78"/>
      <c r="H403" s="83"/>
      <c r="I403" s="83"/>
      <c r="J403" s="83"/>
      <c r="K403" s="83"/>
      <c r="L403" s="83"/>
      <c r="M403" s="83"/>
      <c r="N403" s="83"/>
      <c r="O403" s="83"/>
      <c r="P403" s="83"/>
      <c r="Q403" s="83"/>
      <c r="R403" s="83"/>
      <c r="S403" s="83"/>
    </row>
    <row r="404" spans="1:19" x14ac:dyDescent="0.15">
      <c r="A404" s="76"/>
      <c r="B404" s="76"/>
      <c r="C404" s="76"/>
      <c r="D404" s="76"/>
      <c r="E404" s="78"/>
      <c r="F404" s="78"/>
      <c r="G404" s="78"/>
      <c r="H404" s="83"/>
      <c r="I404" s="83"/>
      <c r="J404" s="83"/>
      <c r="K404" s="83"/>
      <c r="L404" s="83"/>
      <c r="M404" s="83"/>
      <c r="N404" s="83"/>
      <c r="O404" s="83"/>
      <c r="P404" s="83"/>
      <c r="Q404" s="83"/>
      <c r="R404" s="83"/>
      <c r="S404" s="83"/>
    </row>
    <row r="405" spans="1:19" x14ac:dyDescent="0.15">
      <c r="A405" s="76"/>
      <c r="B405" s="76"/>
      <c r="C405" s="76"/>
      <c r="D405" s="76"/>
      <c r="E405" s="78"/>
      <c r="F405" s="78"/>
      <c r="G405" s="78"/>
      <c r="H405" s="83"/>
      <c r="I405" s="83"/>
      <c r="J405" s="83"/>
      <c r="K405" s="83"/>
      <c r="L405" s="83"/>
      <c r="M405" s="83"/>
      <c r="N405" s="83"/>
      <c r="O405" s="83"/>
      <c r="P405" s="83"/>
      <c r="Q405" s="83"/>
      <c r="R405" s="83"/>
      <c r="S405" s="83"/>
    </row>
    <row r="406" spans="1:19" x14ac:dyDescent="0.15">
      <c r="A406" s="76"/>
      <c r="B406" s="76"/>
      <c r="C406" s="76"/>
      <c r="D406" s="76"/>
      <c r="E406" s="78"/>
      <c r="F406" s="78"/>
      <c r="G406" s="78"/>
      <c r="H406" s="83"/>
      <c r="I406" s="83"/>
      <c r="J406" s="83"/>
      <c r="K406" s="83"/>
      <c r="L406" s="83"/>
      <c r="M406" s="83"/>
      <c r="N406" s="83"/>
      <c r="O406" s="83"/>
      <c r="P406" s="83"/>
      <c r="Q406" s="83"/>
      <c r="R406" s="83"/>
      <c r="S406" s="83"/>
    </row>
    <row r="407" spans="1:19" x14ac:dyDescent="0.15">
      <c r="A407" s="76"/>
      <c r="B407" s="76"/>
      <c r="C407" s="76"/>
      <c r="D407" s="76"/>
      <c r="E407" s="78"/>
      <c r="F407" s="78"/>
      <c r="G407" s="78"/>
      <c r="H407" s="83"/>
      <c r="I407" s="83"/>
      <c r="J407" s="83"/>
      <c r="K407" s="83"/>
      <c r="L407" s="83"/>
      <c r="M407" s="83"/>
      <c r="N407" s="83"/>
      <c r="O407" s="83"/>
      <c r="P407" s="83"/>
      <c r="Q407" s="83"/>
      <c r="R407" s="83"/>
      <c r="S407" s="83"/>
    </row>
    <row r="408" spans="1:19" x14ac:dyDescent="0.15">
      <c r="A408" s="76"/>
      <c r="B408" s="76"/>
      <c r="C408" s="76"/>
      <c r="D408" s="76"/>
      <c r="E408" s="78"/>
      <c r="F408" s="78"/>
      <c r="G408" s="78"/>
      <c r="H408" s="83"/>
      <c r="I408" s="83"/>
      <c r="J408" s="83"/>
      <c r="K408" s="83"/>
      <c r="L408" s="83"/>
      <c r="M408" s="83"/>
      <c r="N408" s="83"/>
      <c r="O408" s="83"/>
      <c r="P408" s="83"/>
      <c r="Q408" s="83"/>
      <c r="R408" s="83"/>
      <c r="S408" s="83"/>
    </row>
    <row r="409" spans="1:19" x14ac:dyDescent="0.15">
      <c r="A409" s="76"/>
      <c r="B409" s="76"/>
      <c r="C409" s="76"/>
      <c r="D409" s="76"/>
      <c r="E409" s="78"/>
      <c r="F409" s="78"/>
      <c r="G409" s="78"/>
      <c r="H409" s="83"/>
      <c r="I409" s="83"/>
      <c r="J409" s="83"/>
      <c r="K409" s="83"/>
      <c r="L409" s="83"/>
      <c r="M409" s="83"/>
      <c r="N409" s="83"/>
      <c r="O409" s="83"/>
      <c r="P409" s="83"/>
      <c r="Q409" s="83"/>
      <c r="R409" s="83"/>
      <c r="S409" s="83"/>
    </row>
    <row r="410" spans="1:19" x14ac:dyDescent="0.15">
      <c r="A410" s="76"/>
      <c r="B410" s="76"/>
      <c r="C410" s="76"/>
      <c r="D410" s="76"/>
      <c r="E410" s="78"/>
      <c r="F410" s="78"/>
      <c r="G410" s="78"/>
      <c r="H410" s="83"/>
      <c r="I410" s="83"/>
      <c r="J410" s="83"/>
      <c r="K410" s="83"/>
      <c r="L410" s="83"/>
      <c r="M410" s="83"/>
      <c r="N410" s="83"/>
      <c r="O410" s="83"/>
      <c r="P410" s="83"/>
      <c r="Q410" s="83"/>
      <c r="R410" s="83"/>
      <c r="S410" s="83"/>
    </row>
    <row r="411" spans="1:19" x14ac:dyDescent="0.15">
      <c r="A411" s="76"/>
      <c r="B411" s="76"/>
      <c r="C411" s="76"/>
      <c r="D411" s="76"/>
      <c r="E411" s="78"/>
      <c r="F411" s="78"/>
      <c r="G411" s="78"/>
      <c r="H411" s="83"/>
      <c r="I411" s="83"/>
      <c r="J411" s="83"/>
      <c r="K411" s="83"/>
      <c r="L411" s="83"/>
      <c r="M411" s="83"/>
      <c r="N411" s="83"/>
      <c r="O411" s="83"/>
      <c r="P411" s="83"/>
      <c r="Q411" s="83"/>
      <c r="R411" s="83"/>
      <c r="S411" s="83"/>
    </row>
    <row r="412" spans="1:19" x14ac:dyDescent="0.15">
      <c r="A412" s="76"/>
      <c r="B412" s="76"/>
      <c r="C412" s="76"/>
      <c r="D412" s="76"/>
      <c r="E412" s="78"/>
      <c r="F412" s="78"/>
      <c r="G412" s="78"/>
      <c r="H412" s="83"/>
      <c r="I412" s="83"/>
      <c r="J412" s="83"/>
      <c r="K412" s="83"/>
      <c r="L412" s="83"/>
      <c r="M412" s="83"/>
      <c r="N412" s="83"/>
      <c r="O412" s="83"/>
      <c r="P412" s="83"/>
      <c r="Q412" s="83"/>
      <c r="R412" s="83"/>
      <c r="S412" s="83"/>
    </row>
    <row r="413" spans="1:19" x14ac:dyDescent="0.15">
      <c r="A413" s="76"/>
      <c r="B413" s="76"/>
      <c r="C413" s="76"/>
      <c r="D413" s="76"/>
      <c r="E413" s="78"/>
      <c r="F413" s="78"/>
      <c r="G413" s="78"/>
      <c r="H413" s="83"/>
      <c r="I413" s="83"/>
      <c r="J413" s="83"/>
      <c r="K413" s="83"/>
      <c r="L413" s="83"/>
      <c r="M413" s="83"/>
      <c r="N413" s="83"/>
      <c r="O413" s="83"/>
      <c r="P413" s="83"/>
      <c r="Q413" s="83"/>
      <c r="R413" s="83"/>
      <c r="S413" s="83"/>
    </row>
    <row r="414" spans="1:19" x14ac:dyDescent="0.15">
      <c r="A414" s="76"/>
      <c r="B414" s="76"/>
      <c r="C414" s="76"/>
      <c r="D414" s="76"/>
      <c r="E414" s="78"/>
      <c r="F414" s="78"/>
      <c r="G414" s="78"/>
      <c r="H414" s="83"/>
      <c r="I414" s="83"/>
      <c r="J414" s="83"/>
      <c r="K414" s="83"/>
      <c r="L414" s="83"/>
      <c r="M414" s="83"/>
      <c r="N414" s="83"/>
      <c r="O414" s="83"/>
      <c r="P414" s="83"/>
      <c r="Q414" s="83"/>
      <c r="R414" s="83"/>
      <c r="S414" s="83"/>
    </row>
    <row r="415" spans="1:19" x14ac:dyDescent="0.15">
      <c r="A415" s="76"/>
      <c r="B415" s="76"/>
      <c r="C415" s="76"/>
      <c r="D415" s="76"/>
      <c r="E415" s="78"/>
      <c r="F415" s="78"/>
      <c r="G415" s="78"/>
      <c r="H415" s="83"/>
      <c r="I415" s="83"/>
      <c r="J415" s="83"/>
      <c r="K415" s="83"/>
      <c r="L415" s="83"/>
      <c r="M415" s="83"/>
      <c r="N415" s="83"/>
      <c r="O415" s="83"/>
      <c r="P415" s="83"/>
      <c r="Q415" s="83"/>
      <c r="R415" s="83"/>
      <c r="S415" s="83"/>
    </row>
    <row r="416" spans="1:19" x14ac:dyDescent="0.15">
      <c r="A416" s="76"/>
      <c r="B416" s="76"/>
      <c r="C416" s="76"/>
      <c r="D416" s="76"/>
      <c r="E416" s="78"/>
      <c r="F416" s="78"/>
      <c r="G416" s="78"/>
      <c r="H416" s="83"/>
      <c r="I416" s="83"/>
      <c r="J416" s="83"/>
      <c r="K416" s="83"/>
      <c r="L416" s="83"/>
      <c r="M416" s="83"/>
      <c r="N416" s="83"/>
      <c r="O416" s="83"/>
      <c r="P416" s="83"/>
      <c r="Q416" s="83"/>
      <c r="R416" s="83"/>
      <c r="S416" s="83"/>
    </row>
    <row r="417" spans="1:19" x14ac:dyDescent="0.15">
      <c r="A417" s="76"/>
      <c r="B417" s="76"/>
      <c r="C417" s="76"/>
      <c r="D417" s="76"/>
      <c r="E417" s="78"/>
      <c r="F417" s="78"/>
      <c r="G417" s="78"/>
      <c r="H417" s="83"/>
      <c r="I417" s="83"/>
      <c r="J417" s="83"/>
      <c r="K417" s="83"/>
      <c r="L417" s="83"/>
      <c r="M417" s="83"/>
      <c r="N417" s="83"/>
      <c r="O417" s="83"/>
      <c r="P417" s="83"/>
      <c r="Q417" s="83"/>
      <c r="R417" s="83"/>
      <c r="S417" s="83"/>
    </row>
    <row r="418" spans="1:19" x14ac:dyDescent="0.15">
      <c r="A418" s="76"/>
      <c r="B418" s="76"/>
      <c r="C418" s="76"/>
      <c r="D418" s="76"/>
      <c r="E418" s="78"/>
      <c r="F418" s="78"/>
      <c r="G418" s="78"/>
      <c r="H418" s="83"/>
      <c r="I418" s="83"/>
      <c r="J418" s="83"/>
      <c r="K418" s="83"/>
      <c r="L418" s="83"/>
      <c r="M418" s="83"/>
      <c r="N418" s="83"/>
      <c r="O418" s="83"/>
      <c r="P418" s="83"/>
      <c r="Q418" s="83"/>
      <c r="R418" s="83"/>
      <c r="S418" s="83"/>
    </row>
    <row r="419" spans="1:19" x14ac:dyDescent="0.15">
      <c r="A419" s="76"/>
      <c r="B419" s="76"/>
      <c r="C419" s="76"/>
      <c r="D419" s="76"/>
      <c r="E419" s="78"/>
      <c r="F419" s="78"/>
      <c r="G419" s="78"/>
      <c r="H419" s="83"/>
      <c r="I419" s="83"/>
      <c r="J419" s="83"/>
      <c r="K419" s="83"/>
      <c r="L419" s="83"/>
      <c r="M419" s="83"/>
      <c r="N419" s="83"/>
      <c r="O419" s="83"/>
      <c r="P419" s="83"/>
      <c r="Q419" s="83"/>
      <c r="R419" s="83"/>
      <c r="S419" s="83"/>
    </row>
    <row r="420" spans="1:19" x14ac:dyDescent="0.15">
      <c r="A420" s="76"/>
      <c r="B420" s="76"/>
      <c r="C420" s="76"/>
      <c r="D420" s="76"/>
      <c r="E420" s="78"/>
      <c r="F420" s="78"/>
      <c r="G420" s="78"/>
      <c r="H420" s="83"/>
      <c r="I420" s="83"/>
      <c r="J420" s="83"/>
      <c r="K420" s="83"/>
      <c r="L420" s="83"/>
      <c r="M420" s="83"/>
      <c r="N420" s="83"/>
      <c r="O420" s="83"/>
      <c r="P420" s="83"/>
      <c r="Q420" s="83"/>
      <c r="R420" s="83"/>
      <c r="S420" s="83"/>
    </row>
    <row r="421" spans="1:19" x14ac:dyDescent="0.15">
      <c r="A421" s="76"/>
      <c r="B421" s="76"/>
      <c r="C421" s="76"/>
      <c r="D421" s="76"/>
      <c r="E421" s="78"/>
      <c r="F421" s="78"/>
      <c r="G421" s="78"/>
      <c r="H421" s="83"/>
      <c r="I421" s="83"/>
      <c r="J421" s="83"/>
      <c r="K421" s="83"/>
      <c r="L421" s="83"/>
      <c r="M421" s="83"/>
      <c r="N421" s="83"/>
      <c r="O421" s="83"/>
      <c r="P421" s="83"/>
      <c r="Q421" s="83"/>
      <c r="R421" s="83"/>
      <c r="S421" s="83"/>
    </row>
    <row r="422" spans="1:19" x14ac:dyDescent="0.15">
      <c r="A422" s="76"/>
      <c r="B422" s="76"/>
      <c r="C422" s="76"/>
      <c r="D422" s="76"/>
      <c r="E422" s="78"/>
      <c r="F422" s="78"/>
      <c r="G422" s="78"/>
      <c r="H422" s="83"/>
      <c r="I422" s="83"/>
      <c r="J422" s="83"/>
      <c r="K422" s="83"/>
      <c r="L422" s="83"/>
      <c r="M422" s="83"/>
      <c r="N422" s="83"/>
      <c r="O422" s="83"/>
      <c r="P422" s="83"/>
      <c r="Q422" s="83"/>
      <c r="R422" s="83"/>
      <c r="S422" s="83"/>
    </row>
    <row r="423" spans="1:19" x14ac:dyDescent="0.15">
      <c r="A423" s="76"/>
      <c r="B423" s="76"/>
      <c r="C423" s="76"/>
      <c r="D423" s="76"/>
      <c r="E423" s="78"/>
      <c r="F423" s="78"/>
      <c r="G423" s="78"/>
      <c r="H423" s="83"/>
      <c r="I423" s="83"/>
      <c r="J423" s="83"/>
      <c r="K423" s="83"/>
      <c r="L423" s="83"/>
      <c r="M423" s="83"/>
      <c r="N423" s="83"/>
      <c r="O423" s="83"/>
      <c r="P423" s="83"/>
      <c r="Q423" s="83"/>
      <c r="R423" s="83"/>
      <c r="S423" s="83"/>
    </row>
    <row r="424" spans="1:19" x14ac:dyDescent="0.15">
      <c r="A424" s="76"/>
      <c r="B424" s="76"/>
      <c r="C424" s="76"/>
      <c r="D424" s="76"/>
      <c r="E424" s="78"/>
      <c r="F424" s="78"/>
      <c r="G424" s="78"/>
      <c r="H424" s="83"/>
      <c r="I424" s="83"/>
      <c r="J424" s="83"/>
      <c r="K424" s="83"/>
      <c r="L424" s="83"/>
      <c r="M424" s="83"/>
      <c r="N424" s="83"/>
      <c r="O424" s="83"/>
      <c r="P424" s="83"/>
      <c r="Q424" s="83"/>
      <c r="R424" s="83"/>
      <c r="S424" s="83"/>
    </row>
    <row r="425" spans="1:19" x14ac:dyDescent="0.15">
      <c r="A425" s="76"/>
      <c r="B425" s="76"/>
      <c r="C425" s="76"/>
      <c r="D425" s="76"/>
      <c r="E425" s="78"/>
      <c r="F425" s="78"/>
      <c r="G425" s="78"/>
      <c r="H425" s="83"/>
      <c r="I425" s="83"/>
      <c r="J425" s="83"/>
      <c r="K425" s="83"/>
      <c r="L425" s="83"/>
      <c r="M425" s="83"/>
      <c r="N425" s="83"/>
      <c r="O425" s="83"/>
      <c r="P425" s="83"/>
      <c r="Q425" s="83"/>
      <c r="R425" s="83"/>
      <c r="S425" s="83"/>
    </row>
    <row r="426" spans="1:19" x14ac:dyDescent="0.15">
      <c r="A426" s="76"/>
      <c r="B426" s="76"/>
      <c r="C426" s="76"/>
      <c r="D426" s="76"/>
      <c r="E426" s="78"/>
      <c r="F426" s="78"/>
      <c r="G426" s="78"/>
      <c r="H426" s="83"/>
      <c r="I426" s="83"/>
      <c r="J426" s="83"/>
      <c r="K426" s="83"/>
      <c r="L426" s="83"/>
      <c r="M426" s="83"/>
      <c r="N426" s="83"/>
      <c r="O426" s="83"/>
      <c r="P426" s="83"/>
      <c r="Q426" s="83"/>
      <c r="R426" s="83"/>
      <c r="S426" s="83"/>
    </row>
    <row r="427" spans="1:19" x14ac:dyDescent="0.15">
      <c r="A427" s="76"/>
      <c r="B427" s="76"/>
      <c r="C427" s="76"/>
      <c r="D427" s="76"/>
      <c r="E427" s="78"/>
      <c r="F427" s="78"/>
      <c r="G427" s="78"/>
      <c r="H427" s="83"/>
      <c r="I427" s="83"/>
      <c r="J427" s="83"/>
      <c r="K427" s="83"/>
      <c r="L427" s="83"/>
      <c r="M427" s="83"/>
      <c r="N427" s="83"/>
      <c r="O427" s="83"/>
      <c r="P427" s="83"/>
      <c r="Q427" s="83"/>
      <c r="R427" s="83"/>
      <c r="S427" s="83"/>
    </row>
    <row r="428" spans="1:19" x14ac:dyDescent="0.15">
      <c r="A428" s="76"/>
      <c r="B428" s="76"/>
      <c r="C428" s="76"/>
      <c r="D428" s="76"/>
      <c r="E428" s="78"/>
      <c r="F428" s="78"/>
      <c r="G428" s="78"/>
      <c r="H428" s="83"/>
      <c r="I428" s="83"/>
      <c r="J428" s="83"/>
      <c r="K428" s="83"/>
      <c r="L428" s="83"/>
      <c r="M428" s="83"/>
      <c r="N428" s="83"/>
      <c r="O428" s="83"/>
      <c r="P428" s="83"/>
      <c r="Q428" s="83"/>
      <c r="R428" s="83"/>
      <c r="S428" s="83"/>
    </row>
    <row r="429" spans="1:19" x14ac:dyDescent="0.15">
      <c r="A429" s="76"/>
      <c r="B429" s="76"/>
      <c r="C429" s="76"/>
      <c r="D429" s="76"/>
      <c r="E429" s="78"/>
      <c r="F429" s="78"/>
      <c r="G429" s="78"/>
      <c r="H429" s="83"/>
      <c r="I429" s="83"/>
      <c r="J429" s="83"/>
      <c r="K429" s="83"/>
      <c r="L429" s="83"/>
      <c r="M429" s="83"/>
      <c r="N429" s="83"/>
      <c r="O429" s="83"/>
      <c r="P429" s="83"/>
      <c r="Q429" s="83"/>
      <c r="R429" s="83"/>
      <c r="S429" s="83"/>
    </row>
    <row r="430" spans="1:19" x14ac:dyDescent="0.15">
      <c r="A430" s="76"/>
      <c r="B430" s="76"/>
      <c r="C430" s="76"/>
      <c r="D430" s="76"/>
      <c r="E430" s="78"/>
      <c r="F430" s="78"/>
      <c r="G430" s="78"/>
      <c r="H430" s="83"/>
      <c r="I430" s="83"/>
      <c r="J430" s="83"/>
      <c r="K430" s="83"/>
      <c r="L430" s="83"/>
      <c r="M430" s="83"/>
      <c r="N430" s="83"/>
      <c r="O430" s="83"/>
      <c r="P430" s="83"/>
      <c r="Q430" s="83"/>
      <c r="R430" s="83"/>
      <c r="S430" s="83"/>
    </row>
    <row r="431" spans="1:19" x14ac:dyDescent="0.15">
      <c r="A431" s="76"/>
      <c r="B431" s="76"/>
      <c r="C431" s="76"/>
      <c r="D431" s="76"/>
      <c r="E431" s="78"/>
      <c r="F431" s="78"/>
      <c r="G431" s="78"/>
      <c r="H431" s="83"/>
      <c r="I431" s="83"/>
      <c r="J431" s="83"/>
      <c r="K431" s="83"/>
      <c r="L431" s="83"/>
      <c r="M431" s="83"/>
      <c r="N431" s="83"/>
      <c r="O431" s="83"/>
      <c r="P431" s="83"/>
      <c r="Q431" s="83"/>
      <c r="R431" s="83"/>
      <c r="S431" s="83"/>
    </row>
    <row r="432" spans="1:19" x14ac:dyDescent="0.15">
      <c r="A432" s="76"/>
      <c r="B432" s="76"/>
      <c r="C432" s="76"/>
      <c r="D432" s="76"/>
      <c r="E432" s="78"/>
      <c r="F432" s="78"/>
      <c r="G432" s="78"/>
      <c r="H432" s="83"/>
      <c r="I432" s="83"/>
      <c r="J432" s="83"/>
      <c r="K432" s="83"/>
      <c r="L432" s="83"/>
      <c r="M432" s="83"/>
      <c r="N432" s="83"/>
      <c r="O432" s="83"/>
      <c r="P432" s="83"/>
      <c r="Q432" s="83"/>
      <c r="R432" s="83"/>
      <c r="S432" s="83"/>
    </row>
    <row r="433" spans="1:19" x14ac:dyDescent="0.15">
      <c r="A433" s="76"/>
      <c r="B433" s="76"/>
      <c r="C433" s="76"/>
      <c r="D433" s="76"/>
      <c r="E433" s="78"/>
      <c r="F433" s="78"/>
      <c r="G433" s="78"/>
      <c r="H433" s="83"/>
      <c r="I433" s="83"/>
      <c r="J433" s="83"/>
      <c r="K433" s="83"/>
      <c r="L433" s="83"/>
      <c r="M433" s="83"/>
      <c r="N433" s="83"/>
      <c r="O433" s="83"/>
      <c r="P433" s="83"/>
      <c r="Q433" s="83"/>
      <c r="R433" s="83"/>
      <c r="S433" s="83"/>
    </row>
    <row r="434" spans="1:19" x14ac:dyDescent="0.15">
      <c r="A434" s="76"/>
      <c r="B434" s="76"/>
      <c r="C434" s="76"/>
      <c r="D434" s="76"/>
      <c r="E434" s="78"/>
      <c r="F434" s="78"/>
      <c r="G434" s="78"/>
      <c r="H434" s="83"/>
      <c r="I434" s="83"/>
      <c r="J434" s="83"/>
      <c r="K434" s="83"/>
      <c r="L434" s="83"/>
      <c r="M434" s="83"/>
      <c r="N434" s="83"/>
      <c r="O434" s="83"/>
      <c r="P434" s="83"/>
      <c r="Q434" s="83"/>
      <c r="R434" s="83"/>
      <c r="S434" s="83"/>
    </row>
    <row r="435" spans="1:19" x14ac:dyDescent="0.15">
      <c r="A435" s="76"/>
      <c r="B435" s="76"/>
      <c r="C435" s="76"/>
      <c r="D435" s="76"/>
      <c r="E435" s="78"/>
      <c r="F435" s="78"/>
      <c r="G435" s="78"/>
      <c r="H435" s="83"/>
      <c r="I435" s="83"/>
      <c r="J435" s="83"/>
      <c r="K435" s="83"/>
      <c r="L435" s="83"/>
      <c r="M435" s="83"/>
      <c r="N435" s="83"/>
      <c r="O435" s="83"/>
      <c r="P435" s="83"/>
      <c r="Q435" s="83"/>
      <c r="R435" s="83"/>
      <c r="S435" s="83"/>
    </row>
    <row r="436" spans="1:19" x14ac:dyDescent="0.15">
      <c r="A436" s="76"/>
      <c r="B436" s="76"/>
      <c r="C436" s="76"/>
      <c r="D436" s="76"/>
      <c r="E436" s="78"/>
      <c r="F436" s="78"/>
      <c r="G436" s="78"/>
      <c r="H436" s="83"/>
      <c r="I436" s="83"/>
      <c r="J436" s="83"/>
      <c r="K436" s="83"/>
      <c r="L436" s="83"/>
      <c r="M436" s="83"/>
      <c r="N436" s="83"/>
      <c r="O436" s="83"/>
      <c r="P436" s="83"/>
      <c r="Q436" s="83"/>
      <c r="R436" s="83"/>
      <c r="S436" s="83"/>
    </row>
    <row r="437" spans="1:19" x14ac:dyDescent="0.15">
      <c r="A437" s="76"/>
      <c r="B437" s="76"/>
      <c r="C437" s="76"/>
      <c r="D437" s="76"/>
      <c r="E437" s="78"/>
      <c r="F437" s="78"/>
      <c r="G437" s="78"/>
      <c r="H437" s="83"/>
      <c r="I437" s="83"/>
      <c r="J437" s="83"/>
      <c r="K437" s="83"/>
      <c r="L437" s="83"/>
      <c r="M437" s="83"/>
      <c r="N437" s="83"/>
      <c r="O437" s="83"/>
      <c r="P437" s="83"/>
      <c r="Q437" s="83"/>
      <c r="R437" s="83"/>
      <c r="S437" s="83"/>
    </row>
    <row r="438" spans="1:19" x14ac:dyDescent="0.15">
      <c r="A438" s="76"/>
      <c r="B438" s="76"/>
      <c r="C438" s="76"/>
      <c r="D438" s="76"/>
      <c r="E438" s="78"/>
      <c r="F438" s="78"/>
      <c r="G438" s="78"/>
      <c r="H438" s="83"/>
      <c r="I438" s="83"/>
      <c r="J438" s="83"/>
      <c r="K438" s="83"/>
      <c r="L438" s="83"/>
      <c r="M438" s="83"/>
      <c r="N438" s="83"/>
      <c r="O438" s="83"/>
      <c r="P438" s="83"/>
      <c r="Q438" s="83"/>
      <c r="R438" s="83"/>
      <c r="S438" s="83"/>
    </row>
    <row r="439" spans="1:19" x14ac:dyDescent="0.15">
      <c r="A439" s="76"/>
      <c r="B439" s="76"/>
      <c r="C439" s="76"/>
      <c r="D439" s="76"/>
      <c r="E439" s="78"/>
      <c r="F439" s="78"/>
      <c r="G439" s="78"/>
      <c r="H439" s="83"/>
      <c r="I439" s="83"/>
      <c r="J439" s="83"/>
      <c r="K439" s="83"/>
      <c r="L439" s="83"/>
      <c r="M439" s="83"/>
      <c r="N439" s="83"/>
      <c r="O439" s="83"/>
      <c r="P439" s="83"/>
      <c r="Q439" s="83"/>
      <c r="R439" s="83"/>
      <c r="S439" s="83"/>
    </row>
    <row r="440" spans="1:19" x14ac:dyDescent="0.15">
      <c r="A440" s="76"/>
      <c r="B440" s="76"/>
      <c r="C440" s="76"/>
      <c r="D440" s="76"/>
      <c r="E440" s="78"/>
      <c r="F440" s="78"/>
      <c r="G440" s="78"/>
      <c r="H440" s="83"/>
      <c r="I440" s="83"/>
      <c r="J440" s="83"/>
      <c r="K440" s="83"/>
      <c r="L440" s="83"/>
      <c r="M440" s="83"/>
      <c r="N440" s="83"/>
      <c r="O440" s="83"/>
      <c r="P440" s="83"/>
      <c r="Q440" s="83"/>
      <c r="R440" s="83"/>
      <c r="S440" s="83"/>
    </row>
    <row r="441" spans="1:19" x14ac:dyDescent="0.15">
      <c r="A441" s="76"/>
      <c r="B441" s="76"/>
      <c r="C441" s="76"/>
      <c r="D441" s="76"/>
      <c r="E441" s="78"/>
      <c r="F441" s="78"/>
      <c r="G441" s="78"/>
      <c r="H441" s="83"/>
      <c r="I441" s="83"/>
      <c r="J441" s="83"/>
      <c r="K441" s="83"/>
      <c r="L441" s="83"/>
      <c r="M441" s="83"/>
      <c r="N441" s="83"/>
      <c r="O441" s="83"/>
      <c r="P441" s="83"/>
      <c r="Q441" s="83"/>
      <c r="R441" s="83"/>
      <c r="S441" s="83"/>
    </row>
    <row r="442" spans="1:19" x14ac:dyDescent="0.15">
      <c r="A442" s="76"/>
      <c r="B442" s="76"/>
      <c r="C442" s="76"/>
      <c r="D442" s="76"/>
      <c r="E442" s="78"/>
      <c r="F442" s="78"/>
      <c r="G442" s="78"/>
      <c r="H442" s="83"/>
      <c r="I442" s="83"/>
      <c r="J442" s="83"/>
      <c r="K442" s="83"/>
      <c r="L442" s="83"/>
      <c r="M442" s="83"/>
      <c r="N442" s="83"/>
      <c r="O442" s="83"/>
      <c r="P442" s="83"/>
      <c r="Q442" s="83"/>
      <c r="R442" s="83"/>
      <c r="S442" s="83"/>
    </row>
    <row r="443" spans="1:19" x14ac:dyDescent="0.15">
      <c r="A443" s="76"/>
      <c r="B443" s="76"/>
      <c r="C443" s="76"/>
      <c r="D443" s="76"/>
      <c r="E443" s="78"/>
      <c r="F443" s="78"/>
      <c r="G443" s="78"/>
      <c r="H443" s="83"/>
      <c r="I443" s="83"/>
      <c r="J443" s="83"/>
      <c r="K443" s="83"/>
      <c r="L443" s="83"/>
      <c r="M443" s="83"/>
      <c r="N443" s="83"/>
      <c r="O443" s="83"/>
      <c r="P443" s="83"/>
      <c r="Q443" s="83"/>
      <c r="R443" s="83"/>
      <c r="S443" s="83"/>
    </row>
    <row r="444" spans="1:19" x14ac:dyDescent="0.15">
      <c r="A444" s="76"/>
      <c r="B444" s="76"/>
      <c r="C444" s="76"/>
      <c r="D444" s="76"/>
      <c r="E444" s="78"/>
      <c r="F444" s="78"/>
      <c r="G444" s="78"/>
      <c r="H444" s="83"/>
      <c r="I444" s="83"/>
      <c r="J444" s="83"/>
      <c r="K444" s="83"/>
      <c r="L444" s="83"/>
      <c r="M444" s="83"/>
      <c r="N444" s="83"/>
      <c r="O444" s="83"/>
      <c r="P444" s="83"/>
      <c r="Q444" s="83"/>
      <c r="R444" s="83"/>
      <c r="S444" s="83"/>
    </row>
    <row r="445" spans="1:19" x14ac:dyDescent="0.15">
      <c r="A445" s="76"/>
      <c r="B445" s="76"/>
      <c r="C445" s="76"/>
      <c r="D445" s="76"/>
      <c r="E445" s="78"/>
      <c r="F445" s="78"/>
      <c r="G445" s="78"/>
      <c r="H445" s="83"/>
      <c r="I445" s="83"/>
      <c r="J445" s="83"/>
      <c r="K445" s="83"/>
      <c r="L445" s="83"/>
      <c r="M445" s="83"/>
      <c r="N445" s="83"/>
      <c r="O445" s="83"/>
      <c r="P445" s="83"/>
      <c r="Q445" s="83"/>
      <c r="R445" s="83"/>
      <c r="S445" s="83"/>
    </row>
    <row r="446" spans="1:19" x14ac:dyDescent="0.15">
      <c r="A446" s="76"/>
      <c r="B446" s="76"/>
      <c r="C446" s="76"/>
      <c r="D446" s="76"/>
      <c r="E446" s="78"/>
      <c r="F446" s="78"/>
      <c r="G446" s="78"/>
      <c r="H446" s="83"/>
      <c r="I446" s="83"/>
      <c r="J446" s="83"/>
      <c r="K446" s="83"/>
      <c r="L446" s="83"/>
      <c r="M446" s="83"/>
      <c r="N446" s="83"/>
      <c r="O446" s="83"/>
      <c r="P446" s="83"/>
      <c r="Q446" s="83"/>
      <c r="R446" s="83"/>
      <c r="S446" s="83"/>
    </row>
    <row r="447" spans="1:19" x14ac:dyDescent="0.15">
      <c r="A447" s="76"/>
      <c r="B447" s="76"/>
      <c r="C447" s="76"/>
      <c r="D447" s="76"/>
      <c r="E447" s="78"/>
      <c r="F447" s="78"/>
      <c r="G447" s="78"/>
      <c r="H447" s="83"/>
      <c r="I447" s="83"/>
      <c r="J447" s="83"/>
      <c r="K447" s="83"/>
      <c r="L447" s="83"/>
      <c r="M447" s="83"/>
      <c r="N447" s="83"/>
      <c r="O447" s="83"/>
      <c r="P447" s="83"/>
      <c r="Q447" s="83"/>
      <c r="R447" s="83"/>
      <c r="S447" s="83"/>
    </row>
    <row r="448" spans="1:19" x14ac:dyDescent="0.15">
      <c r="A448" s="76"/>
      <c r="B448" s="76"/>
      <c r="C448" s="76"/>
      <c r="D448" s="76"/>
      <c r="E448" s="78"/>
      <c r="F448" s="78"/>
      <c r="G448" s="78"/>
      <c r="H448" s="83"/>
      <c r="I448" s="83"/>
      <c r="J448" s="83"/>
      <c r="K448" s="83"/>
      <c r="L448" s="83"/>
      <c r="M448" s="83"/>
      <c r="N448" s="83"/>
      <c r="O448" s="83"/>
      <c r="P448" s="83"/>
      <c r="Q448" s="83"/>
      <c r="R448" s="83"/>
      <c r="S448" s="83"/>
    </row>
    <row r="449" spans="1:19" x14ac:dyDescent="0.15">
      <c r="A449" s="76"/>
      <c r="B449" s="76"/>
      <c r="C449" s="76"/>
      <c r="D449" s="76"/>
      <c r="E449" s="78"/>
      <c r="F449" s="78"/>
      <c r="G449" s="78"/>
      <c r="H449" s="83"/>
      <c r="I449" s="83"/>
      <c r="J449" s="83"/>
      <c r="K449" s="83"/>
      <c r="L449" s="83"/>
      <c r="M449" s="83"/>
      <c r="N449" s="83"/>
      <c r="O449" s="83"/>
      <c r="P449" s="83"/>
      <c r="Q449" s="83"/>
      <c r="R449" s="83"/>
      <c r="S449" s="83"/>
    </row>
    <row r="450" spans="1:19" x14ac:dyDescent="0.15">
      <c r="A450" s="76"/>
      <c r="B450" s="76"/>
      <c r="C450" s="76"/>
      <c r="D450" s="76"/>
      <c r="E450" s="78"/>
      <c r="F450" s="78"/>
      <c r="G450" s="78"/>
      <c r="H450" s="83"/>
      <c r="I450" s="83"/>
      <c r="J450" s="83"/>
      <c r="K450" s="83"/>
      <c r="L450" s="83"/>
      <c r="M450" s="83"/>
      <c r="N450" s="83"/>
      <c r="O450" s="83"/>
      <c r="P450" s="83"/>
      <c r="Q450" s="83"/>
      <c r="R450" s="83"/>
      <c r="S450" s="83"/>
    </row>
    <row r="451" spans="1:19" x14ac:dyDescent="0.15">
      <c r="A451" s="76"/>
      <c r="B451" s="76"/>
      <c r="C451" s="76"/>
      <c r="D451" s="76"/>
      <c r="E451" s="78"/>
      <c r="F451" s="78"/>
      <c r="G451" s="78"/>
      <c r="H451" s="83"/>
      <c r="I451" s="83"/>
      <c r="J451" s="83"/>
      <c r="K451" s="83"/>
      <c r="L451" s="83"/>
      <c r="M451" s="83"/>
      <c r="N451" s="83"/>
      <c r="O451" s="83"/>
      <c r="P451" s="83"/>
      <c r="Q451" s="83"/>
      <c r="R451" s="83"/>
      <c r="S451" s="83"/>
    </row>
    <row r="452" spans="1:19" x14ac:dyDescent="0.15">
      <c r="A452" s="76"/>
      <c r="B452" s="76"/>
      <c r="C452" s="76"/>
      <c r="D452" s="76"/>
      <c r="E452" s="78"/>
      <c r="F452" s="78"/>
      <c r="G452" s="78"/>
      <c r="H452" s="83"/>
      <c r="I452" s="83"/>
      <c r="J452" s="83"/>
      <c r="K452" s="83"/>
      <c r="L452" s="83"/>
      <c r="M452" s="83"/>
      <c r="N452" s="83"/>
      <c r="O452" s="83"/>
      <c r="P452" s="83"/>
      <c r="Q452" s="83"/>
      <c r="R452" s="83"/>
      <c r="S452" s="83"/>
    </row>
    <row r="453" spans="1:19" x14ac:dyDescent="0.15">
      <c r="A453" s="76"/>
      <c r="B453" s="76"/>
      <c r="C453" s="76"/>
      <c r="D453" s="76"/>
      <c r="E453" s="78"/>
      <c r="F453" s="78"/>
      <c r="G453" s="78"/>
      <c r="H453" s="83"/>
      <c r="I453" s="83"/>
      <c r="J453" s="83"/>
      <c r="K453" s="83"/>
      <c r="L453" s="83"/>
      <c r="M453" s="83"/>
      <c r="N453" s="83"/>
      <c r="O453" s="83"/>
      <c r="P453" s="83"/>
      <c r="Q453" s="83"/>
      <c r="R453" s="83"/>
      <c r="S453" s="83"/>
    </row>
    <row r="454" spans="1:19" x14ac:dyDescent="0.15">
      <c r="A454" s="76"/>
      <c r="B454" s="76"/>
      <c r="C454" s="76"/>
      <c r="D454" s="76"/>
      <c r="E454" s="78"/>
      <c r="F454" s="78"/>
      <c r="G454" s="78"/>
      <c r="H454" s="83"/>
      <c r="I454" s="83"/>
      <c r="J454" s="83"/>
      <c r="K454" s="83"/>
      <c r="L454" s="83"/>
      <c r="M454" s="83"/>
      <c r="N454" s="83"/>
      <c r="O454" s="83"/>
      <c r="P454" s="83"/>
      <c r="Q454" s="83"/>
      <c r="R454" s="83"/>
      <c r="S454" s="83"/>
    </row>
    <row r="455" spans="1:19" x14ac:dyDescent="0.15">
      <c r="A455" s="76"/>
      <c r="B455" s="76"/>
      <c r="C455" s="76"/>
      <c r="D455" s="76"/>
      <c r="E455" s="78"/>
      <c r="F455" s="78"/>
      <c r="G455" s="78"/>
      <c r="H455" s="83"/>
      <c r="I455" s="83"/>
      <c r="J455" s="83"/>
      <c r="K455" s="83"/>
      <c r="L455" s="83"/>
      <c r="M455" s="83"/>
      <c r="N455" s="83"/>
      <c r="O455" s="83"/>
      <c r="P455" s="83"/>
      <c r="Q455" s="83"/>
      <c r="R455" s="83"/>
      <c r="S455" s="83"/>
    </row>
    <row r="456" spans="1:19" x14ac:dyDescent="0.15">
      <c r="A456" s="76"/>
      <c r="B456" s="76"/>
      <c r="C456" s="76"/>
      <c r="D456" s="76"/>
      <c r="E456" s="78"/>
      <c r="F456" s="78"/>
      <c r="G456" s="78"/>
      <c r="H456" s="83"/>
      <c r="I456" s="83"/>
      <c r="J456" s="83"/>
      <c r="K456" s="83"/>
      <c r="L456" s="83"/>
      <c r="M456" s="83"/>
      <c r="N456" s="83"/>
      <c r="O456" s="83"/>
      <c r="P456" s="83"/>
      <c r="Q456" s="83"/>
      <c r="R456" s="83"/>
      <c r="S456" s="83"/>
    </row>
    <row r="457" spans="1:19" x14ac:dyDescent="0.15">
      <c r="A457" s="76"/>
      <c r="B457" s="76"/>
      <c r="C457" s="76"/>
      <c r="D457" s="76"/>
      <c r="E457" s="78"/>
      <c r="F457" s="78"/>
      <c r="G457" s="78"/>
      <c r="H457" s="83"/>
      <c r="I457" s="83"/>
      <c r="J457" s="83"/>
      <c r="K457" s="83"/>
      <c r="L457" s="83"/>
      <c r="M457" s="83"/>
      <c r="N457" s="83"/>
      <c r="O457" s="83"/>
      <c r="P457" s="83"/>
      <c r="Q457" s="83"/>
      <c r="R457" s="83"/>
      <c r="S457" s="83"/>
    </row>
    <row r="458" spans="1:19" x14ac:dyDescent="0.15">
      <c r="A458" s="76"/>
      <c r="B458" s="76"/>
      <c r="C458" s="76"/>
      <c r="D458" s="76"/>
      <c r="E458" s="78"/>
      <c r="F458" s="78"/>
      <c r="G458" s="78"/>
      <c r="H458" s="83"/>
      <c r="I458" s="83"/>
      <c r="J458" s="83"/>
      <c r="K458" s="83"/>
      <c r="L458" s="83"/>
      <c r="M458" s="83"/>
      <c r="N458" s="83"/>
      <c r="O458" s="83"/>
      <c r="P458" s="83"/>
      <c r="Q458" s="83"/>
      <c r="R458" s="83"/>
      <c r="S458" s="83"/>
    </row>
    <row r="459" spans="1:19" x14ac:dyDescent="0.15">
      <c r="A459" s="76"/>
      <c r="B459" s="76"/>
      <c r="C459" s="76"/>
      <c r="D459" s="76"/>
      <c r="E459" s="78"/>
      <c r="F459" s="78"/>
      <c r="G459" s="78"/>
      <c r="H459" s="83"/>
      <c r="I459" s="83"/>
      <c r="J459" s="83"/>
      <c r="K459" s="83"/>
      <c r="L459" s="83"/>
      <c r="M459" s="83"/>
      <c r="N459" s="83"/>
      <c r="O459" s="83"/>
      <c r="P459" s="83"/>
      <c r="Q459" s="83"/>
      <c r="R459" s="83"/>
      <c r="S459" s="83"/>
    </row>
    <row r="460" spans="1:19" x14ac:dyDescent="0.15">
      <c r="A460" s="76"/>
      <c r="B460" s="76"/>
      <c r="C460" s="76"/>
      <c r="D460" s="76"/>
      <c r="E460" s="78"/>
      <c r="F460" s="78"/>
      <c r="G460" s="78"/>
      <c r="H460" s="83"/>
      <c r="I460" s="83"/>
      <c r="J460" s="83"/>
      <c r="K460" s="83"/>
      <c r="L460" s="83"/>
      <c r="M460" s="83"/>
      <c r="N460" s="83"/>
      <c r="O460" s="83"/>
      <c r="P460" s="83"/>
      <c r="Q460" s="83"/>
      <c r="R460" s="83"/>
      <c r="S460" s="83"/>
    </row>
    <row r="461" spans="1:19" x14ac:dyDescent="0.15">
      <c r="A461" s="76"/>
      <c r="B461" s="76"/>
      <c r="C461" s="76"/>
      <c r="D461" s="76"/>
      <c r="E461" s="78"/>
      <c r="F461" s="78"/>
      <c r="G461" s="78"/>
      <c r="H461" s="83"/>
      <c r="I461" s="83"/>
      <c r="J461" s="83"/>
      <c r="K461" s="83"/>
      <c r="L461" s="83"/>
      <c r="M461" s="83"/>
      <c r="N461" s="83"/>
      <c r="O461" s="83"/>
      <c r="P461" s="83"/>
      <c r="Q461" s="83"/>
      <c r="R461" s="83"/>
      <c r="S461" s="83"/>
    </row>
    <row r="462" spans="1:19" x14ac:dyDescent="0.15">
      <c r="A462" s="76"/>
      <c r="B462" s="76"/>
      <c r="C462" s="76"/>
      <c r="D462" s="76"/>
      <c r="E462" s="78"/>
      <c r="F462" s="78"/>
      <c r="G462" s="78"/>
      <c r="H462" s="83"/>
      <c r="I462" s="83"/>
      <c r="J462" s="83"/>
      <c r="K462" s="83"/>
      <c r="L462" s="83"/>
      <c r="M462" s="83"/>
      <c r="N462" s="83"/>
      <c r="O462" s="83"/>
      <c r="P462" s="83"/>
      <c r="Q462" s="83"/>
      <c r="R462" s="83"/>
      <c r="S462" s="83"/>
    </row>
    <row r="463" spans="1:19" x14ac:dyDescent="0.15">
      <c r="A463" s="76"/>
      <c r="B463" s="76"/>
      <c r="C463" s="76"/>
      <c r="D463" s="76"/>
      <c r="E463" s="78"/>
      <c r="F463" s="78"/>
      <c r="G463" s="78"/>
      <c r="H463" s="83"/>
      <c r="I463" s="83"/>
      <c r="J463" s="83"/>
      <c r="K463" s="83"/>
      <c r="L463" s="83"/>
      <c r="M463" s="83"/>
      <c r="N463" s="83"/>
      <c r="O463" s="83"/>
      <c r="P463" s="83"/>
      <c r="Q463" s="83"/>
      <c r="R463" s="83"/>
      <c r="S463" s="83"/>
    </row>
    <row r="464" spans="1:19" x14ac:dyDescent="0.15">
      <c r="A464" s="76"/>
      <c r="B464" s="76"/>
      <c r="C464" s="76"/>
      <c r="D464" s="76"/>
      <c r="E464" s="78"/>
      <c r="F464" s="78"/>
      <c r="G464" s="78"/>
      <c r="H464" s="83"/>
      <c r="I464" s="83"/>
      <c r="J464" s="83"/>
      <c r="K464" s="83"/>
      <c r="L464" s="83"/>
      <c r="M464" s="83"/>
      <c r="N464" s="83"/>
      <c r="O464" s="83"/>
      <c r="P464" s="83"/>
      <c r="Q464" s="83"/>
      <c r="R464" s="83"/>
      <c r="S464" s="83"/>
    </row>
    <row r="465" spans="1:19" x14ac:dyDescent="0.15">
      <c r="A465" s="76"/>
      <c r="B465" s="76"/>
      <c r="C465" s="76"/>
      <c r="D465" s="76"/>
      <c r="E465" s="78"/>
      <c r="F465" s="78"/>
      <c r="G465" s="78"/>
      <c r="H465" s="83"/>
      <c r="I465" s="83"/>
      <c r="J465" s="83"/>
      <c r="K465" s="83"/>
      <c r="L465" s="83"/>
      <c r="M465" s="83"/>
      <c r="N465" s="83"/>
      <c r="O465" s="83"/>
      <c r="P465" s="83"/>
      <c r="Q465" s="83"/>
      <c r="R465" s="83"/>
      <c r="S465" s="83"/>
    </row>
    <row r="466" spans="1:19" x14ac:dyDescent="0.15">
      <c r="A466" s="76"/>
      <c r="B466" s="76"/>
      <c r="C466" s="76"/>
      <c r="D466" s="76"/>
      <c r="E466" s="78"/>
      <c r="F466" s="78"/>
      <c r="G466" s="78"/>
      <c r="H466" s="83"/>
      <c r="I466" s="83"/>
      <c r="J466" s="83"/>
      <c r="K466" s="83"/>
      <c r="L466" s="83"/>
      <c r="M466" s="83"/>
      <c r="N466" s="83"/>
      <c r="O466" s="83"/>
      <c r="P466" s="83"/>
      <c r="Q466" s="83"/>
      <c r="R466" s="83"/>
      <c r="S466" s="83"/>
    </row>
    <row r="467" spans="1:19" x14ac:dyDescent="0.15">
      <c r="A467" s="76"/>
      <c r="B467" s="76"/>
      <c r="C467" s="76"/>
      <c r="D467" s="76"/>
      <c r="E467" s="78"/>
      <c r="F467" s="78"/>
      <c r="G467" s="78"/>
      <c r="H467" s="83"/>
      <c r="I467" s="83"/>
      <c r="J467" s="83"/>
      <c r="K467" s="83"/>
      <c r="L467" s="83"/>
      <c r="M467" s="83"/>
      <c r="N467" s="83"/>
      <c r="O467" s="83"/>
      <c r="P467" s="83"/>
      <c r="Q467" s="83"/>
      <c r="R467" s="83"/>
      <c r="S467" s="83"/>
    </row>
    <row r="468" spans="1:19" x14ac:dyDescent="0.15">
      <c r="A468" s="76"/>
      <c r="B468" s="76"/>
      <c r="C468" s="76"/>
      <c r="D468" s="76"/>
      <c r="E468" s="78"/>
      <c r="F468" s="78"/>
      <c r="G468" s="78"/>
      <c r="H468" s="83"/>
      <c r="I468" s="83"/>
      <c r="J468" s="83"/>
      <c r="K468" s="83"/>
      <c r="L468" s="83"/>
      <c r="M468" s="83"/>
      <c r="N468" s="83"/>
      <c r="O468" s="83"/>
      <c r="P468" s="83"/>
      <c r="Q468" s="83"/>
      <c r="R468" s="83"/>
      <c r="S468" s="83"/>
    </row>
    <row r="469" spans="1:19" x14ac:dyDescent="0.15">
      <c r="A469" s="76"/>
      <c r="B469" s="76"/>
      <c r="C469" s="76"/>
      <c r="D469" s="76"/>
      <c r="E469" s="78"/>
      <c r="F469" s="78"/>
      <c r="G469" s="78"/>
      <c r="H469" s="83"/>
      <c r="I469" s="83"/>
      <c r="J469" s="83"/>
      <c r="K469" s="83"/>
      <c r="L469" s="83"/>
      <c r="M469" s="83"/>
      <c r="N469" s="83"/>
      <c r="O469" s="83"/>
      <c r="P469" s="83"/>
      <c r="Q469" s="83"/>
      <c r="R469" s="83"/>
      <c r="S469" s="83"/>
    </row>
    <row r="470" spans="1:19" x14ac:dyDescent="0.15">
      <c r="A470" s="76"/>
      <c r="B470" s="76"/>
      <c r="C470" s="76"/>
      <c r="D470" s="76"/>
      <c r="E470" s="78"/>
      <c r="F470" s="78"/>
      <c r="G470" s="78"/>
      <c r="H470" s="83"/>
      <c r="I470" s="83"/>
      <c r="J470" s="83"/>
      <c r="K470" s="83"/>
      <c r="L470" s="83"/>
      <c r="M470" s="83"/>
      <c r="N470" s="83"/>
      <c r="O470" s="83"/>
      <c r="P470" s="83"/>
      <c r="Q470" s="83"/>
      <c r="R470" s="83"/>
      <c r="S470" s="83"/>
    </row>
    <row r="471" spans="1:19" x14ac:dyDescent="0.15">
      <c r="A471" s="76"/>
      <c r="B471" s="76"/>
      <c r="C471" s="76"/>
      <c r="D471" s="76"/>
      <c r="E471" s="78"/>
      <c r="F471" s="78"/>
      <c r="G471" s="78"/>
      <c r="H471" s="83"/>
      <c r="I471" s="83"/>
      <c r="J471" s="83"/>
      <c r="K471" s="83"/>
      <c r="L471" s="83"/>
      <c r="M471" s="83"/>
      <c r="N471" s="83"/>
      <c r="O471" s="83"/>
      <c r="P471" s="83"/>
      <c r="Q471" s="83"/>
      <c r="R471" s="83"/>
      <c r="S471" s="83"/>
    </row>
    <row r="472" spans="1:19" x14ac:dyDescent="0.15">
      <c r="A472" s="76"/>
      <c r="B472" s="76"/>
      <c r="C472" s="76"/>
      <c r="D472" s="76"/>
      <c r="E472" s="78"/>
      <c r="F472" s="78"/>
      <c r="G472" s="78"/>
      <c r="H472" s="83"/>
      <c r="I472" s="83"/>
      <c r="J472" s="83"/>
      <c r="K472" s="83"/>
      <c r="L472" s="83"/>
      <c r="M472" s="83"/>
      <c r="N472" s="83"/>
      <c r="O472" s="83"/>
      <c r="P472" s="83"/>
      <c r="Q472" s="83"/>
      <c r="R472" s="83"/>
      <c r="S472" s="83"/>
    </row>
    <row r="473" spans="1:19" x14ac:dyDescent="0.15">
      <c r="A473" s="76"/>
      <c r="B473" s="76"/>
      <c r="C473" s="76"/>
      <c r="D473" s="76"/>
      <c r="E473" s="78"/>
      <c r="F473" s="78"/>
      <c r="G473" s="78"/>
      <c r="H473" s="83"/>
      <c r="I473" s="83"/>
      <c r="J473" s="83"/>
      <c r="K473" s="83"/>
      <c r="L473" s="83"/>
      <c r="M473" s="83"/>
      <c r="N473" s="83"/>
      <c r="O473" s="83"/>
      <c r="P473" s="83"/>
      <c r="Q473" s="83"/>
      <c r="R473" s="83"/>
      <c r="S473" s="83"/>
    </row>
    <row r="474" spans="1:19" x14ac:dyDescent="0.15">
      <c r="A474" s="76"/>
      <c r="B474" s="76"/>
      <c r="C474" s="76"/>
      <c r="D474" s="76"/>
      <c r="E474" s="78"/>
      <c r="F474" s="78"/>
      <c r="G474" s="78"/>
      <c r="H474" s="83"/>
      <c r="I474" s="83"/>
      <c r="J474" s="83"/>
      <c r="K474" s="83"/>
      <c r="L474" s="83"/>
      <c r="M474" s="83"/>
      <c r="N474" s="83"/>
      <c r="O474" s="83"/>
      <c r="P474" s="83"/>
      <c r="Q474" s="83"/>
      <c r="R474" s="83"/>
      <c r="S474" s="83"/>
    </row>
    <row r="475" spans="1:19" x14ac:dyDescent="0.15">
      <c r="A475" s="76"/>
      <c r="B475" s="76"/>
      <c r="C475" s="76"/>
      <c r="D475" s="76"/>
      <c r="E475" s="78"/>
      <c r="F475" s="78"/>
      <c r="G475" s="78"/>
      <c r="H475" s="83"/>
      <c r="I475" s="83"/>
      <c r="J475" s="83"/>
      <c r="K475" s="83"/>
      <c r="L475" s="83"/>
      <c r="M475" s="83"/>
      <c r="N475" s="83"/>
      <c r="O475" s="83"/>
      <c r="P475" s="83"/>
      <c r="Q475" s="83"/>
      <c r="R475" s="83"/>
      <c r="S475" s="83"/>
    </row>
    <row r="476" spans="1:19" x14ac:dyDescent="0.15">
      <c r="A476" s="76"/>
      <c r="B476" s="76"/>
      <c r="C476" s="76"/>
      <c r="D476" s="76"/>
      <c r="E476" s="78"/>
      <c r="F476" s="78"/>
      <c r="G476" s="78"/>
      <c r="H476" s="83"/>
      <c r="I476" s="83"/>
      <c r="J476" s="83"/>
      <c r="K476" s="83"/>
      <c r="L476" s="83"/>
      <c r="M476" s="83"/>
      <c r="N476" s="83"/>
      <c r="O476" s="83"/>
      <c r="P476" s="83"/>
      <c r="Q476" s="83"/>
      <c r="R476" s="83"/>
      <c r="S476" s="83"/>
    </row>
    <row r="477" spans="1:19" x14ac:dyDescent="0.15">
      <c r="A477" s="76"/>
      <c r="B477" s="76"/>
      <c r="C477" s="76"/>
      <c r="D477" s="76"/>
      <c r="E477" s="78"/>
      <c r="F477" s="78"/>
      <c r="G477" s="78"/>
      <c r="H477" s="83"/>
      <c r="I477" s="83"/>
      <c r="J477" s="83"/>
      <c r="K477" s="83"/>
      <c r="L477" s="83"/>
      <c r="M477" s="83"/>
      <c r="N477" s="83"/>
      <c r="O477" s="83"/>
      <c r="P477" s="83"/>
      <c r="Q477" s="83"/>
      <c r="R477" s="83"/>
      <c r="S477" s="83"/>
    </row>
    <row r="478" spans="1:19" x14ac:dyDescent="0.15">
      <c r="A478" s="76"/>
      <c r="B478" s="76"/>
      <c r="C478" s="76"/>
      <c r="D478" s="76"/>
      <c r="E478" s="78"/>
      <c r="F478" s="78"/>
      <c r="G478" s="78"/>
      <c r="H478" s="83"/>
      <c r="I478" s="83"/>
      <c r="J478" s="83"/>
      <c r="K478" s="83"/>
      <c r="L478" s="83"/>
      <c r="M478" s="83"/>
      <c r="N478" s="83"/>
      <c r="O478" s="83"/>
      <c r="P478" s="83"/>
      <c r="Q478" s="83"/>
      <c r="R478" s="83"/>
      <c r="S478" s="83"/>
    </row>
    <row r="479" spans="1:19" x14ac:dyDescent="0.15">
      <c r="A479" s="76"/>
      <c r="B479" s="76"/>
      <c r="C479" s="76"/>
      <c r="D479" s="76"/>
      <c r="E479" s="78"/>
      <c r="F479" s="78"/>
      <c r="G479" s="78"/>
      <c r="H479" s="83"/>
      <c r="I479" s="83"/>
      <c r="J479" s="83"/>
      <c r="K479" s="83"/>
      <c r="L479" s="83"/>
      <c r="M479" s="83"/>
      <c r="N479" s="83"/>
      <c r="O479" s="83"/>
      <c r="P479" s="83"/>
      <c r="Q479" s="83"/>
      <c r="R479" s="83"/>
      <c r="S479" s="83"/>
    </row>
    <row r="480" spans="1:19" x14ac:dyDescent="0.15">
      <c r="A480" s="76"/>
      <c r="B480" s="76"/>
      <c r="C480" s="76"/>
      <c r="D480" s="76"/>
      <c r="E480" s="78"/>
      <c r="F480" s="78"/>
      <c r="G480" s="78"/>
      <c r="H480" s="83"/>
      <c r="I480" s="83"/>
      <c r="J480" s="83"/>
      <c r="K480" s="83"/>
      <c r="L480" s="83"/>
      <c r="M480" s="83"/>
      <c r="N480" s="83"/>
      <c r="O480" s="83"/>
      <c r="P480" s="83"/>
      <c r="Q480" s="83"/>
      <c r="R480" s="83"/>
      <c r="S480" s="83"/>
    </row>
    <row r="481" spans="1:19" x14ac:dyDescent="0.15">
      <c r="A481" s="76"/>
      <c r="B481" s="76"/>
      <c r="C481" s="76"/>
      <c r="D481" s="76"/>
      <c r="E481" s="78"/>
      <c r="F481" s="78"/>
      <c r="G481" s="78"/>
      <c r="H481" s="83"/>
      <c r="I481" s="83"/>
      <c r="J481" s="83"/>
      <c r="K481" s="83"/>
      <c r="L481" s="83"/>
      <c r="M481" s="83"/>
      <c r="N481" s="83"/>
      <c r="O481" s="83"/>
      <c r="P481" s="83"/>
      <c r="Q481" s="83"/>
      <c r="R481" s="83"/>
      <c r="S481" s="83"/>
    </row>
    <row r="482" spans="1:19" x14ac:dyDescent="0.15">
      <c r="A482" s="76"/>
      <c r="B482" s="76"/>
      <c r="C482" s="76"/>
      <c r="D482" s="76"/>
      <c r="E482" s="78"/>
      <c r="F482" s="78"/>
      <c r="G482" s="78"/>
      <c r="H482" s="83"/>
      <c r="I482" s="83"/>
      <c r="J482" s="83"/>
      <c r="K482" s="83"/>
      <c r="L482" s="83"/>
      <c r="M482" s="83"/>
      <c r="N482" s="83"/>
      <c r="O482" s="83"/>
      <c r="P482" s="83"/>
      <c r="Q482" s="83"/>
      <c r="R482" s="83"/>
      <c r="S482" s="83"/>
    </row>
    <row r="483" spans="1:19" x14ac:dyDescent="0.15">
      <c r="A483" s="76"/>
      <c r="B483" s="76"/>
      <c r="C483" s="76"/>
      <c r="D483" s="76"/>
      <c r="E483" s="78"/>
      <c r="F483" s="78"/>
      <c r="G483" s="78"/>
      <c r="H483" s="83"/>
      <c r="I483" s="83"/>
      <c r="J483" s="83"/>
      <c r="K483" s="83"/>
      <c r="L483" s="83"/>
      <c r="M483" s="83"/>
      <c r="N483" s="83"/>
      <c r="O483" s="83"/>
      <c r="P483" s="83"/>
      <c r="Q483" s="83"/>
      <c r="R483" s="83"/>
      <c r="S483" s="83"/>
    </row>
    <row r="484" spans="1:19" x14ac:dyDescent="0.15">
      <c r="A484" s="76"/>
      <c r="B484" s="76"/>
      <c r="C484" s="76"/>
      <c r="D484" s="76"/>
      <c r="E484" s="78"/>
      <c r="F484" s="78"/>
      <c r="G484" s="78"/>
      <c r="H484" s="83"/>
      <c r="I484" s="83"/>
      <c r="J484" s="83"/>
      <c r="K484" s="83"/>
      <c r="L484" s="83"/>
      <c r="M484" s="83"/>
      <c r="N484" s="83"/>
      <c r="O484" s="83"/>
      <c r="P484" s="83"/>
      <c r="Q484" s="83"/>
      <c r="R484" s="83"/>
      <c r="S484" s="83"/>
    </row>
    <row r="485" spans="1:19" x14ac:dyDescent="0.15">
      <c r="A485" s="76"/>
      <c r="B485" s="76"/>
      <c r="C485" s="76"/>
      <c r="D485" s="76"/>
      <c r="E485" s="78"/>
      <c r="F485" s="78"/>
      <c r="G485" s="78"/>
      <c r="H485" s="83"/>
      <c r="I485" s="83"/>
      <c r="J485" s="83"/>
      <c r="K485" s="83"/>
      <c r="L485" s="83"/>
      <c r="M485" s="83"/>
      <c r="N485" s="83"/>
      <c r="O485" s="83"/>
      <c r="P485" s="83"/>
      <c r="Q485" s="83"/>
      <c r="R485" s="83"/>
      <c r="S485" s="83"/>
    </row>
    <row r="486" spans="1:19" x14ac:dyDescent="0.15">
      <c r="A486" s="76"/>
      <c r="B486" s="76"/>
      <c r="C486" s="76"/>
      <c r="D486" s="76"/>
      <c r="E486" s="78"/>
      <c r="F486" s="78"/>
      <c r="G486" s="78"/>
      <c r="H486" s="83"/>
      <c r="I486" s="83"/>
      <c r="J486" s="83"/>
      <c r="K486" s="83"/>
      <c r="L486" s="83"/>
      <c r="M486" s="83"/>
      <c r="N486" s="83"/>
      <c r="O486" s="83"/>
      <c r="P486" s="83"/>
      <c r="Q486" s="83"/>
      <c r="R486" s="83"/>
      <c r="S486" s="83"/>
    </row>
    <row r="487" spans="1:19" x14ac:dyDescent="0.15">
      <c r="A487" s="76"/>
      <c r="B487" s="76"/>
      <c r="C487" s="76"/>
      <c r="D487" s="76"/>
      <c r="E487" s="78"/>
      <c r="F487" s="78"/>
      <c r="G487" s="78"/>
      <c r="H487" s="83"/>
      <c r="I487" s="83"/>
      <c r="J487" s="83"/>
      <c r="K487" s="83"/>
      <c r="L487" s="83"/>
      <c r="M487" s="83"/>
      <c r="N487" s="83"/>
      <c r="O487" s="83"/>
      <c r="P487" s="83"/>
      <c r="Q487" s="83"/>
      <c r="R487" s="83"/>
      <c r="S487" s="83"/>
    </row>
    <row r="488" spans="1:19" x14ac:dyDescent="0.15">
      <c r="A488" s="76"/>
      <c r="B488" s="76"/>
      <c r="C488" s="76"/>
      <c r="D488" s="76"/>
      <c r="E488" s="78"/>
      <c r="F488" s="78"/>
      <c r="G488" s="78"/>
      <c r="H488" s="83"/>
      <c r="I488" s="83"/>
      <c r="J488" s="83"/>
      <c r="K488" s="83"/>
      <c r="L488" s="83"/>
      <c r="M488" s="83"/>
      <c r="N488" s="83"/>
      <c r="O488" s="83"/>
      <c r="P488" s="83"/>
      <c r="Q488" s="83"/>
      <c r="R488" s="83"/>
      <c r="S488" s="83"/>
    </row>
    <row r="489" spans="1:19" x14ac:dyDescent="0.15">
      <c r="A489" s="76"/>
      <c r="B489" s="76"/>
      <c r="C489" s="76"/>
      <c r="D489" s="76"/>
      <c r="E489" s="78"/>
      <c r="F489" s="78"/>
      <c r="G489" s="78"/>
      <c r="H489" s="83"/>
      <c r="I489" s="83"/>
      <c r="J489" s="83"/>
      <c r="K489" s="83"/>
      <c r="L489" s="83"/>
      <c r="M489" s="83"/>
      <c r="N489" s="83"/>
      <c r="O489" s="83"/>
      <c r="P489" s="83"/>
      <c r="Q489" s="83"/>
      <c r="R489" s="83"/>
      <c r="S489" s="83"/>
    </row>
    <row r="490" spans="1:19" x14ac:dyDescent="0.15">
      <c r="A490" s="76"/>
      <c r="B490" s="76"/>
      <c r="C490" s="76"/>
      <c r="D490" s="76"/>
      <c r="E490" s="78"/>
      <c r="F490" s="78"/>
      <c r="G490" s="78"/>
      <c r="H490" s="83"/>
      <c r="I490" s="83"/>
      <c r="J490" s="83"/>
      <c r="K490" s="83"/>
      <c r="L490" s="83"/>
      <c r="M490" s="83"/>
      <c r="N490" s="83"/>
      <c r="O490" s="83"/>
      <c r="P490" s="83"/>
      <c r="Q490" s="83"/>
      <c r="R490" s="83"/>
      <c r="S490" s="83"/>
    </row>
    <row r="491" spans="1:19" x14ac:dyDescent="0.15">
      <c r="A491" s="76"/>
      <c r="B491" s="76"/>
      <c r="C491" s="76"/>
      <c r="D491" s="76"/>
      <c r="E491" s="78"/>
      <c r="F491" s="78"/>
      <c r="G491" s="78"/>
      <c r="H491" s="83"/>
      <c r="I491" s="83"/>
      <c r="J491" s="83"/>
      <c r="K491" s="83"/>
      <c r="L491" s="83"/>
      <c r="M491" s="83"/>
      <c r="N491" s="83"/>
      <c r="O491" s="83"/>
      <c r="P491" s="83"/>
      <c r="Q491" s="83"/>
      <c r="R491" s="83"/>
      <c r="S491" s="83"/>
    </row>
    <row r="492" spans="1:19" x14ac:dyDescent="0.15">
      <c r="A492" s="76"/>
      <c r="B492" s="76"/>
      <c r="C492" s="76"/>
      <c r="D492" s="76"/>
      <c r="E492" s="78"/>
      <c r="F492" s="78"/>
      <c r="G492" s="78"/>
      <c r="H492" s="83"/>
      <c r="I492" s="83"/>
      <c r="J492" s="83"/>
      <c r="K492" s="83"/>
      <c r="L492" s="83"/>
      <c r="M492" s="83"/>
      <c r="N492" s="83"/>
      <c r="O492" s="83"/>
      <c r="P492" s="83"/>
      <c r="Q492" s="83"/>
      <c r="R492" s="83"/>
      <c r="S492" s="83"/>
    </row>
    <row r="493" spans="1:19" x14ac:dyDescent="0.15">
      <c r="A493" s="76"/>
      <c r="B493" s="76"/>
      <c r="C493" s="76"/>
      <c r="D493" s="76"/>
      <c r="E493" s="78"/>
      <c r="F493" s="78"/>
      <c r="G493" s="78"/>
      <c r="H493" s="83"/>
      <c r="I493" s="83"/>
      <c r="J493" s="83"/>
      <c r="K493" s="83"/>
      <c r="L493" s="83"/>
      <c r="M493" s="83"/>
      <c r="N493" s="83"/>
      <c r="O493" s="83"/>
      <c r="P493" s="83"/>
      <c r="Q493" s="83"/>
      <c r="R493" s="83"/>
      <c r="S493" s="83"/>
    </row>
    <row r="494" spans="1:19" x14ac:dyDescent="0.15">
      <c r="A494" s="76"/>
      <c r="B494" s="76"/>
      <c r="C494" s="76"/>
      <c r="D494" s="76"/>
      <c r="E494" s="78"/>
      <c r="F494" s="78"/>
      <c r="G494" s="78"/>
      <c r="H494" s="83"/>
      <c r="I494" s="83"/>
      <c r="J494" s="83"/>
      <c r="K494" s="83"/>
      <c r="L494" s="83"/>
      <c r="M494" s="83"/>
      <c r="N494" s="83"/>
      <c r="O494" s="83"/>
      <c r="P494" s="83"/>
      <c r="Q494" s="83"/>
      <c r="R494" s="83"/>
      <c r="S494" s="83"/>
    </row>
    <row r="495" spans="1:19" x14ac:dyDescent="0.15">
      <c r="A495" s="76"/>
      <c r="B495" s="76"/>
      <c r="C495" s="76"/>
      <c r="D495" s="76"/>
      <c r="E495" s="78"/>
      <c r="F495" s="78"/>
      <c r="G495" s="78"/>
      <c r="H495" s="83"/>
      <c r="I495" s="83"/>
      <c r="J495" s="83"/>
      <c r="K495" s="83"/>
      <c r="L495" s="83"/>
      <c r="M495" s="83"/>
      <c r="N495" s="83"/>
      <c r="O495" s="83"/>
      <c r="P495" s="83"/>
      <c r="Q495" s="83"/>
      <c r="R495" s="83"/>
      <c r="S495" s="83"/>
    </row>
    <row r="496" spans="1:19" x14ac:dyDescent="0.15">
      <c r="A496" s="76"/>
      <c r="B496" s="76"/>
      <c r="C496" s="76"/>
      <c r="D496" s="76"/>
      <c r="E496" s="78"/>
      <c r="F496" s="78"/>
      <c r="G496" s="78"/>
      <c r="H496" s="83"/>
      <c r="I496" s="83"/>
      <c r="J496" s="83"/>
      <c r="K496" s="83"/>
      <c r="L496" s="83"/>
      <c r="M496" s="83"/>
      <c r="N496" s="83"/>
      <c r="O496" s="83"/>
      <c r="P496" s="83"/>
      <c r="Q496" s="83"/>
      <c r="R496" s="83"/>
      <c r="S496" s="83"/>
    </row>
    <row r="497" spans="1:19" x14ac:dyDescent="0.15">
      <c r="A497" s="76"/>
      <c r="B497" s="76"/>
      <c r="C497" s="76"/>
      <c r="D497" s="76"/>
      <c r="E497" s="78"/>
      <c r="F497" s="78"/>
      <c r="G497" s="78"/>
      <c r="H497" s="83"/>
      <c r="I497" s="83"/>
      <c r="J497" s="83"/>
      <c r="K497" s="83"/>
      <c r="L497" s="83"/>
      <c r="M497" s="83"/>
      <c r="N497" s="83"/>
      <c r="O497" s="83"/>
      <c r="P497" s="83"/>
      <c r="Q497" s="83"/>
      <c r="R497" s="83"/>
      <c r="S497" s="83"/>
    </row>
    <row r="498" spans="1:19" x14ac:dyDescent="0.15">
      <c r="A498" s="76"/>
      <c r="B498" s="76"/>
      <c r="C498" s="76"/>
      <c r="D498" s="76"/>
      <c r="E498" s="78"/>
      <c r="F498" s="78"/>
      <c r="G498" s="78"/>
      <c r="H498" s="83"/>
      <c r="I498" s="83"/>
      <c r="J498" s="83"/>
      <c r="K498" s="83"/>
      <c r="L498" s="83"/>
      <c r="M498" s="83"/>
      <c r="N498" s="83"/>
      <c r="O498" s="83"/>
      <c r="P498" s="83"/>
      <c r="Q498" s="83"/>
      <c r="R498" s="83"/>
      <c r="S498" s="83"/>
    </row>
    <row r="499" spans="1:19" x14ac:dyDescent="0.15">
      <c r="A499" s="76"/>
      <c r="B499" s="76"/>
      <c r="C499" s="76"/>
      <c r="D499" s="76"/>
      <c r="E499" s="78"/>
      <c r="F499" s="78"/>
      <c r="G499" s="78"/>
      <c r="H499" s="83"/>
      <c r="I499" s="83"/>
      <c r="J499" s="83"/>
      <c r="K499" s="83"/>
      <c r="L499" s="83"/>
      <c r="M499" s="83"/>
      <c r="N499" s="83"/>
      <c r="O499" s="83"/>
      <c r="P499" s="83"/>
      <c r="Q499" s="83"/>
      <c r="R499" s="83"/>
      <c r="S499" s="83"/>
    </row>
    <row r="500" spans="1:19" x14ac:dyDescent="0.15">
      <c r="A500" s="76"/>
      <c r="B500" s="76"/>
      <c r="C500" s="76"/>
      <c r="D500" s="76"/>
      <c r="E500" s="78"/>
      <c r="F500" s="78"/>
      <c r="G500" s="78"/>
      <c r="H500" s="83"/>
      <c r="I500" s="83"/>
      <c r="J500" s="83"/>
      <c r="K500" s="83"/>
      <c r="L500" s="83"/>
      <c r="M500" s="83"/>
      <c r="N500" s="83"/>
      <c r="O500" s="83"/>
      <c r="P500" s="83"/>
      <c r="Q500" s="83"/>
      <c r="R500" s="83"/>
      <c r="S500" s="83"/>
    </row>
    <row r="501" spans="1:19" x14ac:dyDescent="0.15">
      <c r="A501" s="76"/>
      <c r="B501" s="76"/>
      <c r="C501" s="76"/>
      <c r="D501" s="76"/>
      <c r="E501" s="78"/>
      <c r="F501" s="78"/>
      <c r="G501" s="78"/>
      <c r="H501" s="83"/>
      <c r="I501" s="83"/>
      <c r="J501" s="83"/>
      <c r="K501" s="83"/>
      <c r="L501" s="83"/>
      <c r="M501" s="83"/>
      <c r="N501" s="83"/>
      <c r="O501" s="83"/>
      <c r="P501" s="83"/>
      <c r="Q501" s="83"/>
      <c r="R501" s="83"/>
      <c r="S501" s="83"/>
    </row>
    <row r="502" spans="1:19" x14ac:dyDescent="0.15">
      <c r="A502" s="76"/>
      <c r="B502" s="76"/>
      <c r="C502" s="76"/>
      <c r="D502" s="76"/>
      <c r="E502" s="78"/>
      <c r="F502" s="78"/>
      <c r="G502" s="78"/>
      <c r="H502" s="83"/>
      <c r="I502" s="83"/>
      <c r="J502" s="83"/>
      <c r="K502" s="83"/>
      <c r="L502" s="83"/>
      <c r="M502" s="83"/>
      <c r="N502" s="83"/>
      <c r="O502" s="83"/>
      <c r="P502" s="83"/>
      <c r="Q502" s="83"/>
      <c r="R502" s="83"/>
      <c r="S502" s="83"/>
    </row>
    <row r="503" spans="1:19" x14ac:dyDescent="0.15">
      <c r="A503" s="76"/>
      <c r="B503" s="76"/>
      <c r="C503" s="76"/>
      <c r="D503" s="76"/>
      <c r="E503" s="78"/>
      <c r="F503" s="78"/>
      <c r="G503" s="78"/>
      <c r="H503" s="83"/>
      <c r="I503" s="83"/>
      <c r="J503" s="83"/>
      <c r="K503" s="83"/>
      <c r="L503" s="83"/>
      <c r="M503" s="83"/>
      <c r="N503" s="83"/>
      <c r="O503" s="83"/>
      <c r="P503" s="83"/>
      <c r="Q503" s="83"/>
      <c r="R503" s="83"/>
      <c r="S503" s="83"/>
    </row>
    <row r="504" spans="1:19" x14ac:dyDescent="0.15">
      <c r="A504" s="76"/>
      <c r="B504" s="76"/>
      <c r="C504" s="76"/>
      <c r="D504" s="76"/>
      <c r="E504" s="78"/>
      <c r="F504" s="78"/>
      <c r="G504" s="78"/>
      <c r="H504" s="83"/>
      <c r="I504" s="83"/>
      <c r="J504" s="83"/>
      <c r="K504" s="83"/>
      <c r="L504" s="83"/>
      <c r="M504" s="83"/>
      <c r="N504" s="83"/>
      <c r="O504" s="83"/>
      <c r="P504" s="83"/>
      <c r="Q504" s="83"/>
      <c r="R504" s="83"/>
      <c r="S504" s="83"/>
    </row>
    <row r="505" spans="1:19" x14ac:dyDescent="0.15">
      <c r="A505" s="76"/>
      <c r="B505" s="76"/>
      <c r="C505" s="76"/>
      <c r="D505" s="76"/>
      <c r="E505" s="78"/>
      <c r="F505" s="78"/>
      <c r="G505" s="78"/>
      <c r="H505" s="83"/>
      <c r="I505" s="83"/>
      <c r="J505" s="83"/>
      <c r="K505" s="83"/>
      <c r="L505" s="83"/>
      <c r="M505" s="83"/>
      <c r="N505" s="83"/>
      <c r="O505" s="83"/>
      <c r="P505" s="83"/>
      <c r="Q505" s="83"/>
      <c r="R505" s="83"/>
      <c r="S505" s="83"/>
    </row>
    <row r="506" spans="1:19" x14ac:dyDescent="0.15">
      <c r="A506" s="76"/>
      <c r="B506" s="76"/>
      <c r="C506" s="76"/>
      <c r="D506" s="76"/>
      <c r="E506" s="78"/>
      <c r="F506" s="78"/>
      <c r="G506" s="78"/>
      <c r="H506" s="83"/>
      <c r="I506" s="83"/>
      <c r="J506" s="83"/>
      <c r="K506" s="83"/>
      <c r="L506" s="83"/>
      <c r="M506" s="83"/>
      <c r="N506" s="83"/>
      <c r="O506" s="83"/>
      <c r="P506" s="83"/>
      <c r="Q506" s="83"/>
      <c r="R506" s="83"/>
      <c r="S506" s="83"/>
    </row>
    <row r="507" spans="1:19" x14ac:dyDescent="0.15">
      <c r="A507" s="76"/>
      <c r="B507" s="76"/>
      <c r="C507" s="76"/>
      <c r="D507" s="76"/>
      <c r="E507" s="78"/>
      <c r="F507" s="78"/>
      <c r="G507" s="78"/>
      <c r="H507" s="83"/>
      <c r="I507" s="83"/>
      <c r="J507" s="83"/>
      <c r="K507" s="83"/>
      <c r="L507" s="83"/>
      <c r="M507" s="83"/>
      <c r="N507" s="83"/>
      <c r="O507" s="83"/>
      <c r="P507" s="83"/>
      <c r="Q507" s="83"/>
      <c r="R507" s="83"/>
      <c r="S507" s="83"/>
    </row>
    <row r="508" spans="1:19" x14ac:dyDescent="0.15">
      <c r="A508" s="76"/>
      <c r="B508" s="76"/>
      <c r="C508" s="76"/>
      <c r="D508" s="76"/>
      <c r="E508" s="78"/>
      <c r="F508" s="78"/>
      <c r="G508" s="78"/>
      <c r="H508" s="83"/>
      <c r="I508" s="83"/>
      <c r="J508" s="83"/>
      <c r="K508" s="83"/>
      <c r="L508" s="83"/>
      <c r="M508" s="83"/>
      <c r="N508" s="83"/>
      <c r="O508" s="83"/>
      <c r="P508" s="83"/>
      <c r="Q508" s="83"/>
      <c r="R508" s="83"/>
      <c r="S508" s="83"/>
    </row>
    <row r="509" spans="1:19" x14ac:dyDescent="0.15">
      <c r="A509" s="76"/>
      <c r="B509" s="76"/>
      <c r="C509" s="76"/>
      <c r="D509" s="76"/>
      <c r="E509" s="78"/>
      <c r="F509" s="78"/>
      <c r="G509" s="78"/>
      <c r="H509" s="83"/>
      <c r="I509" s="83"/>
      <c r="J509" s="83"/>
      <c r="K509" s="83"/>
      <c r="L509" s="83"/>
      <c r="M509" s="83"/>
      <c r="N509" s="83"/>
      <c r="O509" s="83"/>
      <c r="P509" s="83"/>
      <c r="Q509" s="83"/>
      <c r="R509" s="83"/>
      <c r="S509" s="83"/>
    </row>
    <row r="510" spans="1:19" x14ac:dyDescent="0.15">
      <c r="A510" s="76"/>
      <c r="B510" s="76"/>
      <c r="C510" s="76"/>
      <c r="D510" s="76"/>
      <c r="E510" s="78"/>
      <c r="F510" s="78"/>
      <c r="G510" s="78"/>
      <c r="H510" s="83"/>
      <c r="I510" s="83"/>
      <c r="J510" s="83"/>
      <c r="K510" s="83"/>
      <c r="L510" s="83"/>
      <c r="M510" s="83"/>
      <c r="N510" s="83"/>
      <c r="O510" s="83"/>
      <c r="P510" s="83"/>
      <c r="Q510" s="83"/>
      <c r="R510" s="83"/>
      <c r="S510" s="83"/>
    </row>
    <row r="511" spans="1:19" x14ac:dyDescent="0.15">
      <c r="A511" s="76"/>
      <c r="B511" s="76"/>
      <c r="C511" s="76"/>
      <c r="D511" s="76"/>
      <c r="E511" s="78"/>
      <c r="F511" s="78"/>
      <c r="G511" s="78"/>
      <c r="H511" s="83"/>
      <c r="I511" s="83"/>
      <c r="J511" s="83"/>
      <c r="K511" s="83"/>
      <c r="L511" s="83"/>
      <c r="M511" s="83"/>
      <c r="N511" s="83"/>
      <c r="O511" s="83"/>
      <c r="P511" s="83"/>
      <c r="Q511" s="83"/>
      <c r="R511" s="83"/>
      <c r="S511" s="83"/>
    </row>
    <row r="512" spans="1:19" x14ac:dyDescent="0.15">
      <c r="A512" s="76"/>
      <c r="B512" s="76"/>
      <c r="C512" s="76"/>
      <c r="D512" s="76"/>
      <c r="E512" s="78"/>
      <c r="F512" s="78"/>
      <c r="G512" s="78"/>
      <c r="H512" s="83"/>
      <c r="I512" s="83"/>
      <c r="J512" s="83"/>
      <c r="K512" s="83"/>
      <c r="L512" s="83"/>
      <c r="M512" s="83"/>
      <c r="N512" s="83"/>
      <c r="O512" s="83"/>
      <c r="P512" s="83"/>
      <c r="Q512" s="83"/>
      <c r="R512" s="83"/>
      <c r="S512" s="83"/>
    </row>
    <row r="513" spans="1:19" x14ac:dyDescent="0.15">
      <c r="A513" s="76"/>
      <c r="B513" s="76"/>
      <c r="C513" s="76"/>
      <c r="D513" s="76"/>
      <c r="E513" s="78"/>
      <c r="F513" s="78"/>
      <c r="G513" s="78"/>
      <c r="H513" s="83"/>
      <c r="I513" s="83"/>
      <c r="J513" s="83"/>
      <c r="K513" s="83"/>
      <c r="L513" s="83"/>
      <c r="M513" s="83"/>
      <c r="N513" s="83"/>
      <c r="O513" s="83"/>
      <c r="P513" s="83"/>
      <c r="Q513" s="83"/>
      <c r="R513" s="83"/>
      <c r="S513" s="83"/>
    </row>
    <row r="514" spans="1:19" x14ac:dyDescent="0.15">
      <c r="A514" s="76"/>
      <c r="B514" s="76"/>
      <c r="C514" s="76"/>
      <c r="D514" s="76"/>
      <c r="E514" s="78"/>
      <c r="F514" s="78"/>
      <c r="G514" s="78"/>
      <c r="H514" s="83"/>
      <c r="I514" s="83"/>
      <c r="J514" s="83"/>
      <c r="K514" s="83"/>
      <c r="L514" s="83"/>
      <c r="M514" s="83"/>
      <c r="N514" s="83"/>
      <c r="O514" s="83"/>
      <c r="P514" s="83"/>
      <c r="Q514" s="83"/>
      <c r="R514" s="83"/>
      <c r="S514" s="83"/>
    </row>
    <row r="515" spans="1:19" x14ac:dyDescent="0.15">
      <c r="A515" s="76"/>
      <c r="B515" s="76"/>
      <c r="C515" s="76"/>
      <c r="D515" s="76"/>
      <c r="E515" s="78"/>
      <c r="F515" s="78"/>
      <c r="G515" s="78"/>
      <c r="H515" s="83"/>
      <c r="I515" s="83"/>
      <c r="J515" s="83"/>
      <c r="K515" s="83"/>
      <c r="L515" s="83"/>
      <c r="M515" s="83"/>
      <c r="N515" s="83"/>
      <c r="O515" s="83"/>
      <c r="P515" s="83"/>
      <c r="Q515" s="83"/>
      <c r="R515" s="83"/>
      <c r="S515" s="83"/>
    </row>
    <row r="516" spans="1:19" x14ac:dyDescent="0.15">
      <c r="A516" s="76"/>
      <c r="B516" s="76"/>
      <c r="C516" s="76"/>
      <c r="D516" s="76"/>
      <c r="E516" s="78"/>
      <c r="F516" s="78"/>
      <c r="G516" s="78"/>
      <c r="H516" s="83"/>
      <c r="I516" s="83"/>
      <c r="J516" s="83"/>
      <c r="K516" s="83"/>
      <c r="L516" s="83"/>
      <c r="M516" s="83"/>
      <c r="N516" s="83"/>
      <c r="O516" s="83"/>
      <c r="P516" s="83"/>
      <c r="Q516" s="83"/>
      <c r="R516" s="83"/>
      <c r="S516" s="83"/>
    </row>
    <row r="517" spans="1:19" x14ac:dyDescent="0.15">
      <c r="A517" s="76"/>
      <c r="B517" s="76"/>
      <c r="C517" s="76"/>
      <c r="D517" s="76"/>
      <c r="E517" s="78"/>
      <c r="F517" s="78"/>
      <c r="G517" s="78"/>
      <c r="H517" s="83"/>
      <c r="I517" s="83"/>
      <c r="J517" s="83"/>
      <c r="K517" s="83"/>
      <c r="L517" s="83"/>
      <c r="M517" s="83"/>
      <c r="N517" s="83"/>
      <c r="O517" s="83"/>
      <c r="P517" s="83"/>
      <c r="Q517" s="83"/>
      <c r="R517" s="83"/>
      <c r="S517" s="83"/>
    </row>
    <row r="518" spans="1:19" x14ac:dyDescent="0.15">
      <c r="A518" s="76"/>
      <c r="B518" s="76"/>
      <c r="C518" s="76"/>
      <c r="D518" s="76"/>
      <c r="E518" s="78"/>
      <c r="F518" s="78"/>
      <c r="G518" s="78"/>
      <c r="H518" s="83"/>
      <c r="I518" s="83"/>
      <c r="J518" s="83"/>
      <c r="K518" s="83"/>
      <c r="L518" s="83"/>
      <c r="M518" s="83"/>
      <c r="N518" s="83"/>
      <c r="O518" s="83"/>
      <c r="P518" s="83"/>
      <c r="Q518" s="83"/>
      <c r="R518" s="83"/>
      <c r="S518" s="83"/>
    </row>
    <row r="519" spans="1:19" x14ac:dyDescent="0.15">
      <c r="A519" s="76"/>
      <c r="B519" s="76"/>
      <c r="C519" s="76"/>
      <c r="D519" s="76"/>
      <c r="E519" s="78"/>
      <c r="F519" s="78"/>
      <c r="G519" s="78"/>
      <c r="H519" s="83"/>
      <c r="I519" s="83"/>
      <c r="J519" s="83"/>
      <c r="K519" s="83"/>
      <c r="L519" s="83"/>
      <c r="M519" s="83"/>
      <c r="N519" s="83"/>
      <c r="O519" s="83"/>
      <c r="P519" s="83"/>
      <c r="Q519" s="83"/>
      <c r="R519" s="83"/>
      <c r="S519" s="83"/>
    </row>
    <row r="520" spans="1:19" x14ac:dyDescent="0.15">
      <c r="A520" s="76"/>
      <c r="B520" s="76"/>
      <c r="C520" s="76"/>
      <c r="D520" s="76"/>
      <c r="E520" s="78"/>
      <c r="F520" s="78"/>
      <c r="G520" s="78"/>
      <c r="H520" s="83"/>
      <c r="I520" s="83"/>
      <c r="J520" s="83"/>
      <c r="K520" s="83"/>
      <c r="L520" s="83"/>
      <c r="M520" s="83"/>
      <c r="N520" s="83"/>
      <c r="O520" s="83"/>
      <c r="P520" s="83"/>
      <c r="Q520" s="83"/>
      <c r="R520" s="83"/>
      <c r="S520" s="83"/>
    </row>
    <row r="521" spans="1:19" x14ac:dyDescent="0.15">
      <c r="A521" s="76"/>
      <c r="B521" s="76"/>
      <c r="C521" s="76"/>
      <c r="D521" s="76"/>
      <c r="E521" s="78"/>
      <c r="F521" s="78"/>
      <c r="G521" s="78"/>
      <c r="H521" s="83"/>
      <c r="I521" s="83"/>
      <c r="J521" s="83"/>
      <c r="K521" s="83"/>
      <c r="L521" s="83"/>
      <c r="M521" s="83"/>
      <c r="N521" s="83"/>
      <c r="O521" s="83"/>
      <c r="P521" s="83"/>
      <c r="Q521" s="83"/>
      <c r="R521" s="83"/>
      <c r="S521" s="83"/>
    </row>
    <row r="522" spans="1:19" x14ac:dyDescent="0.15">
      <c r="A522" s="76"/>
      <c r="B522" s="76"/>
      <c r="C522" s="76"/>
      <c r="D522" s="76"/>
      <c r="E522" s="78"/>
      <c r="F522" s="78"/>
      <c r="G522" s="78"/>
      <c r="H522" s="83"/>
      <c r="I522" s="83"/>
      <c r="J522" s="83"/>
      <c r="K522" s="83"/>
      <c r="L522" s="83"/>
      <c r="M522" s="83"/>
      <c r="N522" s="83"/>
      <c r="O522" s="83"/>
      <c r="P522" s="83"/>
      <c r="Q522" s="83"/>
      <c r="R522" s="83"/>
      <c r="S522" s="83"/>
    </row>
    <row r="523" spans="1:19" x14ac:dyDescent="0.15">
      <c r="A523" s="76"/>
      <c r="B523" s="76"/>
      <c r="C523" s="76"/>
      <c r="D523" s="76"/>
      <c r="E523" s="78"/>
      <c r="F523" s="78"/>
      <c r="G523" s="78"/>
      <c r="H523" s="83"/>
      <c r="I523" s="83"/>
      <c r="J523" s="83"/>
      <c r="K523" s="83"/>
      <c r="L523" s="83"/>
      <c r="M523" s="83"/>
      <c r="N523" s="83"/>
      <c r="O523" s="83"/>
      <c r="P523" s="83"/>
      <c r="Q523" s="83"/>
      <c r="R523" s="83"/>
      <c r="S523" s="83"/>
    </row>
    <row r="524" spans="1:19" x14ac:dyDescent="0.15">
      <c r="A524" s="76"/>
      <c r="B524" s="76"/>
      <c r="C524" s="76"/>
      <c r="D524" s="76"/>
      <c r="E524" s="78"/>
      <c r="F524" s="78"/>
      <c r="G524" s="78"/>
      <c r="H524" s="83"/>
      <c r="I524" s="83"/>
      <c r="J524" s="83"/>
      <c r="K524" s="83"/>
      <c r="L524" s="83"/>
      <c r="M524" s="83"/>
      <c r="N524" s="83"/>
      <c r="O524" s="83"/>
      <c r="P524" s="83"/>
      <c r="Q524" s="83"/>
      <c r="R524" s="83"/>
      <c r="S524" s="83"/>
    </row>
    <row r="525" spans="1:19" x14ac:dyDescent="0.15">
      <c r="A525" s="76"/>
      <c r="B525" s="76"/>
      <c r="C525" s="76"/>
      <c r="D525" s="76"/>
      <c r="E525" s="78"/>
      <c r="F525" s="78"/>
      <c r="G525" s="78"/>
      <c r="H525" s="83"/>
      <c r="I525" s="83"/>
      <c r="J525" s="83"/>
      <c r="K525" s="83"/>
      <c r="L525" s="83"/>
      <c r="M525" s="83"/>
      <c r="N525" s="83"/>
      <c r="O525" s="83"/>
      <c r="P525" s="83"/>
      <c r="Q525" s="83"/>
      <c r="R525" s="83"/>
      <c r="S525" s="83"/>
    </row>
    <row r="526" spans="1:19" x14ac:dyDescent="0.15">
      <c r="A526" s="76"/>
      <c r="B526" s="76"/>
      <c r="C526" s="76"/>
      <c r="D526" s="76"/>
      <c r="E526" s="78"/>
      <c r="F526" s="78"/>
      <c r="G526" s="78"/>
      <c r="H526" s="83"/>
      <c r="I526" s="83"/>
      <c r="J526" s="83"/>
      <c r="K526" s="83"/>
      <c r="L526" s="83"/>
      <c r="M526" s="83"/>
      <c r="N526" s="83"/>
      <c r="O526" s="83"/>
      <c r="P526" s="83"/>
      <c r="Q526" s="83"/>
      <c r="R526" s="83"/>
      <c r="S526" s="83"/>
    </row>
    <row r="527" spans="1:19" x14ac:dyDescent="0.15">
      <c r="A527" s="76"/>
      <c r="B527" s="76"/>
      <c r="C527" s="76"/>
      <c r="D527" s="76"/>
      <c r="E527" s="78"/>
      <c r="F527" s="78"/>
      <c r="G527" s="78"/>
      <c r="H527" s="83"/>
      <c r="I527" s="83"/>
      <c r="J527" s="83"/>
      <c r="K527" s="83"/>
      <c r="L527" s="83"/>
      <c r="M527" s="83"/>
      <c r="N527" s="83"/>
      <c r="O527" s="83"/>
      <c r="P527" s="83"/>
      <c r="Q527" s="83"/>
      <c r="R527" s="83"/>
      <c r="S527" s="83"/>
    </row>
    <row r="528" spans="1:19" x14ac:dyDescent="0.15">
      <c r="A528" s="76"/>
      <c r="B528" s="76"/>
      <c r="C528" s="76"/>
      <c r="D528" s="76"/>
      <c r="E528" s="78"/>
      <c r="F528" s="78"/>
      <c r="G528" s="78"/>
      <c r="H528" s="83"/>
      <c r="I528" s="83"/>
      <c r="J528" s="83"/>
      <c r="K528" s="83"/>
      <c r="L528" s="83"/>
      <c r="M528" s="83"/>
      <c r="N528" s="83"/>
      <c r="O528" s="83"/>
      <c r="P528" s="83"/>
      <c r="Q528" s="83"/>
      <c r="R528" s="83"/>
      <c r="S528" s="83"/>
    </row>
    <row r="529" spans="1:19" x14ac:dyDescent="0.15">
      <c r="A529" s="76"/>
      <c r="B529" s="76"/>
      <c r="C529" s="76"/>
      <c r="D529" s="76"/>
      <c r="E529" s="78"/>
      <c r="F529" s="78"/>
      <c r="G529" s="78"/>
      <c r="H529" s="83"/>
      <c r="I529" s="83"/>
      <c r="J529" s="83"/>
      <c r="K529" s="83"/>
      <c r="L529" s="83"/>
      <c r="M529" s="83"/>
      <c r="N529" s="83"/>
      <c r="O529" s="83"/>
      <c r="P529" s="83"/>
      <c r="Q529" s="83"/>
      <c r="R529" s="83"/>
      <c r="S529" s="83"/>
    </row>
    <row r="530" spans="1:19" x14ac:dyDescent="0.15">
      <c r="A530" s="76"/>
      <c r="B530" s="76"/>
      <c r="C530" s="76"/>
      <c r="D530" s="76"/>
      <c r="E530" s="78"/>
      <c r="F530" s="78"/>
      <c r="G530" s="78"/>
      <c r="H530" s="83"/>
      <c r="I530" s="83"/>
      <c r="J530" s="83"/>
      <c r="K530" s="83"/>
      <c r="L530" s="83"/>
      <c r="M530" s="83"/>
      <c r="N530" s="83"/>
      <c r="O530" s="83"/>
      <c r="P530" s="83"/>
      <c r="Q530" s="83"/>
      <c r="R530" s="83"/>
      <c r="S530" s="83"/>
    </row>
    <row r="531" spans="1:19" x14ac:dyDescent="0.15">
      <c r="A531" s="76"/>
      <c r="B531" s="76"/>
      <c r="C531" s="76"/>
      <c r="D531" s="76"/>
      <c r="E531" s="78"/>
      <c r="F531" s="78"/>
      <c r="G531" s="78"/>
      <c r="H531" s="83"/>
      <c r="I531" s="83"/>
      <c r="J531" s="83"/>
      <c r="K531" s="83"/>
      <c r="L531" s="83"/>
      <c r="M531" s="83"/>
      <c r="N531" s="83"/>
      <c r="O531" s="83"/>
      <c r="P531" s="83"/>
      <c r="Q531" s="83"/>
      <c r="R531" s="83"/>
      <c r="S531" s="83"/>
    </row>
    <row r="532" spans="1:19" x14ac:dyDescent="0.15">
      <c r="A532" s="76"/>
      <c r="B532" s="76"/>
      <c r="C532" s="76"/>
      <c r="D532" s="76"/>
      <c r="E532" s="78"/>
      <c r="F532" s="78"/>
      <c r="G532" s="78"/>
      <c r="H532" s="83"/>
      <c r="I532" s="83"/>
      <c r="J532" s="83"/>
      <c r="K532" s="83"/>
      <c r="L532" s="83"/>
      <c r="M532" s="83"/>
      <c r="N532" s="83"/>
      <c r="O532" s="83"/>
      <c r="P532" s="83"/>
      <c r="Q532" s="83"/>
      <c r="R532" s="83"/>
      <c r="S532" s="83"/>
    </row>
    <row r="533" spans="1:19" x14ac:dyDescent="0.15">
      <c r="A533" s="76"/>
      <c r="B533" s="76"/>
      <c r="C533" s="76"/>
      <c r="D533" s="76"/>
      <c r="E533" s="78"/>
      <c r="F533" s="78"/>
      <c r="G533" s="78"/>
      <c r="H533" s="83"/>
      <c r="I533" s="83"/>
      <c r="J533" s="83"/>
      <c r="K533" s="83"/>
      <c r="L533" s="83"/>
      <c r="M533" s="83"/>
      <c r="N533" s="83"/>
      <c r="O533" s="83"/>
      <c r="P533" s="83"/>
      <c r="Q533" s="83"/>
      <c r="R533" s="83"/>
      <c r="S533" s="83"/>
    </row>
    <row r="534" spans="1:19" x14ac:dyDescent="0.15">
      <c r="A534" s="76"/>
      <c r="B534" s="76"/>
      <c r="C534" s="76"/>
      <c r="D534" s="76"/>
      <c r="E534" s="78"/>
      <c r="F534" s="78"/>
      <c r="G534" s="78"/>
      <c r="H534" s="83"/>
      <c r="I534" s="83"/>
      <c r="J534" s="83"/>
      <c r="K534" s="83"/>
      <c r="L534" s="83"/>
      <c r="M534" s="83"/>
      <c r="N534" s="83"/>
      <c r="O534" s="83"/>
      <c r="P534" s="83"/>
      <c r="Q534" s="83"/>
      <c r="R534" s="83"/>
      <c r="S534" s="83"/>
    </row>
    <row r="535" spans="1:19" x14ac:dyDescent="0.15">
      <c r="A535" s="76"/>
      <c r="B535" s="76"/>
      <c r="C535" s="76"/>
      <c r="D535" s="76"/>
      <c r="E535" s="78"/>
      <c r="F535" s="78"/>
      <c r="G535" s="78"/>
      <c r="H535" s="83"/>
      <c r="I535" s="83"/>
      <c r="J535" s="83"/>
      <c r="K535" s="83"/>
      <c r="L535" s="83"/>
      <c r="M535" s="83"/>
      <c r="N535" s="83"/>
      <c r="O535" s="83"/>
      <c r="P535" s="83"/>
      <c r="Q535" s="83"/>
      <c r="R535" s="83"/>
      <c r="S535" s="83"/>
    </row>
    <row r="536" spans="1:19" x14ac:dyDescent="0.15">
      <c r="A536" s="76"/>
      <c r="B536" s="76"/>
      <c r="C536" s="76"/>
      <c r="D536" s="76"/>
      <c r="E536" s="78"/>
      <c r="F536" s="78"/>
      <c r="G536" s="78"/>
      <c r="H536" s="83"/>
      <c r="I536" s="83"/>
      <c r="J536" s="83"/>
      <c r="K536" s="83"/>
      <c r="L536" s="83"/>
      <c r="M536" s="83"/>
      <c r="N536" s="83"/>
      <c r="O536" s="83"/>
      <c r="P536" s="83"/>
      <c r="Q536" s="83"/>
      <c r="R536" s="83"/>
      <c r="S536" s="83"/>
    </row>
    <row r="537" spans="1:19" x14ac:dyDescent="0.15">
      <c r="A537" s="76"/>
      <c r="B537" s="76"/>
      <c r="C537" s="76"/>
      <c r="D537" s="76"/>
      <c r="E537" s="78"/>
      <c r="F537" s="78"/>
      <c r="G537" s="78"/>
      <c r="H537" s="83"/>
      <c r="I537" s="83"/>
      <c r="J537" s="83"/>
      <c r="K537" s="83"/>
      <c r="L537" s="83"/>
      <c r="M537" s="83"/>
      <c r="N537" s="83"/>
      <c r="O537" s="83"/>
      <c r="P537" s="83"/>
      <c r="Q537" s="83"/>
      <c r="R537" s="83"/>
      <c r="S537" s="83"/>
    </row>
    <row r="538" spans="1:19" x14ac:dyDescent="0.15">
      <c r="A538" s="76"/>
      <c r="B538" s="76"/>
      <c r="C538" s="76"/>
      <c r="D538" s="76"/>
      <c r="E538" s="78"/>
      <c r="F538" s="78"/>
      <c r="G538" s="78"/>
      <c r="H538" s="83"/>
      <c r="I538" s="83"/>
      <c r="J538" s="83"/>
      <c r="K538" s="83"/>
      <c r="L538" s="83"/>
      <c r="M538" s="83"/>
      <c r="N538" s="83"/>
      <c r="O538" s="83"/>
      <c r="P538" s="83"/>
      <c r="Q538" s="83"/>
      <c r="R538" s="83"/>
      <c r="S538" s="83"/>
    </row>
    <row r="539" spans="1:19" x14ac:dyDescent="0.15">
      <c r="A539" s="76"/>
      <c r="B539" s="76"/>
      <c r="C539" s="76"/>
      <c r="D539" s="76"/>
      <c r="E539" s="78"/>
      <c r="F539" s="78"/>
      <c r="G539" s="78"/>
      <c r="H539" s="83"/>
      <c r="I539" s="83"/>
      <c r="J539" s="83"/>
      <c r="K539" s="83"/>
      <c r="L539" s="83"/>
      <c r="M539" s="83"/>
      <c r="N539" s="83"/>
      <c r="O539" s="83"/>
      <c r="P539" s="83"/>
      <c r="Q539" s="83"/>
      <c r="R539" s="83"/>
      <c r="S539" s="83"/>
    </row>
    <row r="540" spans="1:19" x14ac:dyDescent="0.15">
      <c r="A540" s="76"/>
      <c r="B540" s="76"/>
      <c r="C540" s="76"/>
      <c r="D540" s="76"/>
      <c r="E540" s="78"/>
      <c r="F540" s="78"/>
      <c r="G540" s="78"/>
      <c r="H540" s="83"/>
      <c r="I540" s="83"/>
      <c r="J540" s="83"/>
      <c r="K540" s="83"/>
      <c r="L540" s="83"/>
      <c r="M540" s="83"/>
      <c r="N540" s="83"/>
      <c r="O540" s="83"/>
      <c r="P540" s="83"/>
      <c r="Q540" s="83"/>
      <c r="R540" s="83"/>
      <c r="S540" s="83"/>
    </row>
    <row r="541" spans="1:19" x14ac:dyDescent="0.15">
      <c r="A541" s="76"/>
      <c r="B541" s="76"/>
      <c r="C541" s="76"/>
      <c r="D541" s="76"/>
      <c r="E541" s="78"/>
      <c r="F541" s="78"/>
      <c r="G541" s="78"/>
      <c r="H541" s="83"/>
      <c r="I541" s="83"/>
      <c r="J541" s="83"/>
      <c r="K541" s="83"/>
      <c r="L541" s="83"/>
      <c r="M541" s="83"/>
      <c r="N541" s="83"/>
      <c r="O541" s="83"/>
      <c r="P541" s="83"/>
      <c r="Q541" s="83"/>
      <c r="R541" s="83"/>
      <c r="S541" s="83"/>
    </row>
    <row r="542" spans="1:19" x14ac:dyDescent="0.15">
      <c r="A542" s="76"/>
      <c r="B542" s="76"/>
      <c r="C542" s="76"/>
      <c r="D542" s="76"/>
      <c r="E542" s="78"/>
      <c r="F542" s="78"/>
      <c r="G542" s="78"/>
      <c r="H542" s="83"/>
      <c r="I542" s="83"/>
      <c r="J542" s="83"/>
      <c r="K542" s="83"/>
      <c r="L542" s="83"/>
      <c r="M542" s="83"/>
      <c r="N542" s="83"/>
      <c r="O542" s="83"/>
      <c r="P542" s="83"/>
      <c r="Q542" s="83"/>
      <c r="R542" s="83"/>
      <c r="S542" s="83"/>
    </row>
    <row r="543" spans="1:19" x14ac:dyDescent="0.15">
      <c r="A543" s="76"/>
      <c r="B543" s="76"/>
      <c r="C543" s="76"/>
      <c r="D543" s="76"/>
      <c r="E543" s="78"/>
      <c r="F543" s="78"/>
      <c r="G543" s="78"/>
      <c r="H543" s="83"/>
      <c r="I543" s="83"/>
      <c r="J543" s="83"/>
      <c r="K543" s="83"/>
      <c r="L543" s="83"/>
      <c r="M543" s="83"/>
      <c r="N543" s="83"/>
      <c r="O543" s="83"/>
      <c r="P543" s="83"/>
      <c r="Q543" s="83"/>
      <c r="R543" s="83"/>
      <c r="S543" s="83"/>
    </row>
    <row r="544" spans="1:19" x14ac:dyDescent="0.15">
      <c r="A544" s="76"/>
      <c r="B544" s="76"/>
      <c r="C544" s="76"/>
      <c r="D544" s="76"/>
      <c r="E544" s="78"/>
      <c r="F544" s="78"/>
      <c r="G544" s="78"/>
      <c r="H544" s="83"/>
      <c r="I544" s="83"/>
      <c r="J544" s="83"/>
      <c r="K544" s="83"/>
      <c r="L544" s="83"/>
      <c r="M544" s="83"/>
      <c r="N544" s="83"/>
      <c r="O544" s="83"/>
      <c r="P544" s="83"/>
      <c r="Q544" s="83"/>
      <c r="R544" s="83"/>
      <c r="S544" s="83"/>
    </row>
    <row r="545" spans="1:19" x14ac:dyDescent="0.15">
      <c r="A545" s="76"/>
      <c r="B545" s="76"/>
      <c r="C545" s="76"/>
      <c r="D545" s="76"/>
      <c r="E545" s="78"/>
      <c r="F545" s="78"/>
      <c r="G545" s="78"/>
      <c r="H545" s="83"/>
      <c r="I545" s="83"/>
      <c r="J545" s="83"/>
      <c r="K545" s="83"/>
      <c r="L545" s="83"/>
      <c r="M545" s="83"/>
      <c r="N545" s="83"/>
      <c r="O545" s="83"/>
      <c r="P545" s="83"/>
      <c r="Q545" s="83"/>
      <c r="R545" s="83"/>
      <c r="S545" s="83"/>
    </row>
    <row r="546" spans="1:19" x14ac:dyDescent="0.15">
      <c r="A546" s="76"/>
      <c r="B546" s="76"/>
      <c r="C546" s="76"/>
      <c r="D546" s="76"/>
      <c r="E546" s="78"/>
      <c r="F546" s="78"/>
      <c r="G546" s="78"/>
      <c r="H546" s="83"/>
      <c r="I546" s="83"/>
      <c r="J546" s="83"/>
      <c r="K546" s="83"/>
      <c r="L546" s="83"/>
      <c r="M546" s="83"/>
      <c r="N546" s="83"/>
      <c r="O546" s="83"/>
      <c r="P546" s="83"/>
      <c r="Q546" s="83"/>
      <c r="R546" s="83"/>
      <c r="S546" s="83"/>
    </row>
    <row r="547" spans="1:19" x14ac:dyDescent="0.15">
      <c r="A547" s="76"/>
      <c r="B547" s="76"/>
      <c r="C547" s="76"/>
      <c r="D547" s="76"/>
      <c r="E547" s="78"/>
      <c r="F547" s="78"/>
      <c r="G547" s="78"/>
      <c r="H547" s="83"/>
      <c r="I547" s="83"/>
      <c r="J547" s="83"/>
      <c r="K547" s="83"/>
      <c r="L547" s="83"/>
      <c r="M547" s="83"/>
      <c r="N547" s="83"/>
      <c r="O547" s="83"/>
      <c r="P547" s="83"/>
      <c r="Q547" s="83"/>
      <c r="R547" s="83"/>
      <c r="S547" s="83"/>
    </row>
    <row r="548" spans="1:19" x14ac:dyDescent="0.15">
      <c r="A548" s="76"/>
      <c r="B548" s="76"/>
      <c r="C548" s="76"/>
      <c r="D548" s="76"/>
      <c r="E548" s="78"/>
      <c r="F548" s="78"/>
      <c r="G548" s="78"/>
      <c r="H548" s="83"/>
      <c r="I548" s="83"/>
      <c r="J548" s="83"/>
      <c r="K548" s="83"/>
      <c r="L548" s="83"/>
      <c r="M548" s="83"/>
      <c r="N548" s="83"/>
      <c r="O548" s="83"/>
      <c r="P548" s="83"/>
      <c r="Q548" s="83"/>
      <c r="R548" s="83"/>
      <c r="S548" s="83"/>
    </row>
    <row r="549" spans="1:19" x14ac:dyDescent="0.15">
      <c r="A549" s="76"/>
      <c r="B549" s="76"/>
      <c r="C549" s="76"/>
      <c r="D549" s="76"/>
      <c r="E549" s="78"/>
      <c r="F549" s="78"/>
      <c r="G549" s="78"/>
      <c r="H549" s="83"/>
      <c r="I549" s="83"/>
      <c r="J549" s="83"/>
      <c r="K549" s="83"/>
      <c r="L549" s="83"/>
      <c r="M549" s="83"/>
      <c r="N549" s="83"/>
      <c r="O549" s="83"/>
      <c r="P549" s="83"/>
      <c r="Q549" s="83"/>
      <c r="R549" s="83"/>
      <c r="S549" s="83"/>
    </row>
    <row r="550" spans="1:19" x14ac:dyDescent="0.15">
      <c r="A550" s="76"/>
      <c r="B550" s="76"/>
      <c r="C550" s="76"/>
      <c r="D550" s="76"/>
      <c r="E550" s="78"/>
      <c r="F550" s="78"/>
      <c r="G550" s="78"/>
      <c r="H550" s="83"/>
      <c r="I550" s="83"/>
      <c r="J550" s="83"/>
      <c r="K550" s="83"/>
      <c r="L550" s="83"/>
      <c r="M550" s="83"/>
      <c r="N550" s="83"/>
      <c r="O550" s="83"/>
      <c r="P550" s="83"/>
      <c r="Q550" s="83"/>
      <c r="R550" s="83"/>
      <c r="S550" s="83"/>
    </row>
    <row r="551" spans="1:19" x14ac:dyDescent="0.15">
      <c r="A551" s="76"/>
      <c r="B551" s="76"/>
      <c r="C551" s="76"/>
      <c r="D551" s="76"/>
      <c r="E551" s="78"/>
      <c r="F551" s="78"/>
      <c r="G551" s="78"/>
      <c r="H551" s="83"/>
      <c r="I551" s="83"/>
      <c r="J551" s="83"/>
      <c r="K551" s="83"/>
      <c r="L551" s="83"/>
      <c r="M551" s="83"/>
      <c r="N551" s="83"/>
      <c r="O551" s="83"/>
      <c r="P551" s="83"/>
      <c r="Q551" s="83"/>
      <c r="R551" s="83"/>
      <c r="S551" s="83"/>
    </row>
    <row r="552" spans="1:19" x14ac:dyDescent="0.15">
      <c r="A552" s="76"/>
      <c r="B552" s="76"/>
      <c r="C552" s="76"/>
      <c r="D552" s="76"/>
      <c r="E552" s="78"/>
      <c r="F552" s="78"/>
      <c r="G552" s="78"/>
      <c r="H552" s="83"/>
      <c r="I552" s="83"/>
      <c r="J552" s="83"/>
      <c r="K552" s="83"/>
      <c r="L552" s="83"/>
      <c r="M552" s="83"/>
      <c r="N552" s="83"/>
      <c r="O552" s="83"/>
      <c r="P552" s="83"/>
      <c r="Q552" s="83"/>
      <c r="R552" s="83"/>
      <c r="S552" s="83"/>
    </row>
    <row r="553" spans="1:19" x14ac:dyDescent="0.15">
      <c r="A553" s="76"/>
      <c r="B553" s="76"/>
      <c r="C553" s="76"/>
      <c r="D553" s="76"/>
      <c r="E553" s="78"/>
      <c r="F553" s="78"/>
      <c r="G553" s="78"/>
      <c r="H553" s="83"/>
      <c r="I553" s="83"/>
      <c r="J553" s="83"/>
      <c r="K553" s="83"/>
      <c r="L553" s="83"/>
      <c r="M553" s="83"/>
      <c r="N553" s="83"/>
      <c r="O553" s="83"/>
      <c r="P553" s="83"/>
      <c r="Q553" s="83"/>
      <c r="R553" s="83"/>
      <c r="S553" s="83"/>
    </row>
    <row r="554" spans="1:19" x14ac:dyDescent="0.15">
      <c r="A554" s="76"/>
      <c r="B554" s="76"/>
      <c r="C554" s="76"/>
      <c r="D554" s="76"/>
      <c r="E554" s="78"/>
      <c r="F554" s="78"/>
      <c r="G554" s="78"/>
      <c r="H554" s="83"/>
      <c r="I554" s="83"/>
      <c r="J554" s="83"/>
      <c r="K554" s="83"/>
      <c r="L554" s="83"/>
      <c r="M554" s="83"/>
      <c r="N554" s="83"/>
      <c r="O554" s="83"/>
      <c r="P554" s="83"/>
      <c r="Q554" s="83"/>
      <c r="R554" s="83"/>
      <c r="S554" s="83"/>
    </row>
    <row r="555" spans="1:19" x14ac:dyDescent="0.15">
      <c r="A555" s="76"/>
      <c r="B555" s="76"/>
      <c r="C555" s="76"/>
      <c r="D555" s="76"/>
      <c r="E555" s="78"/>
      <c r="F555" s="78"/>
      <c r="G555" s="78"/>
      <c r="H555" s="83"/>
      <c r="I555" s="83"/>
      <c r="J555" s="83"/>
      <c r="K555" s="83"/>
      <c r="L555" s="83"/>
      <c r="M555" s="83"/>
      <c r="N555" s="83"/>
      <c r="O555" s="83"/>
      <c r="P555" s="83"/>
      <c r="Q555" s="83"/>
      <c r="R555" s="83"/>
      <c r="S555" s="83"/>
    </row>
    <row r="556" spans="1:19" x14ac:dyDescent="0.15">
      <c r="A556" s="76"/>
      <c r="B556" s="76"/>
      <c r="C556" s="76"/>
      <c r="D556" s="76"/>
      <c r="E556" s="78"/>
      <c r="F556" s="78"/>
      <c r="G556" s="78"/>
      <c r="H556" s="83"/>
      <c r="I556" s="83"/>
      <c r="J556" s="83"/>
      <c r="K556" s="83"/>
      <c r="L556" s="83"/>
      <c r="M556" s="83"/>
      <c r="N556" s="83"/>
      <c r="O556" s="83"/>
      <c r="P556" s="83"/>
      <c r="Q556" s="83"/>
      <c r="R556" s="83"/>
      <c r="S556" s="83"/>
    </row>
    <row r="557" spans="1:19" x14ac:dyDescent="0.15">
      <c r="A557" s="76"/>
      <c r="B557" s="76"/>
      <c r="C557" s="76"/>
      <c r="D557" s="76"/>
      <c r="E557" s="78"/>
      <c r="F557" s="78"/>
      <c r="G557" s="78"/>
      <c r="H557" s="83"/>
      <c r="I557" s="83"/>
      <c r="J557" s="83"/>
      <c r="K557" s="83"/>
      <c r="L557" s="83"/>
      <c r="M557" s="83"/>
      <c r="N557" s="83"/>
      <c r="O557" s="83"/>
      <c r="P557" s="83"/>
      <c r="Q557" s="83"/>
      <c r="R557" s="83"/>
      <c r="S557" s="83"/>
    </row>
    <row r="558" spans="1:19" x14ac:dyDescent="0.15">
      <c r="A558" s="76"/>
      <c r="B558" s="76"/>
      <c r="C558" s="76"/>
      <c r="D558" s="76"/>
      <c r="E558" s="78"/>
      <c r="F558" s="78"/>
      <c r="G558" s="78"/>
      <c r="H558" s="83"/>
      <c r="I558" s="83"/>
      <c r="J558" s="83"/>
      <c r="K558" s="83"/>
      <c r="L558" s="83"/>
      <c r="M558" s="83"/>
      <c r="N558" s="83"/>
      <c r="O558" s="83"/>
      <c r="P558" s="83"/>
      <c r="Q558" s="83"/>
      <c r="R558" s="83"/>
      <c r="S558" s="83"/>
    </row>
    <row r="559" spans="1:19" x14ac:dyDescent="0.15">
      <c r="A559" s="76"/>
      <c r="B559" s="76"/>
      <c r="C559" s="76"/>
      <c r="D559" s="76"/>
      <c r="E559" s="78"/>
      <c r="F559" s="78"/>
      <c r="G559" s="78"/>
      <c r="H559" s="83"/>
      <c r="I559" s="83"/>
      <c r="J559" s="83"/>
      <c r="K559" s="83"/>
      <c r="L559" s="83"/>
      <c r="M559" s="83"/>
      <c r="N559" s="83"/>
      <c r="O559" s="83"/>
      <c r="P559" s="83"/>
      <c r="Q559" s="83"/>
      <c r="R559" s="83"/>
      <c r="S559" s="83"/>
    </row>
    <row r="560" spans="1:19" x14ac:dyDescent="0.15">
      <c r="A560" s="76"/>
      <c r="B560" s="76"/>
      <c r="C560" s="76"/>
      <c r="D560" s="76"/>
      <c r="E560" s="78"/>
      <c r="F560" s="78"/>
      <c r="G560" s="78"/>
      <c r="H560" s="83"/>
      <c r="I560" s="83"/>
      <c r="J560" s="83"/>
      <c r="K560" s="83"/>
      <c r="L560" s="83"/>
      <c r="M560" s="83"/>
      <c r="N560" s="83"/>
      <c r="O560" s="83"/>
      <c r="P560" s="83"/>
      <c r="Q560" s="83"/>
      <c r="R560" s="83"/>
      <c r="S560" s="83"/>
    </row>
    <row r="561" spans="1:19" x14ac:dyDescent="0.15">
      <c r="A561" s="76"/>
      <c r="B561" s="76"/>
      <c r="C561" s="76"/>
      <c r="D561" s="76"/>
      <c r="E561" s="78"/>
      <c r="F561" s="78"/>
      <c r="G561" s="78"/>
      <c r="H561" s="83"/>
      <c r="I561" s="83"/>
      <c r="J561" s="83"/>
      <c r="K561" s="83"/>
      <c r="L561" s="83"/>
      <c r="M561" s="83"/>
      <c r="N561" s="83"/>
      <c r="O561" s="83"/>
      <c r="P561" s="83"/>
      <c r="Q561" s="83"/>
      <c r="R561" s="83"/>
      <c r="S561" s="83"/>
    </row>
    <row r="562" spans="1:19" x14ac:dyDescent="0.15">
      <c r="A562" s="76"/>
      <c r="B562" s="76"/>
      <c r="C562" s="76"/>
      <c r="D562" s="76"/>
      <c r="E562" s="78"/>
      <c r="F562" s="78"/>
      <c r="G562" s="78"/>
      <c r="H562" s="83"/>
      <c r="I562" s="83"/>
      <c r="J562" s="83"/>
      <c r="K562" s="83"/>
      <c r="L562" s="83"/>
      <c r="M562" s="83"/>
      <c r="N562" s="83"/>
      <c r="O562" s="83"/>
      <c r="P562" s="83"/>
      <c r="Q562" s="83"/>
      <c r="R562" s="83"/>
      <c r="S562" s="83"/>
    </row>
    <row r="563" spans="1:19" x14ac:dyDescent="0.15">
      <c r="A563" s="76"/>
      <c r="B563" s="76"/>
      <c r="C563" s="76"/>
      <c r="D563" s="76"/>
      <c r="E563" s="78"/>
      <c r="F563" s="78"/>
      <c r="G563" s="78"/>
      <c r="H563" s="83"/>
      <c r="I563" s="83"/>
      <c r="J563" s="83"/>
      <c r="K563" s="83"/>
      <c r="L563" s="83"/>
      <c r="M563" s="83"/>
      <c r="N563" s="83"/>
      <c r="O563" s="83"/>
      <c r="P563" s="83"/>
      <c r="Q563" s="83"/>
      <c r="R563" s="83"/>
      <c r="S563" s="83"/>
    </row>
    <row r="564" spans="1:19" x14ac:dyDescent="0.15">
      <c r="A564" s="76"/>
      <c r="B564" s="76"/>
      <c r="C564" s="76"/>
      <c r="D564" s="76"/>
      <c r="E564" s="78"/>
      <c r="F564" s="78"/>
      <c r="G564" s="78"/>
      <c r="H564" s="83"/>
      <c r="I564" s="83"/>
      <c r="J564" s="83"/>
      <c r="K564" s="83"/>
      <c r="L564" s="83"/>
      <c r="M564" s="83"/>
      <c r="N564" s="83"/>
      <c r="O564" s="83"/>
      <c r="P564" s="83"/>
      <c r="Q564" s="83"/>
      <c r="R564" s="83"/>
      <c r="S564" s="83"/>
    </row>
    <row r="565" spans="1:19" x14ac:dyDescent="0.15">
      <c r="A565" s="76"/>
      <c r="B565" s="76"/>
      <c r="C565" s="76"/>
      <c r="D565" s="76"/>
      <c r="E565" s="78"/>
      <c r="F565" s="78"/>
      <c r="G565" s="78"/>
      <c r="H565" s="83"/>
      <c r="I565" s="83"/>
      <c r="J565" s="83"/>
      <c r="K565" s="83"/>
      <c r="L565" s="83"/>
      <c r="M565" s="83"/>
      <c r="N565" s="83"/>
      <c r="O565" s="83"/>
      <c r="P565" s="83"/>
      <c r="Q565" s="83"/>
      <c r="R565" s="83"/>
      <c r="S565" s="83"/>
    </row>
    <row r="566" spans="1:19" x14ac:dyDescent="0.15">
      <c r="A566" s="76"/>
      <c r="B566" s="76"/>
      <c r="C566" s="76"/>
      <c r="D566" s="76"/>
      <c r="E566" s="78"/>
      <c r="F566" s="78"/>
      <c r="G566" s="78"/>
      <c r="H566" s="83"/>
      <c r="I566" s="83"/>
      <c r="J566" s="83"/>
      <c r="K566" s="83"/>
      <c r="L566" s="83"/>
      <c r="M566" s="83"/>
      <c r="N566" s="83"/>
      <c r="O566" s="83"/>
      <c r="P566" s="83"/>
      <c r="Q566" s="83"/>
      <c r="R566" s="83"/>
      <c r="S566" s="83"/>
    </row>
    <row r="567" spans="1:19" x14ac:dyDescent="0.15">
      <c r="A567" s="76"/>
      <c r="B567" s="76"/>
      <c r="C567" s="76"/>
      <c r="D567" s="76"/>
      <c r="E567" s="78"/>
      <c r="F567" s="78"/>
      <c r="G567" s="78"/>
      <c r="H567" s="83"/>
      <c r="I567" s="83"/>
      <c r="J567" s="83"/>
      <c r="K567" s="83"/>
      <c r="L567" s="83"/>
      <c r="M567" s="83"/>
      <c r="N567" s="83"/>
      <c r="O567" s="83"/>
      <c r="P567" s="83"/>
      <c r="Q567" s="83"/>
      <c r="R567" s="83"/>
      <c r="S567" s="83"/>
    </row>
    <row r="568" spans="1:19" x14ac:dyDescent="0.15">
      <c r="A568" s="76"/>
      <c r="B568" s="76"/>
      <c r="C568" s="76"/>
      <c r="D568" s="76"/>
      <c r="E568" s="78"/>
      <c r="F568" s="78"/>
      <c r="G568" s="78"/>
      <c r="H568" s="83"/>
      <c r="I568" s="83"/>
      <c r="J568" s="83"/>
      <c r="K568" s="83"/>
      <c r="L568" s="83"/>
      <c r="M568" s="83"/>
      <c r="N568" s="83"/>
      <c r="O568" s="83"/>
      <c r="P568" s="83"/>
      <c r="Q568" s="83"/>
      <c r="R568" s="83"/>
      <c r="S568" s="83"/>
    </row>
    <row r="569" spans="1:19" x14ac:dyDescent="0.15">
      <c r="A569" s="76"/>
      <c r="B569" s="76"/>
      <c r="C569" s="76"/>
      <c r="D569" s="76"/>
      <c r="E569" s="78"/>
      <c r="F569" s="78"/>
      <c r="G569" s="78"/>
      <c r="H569" s="83"/>
      <c r="I569" s="83"/>
      <c r="J569" s="83"/>
      <c r="K569" s="83"/>
      <c r="L569" s="83"/>
      <c r="M569" s="83"/>
      <c r="N569" s="83"/>
      <c r="O569" s="83"/>
      <c r="P569" s="83"/>
      <c r="Q569" s="83"/>
      <c r="R569" s="83"/>
      <c r="S569" s="83"/>
    </row>
    <row r="570" spans="1:19" x14ac:dyDescent="0.15">
      <c r="A570" s="76"/>
      <c r="B570" s="76"/>
      <c r="C570" s="76"/>
      <c r="D570" s="76"/>
      <c r="E570" s="78"/>
      <c r="F570" s="78"/>
      <c r="G570" s="78"/>
      <c r="H570" s="83"/>
      <c r="I570" s="83"/>
      <c r="J570" s="83"/>
      <c r="K570" s="83"/>
      <c r="L570" s="83"/>
      <c r="M570" s="83"/>
      <c r="N570" s="83"/>
      <c r="O570" s="83"/>
      <c r="P570" s="83"/>
      <c r="Q570" s="83"/>
      <c r="R570" s="83"/>
      <c r="S570" s="83"/>
    </row>
    <row r="571" spans="1:19" x14ac:dyDescent="0.15">
      <c r="A571" s="76"/>
      <c r="B571" s="76"/>
      <c r="C571" s="76"/>
      <c r="D571" s="76"/>
      <c r="E571" s="78"/>
      <c r="F571" s="78"/>
      <c r="G571" s="78"/>
      <c r="H571" s="83"/>
      <c r="I571" s="83"/>
      <c r="J571" s="83"/>
      <c r="K571" s="83"/>
      <c r="L571" s="83"/>
      <c r="M571" s="83"/>
      <c r="N571" s="83"/>
      <c r="O571" s="83"/>
      <c r="P571" s="83"/>
      <c r="Q571" s="83"/>
      <c r="R571" s="83"/>
      <c r="S571" s="83"/>
    </row>
    <row r="572" spans="1:19" x14ac:dyDescent="0.15">
      <c r="A572" s="76"/>
      <c r="B572" s="76"/>
      <c r="C572" s="76"/>
      <c r="D572" s="76"/>
      <c r="E572" s="78"/>
      <c r="F572" s="78"/>
      <c r="G572" s="78"/>
      <c r="H572" s="83"/>
      <c r="I572" s="83"/>
      <c r="J572" s="83"/>
      <c r="K572" s="83"/>
      <c r="L572" s="83"/>
      <c r="M572" s="83"/>
      <c r="N572" s="83"/>
      <c r="O572" s="83"/>
      <c r="P572" s="83"/>
      <c r="Q572" s="83"/>
      <c r="R572" s="83"/>
      <c r="S572" s="83"/>
    </row>
    <row r="573" spans="1:19" x14ac:dyDescent="0.15">
      <c r="A573" s="76"/>
      <c r="B573" s="76"/>
      <c r="C573" s="76"/>
      <c r="D573" s="76"/>
      <c r="E573" s="78"/>
      <c r="F573" s="78"/>
      <c r="G573" s="78"/>
      <c r="H573" s="83"/>
      <c r="I573" s="83"/>
      <c r="J573" s="83"/>
      <c r="K573" s="83"/>
      <c r="L573" s="83"/>
      <c r="M573" s="83"/>
      <c r="N573" s="83"/>
      <c r="O573" s="83"/>
      <c r="P573" s="83"/>
      <c r="Q573" s="83"/>
      <c r="R573" s="83"/>
      <c r="S573" s="83"/>
    </row>
    <row r="574" spans="1:19" x14ac:dyDescent="0.15">
      <c r="A574" s="76"/>
      <c r="B574" s="76"/>
      <c r="C574" s="76"/>
      <c r="D574" s="76"/>
      <c r="E574" s="78"/>
      <c r="F574" s="78"/>
      <c r="G574" s="78"/>
      <c r="H574" s="83"/>
      <c r="I574" s="83"/>
      <c r="J574" s="83"/>
      <c r="K574" s="83"/>
      <c r="L574" s="83"/>
      <c r="M574" s="83"/>
      <c r="N574" s="83"/>
      <c r="O574" s="83"/>
      <c r="P574" s="83"/>
      <c r="Q574" s="83"/>
      <c r="R574" s="83"/>
      <c r="S574" s="83"/>
    </row>
    <row r="575" spans="1:19" x14ac:dyDescent="0.15">
      <c r="A575" s="76"/>
      <c r="B575" s="76"/>
      <c r="C575" s="76"/>
      <c r="D575" s="76"/>
      <c r="E575" s="78"/>
      <c r="F575" s="78"/>
      <c r="G575" s="78"/>
      <c r="H575" s="83"/>
      <c r="I575" s="83"/>
      <c r="J575" s="83"/>
      <c r="K575" s="83"/>
      <c r="L575" s="83"/>
      <c r="M575" s="83"/>
      <c r="N575" s="83"/>
      <c r="O575" s="83"/>
      <c r="P575" s="83"/>
      <c r="Q575" s="83"/>
      <c r="R575" s="83"/>
      <c r="S575" s="83"/>
    </row>
    <row r="576" spans="1:19" x14ac:dyDescent="0.15">
      <c r="A576" s="76"/>
      <c r="B576" s="76"/>
      <c r="C576" s="76"/>
      <c r="D576" s="76"/>
      <c r="E576" s="78"/>
      <c r="F576" s="78"/>
      <c r="G576" s="78"/>
      <c r="H576" s="83"/>
      <c r="I576" s="83"/>
      <c r="J576" s="83"/>
      <c r="K576" s="83"/>
      <c r="L576" s="83"/>
      <c r="M576" s="83"/>
      <c r="N576" s="83"/>
      <c r="O576" s="83"/>
      <c r="P576" s="83"/>
      <c r="Q576" s="83"/>
      <c r="R576" s="83"/>
      <c r="S576" s="83"/>
    </row>
    <row r="577" spans="1:19" x14ac:dyDescent="0.15">
      <c r="A577" s="76"/>
      <c r="B577" s="76"/>
      <c r="C577" s="76"/>
      <c r="D577" s="76"/>
      <c r="E577" s="78"/>
      <c r="F577" s="78"/>
      <c r="G577" s="78"/>
      <c r="H577" s="83"/>
      <c r="I577" s="83"/>
      <c r="J577" s="83"/>
      <c r="K577" s="83"/>
      <c r="L577" s="83"/>
      <c r="M577" s="83"/>
      <c r="N577" s="83"/>
      <c r="O577" s="83"/>
      <c r="P577" s="83"/>
      <c r="Q577" s="83"/>
      <c r="R577" s="83"/>
      <c r="S577" s="83"/>
    </row>
    <row r="578" spans="1:19" x14ac:dyDescent="0.15">
      <c r="A578" s="76"/>
      <c r="B578" s="76"/>
      <c r="C578" s="76"/>
      <c r="D578" s="76"/>
      <c r="E578" s="78"/>
      <c r="F578" s="78"/>
      <c r="G578" s="78"/>
      <c r="H578" s="83"/>
      <c r="I578" s="83"/>
      <c r="J578" s="83"/>
      <c r="K578" s="83"/>
      <c r="L578" s="83"/>
      <c r="M578" s="83"/>
      <c r="N578" s="83"/>
      <c r="O578" s="83"/>
      <c r="P578" s="83"/>
      <c r="Q578" s="83"/>
      <c r="R578" s="83"/>
      <c r="S578" s="83"/>
    </row>
    <row r="579" spans="1:19" x14ac:dyDescent="0.15">
      <c r="A579" s="76"/>
      <c r="B579" s="76"/>
      <c r="C579" s="76"/>
      <c r="D579" s="76"/>
      <c r="E579" s="78"/>
      <c r="F579" s="78"/>
      <c r="G579" s="78"/>
      <c r="H579" s="83"/>
      <c r="I579" s="83"/>
      <c r="J579" s="83"/>
      <c r="K579" s="83"/>
      <c r="L579" s="83"/>
      <c r="M579" s="83"/>
      <c r="N579" s="83"/>
      <c r="O579" s="83"/>
      <c r="P579" s="83"/>
      <c r="Q579" s="83"/>
      <c r="R579" s="83"/>
      <c r="S579" s="83"/>
    </row>
    <row r="580" spans="1:19" x14ac:dyDescent="0.15">
      <c r="A580" s="76"/>
      <c r="B580" s="76"/>
      <c r="C580" s="76"/>
      <c r="D580" s="76"/>
      <c r="E580" s="78"/>
      <c r="F580" s="78"/>
      <c r="G580" s="78"/>
      <c r="H580" s="83"/>
      <c r="I580" s="83"/>
      <c r="J580" s="83"/>
      <c r="K580" s="83"/>
      <c r="L580" s="83"/>
      <c r="M580" s="83"/>
      <c r="N580" s="83"/>
      <c r="O580" s="83"/>
      <c r="P580" s="83"/>
      <c r="Q580" s="83"/>
      <c r="R580" s="83"/>
      <c r="S580" s="83"/>
    </row>
    <row r="581" spans="1:19" x14ac:dyDescent="0.15">
      <c r="A581" s="76"/>
      <c r="B581" s="76"/>
      <c r="C581" s="76"/>
      <c r="D581" s="76"/>
      <c r="E581" s="78"/>
      <c r="F581" s="78"/>
      <c r="G581" s="78"/>
      <c r="H581" s="83"/>
      <c r="I581" s="83"/>
      <c r="J581" s="83"/>
      <c r="K581" s="83"/>
      <c r="L581" s="83"/>
      <c r="M581" s="83"/>
      <c r="N581" s="83"/>
      <c r="O581" s="83"/>
      <c r="P581" s="83"/>
      <c r="Q581" s="83"/>
      <c r="R581" s="83"/>
      <c r="S581" s="83"/>
    </row>
    <row r="582" spans="1:19" x14ac:dyDescent="0.15">
      <c r="A582" s="76"/>
      <c r="B582" s="76"/>
      <c r="C582" s="76"/>
      <c r="D582" s="76"/>
      <c r="E582" s="78"/>
      <c r="F582" s="78"/>
      <c r="G582" s="78"/>
      <c r="H582" s="83"/>
      <c r="I582" s="83"/>
      <c r="J582" s="83"/>
      <c r="K582" s="83"/>
      <c r="L582" s="83"/>
      <c r="M582" s="83"/>
      <c r="N582" s="83"/>
      <c r="O582" s="83"/>
      <c r="P582" s="83"/>
      <c r="Q582" s="83"/>
      <c r="R582" s="83"/>
      <c r="S582" s="83"/>
    </row>
    <row r="583" spans="1:19" x14ac:dyDescent="0.15">
      <c r="A583" s="76"/>
      <c r="B583" s="76"/>
      <c r="C583" s="76"/>
      <c r="D583" s="76"/>
      <c r="E583" s="78"/>
      <c r="F583" s="78"/>
      <c r="G583" s="78"/>
      <c r="H583" s="83"/>
      <c r="I583" s="83"/>
      <c r="J583" s="83"/>
      <c r="K583" s="83"/>
      <c r="L583" s="83"/>
      <c r="M583" s="83"/>
      <c r="N583" s="83"/>
      <c r="O583" s="83"/>
      <c r="P583" s="83"/>
      <c r="Q583" s="83"/>
      <c r="R583" s="83"/>
      <c r="S583" s="83"/>
    </row>
    <row r="584" spans="1:19" x14ac:dyDescent="0.15">
      <c r="A584" s="76"/>
      <c r="B584" s="76"/>
      <c r="C584" s="76"/>
      <c r="D584" s="76"/>
      <c r="E584" s="78"/>
      <c r="F584" s="78"/>
      <c r="G584" s="78"/>
      <c r="H584" s="83"/>
      <c r="I584" s="83"/>
      <c r="J584" s="83"/>
      <c r="K584" s="83"/>
      <c r="L584" s="83"/>
      <c r="M584" s="83"/>
      <c r="N584" s="83"/>
      <c r="O584" s="83"/>
      <c r="P584" s="83"/>
      <c r="Q584" s="83"/>
      <c r="R584" s="83"/>
      <c r="S584" s="83"/>
    </row>
    <row r="585" spans="1:19" x14ac:dyDescent="0.15">
      <c r="A585" s="76"/>
      <c r="B585" s="76"/>
      <c r="C585" s="76"/>
      <c r="D585" s="76"/>
      <c r="E585" s="78"/>
      <c r="F585" s="78"/>
      <c r="G585" s="78"/>
      <c r="H585" s="83"/>
      <c r="I585" s="83"/>
      <c r="J585" s="83"/>
      <c r="K585" s="83"/>
      <c r="L585" s="83"/>
      <c r="M585" s="83"/>
      <c r="N585" s="83"/>
      <c r="O585" s="83"/>
      <c r="P585" s="83"/>
      <c r="Q585" s="83"/>
      <c r="R585" s="83"/>
      <c r="S585" s="83"/>
    </row>
    <row r="586" spans="1:19" x14ac:dyDescent="0.15">
      <c r="A586" s="76"/>
      <c r="B586" s="76"/>
      <c r="C586" s="76"/>
      <c r="D586" s="76"/>
      <c r="E586" s="78"/>
      <c r="F586" s="78"/>
      <c r="G586" s="78"/>
      <c r="H586" s="83"/>
      <c r="I586" s="83"/>
      <c r="J586" s="83"/>
      <c r="K586" s="83"/>
      <c r="L586" s="83"/>
      <c r="M586" s="83"/>
      <c r="N586" s="83"/>
      <c r="O586" s="83"/>
      <c r="P586" s="83"/>
      <c r="Q586" s="83"/>
      <c r="R586" s="83"/>
      <c r="S586" s="83"/>
    </row>
    <row r="587" spans="1:19" x14ac:dyDescent="0.15">
      <c r="A587" s="76"/>
      <c r="B587" s="76"/>
      <c r="C587" s="76"/>
      <c r="D587" s="76"/>
      <c r="E587" s="78"/>
      <c r="F587" s="78"/>
      <c r="G587" s="78"/>
      <c r="H587" s="83"/>
      <c r="I587" s="83"/>
      <c r="J587" s="83"/>
      <c r="K587" s="83"/>
      <c r="L587" s="83"/>
      <c r="M587" s="83"/>
      <c r="N587" s="83"/>
      <c r="O587" s="83"/>
      <c r="P587" s="83"/>
      <c r="Q587" s="83"/>
      <c r="R587" s="83"/>
      <c r="S587" s="83"/>
    </row>
    <row r="588" spans="1:19" x14ac:dyDescent="0.15">
      <c r="A588" s="76"/>
      <c r="B588" s="76"/>
      <c r="C588" s="76"/>
      <c r="D588" s="76"/>
      <c r="E588" s="78"/>
      <c r="F588" s="78"/>
      <c r="G588" s="78"/>
      <c r="H588" s="83"/>
      <c r="I588" s="83"/>
      <c r="J588" s="83"/>
      <c r="K588" s="83"/>
      <c r="L588" s="83"/>
      <c r="M588" s="83"/>
      <c r="N588" s="83"/>
      <c r="O588" s="83"/>
      <c r="P588" s="83"/>
      <c r="Q588" s="83"/>
      <c r="R588" s="83"/>
      <c r="S588" s="83"/>
    </row>
    <row r="589" spans="1:19" x14ac:dyDescent="0.15">
      <c r="A589" s="76"/>
      <c r="B589" s="76"/>
      <c r="C589" s="76"/>
      <c r="D589" s="76"/>
      <c r="E589" s="78"/>
      <c r="F589" s="78"/>
      <c r="G589" s="78"/>
      <c r="H589" s="83"/>
      <c r="I589" s="83"/>
      <c r="J589" s="83"/>
      <c r="K589" s="83"/>
      <c r="L589" s="83"/>
      <c r="M589" s="83"/>
      <c r="N589" s="83"/>
      <c r="O589" s="83"/>
      <c r="P589" s="83"/>
      <c r="Q589" s="83"/>
      <c r="R589" s="83"/>
      <c r="S589" s="83"/>
    </row>
    <row r="590" spans="1:19" x14ac:dyDescent="0.15">
      <c r="A590" s="76"/>
      <c r="B590" s="76"/>
      <c r="C590" s="76"/>
      <c r="D590" s="76"/>
      <c r="E590" s="78"/>
      <c r="F590" s="78"/>
      <c r="G590" s="78"/>
      <c r="H590" s="83"/>
      <c r="I590" s="83"/>
      <c r="J590" s="83"/>
      <c r="K590" s="83"/>
      <c r="L590" s="83"/>
      <c r="M590" s="83"/>
      <c r="N590" s="83"/>
      <c r="O590" s="83"/>
      <c r="P590" s="83"/>
      <c r="Q590" s="83"/>
      <c r="R590" s="83"/>
      <c r="S590" s="83"/>
    </row>
    <row r="591" spans="1:19" x14ac:dyDescent="0.15">
      <c r="A591" s="76"/>
      <c r="B591" s="76"/>
      <c r="C591" s="76"/>
      <c r="D591" s="76"/>
      <c r="E591" s="78"/>
      <c r="F591" s="78"/>
      <c r="G591" s="78"/>
      <c r="H591" s="83"/>
      <c r="I591" s="83"/>
      <c r="J591" s="83"/>
      <c r="K591" s="83"/>
      <c r="L591" s="83"/>
      <c r="M591" s="83"/>
      <c r="N591" s="83"/>
      <c r="O591" s="83"/>
      <c r="P591" s="83"/>
      <c r="Q591" s="83"/>
      <c r="R591" s="83"/>
      <c r="S591" s="83"/>
    </row>
    <row r="592" spans="1:19" x14ac:dyDescent="0.15">
      <c r="A592" s="76"/>
      <c r="B592" s="76"/>
      <c r="C592" s="76"/>
      <c r="D592" s="76"/>
      <c r="E592" s="78"/>
      <c r="F592" s="78"/>
      <c r="G592" s="78"/>
      <c r="H592" s="83"/>
      <c r="I592" s="83"/>
      <c r="J592" s="83"/>
      <c r="K592" s="83"/>
      <c r="L592" s="83"/>
      <c r="M592" s="83"/>
      <c r="N592" s="83"/>
      <c r="O592" s="83"/>
      <c r="P592" s="83"/>
      <c r="Q592" s="83"/>
      <c r="R592" s="83"/>
      <c r="S592" s="83"/>
    </row>
    <row r="593" spans="1:19" x14ac:dyDescent="0.15">
      <c r="A593" s="76"/>
      <c r="B593" s="76"/>
      <c r="C593" s="76"/>
      <c r="D593" s="76"/>
      <c r="E593" s="78"/>
      <c r="F593" s="78"/>
      <c r="G593" s="78"/>
      <c r="H593" s="83"/>
      <c r="I593" s="83"/>
      <c r="J593" s="83"/>
      <c r="K593" s="83"/>
      <c r="L593" s="83"/>
      <c r="M593" s="83"/>
      <c r="N593" s="83"/>
      <c r="O593" s="83"/>
      <c r="P593" s="83"/>
      <c r="Q593" s="83"/>
      <c r="R593" s="83"/>
      <c r="S593" s="83"/>
    </row>
    <row r="594" spans="1:19" x14ac:dyDescent="0.15">
      <c r="A594" s="76"/>
      <c r="B594" s="76"/>
      <c r="C594" s="76"/>
      <c r="D594" s="76"/>
      <c r="E594" s="78"/>
      <c r="F594" s="78"/>
      <c r="G594" s="78"/>
      <c r="H594" s="83"/>
      <c r="I594" s="83"/>
      <c r="J594" s="83"/>
      <c r="K594" s="83"/>
      <c r="L594" s="83"/>
      <c r="M594" s="83"/>
      <c r="N594" s="83"/>
      <c r="O594" s="83"/>
      <c r="P594" s="83"/>
      <c r="Q594" s="83"/>
      <c r="R594" s="83"/>
      <c r="S594" s="83"/>
    </row>
    <row r="595" spans="1:19" x14ac:dyDescent="0.15">
      <c r="A595" s="76"/>
      <c r="B595" s="76"/>
      <c r="C595" s="76"/>
      <c r="D595" s="76"/>
      <c r="E595" s="78"/>
      <c r="F595" s="78"/>
      <c r="G595" s="78"/>
      <c r="H595" s="83"/>
      <c r="I595" s="83"/>
      <c r="J595" s="83"/>
      <c r="K595" s="83"/>
      <c r="L595" s="83"/>
      <c r="M595" s="83"/>
      <c r="N595" s="83"/>
      <c r="O595" s="83"/>
      <c r="P595" s="83"/>
      <c r="Q595" s="83"/>
      <c r="R595" s="83"/>
      <c r="S595" s="83"/>
    </row>
    <row r="596" spans="1:19" x14ac:dyDescent="0.15">
      <c r="A596" s="76"/>
      <c r="B596" s="76"/>
      <c r="C596" s="76"/>
      <c r="D596" s="76"/>
      <c r="E596" s="78"/>
      <c r="F596" s="78"/>
      <c r="G596" s="78"/>
      <c r="H596" s="83"/>
      <c r="I596" s="83"/>
      <c r="J596" s="83"/>
      <c r="K596" s="83"/>
      <c r="L596" s="83"/>
      <c r="M596" s="83"/>
      <c r="N596" s="83"/>
      <c r="O596" s="83"/>
      <c r="P596" s="83"/>
      <c r="Q596" s="83"/>
      <c r="R596" s="83"/>
      <c r="S596" s="83"/>
    </row>
    <row r="597" spans="1:19" x14ac:dyDescent="0.15">
      <c r="A597" s="76"/>
      <c r="B597" s="76"/>
      <c r="C597" s="76"/>
      <c r="D597" s="76"/>
      <c r="E597" s="78"/>
      <c r="F597" s="78"/>
      <c r="G597" s="78"/>
      <c r="H597" s="83"/>
      <c r="I597" s="83"/>
      <c r="J597" s="83"/>
      <c r="K597" s="83"/>
      <c r="L597" s="83"/>
      <c r="M597" s="83"/>
      <c r="N597" s="83"/>
      <c r="O597" s="83"/>
      <c r="P597" s="83"/>
      <c r="Q597" s="83"/>
      <c r="R597" s="83"/>
      <c r="S597" s="83"/>
    </row>
    <row r="598" spans="1:19" x14ac:dyDescent="0.15">
      <c r="A598" s="76"/>
      <c r="B598" s="76"/>
      <c r="C598" s="76"/>
      <c r="D598" s="76"/>
      <c r="E598" s="78"/>
      <c r="F598" s="78"/>
      <c r="G598" s="78"/>
      <c r="H598" s="83"/>
      <c r="I598" s="83"/>
      <c r="J598" s="83"/>
      <c r="K598" s="83"/>
      <c r="L598" s="83"/>
      <c r="M598" s="83"/>
      <c r="N598" s="83"/>
      <c r="O598" s="83"/>
      <c r="P598" s="83"/>
      <c r="Q598" s="83"/>
      <c r="R598" s="83"/>
      <c r="S598" s="83"/>
    </row>
    <row r="599" spans="1:19" x14ac:dyDescent="0.15">
      <c r="A599" s="76"/>
      <c r="B599" s="76"/>
      <c r="C599" s="76"/>
      <c r="D599" s="76"/>
      <c r="E599" s="78"/>
      <c r="F599" s="78"/>
      <c r="G599" s="78"/>
      <c r="H599" s="83"/>
      <c r="I599" s="83"/>
      <c r="J599" s="83"/>
      <c r="K599" s="83"/>
      <c r="L599" s="83"/>
      <c r="M599" s="83"/>
      <c r="N599" s="83"/>
      <c r="O599" s="83"/>
      <c r="P599" s="83"/>
      <c r="Q599" s="83"/>
      <c r="R599" s="83"/>
      <c r="S599" s="83"/>
    </row>
    <row r="600" spans="1:19" x14ac:dyDescent="0.15">
      <c r="A600" s="76"/>
      <c r="B600" s="76"/>
      <c r="C600" s="76"/>
      <c r="D600" s="76"/>
      <c r="E600" s="78"/>
      <c r="F600" s="78"/>
      <c r="G600" s="78"/>
      <c r="H600" s="83"/>
      <c r="I600" s="83"/>
      <c r="J600" s="83"/>
      <c r="K600" s="83"/>
      <c r="L600" s="83"/>
      <c r="M600" s="83"/>
      <c r="N600" s="83"/>
      <c r="O600" s="83"/>
      <c r="P600" s="83"/>
      <c r="Q600" s="83"/>
      <c r="R600" s="83"/>
      <c r="S600" s="83"/>
    </row>
    <row r="601" spans="1:19" x14ac:dyDescent="0.15">
      <c r="A601" s="76"/>
      <c r="B601" s="76"/>
      <c r="C601" s="76"/>
      <c r="D601" s="76"/>
      <c r="E601" s="78"/>
      <c r="F601" s="78"/>
      <c r="G601" s="78"/>
      <c r="H601" s="83"/>
      <c r="I601" s="83"/>
      <c r="J601" s="83"/>
      <c r="K601" s="83"/>
      <c r="L601" s="83"/>
      <c r="M601" s="83"/>
      <c r="N601" s="83"/>
      <c r="O601" s="83"/>
      <c r="P601" s="83"/>
      <c r="Q601" s="83"/>
      <c r="R601" s="83"/>
      <c r="S601" s="83"/>
    </row>
    <row r="602" spans="1:19" x14ac:dyDescent="0.15">
      <c r="A602" s="76"/>
      <c r="B602" s="76"/>
      <c r="C602" s="76"/>
      <c r="D602" s="76"/>
      <c r="E602" s="78"/>
      <c r="F602" s="78"/>
      <c r="G602" s="78"/>
      <c r="H602" s="83"/>
      <c r="I602" s="83"/>
      <c r="J602" s="83"/>
      <c r="K602" s="83"/>
      <c r="L602" s="83"/>
      <c r="M602" s="83"/>
      <c r="N602" s="83"/>
      <c r="O602" s="83"/>
      <c r="P602" s="83"/>
      <c r="Q602" s="83"/>
      <c r="R602" s="83"/>
      <c r="S602" s="83"/>
    </row>
    <row r="603" spans="1:19" x14ac:dyDescent="0.15">
      <c r="A603" s="76"/>
      <c r="B603" s="76"/>
      <c r="C603" s="76"/>
      <c r="D603" s="76"/>
      <c r="E603" s="78"/>
      <c r="F603" s="78"/>
      <c r="G603" s="78"/>
      <c r="H603" s="83"/>
      <c r="I603" s="83"/>
      <c r="J603" s="83"/>
      <c r="K603" s="83"/>
      <c r="L603" s="83"/>
      <c r="M603" s="83"/>
      <c r="N603" s="83"/>
      <c r="O603" s="83"/>
      <c r="P603" s="83"/>
      <c r="Q603" s="83"/>
      <c r="R603" s="83"/>
      <c r="S603" s="83"/>
    </row>
    <row r="604" spans="1:19" x14ac:dyDescent="0.15">
      <c r="A604" s="76"/>
      <c r="B604" s="76"/>
      <c r="C604" s="76"/>
      <c r="D604" s="76"/>
      <c r="E604" s="78"/>
      <c r="F604" s="78"/>
      <c r="G604" s="78"/>
      <c r="H604" s="83"/>
      <c r="I604" s="83"/>
      <c r="J604" s="83"/>
      <c r="K604" s="83"/>
      <c r="L604" s="83"/>
      <c r="M604" s="83"/>
      <c r="N604" s="83"/>
      <c r="O604" s="83"/>
      <c r="P604" s="83"/>
      <c r="Q604" s="83"/>
      <c r="R604" s="83"/>
      <c r="S604" s="83"/>
    </row>
    <row r="605" spans="1:19" x14ac:dyDescent="0.15">
      <c r="A605" s="76"/>
      <c r="B605" s="76"/>
      <c r="C605" s="76"/>
      <c r="D605" s="76"/>
      <c r="E605" s="78"/>
      <c r="F605" s="78"/>
      <c r="G605" s="78"/>
      <c r="H605" s="83"/>
      <c r="I605" s="83"/>
      <c r="J605" s="83"/>
      <c r="K605" s="83"/>
      <c r="L605" s="83"/>
      <c r="M605" s="83"/>
      <c r="N605" s="83"/>
      <c r="O605" s="83"/>
      <c r="P605" s="83"/>
      <c r="Q605" s="83"/>
      <c r="R605" s="83"/>
      <c r="S605" s="83"/>
    </row>
    <row r="606" spans="1:19" x14ac:dyDescent="0.15">
      <c r="A606" s="76"/>
      <c r="B606" s="76"/>
      <c r="C606" s="76"/>
      <c r="D606" s="76"/>
      <c r="E606" s="78"/>
      <c r="F606" s="78"/>
      <c r="G606" s="78"/>
      <c r="H606" s="83"/>
      <c r="I606" s="83"/>
      <c r="J606" s="83"/>
      <c r="K606" s="83"/>
      <c r="L606" s="83"/>
      <c r="M606" s="83"/>
      <c r="N606" s="83"/>
      <c r="O606" s="83"/>
      <c r="P606" s="83"/>
      <c r="Q606" s="83"/>
      <c r="R606" s="83"/>
      <c r="S606" s="83"/>
    </row>
    <row r="607" spans="1:19" x14ac:dyDescent="0.15">
      <c r="A607" s="76"/>
      <c r="B607" s="76"/>
      <c r="C607" s="76"/>
      <c r="D607" s="76"/>
      <c r="E607" s="78"/>
      <c r="F607" s="78"/>
      <c r="G607" s="78"/>
      <c r="H607" s="83"/>
      <c r="I607" s="83"/>
      <c r="J607" s="83"/>
      <c r="K607" s="83"/>
      <c r="L607" s="83"/>
      <c r="M607" s="83"/>
      <c r="N607" s="83"/>
      <c r="O607" s="83"/>
      <c r="P607" s="83"/>
      <c r="Q607" s="83"/>
      <c r="R607" s="83"/>
      <c r="S607" s="83"/>
    </row>
    <row r="608" spans="1:19" x14ac:dyDescent="0.15">
      <c r="A608" s="76"/>
      <c r="B608" s="76"/>
      <c r="C608" s="76"/>
      <c r="D608" s="76"/>
      <c r="E608" s="78"/>
      <c r="F608" s="78"/>
      <c r="G608" s="78"/>
      <c r="H608" s="83"/>
      <c r="I608" s="83"/>
      <c r="J608" s="83"/>
      <c r="K608" s="83"/>
      <c r="L608" s="83"/>
      <c r="M608" s="83"/>
      <c r="N608" s="83"/>
      <c r="O608" s="83"/>
      <c r="P608" s="83"/>
      <c r="Q608" s="83"/>
      <c r="R608" s="83"/>
      <c r="S608" s="83"/>
    </row>
    <row r="609" spans="1:19" x14ac:dyDescent="0.15">
      <c r="A609" s="76"/>
      <c r="B609" s="76"/>
      <c r="C609" s="76"/>
      <c r="D609" s="76"/>
      <c r="E609" s="78"/>
      <c r="F609" s="78"/>
      <c r="G609" s="78"/>
      <c r="H609" s="83"/>
      <c r="I609" s="83"/>
      <c r="J609" s="83"/>
      <c r="K609" s="83"/>
      <c r="L609" s="83"/>
      <c r="M609" s="83"/>
      <c r="N609" s="83"/>
      <c r="O609" s="83"/>
      <c r="P609" s="83"/>
      <c r="Q609" s="83"/>
      <c r="R609" s="83"/>
      <c r="S609" s="83"/>
    </row>
    <row r="610" spans="1:19" x14ac:dyDescent="0.15">
      <c r="A610" s="76"/>
      <c r="B610" s="76"/>
      <c r="C610" s="76"/>
      <c r="D610" s="76"/>
      <c r="E610" s="78"/>
      <c r="F610" s="78"/>
      <c r="G610" s="78"/>
      <c r="H610" s="83"/>
      <c r="I610" s="83"/>
      <c r="J610" s="83"/>
      <c r="K610" s="83"/>
      <c r="L610" s="83"/>
      <c r="M610" s="83"/>
      <c r="N610" s="83"/>
      <c r="O610" s="83"/>
      <c r="P610" s="83"/>
      <c r="Q610" s="83"/>
      <c r="R610" s="83"/>
      <c r="S610" s="83"/>
    </row>
    <row r="611" spans="1:19" x14ac:dyDescent="0.15">
      <c r="A611" s="76"/>
      <c r="B611" s="76"/>
      <c r="C611" s="76"/>
      <c r="D611" s="76"/>
      <c r="E611" s="78"/>
      <c r="F611" s="78"/>
      <c r="G611" s="78"/>
      <c r="H611" s="83"/>
      <c r="I611" s="83"/>
      <c r="J611" s="83"/>
      <c r="K611" s="83"/>
      <c r="L611" s="83"/>
      <c r="M611" s="83"/>
      <c r="N611" s="83"/>
      <c r="O611" s="83"/>
      <c r="P611" s="83"/>
      <c r="Q611" s="83"/>
      <c r="R611" s="83"/>
      <c r="S611" s="83"/>
    </row>
    <row r="612" spans="1:19" x14ac:dyDescent="0.15">
      <c r="A612" s="76"/>
      <c r="B612" s="76"/>
      <c r="C612" s="76"/>
      <c r="D612" s="76"/>
      <c r="E612" s="78"/>
      <c r="F612" s="78"/>
      <c r="G612" s="78"/>
      <c r="H612" s="83"/>
      <c r="I612" s="83"/>
      <c r="J612" s="83"/>
      <c r="K612" s="83"/>
      <c r="L612" s="83"/>
      <c r="M612" s="83"/>
      <c r="N612" s="83"/>
      <c r="O612" s="83"/>
      <c r="P612" s="83"/>
      <c r="Q612" s="83"/>
      <c r="R612" s="83"/>
      <c r="S612" s="83"/>
    </row>
    <row r="613" spans="1:19" x14ac:dyDescent="0.15">
      <c r="A613" s="76"/>
      <c r="B613" s="76"/>
      <c r="C613" s="76"/>
      <c r="D613" s="76"/>
      <c r="E613" s="78"/>
      <c r="F613" s="78"/>
      <c r="G613" s="78"/>
      <c r="H613" s="83"/>
      <c r="I613" s="83"/>
      <c r="J613" s="83"/>
      <c r="K613" s="83"/>
      <c r="L613" s="83"/>
      <c r="M613" s="83"/>
      <c r="N613" s="83"/>
      <c r="O613" s="83"/>
      <c r="P613" s="83"/>
      <c r="Q613" s="83"/>
      <c r="R613" s="83"/>
      <c r="S613" s="83"/>
    </row>
    <row r="614" spans="1:19" x14ac:dyDescent="0.15">
      <c r="A614" s="76"/>
      <c r="B614" s="76"/>
      <c r="C614" s="76"/>
      <c r="D614" s="76"/>
      <c r="E614" s="78"/>
      <c r="F614" s="78"/>
      <c r="G614" s="78"/>
      <c r="H614" s="83"/>
      <c r="I614" s="83"/>
      <c r="J614" s="83"/>
      <c r="K614" s="83"/>
      <c r="L614" s="83"/>
      <c r="M614" s="83"/>
      <c r="N614" s="83"/>
      <c r="O614" s="83"/>
      <c r="P614" s="83"/>
      <c r="Q614" s="83"/>
      <c r="R614" s="83"/>
      <c r="S614" s="83"/>
    </row>
    <row r="615" spans="1:19" x14ac:dyDescent="0.15">
      <c r="A615" s="76"/>
      <c r="B615" s="76"/>
      <c r="C615" s="76"/>
      <c r="D615" s="76"/>
      <c r="E615" s="78"/>
      <c r="F615" s="78"/>
      <c r="G615" s="78"/>
      <c r="H615" s="83"/>
      <c r="I615" s="83"/>
      <c r="J615" s="83"/>
      <c r="K615" s="83"/>
      <c r="L615" s="83"/>
      <c r="M615" s="83"/>
      <c r="N615" s="83"/>
      <c r="O615" s="83"/>
      <c r="P615" s="83"/>
      <c r="Q615" s="83"/>
      <c r="R615" s="83"/>
      <c r="S615" s="83"/>
    </row>
    <row r="616" spans="1:19" x14ac:dyDescent="0.15">
      <c r="A616" s="76"/>
      <c r="B616" s="76"/>
      <c r="C616" s="76"/>
      <c r="D616" s="76"/>
      <c r="E616" s="78"/>
      <c r="F616" s="78"/>
      <c r="G616" s="78"/>
      <c r="H616" s="83"/>
      <c r="I616" s="83"/>
      <c r="J616" s="83"/>
      <c r="K616" s="83"/>
      <c r="L616" s="83"/>
      <c r="M616" s="83"/>
      <c r="N616" s="83"/>
      <c r="O616" s="83"/>
      <c r="P616" s="83"/>
      <c r="Q616" s="83"/>
      <c r="R616" s="83"/>
      <c r="S616" s="83"/>
    </row>
    <row r="617" spans="1:19" x14ac:dyDescent="0.15">
      <c r="A617" s="76"/>
      <c r="B617" s="76"/>
      <c r="C617" s="76"/>
      <c r="D617" s="76"/>
      <c r="E617" s="78"/>
      <c r="F617" s="78"/>
      <c r="G617" s="78"/>
      <c r="H617" s="83"/>
      <c r="I617" s="83"/>
      <c r="J617" s="83"/>
      <c r="K617" s="83"/>
      <c r="L617" s="83"/>
      <c r="M617" s="83"/>
      <c r="N617" s="83"/>
      <c r="O617" s="83"/>
      <c r="P617" s="83"/>
      <c r="Q617" s="83"/>
      <c r="R617" s="83"/>
      <c r="S617" s="83"/>
    </row>
    <row r="618" spans="1:19" x14ac:dyDescent="0.15">
      <c r="A618" s="76"/>
      <c r="B618" s="76"/>
      <c r="C618" s="76"/>
      <c r="D618" s="76"/>
      <c r="E618" s="78"/>
      <c r="F618" s="78"/>
      <c r="G618" s="78"/>
      <c r="H618" s="83"/>
      <c r="I618" s="83"/>
      <c r="J618" s="83"/>
      <c r="K618" s="83"/>
      <c r="L618" s="83"/>
      <c r="M618" s="83"/>
      <c r="N618" s="83"/>
      <c r="O618" s="83"/>
      <c r="P618" s="83"/>
      <c r="Q618" s="83"/>
      <c r="R618" s="83"/>
      <c r="S618" s="83"/>
    </row>
    <row r="619" spans="1:19" x14ac:dyDescent="0.15">
      <c r="A619" s="76"/>
      <c r="B619" s="76"/>
      <c r="C619" s="76"/>
      <c r="D619" s="76"/>
      <c r="E619" s="78"/>
      <c r="F619" s="78"/>
      <c r="G619" s="78"/>
      <c r="H619" s="83"/>
      <c r="I619" s="83"/>
      <c r="J619" s="83"/>
      <c r="K619" s="83"/>
      <c r="L619" s="83"/>
      <c r="M619" s="83"/>
      <c r="N619" s="83"/>
      <c r="O619" s="83"/>
      <c r="P619" s="83"/>
      <c r="Q619" s="83"/>
      <c r="R619" s="83"/>
      <c r="S619" s="83"/>
    </row>
    <row r="620" spans="1:19" x14ac:dyDescent="0.15">
      <c r="A620" s="76"/>
      <c r="B620" s="76"/>
      <c r="C620" s="76"/>
      <c r="D620" s="76"/>
      <c r="E620" s="78"/>
      <c r="F620" s="78"/>
      <c r="G620" s="78"/>
      <c r="H620" s="83"/>
      <c r="I620" s="83"/>
      <c r="J620" s="83"/>
      <c r="K620" s="83"/>
      <c r="L620" s="83"/>
      <c r="M620" s="83"/>
      <c r="N620" s="83"/>
      <c r="O620" s="83"/>
      <c r="P620" s="83"/>
      <c r="Q620" s="83"/>
      <c r="R620" s="83"/>
      <c r="S620" s="83"/>
    </row>
    <row r="621" spans="1:19" x14ac:dyDescent="0.15">
      <c r="A621" s="76"/>
      <c r="B621" s="76"/>
      <c r="C621" s="76"/>
      <c r="D621" s="76"/>
      <c r="E621" s="78"/>
      <c r="F621" s="78"/>
      <c r="G621" s="78"/>
      <c r="H621" s="83"/>
      <c r="I621" s="83"/>
      <c r="J621" s="83"/>
      <c r="K621" s="83"/>
      <c r="L621" s="83"/>
      <c r="M621" s="83"/>
      <c r="N621" s="83"/>
      <c r="O621" s="83"/>
      <c r="P621" s="83"/>
      <c r="Q621" s="83"/>
      <c r="R621" s="83"/>
      <c r="S621" s="83"/>
    </row>
    <row r="622" spans="1:19" x14ac:dyDescent="0.15">
      <c r="A622" s="76"/>
      <c r="B622" s="76"/>
      <c r="C622" s="76"/>
      <c r="D622" s="76"/>
      <c r="E622" s="78"/>
      <c r="F622" s="78"/>
      <c r="G622" s="78"/>
      <c r="H622" s="83"/>
      <c r="I622" s="83"/>
      <c r="J622" s="83"/>
      <c r="K622" s="83"/>
      <c r="L622" s="83"/>
      <c r="M622" s="83"/>
      <c r="N622" s="83"/>
      <c r="O622" s="83"/>
      <c r="P622" s="83"/>
      <c r="Q622" s="83"/>
      <c r="R622" s="83"/>
      <c r="S622" s="83"/>
    </row>
    <row r="623" spans="1:19" x14ac:dyDescent="0.15">
      <c r="A623" s="76"/>
      <c r="B623" s="76"/>
      <c r="C623" s="76"/>
      <c r="D623" s="76"/>
      <c r="E623" s="78"/>
      <c r="F623" s="78"/>
      <c r="G623" s="78"/>
      <c r="H623" s="83"/>
      <c r="I623" s="83"/>
      <c r="J623" s="83"/>
      <c r="K623" s="83"/>
      <c r="L623" s="83"/>
      <c r="M623" s="83"/>
      <c r="N623" s="83"/>
      <c r="O623" s="83"/>
      <c r="P623" s="83"/>
      <c r="Q623" s="83"/>
      <c r="R623" s="83"/>
      <c r="S623" s="83"/>
    </row>
    <row r="624" spans="1:19" x14ac:dyDescent="0.15">
      <c r="A624" s="76"/>
      <c r="B624" s="76"/>
      <c r="C624" s="76"/>
      <c r="D624" s="76"/>
      <c r="E624" s="78"/>
      <c r="F624" s="78"/>
      <c r="G624" s="78"/>
      <c r="H624" s="83"/>
      <c r="I624" s="83"/>
      <c r="J624" s="83"/>
      <c r="K624" s="83"/>
      <c r="L624" s="83"/>
      <c r="M624" s="83"/>
      <c r="N624" s="83"/>
      <c r="O624" s="83"/>
      <c r="P624" s="83"/>
      <c r="Q624" s="83"/>
      <c r="R624" s="83"/>
      <c r="S624" s="83"/>
    </row>
    <row r="625" spans="1:19" x14ac:dyDescent="0.15">
      <c r="A625" s="76"/>
      <c r="B625" s="76"/>
      <c r="C625" s="76"/>
      <c r="D625" s="76"/>
      <c r="E625" s="78"/>
      <c r="F625" s="78"/>
      <c r="G625" s="78"/>
      <c r="H625" s="83"/>
      <c r="I625" s="83"/>
      <c r="J625" s="83"/>
      <c r="K625" s="83"/>
      <c r="L625" s="83"/>
      <c r="M625" s="83"/>
      <c r="N625" s="83"/>
      <c r="O625" s="83"/>
      <c r="P625" s="83"/>
      <c r="Q625" s="83"/>
      <c r="R625" s="83"/>
      <c r="S625" s="83"/>
    </row>
    <row r="626" spans="1:19" x14ac:dyDescent="0.15">
      <c r="A626" s="76"/>
      <c r="B626" s="76"/>
      <c r="C626" s="76"/>
      <c r="D626" s="76"/>
      <c r="E626" s="78"/>
      <c r="F626" s="78"/>
      <c r="G626" s="78"/>
      <c r="H626" s="83"/>
      <c r="I626" s="83"/>
      <c r="J626" s="83"/>
      <c r="K626" s="83"/>
      <c r="L626" s="83"/>
      <c r="M626" s="83"/>
      <c r="N626" s="83"/>
      <c r="O626" s="83"/>
      <c r="P626" s="83"/>
      <c r="Q626" s="83"/>
      <c r="R626" s="83"/>
      <c r="S626" s="83"/>
    </row>
    <row r="627" spans="1:19" x14ac:dyDescent="0.15">
      <c r="A627" s="76"/>
      <c r="B627" s="76"/>
      <c r="C627" s="76"/>
      <c r="D627" s="76"/>
      <c r="E627" s="78"/>
      <c r="F627" s="78"/>
      <c r="G627" s="78"/>
      <c r="H627" s="83"/>
      <c r="I627" s="83"/>
      <c r="J627" s="83"/>
      <c r="K627" s="83"/>
      <c r="L627" s="83"/>
      <c r="M627" s="83"/>
      <c r="N627" s="83"/>
      <c r="O627" s="83"/>
      <c r="P627" s="83"/>
      <c r="Q627" s="83"/>
      <c r="R627" s="83"/>
      <c r="S627" s="83"/>
    </row>
    <row r="628" spans="1:19" x14ac:dyDescent="0.15">
      <c r="A628" s="76"/>
      <c r="B628" s="76"/>
      <c r="C628" s="76"/>
      <c r="D628" s="76"/>
      <c r="E628" s="78"/>
      <c r="F628" s="78"/>
      <c r="G628" s="78"/>
      <c r="H628" s="83"/>
      <c r="I628" s="83"/>
      <c r="J628" s="83"/>
      <c r="K628" s="83"/>
      <c r="L628" s="83"/>
      <c r="M628" s="83"/>
      <c r="N628" s="83"/>
      <c r="O628" s="83"/>
      <c r="P628" s="83"/>
      <c r="Q628" s="83"/>
      <c r="R628" s="83"/>
      <c r="S628" s="83"/>
    </row>
    <row r="629" spans="1:19" x14ac:dyDescent="0.15">
      <c r="A629" s="76"/>
      <c r="B629" s="76"/>
      <c r="C629" s="76"/>
      <c r="D629" s="76"/>
      <c r="E629" s="78"/>
      <c r="F629" s="78"/>
      <c r="G629" s="78"/>
      <c r="H629" s="83"/>
      <c r="I629" s="83"/>
      <c r="J629" s="83"/>
      <c r="K629" s="83"/>
      <c r="L629" s="83"/>
      <c r="M629" s="83"/>
      <c r="N629" s="83"/>
      <c r="O629" s="83"/>
      <c r="P629" s="83"/>
      <c r="Q629" s="83"/>
      <c r="R629" s="83"/>
      <c r="S629" s="83"/>
    </row>
    <row r="630" spans="1:19" x14ac:dyDescent="0.15">
      <c r="A630" s="76"/>
      <c r="B630" s="76"/>
      <c r="C630" s="76"/>
      <c r="D630" s="76"/>
      <c r="E630" s="78"/>
      <c r="F630" s="78"/>
      <c r="G630" s="78"/>
      <c r="H630" s="83"/>
      <c r="I630" s="83"/>
      <c r="J630" s="83"/>
      <c r="K630" s="83"/>
      <c r="L630" s="83"/>
      <c r="M630" s="83"/>
      <c r="N630" s="83"/>
      <c r="O630" s="83"/>
      <c r="P630" s="83"/>
      <c r="Q630" s="83"/>
      <c r="R630" s="83"/>
      <c r="S630" s="83"/>
    </row>
    <row r="631" spans="1:19" x14ac:dyDescent="0.15">
      <c r="A631" s="76"/>
      <c r="B631" s="76"/>
      <c r="C631" s="76"/>
      <c r="D631" s="76"/>
      <c r="E631" s="78"/>
      <c r="F631" s="78"/>
      <c r="G631" s="78"/>
      <c r="H631" s="83"/>
      <c r="I631" s="83"/>
      <c r="J631" s="83"/>
      <c r="K631" s="83"/>
      <c r="L631" s="83"/>
      <c r="M631" s="83"/>
      <c r="N631" s="83"/>
      <c r="O631" s="83"/>
      <c r="P631" s="83"/>
      <c r="Q631" s="83"/>
      <c r="R631" s="83"/>
      <c r="S631" s="83"/>
    </row>
    <row r="632" spans="1:19" x14ac:dyDescent="0.15">
      <c r="A632" s="76"/>
      <c r="B632" s="76"/>
      <c r="C632" s="76"/>
      <c r="D632" s="76"/>
      <c r="E632" s="78"/>
      <c r="F632" s="78"/>
      <c r="G632" s="78"/>
      <c r="H632" s="83"/>
      <c r="I632" s="83"/>
      <c r="J632" s="83"/>
      <c r="K632" s="83"/>
      <c r="L632" s="83"/>
      <c r="M632" s="83"/>
      <c r="N632" s="83"/>
      <c r="O632" s="83"/>
      <c r="P632" s="83"/>
      <c r="Q632" s="83"/>
      <c r="R632" s="83"/>
      <c r="S632" s="83"/>
    </row>
    <row r="633" spans="1:19" x14ac:dyDescent="0.15">
      <c r="A633" s="76"/>
      <c r="B633" s="76"/>
      <c r="C633" s="76"/>
      <c r="D633" s="76"/>
      <c r="E633" s="78"/>
      <c r="F633" s="78"/>
      <c r="G633" s="78"/>
      <c r="H633" s="83"/>
      <c r="I633" s="83"/>
      <c r="J633" s="83"/>
      <c r="K633" s="83"/>
      <c r="L633" s="83"/>
      <c r="M633" s="83"/>
      <c r="N633" s="83"/>
      <c r="O633" s="83"/>
      <c r="P633" s="83"/>
      <c r="Q633" s="83"/>
      <c r="R633" s="83"/>
      <c r="S633" s="83"/>
    </row>
    <row r="634" spans="1:19" x14ac:dyDescent="0.15">
      <c r="A634" s="76"/>
      <c r="B634" s="76"/>
      <c r="C634" s="76"/>
      <c r="D634" s="76"/>
      <c r="E634" s="78"/>
      <c r="F634" s="78"/>
      <c r="G634" s="78"/>
      <c r="H634" s="83"/>
      <c r="I634" s="83"/>
      <c r="J634" s="83"/>
      <c r="K634" s="83"/>
      <c r="L634" s="83"/>
      <c r="M634" s="83"/>
      <c r="N634" s="83"/>
      <c r="O634" s="83"/>
      <c r="P634" s="83"/>
      <c r="Q634" s="83"/>
      <c r="R634" s="83"/>
      <c r="S634" s="83"/>
    </row>
    <row r="635" spans="1:19" x14ac:dyDescent="0.15">
      <c r="A635" s="76"/>
      <c r="B635" s="76"/>
      <c r="C635" s="76"/>
      <c r="D635" s="76"/>
      <c r="E635" s="78"/>
      <c r="F635" s="78"/>
      <c r="G635" s="78"/>
      <c r="H635" s="83"/>
      <c r="I635" s="83"/>
      <c r="J635" s="83"/>
      <c r="K635" s="83"/>
      <c r="L635" s="83"/>
      <c r="M635" s="83"/>
      <c r="N635" s="83"/>
      <c r="O635" s="83"/>
      <c r="P635" s="83"/>
      <c r="Q635" s="83"/>
      <c r="R635" s="83"/>
      <c r="S635" s="83"/>
    </row>
    <row r="636" spans="1:19" x14ac:dyDescent="0.15">
      <c r="A636" s="76"/>
      <c r="B636" s="76"/>
      <c r="C636" s="76"/>
      <c r="D636" s="76"/>
      <c r="E636" s="78"/>
      <c r="F636" s="78"/>
      <c r="G636" s="78"/>
      <c r="H636" s="83"/>
      <c r="I636" s="83"/>
      <c r="J636" s="83"/>
      <c r="K636" s="83"/>
      <c r="L636" s="83"/>
      <c r="M636" s="83"/>
      <c r="N636" s="83"/>
      <c r="O636" s="83"/>
      <c r="P636" s="83"/>
      <c r="Q636" s="83"/>
      <c r="R636" s="83"/>
      <c r="S636" s="83"/>
    </row>
    <row r="637" spans="1:19" x14ac:dyDescent="0.15">
      <c r="A637" s="76"/>
      <c r="B637" s="76"/>
      <c r="C637" s="76"/>
      <c r="D637" s="76"/>
      <c r="E637" s="78"/>
      <c r="F637" s="78"/>
      <c r="G637" s="78"/>
      <c r="H637" s="83"/>
      <c r="I637" s="83"/>
      <c r="J637" s="83"/>
      <c r="K637" s="83"/>
      <c r="L637" s="83"/>
      <c r="M637" s="83"/>
      <c r="N637" s="83"/>
      <c r="O637" s="83"/>
      <c r="P637" s="83"/>
      <c r="Q637" s="83"/>
      <c r="R637" s="83"/>
      <c r="S637" s="83"/>
    </row>
    <row r="638" spans="1:19" x14ac:dyDescent="0.15">
      <c r="A638" s="76"/>
      <c r="B638" s="76"/>
      <c r="C638" s="76"/>
      <c r="D638" s="76"/>
      <c r="E638" s="78"/>
      <c r="F638" s="78"/>
      <c r="G638" s="78"/>
      <c r="H638" s="83"/>
      <c r="I638" s="83"/>
      <c r="J638" s="83"/>
      <c r="K638" s="83"/>
      <c r="L638" s="83"/>
      <c r="M638" s="83"/>
      <c r="N638" s="83"/>
      <c r="O638" s="83"/>
      <c r="P638" s="83"/>
      <c r="Q638" s="83"/>
      <c r="R638" s="83"/>
      <c r="S638" s="83"/>
    </row>
    <row r="639" spans="1:19" x14ac:dyDescent="0.15">
      <c r="A639" s="76"/>
      <c r="B639" s="76"/>
      <c r="C639" s="76"/>
      <c r="D639" s="76"/>
      <c r="E639" s="78"/>
      <c r="F639" s="78"/>
      <c r="G639" s="78"/>
      <c r="H639" s="83"/>
      <c r="I639" s="83"/>
      <c r="J639" s="83"/>
      <c r="K639" s="83"/>
      <c r="L639" s="83"/>
      <c r="M639" s="83"/>
      <c r="N639" s="83"/>
      <c r="O639" s="83"/>
      <c r="P639" s="83"/>
      <c r="Q639" s="83"/>
      <c r="R639" s="83"/>
      <c r="S639" s="83"/>
    </row>
    <row r="640" spans="1:19" x14ac:dyDescent="0.15">
      <c r="A640" s="76"/>
      <c r="B640" s="76"/>
      <c r="C640" s="76"/>
      <c r="D640" s="76"/>
      <c r="E640" s="78"/>
      <c r="F640" s="78"/>
      <c r="G640" s="78"/>
      <c r="H640" s="83"/>
      <c r="I640" s="83"/>
      <c r="J640" s="83"/>
      <c r="K640" s="83"/>
      <c r="L640" s="83"/>
      <c r="M640" s="83"/>
      <c r="N640" s="83"/>
      <c r="O640" s="83"/>
      <c r="P640" s="83"/>
      <c r="Q640" s="83"/>
      <c r="R640" s="83"/>
      <c r="S640" s="83"/>
    </row>
    <row r="641" spans="1:19" x14ac:dyDescent="0.15">
      <c r="A641" s="76"/>
      <c r="B641" s="76"/>
      <c r="C641" s="76"/>
      <c r="D641" s="76"/>
      <c r="E641" s="78"/>
      <c r="F641" s="78"/>
      <c r="G641" s="78"/>
      <c r="H641" s="83"/>
      <c r="I641" s="83"/>
      <c r="J641" s="83"/>
      <c r="K641" s="83"/>
      <c r="L641" s="83"/>
      <c r="M641" s="83"/>
      <c r="N641" s="83"/>
      <c r="O641" s="83"/>
      <c r="P641" s="83"/>
      <c r="Q641" s="83"/>
      <c r="R641" s="83"/>
      <c r="S641" s="83"/>
    </row>
    <row r="642" spans="1:19" x14ac:dyDescent="0.15">
      <c r="A642" s="76"/>
      <c r="B642" s="76"/>
      <c r="C642" s="76"/>
      <c r="D642" s="76"/>
      <c r="E642" s="78"/>
      <c r="F642" s="78"/>
      <c r="G642" s="78"/>
      <c r="H642" s="83"/>
      <c r="I642" s="83"/>
      <c r="J642" s="83"/>
      <c r="K642" s="83"/>
      <c r="L642" s="83"/>
      <c r="M642" s="83"/>
      <c r="N642" s="83"/>
      <c r="O642" s="83"/>
      <c r="P642" s="83"/>
      <c r="Q642" s="83"/>
      <c r="R642" s="83"/>
      <c r="S642" s="83"/>
    </row>
    <row r="643" spans="1:19" x14ac:dyDescent="0.15">
      <c r="A643" s="76"/>
      <c r="B643" s="76"/>
      <c r="C643" s="76"/>
      <c r="D643" s="76"/>
      <c r="E643" s="78"/>
      <c r="F643" s="78"/>
      <c r="G643" s="78"/>
      <c r="H643" s="83"/>
      <c r="I643" s="83"/>
      <c r="J643" s="83"/>
      <c r="K643" s="83"/>
      <c r="L643" s="83"/>
      <c r="M643" s="83"/>
      <c r="N643" s="83"/>
      <c r="O643" s="83"/>
      <c r="P643" s="83"/>
      <c r="Q643" s="83"/>
      <c r="R643" s="83"/>
      <c r="S643" s="83"/>
    </row>
    <row r="644" spans="1:19" x14ac:dyDescent="0.15">
      <c r="A644" s="76"/>
      <c r="B644" s="76"/>
      <c r="C644" s="76"/>
      <c r="D644" s="76"/>
      <c r="E644" s="78"/>
      <c r="F644" s="78"/>
      <c r="G644" s="78"/>
      <c r="H644" s="83"/>
      <c r="I644" s="83"/>
      <c r="J644" s="83"/>
      <c r="K644" s="83"/>
      <c r="L644" s="83"/>
      <c r="M644" s="83"/>
      <c r="N644" s="83"/>
      <c r="O644" s="83"/>
      <c r="P644" s="83"/>
      <c r="Q644" s="83"/>
      <c r="R644" s="83"/>
      <c r="S644" s="83"/>
    </row>
    <row r="645" spans="1:19" x14ac:dyDescent="0.15">
      <c r="A645" s="76"/>
      <c r="B645" s="76"/>
      <c r="C645" s="76"/>
      <c r="D645" s="76"/>
      <c r="E645" s="78"/>
      <c r="F645" s="78"/>
      <c r="G645" s="78"/>
      <c r="H645" s="83"/>
      <c r="I645" s="83"/>
      <c r="J645" s="83"/>
      <c r="K645" s="83"/>
      <c r="L645" s="83"/>
      <c r="M645" s="83"/>
      <c r="N645" s="83"/>
      <c r="O645" s="83"/>
      <c r="P645" s="83"/>
      <c r="Q645" s="83"/>
      <c r="R645" s="83"/>
      <c r="S645" s="83"/>
    </row>
    <row r="646" spans="1:19" x14ac:dyDescent="0.15">
      <c r="A646" s="76"/>
      <c r="B646" s="76"/>
      <c r="C646" s="76"/>
      <c r="D646" s="76"/>
      <c r="E646" s="78"/>
      <c r="F646" s="78"/>
      <c r="G646" s="78"/>
      <c r="H646" s="83"/>
      <c r="I646" s="83"/>
      <c r="J646" s="83"/>
      <c r="K646" s="83"/>
      <c r="L646" s="83"/>
      <c r="M646" s="83"/>
      <c r="N646" s="83"/>
      <c r="O646" s="83"/>
      <c r="P646" s="83"/>
      <c r="Q646" s="83"/>
      <c r="R646" s="83"/>
      <c r="S646" s="83"/>
    </row>
    <row r="647" spans="1:19" x14ac:dyDescent="0.15">
      <c r="A647" s="76"/>
      <c r="B647" s="76"/>
      <c r="C647" s="76"/>
      <c r="D647" s="76"/>
      <c r="E647" s="78"/>
      <c r="F647" s="78"/>
      <c r="G647" s="78"/>
      <c r="H647" s="83"/>
      <c r="I647" s="83"/>
      <c r="J647" s="83"/>
      <c r="K647" s="83"/>
      <c r="L647" s="83"/>
      <c r="M647" s="83"/>
      <c r="N647" s="83"/>
      <c r="O647" s="83"/>
      <c r="P647" s="83"/>
      <c r="Q647" s="83"/>
      <c r="R647" s="83"/>
      <c r="S647" s="83"/>
    </row>
    <row r="648" spans="1:19" x14ac:dyDescent="0.15">
      <c r="A648" s="76"/>
      <c r="B648" s="76"/>
      <c r="C648" s="76"/>
      <c r="D648" s="76"/>
      <c r="E648" s="78"/>
      <c r="F648" s="78"/>
      <c r="G648" s="78"/>
      <c r="H648" s="83"/>
      <c r="I648" s="83"/>
      <c r="J648" s="83"/>
      <c r="K648" s="83"/>
      <c r="L648" s="83"/>
      <c r="M648" s="83"/>
      <c r="N648" s="83"/>
      <c r="O648" s="83"/>
      <c r="P648" s="83"/>
      <c r="Q648" s="83"/>
      <c r="R648" s="83"/>
      <c r="S648" s="83"/>
    </row>
    <row r="649" spans="1:19" x14ac:dyDescent="0.15">
      <c r="A649" s="76"/>
      <c r="B649" s="76"/>
      <c r="C649" s="76"/>
      <c r="D649" s="76"/>
      <c r="E649" s="78"/>
      <c r="F649" s="78"/>
      <c r="G649" s="78"/>
      <c r="H649" s="83"/>
      <c r="I649" s="83"/>
      <c r="J649" s="83"/>
      <c r="K649" s="83"/>
      <c r="L649" s="83"/>
      <c r="M649" s="83"/>
      <c r="N649" s="83"/>
      <c r="O649" s="83"/>
      <c r="P649" s="83"/>
      <c r="Q649" s="83"/>
      <c r="R649" s="83"/>
      <c r="S649" s="83"/>
    </row>
    <row r="650" spans="1:19" x14ac:dyDescent="0.15">
      <c r="A650" s="76"/>
      <c r="B650" s="76"/>
      <c r="C650" s="76"/>
      <c r="D650" s="76"/>
      <c r="E650" s="78"/>
      <c r="F650" s="78"/>
      <c r="G650" s="78"/>
      <c r="H650" s="83"/>
      <c r="I650" s="83"/>
      <c r="J650" s="83"/>
      <c r="K650" s="83"/>
      <c r="L650" s="83"/>
      <c r="M650" s="83"/>
      <c r="N650" s="83"/>
      <c r="O650" s="83"/>
      <c r="P650" s="83"/>
      <c r="Q650" s="83"/>
      <c r="R650" s="83"/>
      <c r="S650" s="83"/>
    </row>
    <row r="651" spans="1:19" x14ac:dyDescent="0.15">
      <c r="A651" s="76"/>
      <c r="B651" s="76"/>
      <c r="C651" s="76"/>
      <c r="D651" s="76"/>
      <c r="E651" s="78"/>
      <c r="F651" s="78"/>
      <c r="G651" s="78"/>
      <c r="H651" s="83"/>
      <c r="I651" s="83"/>
      <c r="J651" s="83"/>
      <c r="K651" s="83"/>
      <c r="L651" s="83"/>
      <c r="M651" s="83"/>
      <c r="N651" s="83"/>
      <c r="O651" s="83"/>
      <c r="P651" s="83"/>
      <c r="Q651" s="83"/>
      <c r="R651" s="83"/>
      <c r="S651" s="83"/>
    </row>
    <row r="652" spans="1:19" x14ac:dyDescent="0.15">
      <c r="A652" s="76"/>
      <c r="B652" s="76"/>
      <c r="C652" s="76"/>
      <c r="D652" s="76"/>
      <c r="E652" s="78"/>
      <c r="F652" s="78"/>
      <c r="G652" s="78"/>
      <c r="H652" s="83"/>
      <c r="I652" s="83"/>
      <c r="J652" s="83"/>
      <c r="K652" s="83"/>
      <c r="L652" s="83"/>
      <c r="M652" s="83"/>
      <c r="N652" s="83"/>
      <c r="O652" s="83"/>
      <c r="P652" s="83"/>
      <c r="Q652" s="83"/>
      <c r="R652" s="83"/>
      <c r="S652" s="83"/>
    </row>
    <row r="653" spans="1:19" x14ac:dyDescent="0.15">
      <c r="A653" s="76"/>
      <c r="B653" s="76"/>
      <c r="C653" s="76"/>
      <c r="D653" s="76"/>
      <c r="E653" s="78"/>
      <c r="F653" s="78"/>
      <c r="G653" s="78"/>
      <c r="H653" s="83"/>
      <c r="I653" s="83"/>
      <c r="J653" s="83"/>
      <c r="K653" s="83"/>
      <c r="L653" s="83"/>
      <c r="M653" s="83"/>
      <c r="N653" s="83"/>
      <c r="O653" s="83"/>
      <c r="P653" s="83"/>
      <c r="Q653" s="83"/>
      <c r="R653" s="83"/>
      <c r="S653" s="83"/>
    </row>
    <row r="654" spans="1:19" x14ac:dyDescent="0.15">
      <c r="A654" s="76"/>
      <c r="B654" s="76"/>
      <c r="C654" s="76"/>
      <c r="D654" s="76"/>
      <c r="E654" s="78"/>
      <c r="F654" s="78"/>
      <c r="G654" s="78"/>
      <c r="H654" s="83"/>
      <c r="I654" s="83"/>
      <c r="J654" s="83"/>
      <c r="K654" s="83"/>
      <c r="L654" s="83"/>
      <c r="M654" s="83"/>
      <c r="N654" s="83"/>
      <c r="O654" s="83"/>
      <c r="P654" s="83"/>
      <c r="Q654" s="83"/>
      <c r="R654" s="83"/>
      <c r="S654" s="83"/>
    </row>
    <row r="655" spans="1:19" x14ac:dyDescent="0.15">
      <c r="A655" s="76"/>
      <c r="B655" s="76"/>
      <c r="C655" s="76"/>
      <c r="D655" s="76"/>
      <c r="E655" s="78"/>
      <c r="F655" s="78"/>
      <c r="G655" s="78"/>
      <c r="H655" s="83"/>
      <c r="I655" s="83"/>
      <c r="J655" s="83"/>
      <c r="K655" s="83"/>
      <c r="L655" s="83"/>
      <c r="M655" s="83"/>
      <c r="N655" s="83"/>
      <c r="O655" s="83"/>
      <c r="P655" s="83"/>
      <c r="Q655" s="83"/>
      <c r="R655" s="83"/>
      <c r="S655" s="83"/>
    </row>
    <row r="656" spans="1:19" x14ac:dyDescent="0.15">
      <c r="A656" s="76"/>
      <c r="B656" s="76"/>
      <c r="C656" s="76"/>
      <c r="D656" s="76"/>
      <c r="E656" s="78"/>
      <c r="F656" s="78"/>
      <c r="G656" s="78"/>
      <c r="H656" s="83"/>
      <c r="I656" s="83"/>
      <c r="J656" s="83"/>
      <c r="K656" s="83"/>
      <c r="L656" s="83"/>
      <c r="M656" s="83"/>
      <c r="N656" s="83"/>
      <c r="O656" s="83"/>
      <c r="P656" s="83"/>
      <c r="Q656" s="83"/>
      <c r="R656" s="83"/>
      <c r="S656" s="83"/>
    </row>
    <row r="657" spans="1:19" x14ac:dyDescent="0.15">
      <c r="A657" s="76"/>
      <c r="B657" s="76"/>
      <c r="C657" s="76"/>
      <c r="D657" s="76"/>
      <c r="E657" s="78"/>
      <c r="F657" s="78"/>
      <c r="G657" s="78"/>
      <c r="H657" s="83"/>
      <c r="I657" s="83"/>
      <c r="J657" s="83"/>
      <c r="K657" s="83"/>
      <c r="L657" s="83"/>
      <c r="M657" s="83"/>
      <c r="N657" s="83"/>
      <c r="O657" s="83"/>
      <c r="P657" s="83"/>
      <c r="Q657" s="83"/>
      <c r="R657" s="83"/>
      <c r="S657" s="83"/>
    </row>
    <row r="658" spans="1:19" x14ac:dyDescent="0.15">
      <c r="A658" s="76"/>
      <c r="B658" s="76"/>
      <c r="C658" s="76"/>
      <c r="D658" s="76"/>
      <c r="E658" s="78"/>
      <c r="F658" s="78"/>
      <c r="G658" s="78"/>
      <c r="H658" s="83"/>
      <c r="I658" s="83"/>
      <c r="J658" s="83"/>
      <c r="K658" s="83"/>
      <c r="L658" s="83"/>
      <c r="M658" s="83"/>
      <c r="N658" s="83"/>
      <c r="O658" s="83"/>
      <c r="P658" s="83"/>
      <c r="Q658" s="83"/>
      <c r="R658" s="83"/>
      <c r="S658" s="83"/>
    </row>
    <row r="659" spans="1:19" x14ac:dyDescent="0.15">
      <c r="A659" s="76"/>
      <c r="B659" s="76"/>
      <c r="C659" s="76"/>
      <c r="D659" s="76"/>
      <c r="E659" s="78"/>
      <c r="F659" s="78"/>
      <c r="G659" s="78"/>
      <c r="H659" s="83"/>
      <c r="I659" s="83"/>
      <c r="J659" s="83"/>
      <c r="K659" s="83"/>
      <c r="L659" s="83"/>
      <c r="M659" s="83"/>
      <c r="N659" s="83"/>
      <c r="O659" s="83"/>
      <c r="P659" s="83"/>
      <c r="Q659" s="83"/>
      <c r="R659" s="83"/>
      <c r="S659" s="83"/>
    </row>
    <row r="660" spans="1:19" x14ac:dyDescent="0.15">
      <c r="A660" s="76"/>
      <c r="B660" s="76"/>
      <c r="C660" s="76"/>
      <c r="D660" s="76"/>
      <c r="E660" s="78"/>
      <c r="F660" s="78"/>
      <c r="G660" s="78"/>
      <c r="H660" s="83"/>
      <c r="I660" s="83"/>
      <c r="J660" s="83"/>
      <c r="K660" s="83"/>
      <c r="L660" s="83"/>
      <c r="M660" s="83"/>
      <c r="N660" s="83"/>
      <c r="O660" s="83"/>
      <c r="P660" s="83"/>
      <c r="Q660" s="83"/>
      <c r="R660" s="83"/>
      <c r="S660" s="83"/>
    </row>
    <row r="661" spans="1:19" x14ac:dyDescent="0.15">
      <c r="A661" s="76"/>
      <c r="B661" s="76"/>
      <c r="C661" s="76"/>
      <c r="D661" s="76"/>
      <c r="E661" s="78"/>
      <c r="F661" s="78"/>
      <c r="G661" s="78"/>
      <c r="H661" s="83"/>
      <c r="I661" s="83"/>
      <c r="J661" s="83"/>
      <c r="K661" s="83"/>
      <c r="L661" s="83"/>
      <c r="M661" s="83"/>
      <c r="N661" s="83"/>
      <c r="O661" s="83"/>
      <c r="P661" s="83"/>
      <c r="Q661" s="83"/>
      <c r="R661" s="83"/>
      <c r="S661" s="83"/>
    </row>
    <row r="662" spans="1:19" x14ac:dyDescent="0.15">
      <c r="A662" s="76"/>
      <c r="B662" s="76"/>
      <c r="C662" s="76"/>
      <c r="D662" s="76"/>
      <c r="E662" s="78"/>
      <c r="F662" s="78"/>
      <c r="G662" s="78"/>
      <c r="H662" s="83"/>
      <c r="I662" s="83"/>
      <c r="J662" s="83"/>
      <c r="K662" s="83"/>
      <c r="L662" s="83"/>
      <c r="M662" s="83"/>
      <c r="N662" s="83"/>
      <c r="O662" s="83"/>
      <c r="P662" s="83"/>
      <c r="Q662" s="83"/>
      <c r="R662" s="83"/>
      <c r="S662" s="83"/>
    </row>
    <row r="663" spans="1:19" x14ac:dyDescent="0.15">
      <c r="A663" s="76"/>
      <c r="B663" s="76"/>
      <c r="C663" s="76"/>
      <c r="D663" s="76"/>
      <c r="E663" s="78"/>
      <c r="F663" s="78"/>
      <c r="G663" s="78"/>
      <c r="H663" s="83"/>
      <c r="I663" s="83"/>
      <c r="J663" s="83"/>
      <c r="K663" s="83"/>
      <c r="L663" s="83"/>
      <c r="M663" s="83"/>
      <c r="N663" s="83"/>
      <c r="O663" s="83"/>
      <c r="P663" s="83"/>
      <c r="Q663" s="83"/>
      <c r="R663" s="83"/>
      <c r="S663" s="83"/>
    </row>
    <row r="664" spans="1:19" x14ac:dyDescent="0.15">
      <c r="A664" s="76"/>
      <c r="B664" s="76"/>
      <c r="C664" s="76"/>
      <c r="D664" s="76"/>
      <c r="E664" s="78"/>
      <c r="F664" s="78"/>
      <c r="G664" s="78"/>
      <c r="H664" s="83"/>
      <c r="I664" s="83"/>
      <c r="J664" s="83"/>
      <c r="K664" s="83"/>
      <c r="L664" s="83"/>
      <c r="M664" s="83"/>
      <c r="N664" s="83"/>
      <c r="O664" s="83"/>
      <c r="P664" s="83"/>
      <c r="Q664" s="83"/>
      <c r="R664" s="83"/>
      <c r="S664" s="83"/>
    </row>
    <row r="665" spans="1:19" x14ac:dyDescent="0.15">
      <c r="A665" s="76"/>
      <c r="B665" s="76"/>
      <c r="C665" s="76"/>
      <c r="D665" s="76"/>
      <c r="E665" s="78"/>
      <c r="F665" s="78"/>
      <c r="G665" s="78"/>
      <c r="H665" s="83"/>
      <c r="I665" s="83"/>
      <c r="J665" s="83"/>
      <c r="K665" s="83"/>
      <c r="L665" s="83"/>
      <c r="M665" s="83"/>
      <c r="N665" s="83"/>
      <c r="O665" s="83"/>
      <c r="P665" s="83"/>
      <c r="Q665" s="83"/>
      <c r="R665" s="83"/>
      <c r="S665" s="83"/>
    </row>
    <row r="666" spans="1:19" x14ac:dyDescent="0.15">
      <c r="A666" s="76"/>
      <c r="B666" s="76"/>
      <c r="C666" s="76"/>
      <c r="D666" s="76"/>
      <c r="E666" s="78"/>
      <c r="F666" s="78"/>
      <c r="G666" s="78"/>
      <c r="H666" s="83"/>
      <c r="I666" s="83"/>
      <c r="J666" s="83"/>
      <c r="K666" s="83"/>
      <c r="L666" s="83"/>
      <c r="M666" s="83"/>
      <c r="N666" s="83"/>
      <c r="O666" s="83"/>
      <c r="P666" s="83"/>
      <c r="Q666" s="83"/>
      <c r="R666" s="83"/>
      <c r="S666" s="83"/>
    </row>
    <row r="667" spans="1:19" x14ac:dyDescent="0.15">
      <c r="A667" s="76"/>
      <c r="B667" s="76"/>
      <c r="C667" s="76"/>
      <c r="D667" s="76"/>
      <c r="E667" s="78"/>
      <c r="F667" s="78"/>
      <c r="G667" s="78"/>
      <c r="H667" s="83"/>
      <c r="I667" s="83"/>
      <c r="J667" s="83"/>
      <c r="K667" s="83"/>
      <c r="L667" s="83"/>
      <c r="M667" s="83"/>
      <c r="N667" s="83"/>
      <c r="O667" s="83"/>
      <c r="P667" s="83"/>
      <c r="Q667" s="83"/>
      <c r="R667" s="83"/>
      <c r="S667" s="83"/>
    </row>
    <row r="668" spans="1:19" x14ac:dyDescent="0.15">
      <c r="A668" s="76"/>
      <c r="B668" s="76"/>
      <c r="C668" s="76"/>
      <c r="D668" s="76"/>
      <c r="E668" s="78"/>
      <c r="F668" s="78"/>
      <c r="G668" s="78"/>
      <c r="H668" s="83"/>
      <c r="I668" s="83"/>
      <c r="J668" s="83"/>
      <c r="K668" s="83"/>
      <c r="L668" s="83"/>
      <c r="M668" s="83"/>
      <c r="N668" s="83"/>
      <c r="O668" s="83"/>
      <c r="P668" s="83"/>
      <c r="Q668" s="83"/>
      <c r="R668" s="83"/>
      <c r="S668" s="83"/>
    </row>
    <row r="669" spans="1:19" x14ac:dyDescent="0.15">
      <c r="A669" s="76"/>
      <c r="B669" s="76"/>
      <c r="C669" s="76"/>
      <c r="D669" s="76"/>
      <c r="E669" s="78"/>
      <c r="F669" s="78"/>
      <c r="G669" s="78"/>
      <c r="H669" s="83"/>
      <c r="I669" s="83"/>
      <c r="J669" s="83"/>
      <c r="K669" s="83"/>
      <c r="L669" s="83"/>
      <c r="M669" s="83"/>
      <c r="N669" s="83"/>
      <c r="O669" s="83"/>
      <c r="P669" s="83"/>
      <c r="Q669" s="83"/>
      <c r="R669" s="83"/>
      <c r="S669" s="83"/>
    </row>
    <row r="670" spans="1:19" x14ac:dyDescent="0.15">
      <c r="A670" s="76"/>
      <c r="B670" s="76"/>
      <c r="C670" s="76"/>
      <c r="D670" s="76"/>
      <c r="E670" s="78"/>
      <c r="F670" s="78"/>
      <c r="G670" s="78"/>
      <c r="H670" s="83"/>
      <c r="I670" s="83"/>
      <c r="J670" s="83"/>
      <c r="K670" s="83"/>
      <c r="L670" s="83"/>
      <c r="M670" s="83"/>
      <c r="N670" s="83"/>
      <c r="O670" s="83"/>
      <c r="P670" s="83"/>
      <c r="Q670" s="83"/>
      <c r="R670" s="83"/>
      <c r="S670" s="83"/>
    </row>
    <row r="671" spans="1:19" x14ac:dyDescent="0.15">
      <c r="A671" s="76"/>
      <c r="B671" s="76"/>
      <c r="C671" s="76"/>
      <c r="D671" s="76"/>
      <c r="E671" s="78"/>
      <c r="F671" s="78"/>
      <c r="G671" s="78"/>
      <c r="H671" s="83"/>
      <c r="I671" s="83"/>
      <c r="J671" s="83"/>
      <c r="K671" s="83"/>
      <c r="L671" s="83"/>
      <c r="M671" s="83"/>
      <c r="N671" s="83"/>
      <c r="O671" s="83"/>
      <c r="P671" s="83"/>
      <c r="Q671" s="83"/>
      <c r="R671" s="83"/>
      <c r="S671" s="83"/>
    </row>
    <row r="672" spans="1:19" x14ac:dyDescent="0.15">
      <c r="A672" s="76"/>
      <c r="B672" s="76"/>
      <c r="C672" s="76"/>
      <c r="D672" s="76"/>
      <c r="E672" s="78"/>
      <c r="F672" s="78"/>
      <c r="G672" s="78"/>
      <c r="H672" s="83"/>
      <c r="I672" s="83"/>
      <c r="J672" s="83"/>
      <c r="K672" s="83"/>
      <c r="L672" s="83"/>
      <c r="M672" s="83"/>
      <c r="N672" s="83"/>
      <c r="O672" s="83"/>
      <c r="P672" s="83"/>
      <c r="Q672" s="83"/>
      <c r="R672" s="83"/>
      <c r="S672" s="83"/>
    </row>
    <row r="673" spans="1:19" x14ac:dyDescent="0.15">
      <c r="A673" s="76"/>
      <c r="B673" s="76"/>
      <c r="C673" s="76"/>
      <c r="D673" s="76"/>
      <c r="E673" s="78"/>
      <c r="F673" s="78"/>
      <c r="G673" s="78"/>
      <c r="H673" s="83"/>
      <c r="I673" s="83"/>
      <c r="J673" s="83"/>
      <c r="K673" s="83"/>
      <c r="L673" s="83"/>
      <c r="M673" s="83"/>
      <c r="N673" s="83"/>
      <c r="O673" s="83"/>
      <c r="P673" s="83"/>
      <c r="Q673" s="83"/>
      <c r="R673" s="83"/>
      <c r="S673" s="83"/>
    </row>
    <row r="674" spans="1:19" x14ac:dyDescent="0.15">
      <c r="A674" s="76"/>
      <c r="B674" s="76"/>
      <c r="C674" s="76"/>
      <c r="D674" s="76"/>
      <c r="E674" s="78"/>
      <c r="F674" s="78"/>
      <c r="G674" s="78"/>
      <c r="H674" s="83"/>
      <c r="I674" s="83"/>
      <c r="J674" s="83"/>
      <c r="K674" s="83"/>
      <c r="L674" s="83"/>
      <c r="M674" s="83"/>
      <c r="N674" s="83"/>
      <c r="O674" s="83"/>
      <c r="P674" s="83"/>
      <c r="Q674" s="83"/>
      <c r="R674" s="83"/>
      <c r="S674" s="83"/>
    </row>
    <row r="675" spans="1:19" x14ac:dyDescent="0.15">
      <c r="A675" s="76"/>
      <c r="B675" s="76"/>
      <c r="C675" s="76"/>
      <c r="D675" s="76"/>
      <c r="E675" s="78"/>
      <c r="F675" s="78"/>
      <c r="G675" s="78"/>
      <c r="H675" s="83"/>
      <c r="I675" s="83"/>
      <c r="J675" s="83"/>
      <c r="K675" s="83"/>
      <c r="L675" s="83"/>
      <c r="M675" s="83"/>
      <c r="N675" s="83"/>
      <c r="O675" s="83"/>
      <c r="P675" s="83"/>
      <c r="Q675" s="83"/>
      <c r="R675" s="83"/>
      <c r="S675" s="83"/>
    </row>
    <row r="676" spans="1:19" x14ac:dyDescent="0.15">
      <c r="A676" s="76"/>
      <c r="B676" s="76"/>
      <c r="C676" s="76"/>
      <c r="D676" s="76"/>
      <c r="E676" s="78"/>
      <c r="F676" s="78"/>
      <c r="G676" s="78"/>
      <c r="H676" s="83"/>
      <c r="I676" s="83"/>
      <c r="J676" s="83"/>
      <c r="K676" s="83"/>
      <c r="L676" s="83"/>
      <c r="M676" s="83"/>
      <c r="N676" s="83"/>
      <c r="O676" s="83"/>
      <c r="P676" s="83"/>
      <c r="Q676" s="83"/>
      <c r="R676" s="83"/>
      <c r="S676" s="83"/>
    </row>
    <row r="677" spans="1:19" x14ac:dyDescent="0.15">
      <c r="A677" s="76"/>
      <c r="B677" s="76"/>
      <c r="C677" s="76"/>
      <c r="D677" s="76"/>
      <c r="E677" s="78"/>
      <c r="F677" s="78"/>
      <c r="G677" s="78"/>
      <c r="H677" s="83"/>
      <c r="I677" s="83"/>
      <c r="J677" s="83"/>
      <c r="K677" s="83"/>
      <c r="L677" s="83"/>
      <c r="M677" s="83"/>
      <c r="N677" s="83"/>
      <c r="O677" s="83"/>
      <c r="P677" s="83"/>
      <c r="Q677" s="83"/>
      <c r="R677" s="83"/>
      <c r="S677" s="83"/>
    </row>
    <row r="678" spans="1:19" x14ac:dyDescent="0.15">
      <c r="A678" s="76"/>
      <c r="B678" s="76"/>
      <c r="C678" s="76"/>
      <c r="D678" s="76"/>
      <c r="E678" s="78"/>
      <c r="F678" s="78"/>
      <c r="G678" s="78"/>
      <c r="H678" s="83"/>
      <c r="I678" s="83"/>
      <c r="J678" s="83"/>
      <c r="K678" s="83"/>
      <c r="L678" s="83"/>
      <c r="M678" s="83"/>
      <c r="N678" s="83"/>
      <c r="O678" s="83"/>
      <c r="P678" s="83"/>
      <c r="Q678" s="83"/>
      <c r="R678" s="83"/>
      <c r="S678" s="83"/>
    </row>
    <row r="679" spans="1:19" x14ac:dyDescent="0.15">
      <c r="A679" s="76"/>
      <c r="B679" s="76"/>
      <c r="C679" s="76"/>
      <c r="D679" s="76"/>
      <c r="E679" s="78"/>
      <c r="F679" s="78"/>
      <c r="G679" s="78"/>
      <c r="H679" s="83"/>
      <c r="I679" s="83"/>
      <c r="J679" s="83"/>
      <c r="K679" s="83"/>
      <c r="L679" s="83"/>
      <c r="M679" s="83"/>
      <c r="N679" s="83"/>
      <c r="O679" s="83"/>
      <c r="P679" s="83"/>
      <c r="Q679" s="83"/>
      <c r="R679" s="83"/>
      <c r="S679" s="83"/>
    </row>
    <row r="680" spans="1:19" x14ac:dyDescent="0.15">
      <c r="A680" s="76"/>
      <c r="B680" s="76"/>
      <c r="C680" s="76"/>
      <c r="D680" s="76"/>
      <c r="E680" s="78"/>
      <c r="F680" s="78"/>
      <c r="G680" s="78"/>
      <c r="H680" s="83"/>
      <c r="I680" s="83"/>
      <c r="J680" s="83"/>
      <c r="K680" s="83"/>
      <c r="L680" s="83"/>
      <c r="M680" s="83"/>
      <c r="N680" s="83"/>
      <c r="O680" s="83"/>
      <c r="P680" s="83"/>
      <c r="Q680" s="83"/>
      <c r="R680" s="83"/>
      <c r="S680" s="83"/>
    </row>
    <row r="681" spans="1:19" x14ac:dyDescent="0.15">
      <c r="A681" s="76"/>
      <c r="B681" s="76"/>
      <c r="C681" s="76"/>
      <c r="D681" s="76"/>
      <c r="E681" s="78"/>
      <c r="F681" s="78"/>
      <c r="G681" s="78"/>
      <c r="H681" s="83"/>
      <c r="I681" s="83"/>
      <c r="J681" s="83"/>
      <c r="K681" s="83"/>
      <c r="L681" s="83"/>
      <c r="M681" s="83"/>
      <c r="N681" s="83"/>
      <c r="O681" s="83"/>
      <c r="P681" s="83"/>
      <c r="Q681" s="83"/>
      <c r="R681" s="83"/>
      <c r="S681" s="83"/>
    </row>
    <row r="682" spans="1:19" x14ac:dyDescent="0.15">
      <c r="A682" s="76"/>
      <c r="B682" s="76"/>
      <c r="C682" s="76"/>
      <c r="D682" s="76"/>
      <c r="E682" s="78"/>
      <c r="F682" s="78"/>
      <c r="G682" s="78"/>
      <c r="H682" s="83"/>
      <c r="I682" s="83"/>
      <c r="J682" s="83"/>
      <c r="K682" s="83"/>
      <c r="L682" s="83"/>
      <c r="M682" s="83"/>
      <c r="N682" s="83"/>
      <c r="O682" s="83"/>
      <c r="P682" s="83"/>
      <c r="Q682" s="83"/>
      <c r="R682" s="83"/>
      <c r="S682" s="83"/>
    </row>
    <row r="683" spans="1:19" x14ac:dyDescent="0.15">
      <c r="A683" s="76"/>
      <c r="B683" s="76"/>
      <c r="C683" s="76"/>
      <c r="D683" s="76"/>
      <c r="E683" s="78"/>
      <c r="F683" s="78"/>
      <c r="G683" s="78"/>
      <c r="H683" s="83"/>
      <c r="I683" s="83"/>
      <c r="J683" s="83"/>
      <c r="K683" s="83"/>
      <c r="L683" s="83"/>
      <c r="M683" s="83"/>
      <c r="N683" s="83"/>
      <c r="O683" s="83"/>
      <c r="P683" s="83"/>
      <c r="Q683" s="83"/>
      <c r="R683" s="83"/>
      <c r="S683" s="83"/>
    </row>
    <row r="684" spans="1:19" x14ac:dyDescent="0.15">
      <c r="A684" s="76"/>
      <c r="B684" s="76"/>
      <c r="C684" s="76"/>
      <c r="D684" s="76"/>
      <c r="E684" s="78"/>
      <c r="F684" s="78"/>
      <c r="G684" s="78"/>
      <c r="H684" s="83"/>
      <c r="I684" s="83"/>
      <c r="J684" s="83"/>
      <c r="K684" s="83"/>
      <c r="L684" s="83"/>
      <c r="M684" s="83"/>
      <c r="N684" s="83"/>
      <c r="O684" s="83"/>
      <c r="P684" s="83"/>
      <c r="Q684" s="83"/>
      <c r="R684" s="83"/>
      <c r="S684" s="83"/>
    </row>
    <row r="685" spans="1:19" x14ac:dyDescent="0.15">
      <c r="A685" s="76"/>
      <c r="B685" s="76"/>
      <c r="C685" s="76"/>
      <c r="D685" s="76"/>
      <c r="E685" s="78"/>
      <c r="F685" s="78"/>
      <c r="G685" s="78"/>
      <c r="H685" s="83"/>
      <c r="I685" s="83"/>
      <c r="J685" s="83"/>
      <c r="K685" s="83"/>
      <c r="L685" s="83"/>
      <c r="M685" s="83"/>
      <c r="N685" s="83"/>
      <c r="O685" s="83"/>
      <c r="P685" s="83"/>
      <c r="Q685" s="83"/>
      <c r="R685" s="83"/>
      <c r="S685" s="83"/>
    </row>
    <row r="686" spans="1:19" x14ac:dyDescent="0.15">
      <c r="A686" s="76"/>
      <c r="B686" s="76"/>
      <c r="C686" s="76"/>
      <c r="D686" s="76"/>
      <c r="E686" s="78"/>
      <c r="F686" s="78"/>
      <c r="G686" s="78"/>
      <c r="H686" s="83"/>
      <c r="I686" s="83"/>
      <c r="J686" s="83"/>
      <c r="K686" s="83"/>
      <c r="L686" s="83"/>
      <c r="M686" s="83"/>
      <c r="N686" s="83"/>
      <c r="O686" s="83"/>
      <c r="P686" s="83"/>
      <c r="Q686" s="83"/>
      <c r="R686" s="83"/>
      <c r="S686" s="83"/>
    </row>
    <row r="687" spans="1:19" x14ac:dyDescent="0.15">
      <c r="A687" s="76"/>
      <c r="B687" s="76"/>
      <c r="C687" s="76"/>
      <c r="D687" s="76"/>
      <c r="E687" s="78"/>
      <c r="F687" s="78"/>
      <c r="G687" s="78"/>
      <c r="H687" s="83"/>
      <c r="I687" s="83"/>
      <c r="J687" s="83"/>
      <c r="K687" s="83"/>
      <c r="L687" s="83"/>
      <c r="M687" s="83"/>
      <c r="N687" s="83"/>
      <c r="O687" s="83"/>
      <c r="P687" s="83"/>
      <c r="Q687" s="83"/>
      <c r="R687" s="83"/>
      <c r="S687" s="83"/>
    </row>
    <row r="688" spans="1:19" x14ac:dyDescent="0.15">
      <c r="A688" s="76"/>
      <c r="B688" s="76"/>
      <c r="C688" s="76"/>
      <c r="D688" s="76"/>
      <c r="E688" s="78"/>
      <c r="F688" s="78"/>
      <c r="G688" s="78"/>
      <c r="H688" s="83"/>
      <c r="I688" s="83"/>
      <c r="J688" s="83"/>
      <c r="K688" s="83"/>
      <c r="L688" s="83"/>
      <c r="M688" s="83"/>
      <c r="N688" s="83"/>
      <c r="O688" s="83"/>
      <c r="P688" s="83"/>
      <c r="Q688" s="83"/>
      <c r="R688" s="83"/>
      <c r="S688" s="83"/>
    </row>
    <row r="689" spans="1:19" x14ac:dyDescent="0.15">
      <c r="A689" s="76"/>
      <c r="B689" s="76"/>
      <c r="C689" s="76"/>
      <c r="D689" s="76"/>
      <c r="E689" s="78"/>
      <c r="F689" s="78"/>
      <c r="G689" s="78"/>
      <c r="H689" s="83"/>
      <c r="I689" s="83"/>
      <c r="J689" s="83"/>
      <c r="K689" s="83"/>
      <c r="L689" s="83"/>
      <c r="M689" s="83"/>
      <c r="N689" s="83"/>
      <c r="O689" s="83"/>
      <c r="P689" s="83"/>
      <c r="Q689" s="83"/>
      <c r="R689" s="83"/>
      <c r="S689" s="83"/>
    </row>
    <row r="690" spans="1:19" x14ac:dyDescent="0.15">
      <c r="A690" s="76"/>
      <c r="B690" s="76"/>
      <c r="C690" s="76"/>
      <c r="D690" s="76"/>
      <c r="E690" s="78"/>
      <c r="F690" s="78"/>
      <c r="G690" s="78"/>
      <c r="H690" s="83"/>
      <c r="I690" s="83"/>
      <c r="J690" s="83"/>
      <c r="K690" s="83"/>
      <c r="L690" s="83"/>
      <c r="M690" s="83"/>
      <c r="N690" s="83"/>
      <c r="O690" s="83"/>
      <c r="P690" s="83"/>
      <c r="Q690" s="83"/>
      <c r="R690" s="83"/>
      <c r="S690" s="83"/>
    </row>
    <row r="691" spans="1:19" x14ac:dyDescent="0.15">
      <c r="A691" s="76"/>
      <c r="B691" s="76"/>
      <c r="C691" s="76"/>
      <c r="D691" s="76"/>
      <c r="E691" s="78"/>
      <c r="F691" s="78"/>
      <c r="G691" s="78"/>
      <c r="H691" s="83"/>
      <c r="I691" s="83"/>
      <c r="J691" s="83"/>
      <c r="K691" s="83"/>
      <c r="L691" s="83"/>
      <c r="M691" s="83"/>
      <c r="N691" s="83"/>
      <c r="O691" s="83"/>
      <c r="P691" s="83"/>
      <c r="Q691" s="83"/>
      <c r="R691" s="83"/>
      <c r="S691" s="83"/>
    </row>
    <row r="692" spans="1:19" x14ac:dyDescent="0.15">
      <c r="A692" s="76"/>
      <c r="B692" s="76"/>
      <c r="C692" s="76"/>
      <c r="D692" s="76"/>
      <c r="E692" s="78"/>
      <c r="F692" s="78"/>
      <c r="G692" s="78"/>
      <c r="H692" s="83"/>
      <c r="I692" s="83"/>
      <c r="J692" s="83"/>
      <c r="K692" s="83"/>
      <c r="L692" s="83"/>
      <c r="M692" s="83"/>
      <c r="N692" s="83"/>
      <c r="O692" s="83"/>
      <c r="P692" s="83"/>
      <c r="Q692" s="83"/>
      <c r="R692" s="83"/>
      <c r="S692" s="83"/>
    </row>
    <row r="693" spans="1:19" x14ac:dyDescent="0.15">
      <c r="A693" s="76"/>
      <c r="B693" s="76"/>
      <c r="C693" s="76"/>
      <c r="D693" s="76"/>
      <c r="E693" s="78"/>
      <c r="F693" s="78"/>
      <c r="G693" s="78"/>
      <c r="H693" s="83"/>
      <c r="I693" s="83"/>
      <c r="J693" s="83"/>
      <c r="K693" s="83"/>
      <c r="L693" s="83"/>
      <c r="M693" s="83"/>
      <c r="N693" s="83"/>
      <c r="O693" s="83"/>
      <c r="P693" s="83"/>
      <c r="Q693" s="83"/>
      <c r="R693" s="83"/>
      <c r="S693" s="83"/>
    </row>
    <row r="694" spans="1:19" x14ac:dyDescent="0.15">
      <c r="A694" s="76"/>
      <c r="B694" s="76"/>
      <c r="C694" s="76"/>
      <c r="D694" s="76"/>
      <c r="E694" s="78"/>
      <c r="F694" s="78"/>
      <c r="G694" s="78"/>
      <c r="H694" s="83"/>
      <c r="I694" s="83"/>
      <c r="J694" s="83"/>
      <c r="K694" s="83"/>
      <c r="L694" s="83"/>
      <c r="M694" s="83"/>
      <c r="N694" s="83"/>
      <c r="O694" s="83"/>
      <c r="P694" s="83"/>
      <c r="Q694" s="83"/>
      <c r="R694" s="83"/>
      <c r="S694" s="83"/>
    </row>
    <row r="695" spans="1:19" x14ac:dyDescent="0.15">
      <c r="A695" s="76"/>
      <c r="B695" s="76"/>
      <c r="C695" s="76"/>
      <c r="D695" s="76"/>
      <c r="E695" s="78"/>
      <c r="F695" s="78"/>
      <c r="G695" s="78"/>
      <c r="H695" s="83"/>
      <c r="I695" s="83"/>
      <c r="J695" s="83"/>
      <c r="K695" s="83"/>
      <c r="L695" s="83"/>
      <c r="M695" s="83"/>
      <c r="N695" s="83"/>
      <c r="O695" s="83"/>
      <c r="P695" s="83"/>
      <c r="Q695" s="83"/>
      <c r="R695" s="83"/>
      <c r="S695" s="83"/>
    </row>
    <row r="696" spans="1:19" x14ac:dyDescent="0.15">
      <c r="A696" s="76"/>
      <c r="B696" s="76"/>
      <c r="C696" s="76"/>
      <c r="D696" s="76"/>
      <c r="E696" s="78"/>
      <c r="F696" s="78"/>
      <c r="G696" s="78"/>
      <c r="H696" s="83"/>
      <c r="I696" s="83"/>
      <c r="J696" s="83"/>
      <c r="K696" s="83"/>
      <c r="L696" s="83"/>
      <c r="M696" s="83"/>
      <c r="N696" s="83"/>
      <c r="O696" s="83"/>
      <c r="P696" s="83"/>
      <c r="Q696" s="83"/>
      <c r="R696" s="83"/>
      <c r="S696" s="83"/>
    </row>
    <row r="697" spans="1:19" x14ac:dyDescent="0.15">
      <c r="A697" s="76"/>
      <c r="B697" s="76"/>
      <c r="C697" s="76"/>
      <c r="D697" s="76"/>
      <c r="E697" s="78"/>
      <c r="F697" s="78"/>
      <c r="G697" s="78"/>
      <c r="H697" s="83"/>
      <c r="I697" s="83"/>
      <c r="J697" s="83"/>
      <c r="K697" s="83"/>
      <c r="L697" s="83"/>
      <c r="M697" s="83"/>
      <c r="N697" s="83"/>
      <c r="O697" s="83"/>
      <c r="P697" s="83"/>
      <c r="Q697" s="83"/>
      <c r="R697" s="83"/>
      <c r="S697" s="83"/>
    </row>
    <row r="698" spans="1:19" x14ac:dyDescent="0.15">
      <c r="A698" s="76"/>
      <c r="B698" s="76"/>
      <c r="C698" s="76"/>
      <c r="D698" s="76"/>
      <c r="E698" s="78"/>
      <c r="F698" s="78"/>
      <c r="G698" s="78"/>
      <c r="H698" s="83"/>
      <c r="I698" s="83"/>
      <c r="J698" s="83"/>
      <c r="K698" s="83"/>
      <c r="L698" s="83"/>
      <c r="M698" s="83"/>
      <c r="N698" s="83"/>
      <c r="O698" s="83"/>
      <c r="P698" s="83"/>
      <c r="Q698" s="83"/>
      <c r="R698" s="83"/>
      <c r="S698" s="83"/>
    </row>
    <row r="699" spans="1:19" x14ac:dyDescent="0.15">
      <c r="A699" s="76"/>
      <c r="B699" s="76"/>
      <c r="C699" s="76"/>
      <c r="D699" s="76"/>
      <c r="E699" s="78"/>
      <c r="F699" s="78"/>
      <c r="G699" s="78"/>
      <c r="H699" s="83"/>
      <c r="I699" s="83"/>
      <c r="J699" s="83"/>
      <c r="K699" s="83"/>
      <c r="L699" s="83"/>
      <c r="M699" s="83"/>
      <c r="N699" s="83"/>
      <c r="O699" s="83"/>
      <c r="P699" s="83"/>
      <c r="Q699" s="83"/>
      <c r="R699" s="83"/>
      <c r="S699" s="83"/>
    </row>
    <row r="700" spans="1:19" x14ac:dyDescent="0.15">
      <c r="A700" s="76"/>
      <c r="B700" s="76"/>
      <c r="C700" s="76"/>
      <c r="D700" s="76"/>
      <c r="E700" s="78"/>
      <c r="F700" s="78"/>
      <c r="G700" s="78"/>
      <c r="H700" s="83"/>
      <c r="I700" s="83"/>
      <c r="J700" s="83"/>
      <c r="K700" s="83"/>
      <c r="L700" s="83"/>
      <c r="M700" s="83"/>
      <c r="N700" s="83"/>
      <c r="O700" s="83"/>
      <c r="P700" s="83"/>
      <c r="Q700" s="83"/>
      <c r="R700" s="83"/>
      <c r="S700" s="83"/>
    </row>
    <row r="701" spans="1:19" x14ac:dyDescent="0.15">
      <c r="A701" s="76"/>
      <c r="B701" s="76"/>
      <c r="C701" s="76"/>
      <c r="D701" s="76"/>
      <c r="E701" s="78"/>
      <c r="F701" s="78"/>
      <c r="G701" s="78"/>
      <c r="H701" s="83"/>
      <c r="I701" s="83"/>
      <c r="J701" s="83"/>
      <c r="K701" s="83"/>
      <c r="L701" s="83"/>
      <c r="M701" s="83"/>
      <c r="N701" s="83"/>
      <c r="O701" s="83"/>
      <c r="P701" s="83"/>
      <c r="Q701" s="83"/>
      <c r="R701" s="83"/>
      <c r="S701" s="83"/>
    </row>
    <row r="702" spans="1:19" x14ac:dyDescent="0.15">
      <c r="A702" s="76"/>
      <c r="B702" s="76"/>
      <c r="C702" s="76"/>
      <c r="D702" s="76"/>
      <c r="E702" s="78"/>
      <c r="F702" s="78"/>
      <c r="G702" s="78"/>
      <c r="H702" s="83"/>
      <c r="I702" s="83"/>
      <c r="J702" s="83"/>
      <c r="K702" s="83"/>
      <c r="L702" s="83"/>
      <c r="M702" s="83"/>
      <c r="N702" s="83"/>
      <c r="O702" s="83"/>
      <c r="P702" s="83"/>
      <c r="Q702" s="83"/>
      <c r="R702" s="83"/>
      <c r="S702" s="83"/>
    </row>
    <row r="703" spans="1:19" x14ac:dyDescent="0.15">
      <c r="A703" s="76"/>
      <c r="B703" s="76"/>
      <c r="C703" s="76"/>
      <c r="D703" s="76"/>
      <c r="E703" s="78"/>
      <c r="F703" s="78"/>
      <c r="G703" s="78"/>
      <c r="H703" s="83"/>
      <c r="I703" s="83"/>
      <c r="J703" s="83"/>
      <c r="K703" s="83"/>
      <c r="L703" s="83"/>
      <c r="M703" s="83"/>
      <c r="N703" s="83"/>
      <c r="O703" s="83"/>
      <c r="P703" s="83"/>
      <c r="Q703" s="83"/>
      <c r="R703" s="83"/>
      <c r="S703" s="83"/>
    </row>
    <row r="704" spans="1:19" x14ac:dyDescent="0.15">
      <c r="A704" s="76"/>
      <c r="B704" s="76"/>
      <c r="C704" s="76"/>
      <c r="D704" s="76"/>
      <c r="E704" s="78"/>
      <c r="F704" s="78"/>
      <c r="G704" s="78"/>
      <c r="H704" s="83"/>
      <c r="I704" s="83"/>
      <c r="J704" s="83"/>
      <c r="K704" s="83"/>
      <c r="L704" s="83"/>
      <c r="M704" s="83"/>
      <c r="N704" s="83"/>
      <c r="O704" s="83"/>
      <c r="P704" s="83"/>
      <c r="Q704" s="83"/>
      <c r="R704" s="83"/>
      <c r="S704" s="83"/>
    </row>
    <row r="705" spans="1:19" x14ac:dyDescent="0.15">
      <c r="A705" s="76"/>
      <c r="B705" s="76"/>
      <c r="C705" s="76"/>
      <c r="D705" s="76"/>
      <c r="E705" s="78"/>
      <c r="F705" s="78"/>
      <c r="G705" s="78"/>
      <c r="H705" s="83"/>
      <c r="I705" s="83"/>
      <c r="J705" s="83"/>
      <c r="K705" s="83"/>
      <c r="L705" s="83"/>
      <c r="M705" s="83"/>
      <c r="N705" s="83"/>
      <c r="O705" s="83"/>
      <c r="P705" s="83"/>
      <c r="Q705" s="83"/>
      <c r="R705" s="83"/>
      <c r="S705" s="83"/>
    </row>
    <row r="706" spans="1:19" x14ac:dyDescent="0.15">
      <c r="A706" s="76"/>
      <c r="B706" s="76"/>
      <c r="C706" s="76"/>
      <c r="D706" s="76"/>
      <c r="E706" s="78"/>
      <c r="F706" s="78"/>
      <c r="G706" s="78"/>
      <c r="H706" s="83"/>
      <c r="I706" s="83"/>
      <c r="J706" s="83"/>
      <c r="K706" s="83"/>
      <c r="L706" s="83"/>
      <c r="M706" s="83"/>
      <c r="N706" s="83"/>
      <c r="O706" s="83"/>
      <c r="P706" s="83"/>
      <c r="Q706" s="83"/>
      <c r="R706" s="83"/>
      <c r="S706" s="83"/>
    </row>
    <row r="707" spans="1:19" x14ac:dyDescent="0.15">
      <c r="A707" s="76"/>
      <c r="B707" s="76"/>
      <c r="C707" s="76"/>
      <c r="D707" s="76"/>
      <c r="E707" s="78"/>
      <c r="F707" s="78"/>
      <c r="G707" s="78"/>
      <c r="H707" s="83"/>
      <c r="I707" s="83"/>
      <c r="J707" s="83"/>
      <c r="K707" s="83"/>
      <c r="L707" s="83"/>
      <c r="M707" s="83"/>
      <c r="N707" s="83"/>
      <c r="O707" s="83"/>
      <c r="P707" s="83"/>
      <c r="Q707" s="83"/>
      <c r="R707" s="83"/>
      <c r="S707" s="83"/>
    </row>
    <row r="708" spans="1:19" x14ac:dyDescent="0.15">
      <c r="A708" s="76"/>
      <c r="B708" s="76"/>
      <c r="C708" s="76"/>
      <c r="D708" s="76"/>
      <c r="E708" s="78"/>
      <c r="F708" s="78"/>
      <c r="G708" s="78"/>
      <c r="H708" s="83"/>
      <c r="I708" s="83"/>
      <c r="J708" s="83"/>
      <c r="K708" s="83"/>
      <c r="L708" s="83"/>
      <c r="M708" s="83"/>
      <c r="N708" s="83"/>
      <c r="O708" s="83"/>
      <c r="P708" s="83"/>
      <c r="Q708" s="83"/>
      <c r="R708" s="83"/>
      <c r="S708" s="83"/>
    </row>
    <row r="709" spans="1:19" x14ac:dyDescent="0.15">
      <c r="A709" s="76"/>
      <c r="B709" s="76"/>
      <c r="C709" s="76"/>
      <c r="D709" s="76"/>
      <c r="E709" s="78"/>
      <c r="F709" s="78"/>
      <c r="G709" s="78"/>
      <c r="H709" s="83"/>
      <c r="I709" s="83"/>
      <c r="J709" s="83"/>
      <c r="K709" s="83"/>
      <c r="L709" s="83"/>
      <c r="M709" s="83"/>
      <c r="N709" s="83"/>
      <c r="O709" s="83"/>
      <c r="P709" s="83"/>
      <c r="Q709" s="83"/>
      <c r="R709" s="83"/>
      <c r="S709" s="83"/>
    </row>
    <row r="710" spans="1:19" x14ac:dyDescent="0.15">
      <c r="A710" s="76"/>
      <c r="B710" s="76"/>
      <c r="C710" s="76"/>
      <c r="D710" s="76"/>
      <c r="E710" s="78"/>
      <c r="F710" s="78"/>
      <c r="G710" s="78"/>
      <c r="H710" s="83"/>
      <c r="I710" s="83"/>
      <c r="J710" s="83"/>
      <c r="K710" s="83"/>
      <c r="L710" s="83"/>
      <c r="M710" s="83"/>
      <c r="N710" s="83"/>
      <c r="O710" s="83"/>
      <c r="P710" s="83"/>
      <c r="Q710" s="83"/>
      <c r="R710" s="83"/>
      <c r="S710" s="83"/>
    </row>
    <row r="711" spans="1:19" x14ac:dyDescent="0.15">
      <c r="A711" s="76"/>
      <c r="B711" s="76"/>
      <c r="C711" s="76"/>
      <c r="D711" s="76"/>
      <c r="E711" s="78"/>
      <c r="F711" s="78"/>
      <c r="G711" s="78"/>
      <c r="H711" s="83"/>
      <c r="I711" s="83"/>
      <c r="J711" s="83"/>
      <c r="K711" s="83"/>
      <c r="L711" s="83"/>
      <c r="M711" s="83"/>
      <c r="N711" s="83"/>
      <c r="O711" s="83"/>
      <c r="P711" s="83"/>
      <c r="Q711" s="83"/>
      <c r="R711" s="83"/>
      <c r="S711" s="83"/>
    </row>
    <row r="712" spans="1:19" x14ac:dyDescent="0.15">
      <c r="A712" s="76"/>
      <c r="B712" s="76"/>
      <c r="C712" s="76"/>
      <c r="D712" s="76"/>
      <c r="E712" s="78"/>
      <c r="F712" s="78"/>
      <c r="G712" s="78"/>
      <c r="H712" s="83"/>
      <c r="I712" s="83"/>
      <c r="J712" s="83"/>
      <c r="K712" s="83"/>
      <c r="L712" s="83"/>
      <c r="M712" s="83"/>
      <c r="N712" s="83"/>
      <c r="O712" s="83"/>
      <c r="P712" s="83"/>
      <c r="Q712" s="83"/>
      <c r="R712" s="83"/>
      <c r="S712" s="83"/>
    </row>
    <row r="713" spans="1:19" x14ac:dyDescent="0.15">
      <c r="A713" s="76"/>
      <c r="B713" s="76"/>
      <c r="C713" s="76"/>
      <c r="D713" s="76"/>
      <c r="E713" s="78"/>
      <c r="F713" s="78"/>
      <c r="G713" s="78"/>
      <c r="H713" s="83"/>
      <c r="I713" s="83"/>
      <c r="J713" s="83"/>
      <c r="K713" s="83"/>
      <c r="L713" s="83"/>
      <c r="M713" s="83"/>
      <c r="N713" s="83"/>
      <c r="O713" s="83"/>
      <c r="P713" s="83"/>
      <c r="Q713" s="83"/>
      <c r="R713" s="83"/>
      <c r="S713" s="83"/>
    </row>
    <row r="714" spans="1:19" x14ac:dyDescent="0.15">
      <c r="A714" s="76"/>
      <c r="B714" s="76"/>
      <c r="C714" s="76"/>
      <c r="D714" s="76"/>
      <c r="E714" s="78"/>
      <c r="F714" s="78"/>
      <c r="G714" s="78"/>
      <c r="H714" s="83"/>
      <c r="I714" s="83"/>
      <c r="J714" s="83"/>
      <c r="K714" s="83"/>
      <c r="L714" s="83"/>
      <c r="M714" s="83"/>
      <c r="N714" s="83"/>
      <c r="O714" s="83"/>
      <c r="P714" s="83"/>
      <c r="Q714" s="83"/>
      <c r="R714" s="83"/>
      <c r="S714" s="83"/>
    </row>
    <row r="715" spans="1:19" x14ac:dyDescent="0.15">
      <c r="A715" s="76"/>
      <c r="B715" s="76"/>
      <c r="C715" s="76"/>
      <c r="D715" s="76"/>
      <c r="E715" s="78"/>
      <c r="F715" s="78"/>
      <c r="G715" s="78"/>
      <c r="H715" s="83"/>
      <c r="I715" s="83"/>
      <c r="J715" s="83"/>
      <c r="K715" s="83"/>
      <c r="L715" s="83"/>
      <c r="M715" s="83"/>
      <c r="N715" s="83"/>
      <c r="O715" s="83"/>
      <c r="P715" s="83"/>
      <c r="Q715" s="83"/>
      <c r="R715" s="83"/>
      <c r="S715" s="83"/>
    </row>
    <row r="716" spans="1:19" x14ac:dyDescent="0.15">
      <c r="A716" s="76"/>
      <c r="B716" s="76"/>
      <c r="C716" s="76"/>
      <c r="D716" s="76"/>
      <c r="E716" s="78"/>
      <c r="F716" s="78"/>
      <c r="G716" s="78"/>
      <c r="H716" s="83"/>
      <c r="I716" s="83"/>
      <c r="J716" s="83"/>
      <c r="K716" s="83"/>
      <c r="L716" s="83"/>
      <c r="M716" s="83"/>
      <c r="N716" s="83"/>
      <c r="O716" s="83"/>
      <c r="P716" s="83"/>
      <c r="Q716" s="83"/>
      <c r="R716" s="83"/>
      <c r="S716" s="83"/>
    </row>
    <row r="717" spans="1:19" x14ac:dyDescent="0.15">
      <c r="A717" s="76"/>
      <c r="B717" s="76"/>
      <c r="C717" s="76"/>
      <c r="D717" s="76"/>
      <c r="E717" s="78"/>
      <c r="F717" s="78"/>
      <c r="G717" s="78"/>
      <c r="H717" s="83"/>
      <c r="I717" s="83"/>
      <c r="J717" s="83"/>
      <c r="K717" s="83"/>
      <c r="L717" s="83"/>
      <c r="M717" s="83"/>
      <c r="N717" s="83"/>
      <c r="O717" s="83"/>
      <c r="P717" s="83"/>
      <c r="Q717" s="83"/>
      <c r="R717" s="83"/>
      <c r="S717" s="83"/>
    </row>
    <row r="718" spans="1:19" x14ac:dyDescent="0.15">
      <c r="A718" s="76"/>
      <c r="B718" s="76"/>
      <c r="C718" s="76"/>
      <c r="D718" s="76"/>
      <c r="E718" s="78"/>
      <c r="F718" s="78"/>
      <c r="G718" s="78"/>
      <c r="H718" s="83"/>
      <c r="I718" s="83"/>
      <c r="J718" s="83"/>
      <c r="K718" s="83"/>
      <c r="L718" s="83"/>
      <c r="M718" s="83"/>
      <c r="N718" s="83"/>
      <c r="O718" s="83"/>
      <c r="P718" s="83"/>
      <c r="Q718" s="83"/>
      <c r="R718" s="83"/>
      <c r="S718" s="83"/>
    </row>
    <row r="719" spans="1:19" x14ac:dyDescent="0.15">
      <c r="A719" s="76"/>
      <c r="B719" s="76"/>
      <c r="C719" s="76"/>
      <c r="D719" s="76"/>
      <c r="E719" s="78"/>
      <c r="F719" s="78"/>
      <c r="G719" s="78"/>
      <c r="H719" s="83"/>
      <c r="I719" s="83"/>
      <c r="J719" s="83"/>
      <c r="K719" s="83"/>
      <c r="L719" s="83"/>
      <c r="M719" s="83"/>
      <c r="N719" s="83"/>
      <c r="O719" s="83"/>
      <c r="P719" s="83"/>
      <c r="Q719" s="83"/>
      <c r="R719" s="83"/>
      <c r="S719" s="83"/>
    </row>
    <row r="720" spans="1:19" x14ac:dyDescent="0.15">
      <c r="A720" s="76"/>
      <c r="B720" s="76"/>
      <c r="C720" s="76"/>
      <c r="D720" s="76"/>
      <c r="E720" s="78"/>
      <c r="F720" s="78"/>
      <c r="G720" s="78"/>
      <c r="H720" s="83"/>
      <c r="I720" s="83"/>
      <c r="J720" s="83"/>
      <c r="K720" s="83"/>
      <c r="L720" s="83"/>
      <c r="M720" s="83"/>
      <c r="N720" s="83"/>
      <c r="O720" s="83"/>
      <c r="P720" s="83"/>
      <c r="Q720" s="83"/>
      <c r="R720" s="83"/>
      <c r="S720" s="83"/>
    </row>
    <row r="721" spans="1:19" x14ac:dyDescent="0.15">
      <c r="A721" s="76"/>
      <c r="B721" s="76"/>
      <c r="C721" s="76"/>
      <c r="D721" s="76"/>
      <c r="E721" s="78"/>
      <c r="F721" s="78"/>
      <c r="G721" s="78"/>
      <c r="H721" s="83"/>
      <c r="I721" s="83"/>
      <c r="J721" s="83"/>
      <c r="K721" s="83"/>
      <c r="L721" s="83"/>
      <c r="M721" s="83"/>
      <c r="N721" s="83"/>
      <c r="O721" s="83"/>
      <c r="P721" s="83"/>
      <c r="Q721" s="83"/>
      <c r="R721" s="83"/>
      <c r="S721" s="83"/>
    </row>
    <row r="722" spans="1:19" x14ac:dyDescent="0.15">
      <c r="A722" s="76"/>
      <c r="B722" s="76"/>
      <c r="C722" s="76"/>
      <c r="D722" s="76"/>
      <c r="E722" s="78"/>
      <c r="F722" s="78"/>
      <c r="G722" s="78"/>
      <c r="H722" s="83"/>
      <c r="I722" s="83"/>
      <c r="J722" s="83"/>
      <c r="K722" s="83"/>
      <c r="L722" s="83"/>
      <c r="M722" s="83"/>
      <c r="N722" s="83"/>
      <c r="O722" s="83"/>
      <c r="P722" s="83"/>
      <c r="Q722" s="83"/>
      <c r="R722" s="83"/>
      <c r="S722" s="83"/>
    </row>
    <row r="723" spans="1:19" x14ac:dyDescent="0.15">
      <c r="A723" s="76"/>
      <c r="B723" s="76"/>
      <c r="C723" s="76"/>
      <c r="D723" s="76"/>
      <c r="E723" s="78"/>
      <c r="F723" s="78"/>
      <c r="G723" s="78"/>
      <c r="H723" s="83"/>
      <c r="I723" s="83"/>
      <c r="J723" s="83"/>
      <c r="K723" s="83"/>
      <c r="L723" s="83"/>
      <c r="M723" s="83"/>
      <c r="N723" s="83"/>
      <c r="O723" s="83"/>
      <c r="P723" s="83"/>
      <c r="Q723" s="83"/>
      <c r="R723" s="83"/>
      <c r="S723" s="83"/>
    </row>
    <row r="724" spans="1:19" x14ac:dyDescent="0.15">
      <c r="A724" s="76"/>
      <c r="B724" s="76"/>
      <c r="C724" s="76"/>
      <c r="D724" s="76"/>
      <c r="E724" s="78"/>
      <c r="F724" s="78"/>
      <c r="G724" s="78"/>
      <c r="H724" s="83"/>
      <c r="I724" s="83"/>
      <c r="J724" s="83"/>
      <c r="K724" s="83"/>
      <c r="L724" s="83"/>
      <c r="M724" s="83"/>
      <c r="N724" s="83"/>
      <c r="O724" s="83"/>
      <c r="P724" s="83"/>
      <c r="Q724" s="83"/>
      <c r="R724" s="83"/>
      <c r="S724" s="83"/>
    </row>
    <row r="725" spans="1:19" x14ac:dyDescent="0.15">
      <c r="A725" s="76"/>
      <c r="B725" s="76"/>
      <c r="C725" s="76"/>
      <c r="D725" s="76"/>
      <c r="E725" s="78"/>
      <c r="F725" s="78"/>
      <c r="G725" s="78"/>
      <c r="H725" s="83"/>
      <c r="I725" s="83"/>
      <c r="J725" s="83"/>
      <c r="K725" s="83"/>
      <c r="L725" s="83"/>
      <c r="M725" s="83"/>
      <c r="N725" s="83"/>
      <c r="O725" s="83"/>
      <c r="P725" s="83"/>
      <c r="Q725" s="83"/>
      <c r="R725" s="83"/>
      <c r="S725" s="83"/>
    </row>
    <row r="726" spans="1:19" x14ac:dyDescent="0.15">
      <c r="A726" s="76"/>
      <c r="B726" s="76"/>
      <c r="C726" s="76"/>
      <c r="D726" s="76"/>
      <c r="E726" s="78"/>
      <c r="F726" s="78"/>
      <c r="G726" s="78"/>
      <c r="H726" s="83"/>
      <c r="I726" s="83"/>
      <c r="J726" s="83"/>
      <c r="K726" s="83"/>
      <c r="L726" s="83"/>
      <c r="M726" s="83"/>
      <c r="N726" s="83"/>
      <c r="O726" s="83"/>
      <c r="P726" s="83"/>
      <c r="Q726" s="83"/>
      <c r="R726" s="83"/>
      <c r="S726" s="83"/>
    </row>
    <row r="727" spans="1:19" x14ac:dyDescent="0.15">
      <c r="A727" s="76"/>
      <c r="B727" s="76"/>
      <c r="C727" s="76"/>
      <c r="D727" s="76"/>
      <c r="E727" s="78"/>
      <c r="F727" s="78"/>
      <c r="G727" s="78"/>
      <c r="H727" s="83"/>
      <c r="I727" s="83"/>
      <c r="J727" s="83"/>
      <c r="K727" s="83"/>
      <c r="L727" s="83"/>
      <c r="M727" s="83"/>
      <c r="N727" s="83"/>
      <c r="O727" s="83"/>
      <c r="P727" s="83"/>
      <c r="Q727" s="83"/>
      <c r="R727" s="83"/>
      <c r="S727" s="83"/>
    </row>
    <row r="728" spans="1:19" x14ac:dyDescent="0.15">
      <c r="A728" s="76"/>
      <c r="B728" s="76"/>
      <c r="C728" s="76"/>
      <c r="D728" s="76"/>
      <c r="E728" s="78"/>
      <c r="F728" s="78"/>
      <c r="G728" s="78"/>
      <c r="H728" s="83"/>
      <c r="I728" s="83"/>
      <c r="J728" s="83"/>
      <c r="K728" s="83"/>
      <c r="L728" s="83"/>
      <c r="M728" s="83"/>
      <c r="N728" s="83"/>
      <c r="O728" s="83"/>
      <c r="P728" s="83"/>
      <c r="Q728" s="83"/>
      <c r="R728" s="83"/>
      <c r="S728" s="83"/>
    </row>
    <row r="729" spans="1:19" x14ac:dyDescent="0.15">
      <c r="A729" s="76"/>
      <c r="B729" s="76"/>
      <c r="C729" s="76"/>
      <c r="D729" s="76"/>
      <c r="E729" s="78"/>
      <c r="F729" s="78"/>
      <c r="G729" s="78"/>
      <c r="H729" s="83"/>
      <c r="I729" s="83"/>
      <c r="J729" s="83"/>
      <c r="K729" s="83"/>
      <c r="L729" s="83"/>
      <c r="M729" s="83"/>
      <c r="N729" s="83"/>
      <c r="O729" s="83"/>
      <c r="P729" s="83"/>
      <c r="Q729" s="83"/>
      <c r="R729" s="83"/>
      <c r="S729" s="83"/>
    </row>
    <row r="730" spans="1:19" x14ac:dyDescent="0.15">
      <c r="A730" s="76"/>
      <c r="B730" s="76"/>
      <c r="C730" s="76"/>
      <c r="D730" s="76"/>
      <c r="E730" s="78"/>
      <c r="F730" s="78"/>
      <c r="G730" s="78"/>
      <c r="H730" s="83"/>
      <c r="I730" s="83"/>
      <c r="J730" s="83"/>
      <c r="K730" s="83"/>
      <c r="L730" s="83"/>
      <c r="M730" s="83"/>
      <c r="N730" s="83"/>
      <c r="O730" s="83"/>
      <c r="P730" s="83"/>
      <c r="Q730" s="83"/>
      <c r="R730" s="83"/>
      <c r="S730" s="83"/>
    </row>
    <row r="731" spans="1:19" x14ac:dyDescent="0.15">
      <c r="A731" s="76"/>
      <c r="B731" s="76"/>
      <c r="C731" s="76"/>
      <c r="D731" s="76"/>
      <c r="E731" s="78"/>
      <c r="F731" s="78"/>
      <c r="G731" s="78"/>
      <c r="H731" s="83"/>
      <c r="I731" s="83"/>
      <c r="J731" s="83"/>
      <c r="K731" s="83"/>
      <c r="L731" s="83"/>
      <c r="M731" s="83"/>
      <c r="N731" s="83"/>
      <c r="O731" s="83"/>
      <c r="P731" s="83"/>
      <c r="Q731" s="83"/>
      <c r="R731" s="83"/>
      <c r="S731" s="83"/>
    </row>
    <row r="732" spans="1:19" x14ac:dyDescent="0.15">
      <c r="A732" s="76"/>
      <c r="B732" s="76"/>
      <c r="C732" s="76"/>
      <c r="D732" s="76"/>
      <c r="E732" s="78"/>
      <c r="F732" s="78"/>
      <c r="G732" s="78"/>
      <c r="H732" s="83"/>
      <c r="I732" s="83"/>
      <c r="J732" s="83"/>
      <c r="K732" s="83"/>
      <c r="L732" s="83"/>
      <c r="M732" s="83"/>
      <c r="N732" s="83"/>
      <c r="O732" s="83"/>
      <c r="P732" s="83"/>
      <c r="Q732" s="83"/>
      <c r="R732" s="83"/>
      <c r="S732" s="83"/>
    </row>
    <row r="733" spans="1:19" x14ac:dyDescent="0.15">
      <c r="A733" s="76"/>
      <c r="B733" s="76"/>
      <c r="C733" s="76"/>
      <c r="D733" s="76"/>
      <c r="E733" s="78"/>
      <c r="F733" s="78"/>
      <c r="G733" s="78"/>
      <c r="H733" s="83"/>
      <c r="I733" s="83"/>
      <c r="J733" s="83"/>
      <c r="K733" s="83"/>
      <c r="L733" s="83"/>
      <c r="M733" s="83"/>
      <c r="N733" s="83"/>
      <c r="O733" s="83"/>
      <c r="P733" s="83"/>
      <c r="Q733" s="83"/>
      <c r="R733" s="83"/>
      <c r="S733" s="83"/>
    </row>
    <row r="734" spans="1:19" x14ac:dyDescent="0.15">
      <c r="A734" s="76"/>
      <c r="B734" s="76"/>
      <c r="C734" s="76"/>
      <c r="D734" s="76"/>
      <c r="E734" s="78"/>
      <c r="F734" s="78"/>
      <c r="G734" s="78"/>
      <c r="H734" s="83"/>
      <c r="I734" s="83"/>
      <c r="J734" s="83"/>
      <c r="K734" s="83"/>
      <c r="L734" s="83"/>
      <c r="M734" s="83"/>
      <c r="N734" s="83"/>
      <c r="O734" s="83"/>
      <c r="P734" s="83"/>
      <c r="Q734" s="83"/>
      <c r="R734" s="83"/>
      <c r="S734" s="83"/>
    </row>
    <row r="735" spans="1:19" x14ac:dyDescent="0.15">
      <c r="A735" s="76"/>
      <c r="B735" s="76"/>
      <c r="C735" s="76"/>
      <c r="D735" s="76"/>
      <c r="E735" s="78"/>
      <c r="F735" s="78"/>
      <c r="G735" s="78"/>
      <c r="H735" s="83"/>
      <c r="I735" s="83"/>
      <c r="J735" s="83"/>
      <c r="K735" s="83"/>
      <c r="L735" s="83"/>
      <c r="M735" s="83"/>
      <c r="N735" s="83"/>
      <c r="O735" s="83"/>
      <c r="P735" s="83"/>
      <c r="Q735" s="83"/>
      <c r="R735" s="83"/>
      <c r="S735" s="83"/>
    </row>
    <row r="736" spans="1:19" x14ac:dyDescent="0.15">
      <c r="A736" s="76"/>
      <c r="B736" s="76"/>
      <c r="C736" s="76"/>
      <c r="D736" s="76"/>
      <c r="E736" s="78"/>
      <c r="F736" s="78"/>
      <c r="G736" s="78"/>
      <c r="H736" s="83"/>
      <c r="I736" s="83"/>
      <c r="J736" s="83"/>
      <c r="K736" s="83"/>
      <c r="L736" s="83"/>
      <c r="M736" s="83"/>
      <c r="N736" s="83"/>
      <c r="O736" s="83"/>
      <c r="P736" s="83"/>
      <c r="Q736" s="83"/>
      <c r="R736" s="83"/>
      <c r="S736" s="83"/>
    </row>
    <row r="737" spans="1:19" x14ac:dyDescent="0.15">
      <c r="A737" s="76"/>
      <c r="B737" s="76"/>
      <c r="C737" s="76"/>
      <c r="D737" s="76"/>
      <c r="E737" s="78"/>
      <c r="F737" s="78"/>
      <c r="G737" s="78"/>
      <c r="H737" s="83"/>
      <c r="I737" s="83"/>
      <c r="J737" s="83"/>
      <c r="K737" s="83"/>
      <c r="L737" s="83"/>
      <c r="M737" s="83"/>
      <c r="N737" s="83"/>
      <c r="O737" s="83"/>
      <c r="P737" s="83"/>
      <c r="Q737" s="83"/>
      <c r="R737" s="83"/>
      <c r="S737" s="83"/>
    </row>
    <row r="738" spans="1:19" x14ac:dyDescent="0.15">
      <c r="A738" s="76"/>
      <c r="B738" s="76"/>
      <c r="C738" s="76"/>
      <c r="D738" s="76"/>
      <c r="E738" s="78"/>
      <c r="F738" s="78"/>
      <c r="G738" s="78"/>
      <c r="H738" s="83"/>
      <c r="I738" s="83"/>
      <c r="J738" s="83"/>
      <c r="K738" s="83"/>
      <c r="L738" s="83"/>
      <c r="M738" s="83"/>
      <c r="N738" s="83"/>
      <c r="O738" s="83"/>
      <c r="P738" s="83"/>
      <c r="Q738" s="83"/>
      <c r="R738" s="83"/>
      <c r="S738" s="83"/>
    </row>
    <row r="739" spans="1:19" x14ac:dyDescent="0.15">
      <c r="A739" s="76"/>
      <c r="B739" s="76"/>
      <c r="C739" s="76"/>
      <c r="D739" s="76"/>
      <c r="E739" s="78"/>
      <c r="F739" s="78"/>
      <c r="G739" s="78"/>
      <c r="H739" s="83"/>
      <c r="I739" s="83"/>
      <c r="J739" s="83"/>
      <c r="K739" s="83"/>
      <c r="L739" s="83"/>
      <c r="M739" s="83"/>
      <c r="N739" s="83"/>
      <c r="O739" s="83"/>
      <c r="P739" s="83"/>
      <c r="Q739" s="83"/>
      <c r="R739" s="83"/>
      <c r="S739" s="83"/>
    </row>
    <row r="740" spans="1:19" x14ac:dyDescent="0.15">
      <c r="A740" s="76"/>
      <c r="B740" s="76"/>
      <c r="C740" s="76"/>
      <c r="D740" s="76"/>
      <c r="E740" s="78"/>
      <c r="F740" s="78"/>
      <c r="G740" s="78"/>
      <c r="H740" s="83"/>
      <c r="I740" s="83"/>
      <c r="J740" s="83"/>
      <c r="K740" s="83"/>
      <c r="L740" s="83"/>
      <c r="M740" s="83"/>
      <c r="N740" s="83"/>
      <c r="O740" s="83"/>
      <c r="P740" s="83"/>
      <c r="Q740" s="83"/>
      <c r="R740" s="83"/>
      <c r="S740" s="83"/>
    </row>
    <row r="741" spans="1:19" x14ac:dyDescent="0.15">
      <c r="A741" s="76"/>
      <c r="B741" s="76"/>
      <c r="C741" s="76"/>
      <c r="D741" s="76"/>
      <c r="E741" s="78"/>
      <c r="F741" s="78"/>
      <c r="G741" s="78"/>
      <c r="H741" s="83"/>
      <c r="I741" s="83"/>
      <c r="J741" s="83"/>
      <c r="K741" s="83"/>
      <c r="L741" s="83"/>
      <c r="M741" s="83"/>
      <c r="N741" s="83"/>
      <c r="O741" s="83"/>
      <c r="P741" s="83"/>
      <c r="Q741" s="83"/>
      <c r="R741" s="83"/>
      <c r="S741" s="83"/>
    </row>
    <row r="742" spans="1:19" x14ac:dyDescent="0.15">
      <c r="A742" s="76"/>
      <c r="B742" s="76"/>
      <c r="C742" s="76"/>
      <c r="D742" s="76"/>
      <c r="E742" s="78"/>
      <c r="F742" s="78"/>
      <c r="G742" s="78"/>
      <c r="H742" s="83"/>
      <c r="I742" s="83"/>
      <c r="J742" s="83"/>
      <c r="K742" s="83"/>
      <c r="L742" s="83"/>
      <c r="M742" s="83"/>
      <c r="N742" s="83"/>
      <c r="O742" s="83"/>
      <c r="P742" s="83"/>
      <c r="Q742" s="83"/>
      <c r="R742" s="83"/>
      <c r="S742" s="83"/>
    </row>
    <row r="743" spans="1:19" x14ac:dyDescent="0.15">
      <c r="A743" s="76"/>
      <c r="B743" s="76"/>
      <c r="C743" s="76"/>
      <c r="D743" s="76"/>
      <c r="E743" s="78"/>
      <c r="F743" s="78"/>
      <c r="G743" s="78"/>
      <c r="H743" s="83"/>
      <c r="I743" s="83"/>
      <c r="J743" s="83"/>
      <c r="K743" s="83"/>
      <c r="L743" s="83"/>
      <c r="M743" s="83"/>
      <c r="N743" s="83"/>
      <c r="O743" s="83"/>
      <c r="P743" s="83"/>
      <c r="Q743" s="83"/>
      <c r="R743" s="83"/>
      <c r="S743" s="83"/>
    </row>
    <row r="744" spans="1:19" x14ac:dyDescent="0.15">
      <c r="A744" s="76"/>
      <c r="B744" s="76"/>
      <c r="C744" s="76"/>
      <c r="D744" s="76"/>
      <c r="E744" s="78"/>
      <c r="F744" s="78"/>
      <c r="G744" s="78"/>
      <c r="H744" s="83"/>
      <c r="I744" s="83"/>
      <c r="J744" s="83"/>
      <c r="K744" s="83"/>
      <c r="L744" s="83"/>
      <c r="M744" s="83"/>
      <c r="N744" s="83"/>
      <c r="O744" s="83"/>
      <c r="P744" s="83"/>
      <c r="Q744" s="83"/>
      <c r="R744" s="83"/>
      <c r="S744" s="83"/>
    </row>
    <row r="745" spans="1:19" x14ac:dyDescent="0.15">
      <c r="A745" s="76"/>
      <c r="B745" s="76"/>
      <c r="C745" s="76"/>
      <c r="D745" s="76"/>
      <c r="E745" s="78"/>
      <c r="F745" s="78"/>
      <c r="G745" s="78"/>
      <c r="H745" s="83"/>
      <c r="I745" s="83"/>
      <c r="J745" s="83"/>
      <c r="K745" s="83"/>
      <c r="L745" s="83"/>
      <c r="M745" s="83"/>
      <c r="N745" s="83"/>
      <c r="O745" s="83"/>
      <c r="P745" s="83"/>
      <c r="Q745" s="83"/>
      <c r="R745" s="83"/>
      <c r="S745" s="83"/>
    </row>
    <row r="746" spans="1:19" x14ac:dyDescent="0.15">
      <c r="A746" s="76"/>
      <c r="B746" s="76"/>
      <c r="C746" s="76"/>
      <c r="D746" s="76"/>
      <c r="E746" s="78"/>
      <c r="F746" s="78"/>
      <c r="G746" s="78"/>
      <c r="H746" s="83"/>
      <c r="I746" s="83"/>
      <c r="J746" s="83"/>
      <c r="K746" s="83"/>
      <c r="L746" s="83"/>
      <c r="M746" s="83"/>
      <c r="N746" s="83"/>
      <c r="O746" s="83"/>
      <c r="P746" s="83"/>
      <c r="Q746" s="83"/>
      <c r="R746" s="83"/>
      <c r="S746" s="83"/>
    </row>
    <row r="747" spans="1:19" x14ac:dyDescent="0.15">
      <c r="A747" s="76"/>
      <c r="B747" s="76"/>
      <c r="C747" s="76"/>
      <c r="D747" s="76"/>
      <c r="E747" s="78"/>
      <c r="F747" s="78"/>
      <c r="G747" s="78"/>
      <c r="H747" s="83"/>
      <c r="I747" s="83"/>
      <c r="J747" s="83"/>
      <c r="K747" s="83"/>
      <c r="L747" s="83"/>
      <c r="M747" s="83"/>
      <c r="N747" s="83"/>
      <c r="O747" s="83"/>
      <c r="P747" s="83"/>
      <c r="Q747" s="83"/>
      <c r="R747" s="83"/>
      <c r="S747" s="83"/>
    </row>
    <row r="748" spans="1:19" x14ac:dyDescent="0.15">
      <c r="A748" s="76"/>
      <c r="B748" s="76"/>
      <c r="C748" s="76"/>
      <c r="D748" s="76"/>
      <c r="E748" s="78"/>
      <c r="F748" s="78"/>
      <c r="G748" s="78"/>
      <c r="H748" s="83"/>
      <c r="I748" s="83"/>
      <c r="J748" s="83"/>
      <c r="K748" s="83"/>
      <c r="L748" s="83"/>
      <c r="M748" s="83"/>
      <c r="N748" s="83"/>
      <c r="O748" s="83"/>
      <c r="P748" s="83"/>
      <c r="Q748" s="83"/>
      <c r="R748" s="83"/>
      <c r="S748" s="83"/>
    </row>
    <row r="749" spans="1:19" x14ac:dyDescent="0.15">
      <c r="A749" s="76"/>
      <c r="B749" s="76"/>
      <c r="C749" s="76"/>
      <c r="D749" s="76"/>
      <c r="E749" s="78"/>
      <c r="F749" s="78"/>
      <c r="G749" s="78"/>
      <c r="H749" s="83"/>
      <c r="I749" s="83"/>
      <c r="J749" s="83"/>
      <c r="K749" s="83"/>
      <c r="L749" s="83"/>
      <c r="M749" s="83"/>
      <c r="N749" s="83"/>
      <c r="O749" s="83"/>
      <c r="P749" s="83"/>
      <c r="Q749" s="83"/>
      <c r="R749" s="83"/>
      <c r="S749" s="83"/>
    </row>
    <row r="750" spans="1:19" x14ac:dyDescent="0.15">
      <c r="A750" s="76"/>
      <c r="B750" s="76"/>
      <c r="C750" s="76"/>
      <c r="D750" s="76"/>
      <c r="E750" s="78"/>
      <c r="F750" s="78"/>
      <c r="G750" s="78"/>
      <c r="H750" s="83"/>
      <c r="I750" s="83"/>
      <c r="J750" s="83"/>
      <c r="K750" s="83"/>
      <c r="L750" s="83"/>
      <c r="M750" s="83"/>
      <c r="N750" s="83"/>
      <c r="O750" s="83"/>
      <c r="P750" s="83"/>
      <c r="Q750" s="83"/>
      <c r="R750" s="83"/>
      <c r="S750" s="83"/>
    </row>
    <row r="751" spans="1:19" x14ac:dyDescent="0.15">
      <c r="A751" s="76"/>
      <c r="B751" s="76"/>
      <c r="C751" s="76"/>
      <c r="D751" s="76"/>
      <c r="E751" s="78"/>
      <c r="F751" s="78"/>
      <c r="G751" s="78"/>
      <c r="H751" s="83"/>
      <c r="I751" s="83"/>
      <c r="J751" s="83"/>
      <c r="K751" s="83"/>
      <c r="L751" s="83"/>
      <c r="M751" s="83"/>
      <c r="N751" s="83"/>
      <c r="O751" s="83"/>
      <c r="P751" s="83"/>
      <c r="Q751" s="83"/>
      <c r="R751" s="83"/>
      <c r="S751" s="83"/>
    </row>
    <row r="752" spans="1:19" x14ac:dyDescent="0.15">
      <c r="A752" s="76"/>
      <c r="B752" s="76"/>
      <c r="C752" s="76"/>
      <c r="D752" s="76"/>
      <c r="E752" s="78"/>
      <c r="F752" s="78"/>
      <c r="G752" s="78"/>
      <c r="H752" s="83"/>
      <c r="I752" s="83"/>
      <c r="J752" s="83"/>
      <c r="K752" s="83"/>
      <c r="L752" s="83"/>
      <c r="M752" s="83"/>
      <c r="N752" s="83"/>
      <c r="O752" s="83"/>
      <c r="P752" s="83"/>
      <c r="Q752" s="83"/>
      <c r="R752" s="83"/>
      <c r="S752" s="83"/>
    </row>
    <row r="753" spans="1:19" x14ac:dyDescent="0.15">
      <c r="A753" s="76"/>
      <c r="B753" s="76"/>
      <c r="C753" s="76"/>
      <c r="D753" s="76"/>
      <c r="E753" s="78"/>
      <c r="F753" s="78"/>
      <c r="G753" s="78"/>
      <c r="H753" s="83"/>
      <c r="I753" s="83"/>
      <c r="J753" s="83"/>
      <c r="K753" s="83"/>
      <c r="L753" s="83"/>
      <c r="M753" s="83"/>
      <c r="N753" s="83"/>
      <c r="O753" s="83"/>
      <c r="P753" s="83"/>
      <c r="Q753" s="83"/>
      <c r="R753" s="83"/>
      <c r="S753" s="83"/>
    </row>
    <row r="754" spans="1:19" x14ac:dyDescent="0.15">
      <c r="A754" s="76"/>
      <c r="B754" s="76"/>
      <c r="C754" s="76"/>
      <c r="D754" s="76"/>
      <c r="E754" s="78"/>
      <c r="F754" s="78"/>
      <c r="G754" s="78"/>
      <c r="H754" s="83"/>
      <c r="I754" s="83"/>
      <c r="J754" s="83"/>
      <c r="K754" s="83"/>
      <c r="L754" s="83"/>
      <c r="M754" s="83"/>
      <c r="N754" s="83"/>
      <c r="O754" s="83"/>
      <c r="P754" s="83"/>
      <c r="Q754" s="83"/>
      <c r="R754" s="83"/>
      <c r="S754" s="83"/>
    </row>
    <row r="755" spans="1:19" x14ac:dyDescent="0.15">
      <c r="A755" s="76"/>
      <c r="B755" s="76"/>
      <c r="C755" s="76"/>
      <c r="D755" s="76"/>
      <c r="E755" s="78"/>
      <c r="F755" s="78"/>
      <c r="G755" s="78"/>
      <c r="H755" s="83"/>
      <c r="I755" s="83"/>
      <c r="J755" s="83"/>
      <c r="K755" s="83"/>
      <c r="L755" s="83"/>
      <c r="M755" s="83"/>
      <c r="N755" s="83"/>
      <c r="O755" s="83"/>
      <c r="P755" s="83"/>
      <c r="Q755" s="83"/>
      <c r="R755" s="83"/>
      <c r="S755" s="83"/>
    </row>
    <row r="756" spans="1:19" x14ac:dyDescent="0.15">
      <c r="A756" s="76"/>
      <c r="B756" s="76"/>
      <c r="C756" s="76"/>
      <c r="D756" s="76"/>
      <c r="E756" s="78"/>
      <c r="F756" s="78"/>
      <c r="G756" s="78"/>
      <c r="H756" s="83"/>
      <c r="I756" s="83"/>
      <c r="J756" s="83"/>
      <c r="K756" s="83"/>
      <c r="L756" s="83"/>
      <c r="M756" s="83"/>
      <c r="N756" s="83"/>
      <c r="O756" s="83"/>
      <c r="P756" s="83"/>
      <c r="Q756" s="83"/>
      <c r="R756" s="83"/>
      <c r="S756" s="83"/>
    </row>
    <row r="757" spans="1:19" x14ac:dyDescent="0.15">
      <c r="A757" s="76"/>
      <c r="B757" s="76"/>
      <c r="C757" s="76"/>
      <c r="D757" s="76"/>
      <c r="E757" s="78"/>
      <c r="F757" s="78"/>
      <c r="G757" s="78"/>
      <c r="H757" s="83"/>
      <c r="I757" s="83"/>
      <c r="J757" s="83"/>
      <c r="K757" s="83"/>
      <c r="L757" s="83"/>
      <c r="M757" s="83"/>
      <c r="N757" s="83"/>
      <c r="O757" s="83"/>
      <c r="P757" s="83"/>
      <c r="Q757" s="83"/>
      <c r="R757" s="83"/>
      <c r="S757" s="83"/>
    </row>
    <row r="758" spans="1:19" x14ac:dyDescent="0.15">
      <c r="A758" s="76"/>
      <c r="B758" s="76"/>
      <c r="C758" s="76"/>
      <c r="D758" s="76"/>
      <c r="E758" s="78"/>
      <c r="F758" s="78"/>
      <c r="G758" s="78"/>
      <c r="H758" s="83"/>
      <c r="I758" s="83"/>
      <c r="J758" s="83"/>
      <c r="K758" s="83"/>
      <c r="L758" s="83"/>
      <c r="M758" s="83"/>
      <c r="N758" s="83"/>
      <c r="O758" s="83"/>
      <c r="P758" s="83"/>
      <c r="Q758" s="83"/>
      <c r="R758" s="83"/>
      <c r="S758" s="83"/>
    </row>
    <row r="759" spans="1:19" x14ac:dyDescent="0.15">
      <c r="A759" s="76"/>
      <c r="B759" s="76"/>
      <c r="C759" s="76"/>
      <c r="D759" s="76"/>
      <c r="E759" s="78"/>
      <c r="F759" s="78"/>
      <c r="G759" s="78"/>
      <c r="H759" s="83"/>
      <c r="I759" s="83"/>
      <c r="J759" s="83"/>
      <c r="K759" s="83"/>
      <c r="L759" s="83"/>
      <c r="M759" s="83"/>
      <c r="N759" s="83"/>
      <c r="O759" s="83"/>
      <c r="P759" s="83"/>
      <c r="Q759" s="83"/>
      <c r="R759" s="83"/>
      <c r="S759" s="83"/>
    </row>
    <row r="760" spans="1:19" x14ac:dyDescent="0.15">
      <c r="A760" s="76"/>
      <c r="B760" s="76"/>
      <c r="C760" s="76"/>
      <c r="D760" s="76"/>
      <c r="E760" s="78"/>
      <c r="F760" s="78"/>
      <c r="G760" s="78"/>
      <c r="H760" s="83"/>
      <c r="I760" s="83"/>
      <c r="J760" s="83"/>
      <c r="K760" s="83"/>
      <c r="L760" s="83"/>
      <c r="M760" s="83"/>
      <c r="N760" s="83"/>
      <c r="O760" s="83"/>
      <c r="P760" s="83"/>
      <c r="Q760" s="83"/>
      <c r="R760" s="83"/>
      <c r="S760" s="83"/>
    </row>
    <row r="761" spans="1:19" x14ac:dyDescent="0.15">
      <c r="A761" s="76"/>
      <c r="B761" s="76"/>
      <c r="C761" s="76"/>
      <c r="D761" s="76"/>
      <c r="E761" s="78"/>
      <c r="F761" s="78"/>
      <c r="G761" s="78"/>
      <c r="H761" s="83"/>
      <c r="I761" s="83"/>
      <c r="J761" s="83"/>
      <c r="K761" s="83"/>
      <c r="L761" s="83"/>
      <c r="M761" s="83"/>
      <c r="N761" s="83"/>
      <c r="O761" s="83"/>
      <c r="P761" s="83"/>
      <c r="Q761" s="83"/>
      <c r="R761" s="83"/>
      <c r="S761" s="83"/>
    </row>
    <row r="762" spans="1:19" x14ac:dyDescent="0.15">
      <c r="A762" s="76"/>
      <c r="B762" s="76"/>
      <c r="C762" s="76"/>
      <c r="D762" s="76"/>
      <c r="E762" s="78"/>
      <c r="F762" s="78"/>
      <c r="G762" s="78"/>
      <c r="H762" s="83"/>
      <c r="I762" s="83"/>
      <c r="J762" s="83"/>
      <c r="K762" s="83"/>
      <c r="L762" s="83"/>
      <c r="M762" s="83"/>
      <c r="N762" s="83"/>
      <c r="O762" s="83"/>
      <c r="P762" s="83"/>
      <c r="Q762" s="83"/>
      <c r="R762" s="83"/>
      <c r="S762" s="83"/>
    </row>
    <row r="763" spans="1:19" x14ac:dyDescent="0.15">
      <c r="A763" s="76"/>
      <c r="B763" s="76"/>
      <c r="C763" s="76"/>
      <c r="D763" s="76"/>
      <c r="E763" s="78"/>
      <c r="F763" s="78"/>
      <c r="G763" s="78"/>
      <c r="H763" s="83"/>
      <c r="I763" s="83"/>
      <c r="J763" s="83"/>
      <c r="K763" s="83"/>
      <c r="L763" s="83"/>
      <c r="M763" s="83"/>
      <c r="N763" s="83"/>
      <c r="O763" s="83"/>
      <c r="P763" s="83"/>
      <c r="Q763" s="83"/>
      <c r="R763" s="83"/>
      <c r="S763" s="83"/>
    </row>
    <row r="764" spans="1:19" x14ac:dyDescent="0.15">
      <c r="A764" s="76"/>
      <c r="B764" s="76"/>
      <c r="C764" s="76"/>
      <c r="D764" s="76"/>
      <c r="E764" s="78"/>
      <c r="F764" s="78"/>
      <c r="G764" s="78"/>
      <c r="H764" s="83"/>
      <c r="I764" s="83"/>
      <c r="J764" s="83"/>
      <c r="K764" s="83"/>
      <c r="L764" s="83"/>
      <c r="M764" s="83"/>
      <c r="N764" s="83"/>
      <c r="O764" s="83"/>
      <c r="P764" s="83"/>
      <c r="Q764" s="83"/>
      <c r="R764" s="83"/>
      <c r="S764" s="83"/>
    </row>
    <row r="765" spans="1:19" x14ac:dyDescent="0.15">
      <c r="A765" s="76"/>
      <c r="B765" s="76"/>
      <c r="C765" s="76"/>
      <c r="D765" s="76"/>
      <c r="E765" s="78"/>
      <c r="F765" s="78"/>
      <c r="G765" s="78"/>
      <c r="H765" s="83"/>
      <c r="I765" s="83"/>
      <c r="J765" s="83"/>
      <c r="K765" s="83"/>
      <c r="L765" s="83"/>
      <c r="M765" s="83"/>
      <c r="N765" s="83"/>
      <c r="O765" s="83"/>
      <c r="P765" s="83"/>
      <c r="Q765" s="83"/>
      <c r="R765" s="83"/>
      <c r="S765" s="83"/>
    </row>
    <row r="766" spans="1:19" x14ac:dyDescent="0.15">
      <c r="A766" s="76"/>
      <c r="B766" s="76"/>
      <c r="C766" s="76"/>
      <c r="D766" s="76"/>
      <c r="E766" s="78"/>
      <c r="F766" s="78"/>
      <c r="G766" s="78"/>
      <c r="H766" s="83"/>
      <c r="I766" s="83"/>
      <c r="J766" s="83"/>
      <c r="K766" s="83"/>
      <c r="L766" s="83"/>
      <c r="M766" s="83"/>
      <c r="N766" s="83"/>
      <c r="O766" s="83"/>
      <c r="P766" s="83"/>
      <c r="Q766" s="83"/>
      <c r="R766" s="83"/>
      <c r="S766" s="83"/>
    </row>
    <row r="767" spans="1:19" x14ac:dyDescent="0.15">
      <c r="A767" s="76"/>
      <c r="B767" s="76"/>
      <c r="C767" s="76"/>
      <c r="D767" s="76"/>
      <c r="E767" s="78"/>
      <c r="F767" s="78"/>
      <c r="G767" s="78"/>
      <c r="H767" s="83"/>
      <c r="I767" s="83"/>
      <c r="J767" s="83"/>
      <c r="K767" s="83"/>
      <c r="L767" s="83"/>
      <c r="M767" s="83"/>
      <c r="N767" s="83"/>
      <c r="O767" s="83"/>
      <c r="P767" s="83"/>
      <c r="Q767" s="83"/>
      <c r="R767" s="83"/>
      <c r="S767" s="83"/>
    </row>
    <row r="768" spans="1:19" x14ac:dyDescent="0.15">
      <c r="A768" s="76"/>
      <c r="B768" s="76"/>
      <c r="C768" s="76"/>
      <c r="D768" s="76"/>
      <c r="E768" s="78"/>
      <c r="F768" s="78"/>
      <c r="G768" s="78"/>
      <c r="H768" s="83"/>
      <c r="I768" s="83"/>
      <c r="J768" s="83"/>
      <c r="K768" s="83"/>
      <c r="L768" s="83"/>
      <c r="M768" s="83"/>
      <c r="N768" s="83"/>
      <c r="O768" s="83"/>
      <c r="P768" s="83"/>
      <c r="Q768" s="83"/>
      <c r="R768" s="83"/>
      <c r="S768" s="83"/>
    </row>
    <row r="769" spans="1:19" x14ac:dyDescent="0.15">
      <c r="A769" s="76"/>
      <c r="B769" s="76"/>
      <c r="C769" s="76"/>
      <c r="D769" s="76"/>
      <c r="E769" s="78"/>
      <c r="F769" s="78"/>
      <c r="G769" s="78"/>
      <c r="H769" s="83"/>
      <c r="I769" s="83"/>
      <c r="J769" s="83"/>
      <c r="K769" s="83"/>
      <c r="L769" s="83"/>
      <c r="M769" s="83"/>
      <c r="N769" s="83"/>
      <c r="O769" s="83"/>
      <c r="P769" s="83"/>
      <c r="Q769" s="83"/>
      <c r="R769" s="83"/>
      <c r="S769" s="83"/>
    </row>
    <row r="770" spans="1:19" x14ac:dyDescent="0.15">
      <c r="A770" s="76"/>
      <c r="B770" s="76"/>
      <c r="C770" s="76"/>
      <c r="D770" s="76"/>
      <c r="E770" s="78"/>
      <c r="F770" s="78"/>
      <c r="G770" s="78"/>
      <c r="H770" s="83"/>
      <c r="I770" s="83"/>
      <c r="J770" s="83"/>
      <c r="K770" s="83"/>
      <c r="L770" s="83"/>
      <c r="M770" s="83"/>
      <c r="N770" s="83"/>
      <c r="O770" s="83"/>
      <c r="P770" s="83"/>
      <c r="Q770" s="83"/>
      <c r="R770" s="83"/>
      <c r="S770" s="83"/>
    </row>
    <row r="771" spans="1:19" x14ac:dyDescent="0.15">
      <c r="A771" s="76"/>
      <c r="B771" s="76"/>
      <c r="C771" s="76"/>
      <c r="D771" s="76"/>
      <c r="E771" s="78"/>
      <c r="F771" s="78"/>
      <c r="G771" s="78"/>
      <c r="H771" s="83"/>
      <c r="I771" s="83"/>
      <c r="J771" s="83"/>
      <c r="K771" s="83"/>
      <c r="L771" s="83"/>
      <c r="M771" s="83"/>
      <c r="N771" s="83"/>
      <c r="O771" s="83"/>
      <c r="P771" s="83"/>
      <c r="Q771" s="83"/>
      <c r="R771" s="83"/>
      <c r="S771" s="83"/>
    </row>
    <row r="772" spans="1:19" x14ac:dyDescent="0.15">
      <c r="A772" s="76"/>
      <c r="B772" s="76"/>
      <c r="C772" s="76"/>
      <c r="D772" s="76"/>
      <c r="E772" s="78"/>
      <c r="F772" s="78"/>
      <c r="G772" s="78"/>
      <c r="H772" s="83"/>
      <c r="I772" s="83"/>
      <c r="J772" s="83"/>
      <c r="K772" s="83"/>
      <c r="L772" s="83"/>
      <c r="M772" s="83"/>
      <c r="N772" s="83"/>
      <c r="O772" s="83"/>
      <c r="P772" s="83"/>
      <c r="Q772" s="83"/>
      <c r="R772" s="83"/>
      <c r="S772" s="83"/>
    </row>
    <row r="773" spans="1:19" x14ac:dyDescent="0.15">
      <c r="A773" s="76"/>
      <c r="B773" s="76"/>
      <c r="C773" s="76"/>
      <c r="D773" s="76"/>
      <c r="E773" s="78"/>
      <c r="F773" s="78"/>
      <c r="G773" s="78"/>
      <c r="H773" s="83"/>
      <c r="I773" s="83"/>
      <c r="J773" s="83"/>
      <c r="K773" s="83"/>
      <c r="L773" s="83"/>
      <c r="M773" s="83"/>
      <c r="N773" s="83"/>
      <c r="O773" s="83"/>
      <c r="P773" s="83"/>
      <c r="Q773" s="83"/>
      <c r="R773" s="83"/>
      <c r="S773" s="83"/>
    </row>
    <row r="774" spans="1:19" x14ac:dyDescent="0.15">
      <c r="A774" s="76"/>
      <c r="B774" s="76"/>
      <c r="C774" s="76"/>
      <c r="D774" s="76"/>
      <c r="E774" s="78"/>
      <c r="F774" s="78"/>
      <c r="G774" s="78"/>
      <c r="H774" s="83"/>
      <c r="I774" s="83"/>
      <c r="J774" s="83"/>
      <c r="K774" s="83"/>
      <c r="L774" s="83"/>
      <c r="M774" s="83"/>
      <c r="N774" s="83"/>
      <c r="O774" s="83"/>
      <c r="P774" s="83"/>
      <c r="Q774" s="83"/>
      <c r="R774" s="83"/>
      <c r="S774" s="83"/>
    </row>
    <row r="775" spans="1:19" x14ac:dyDescent="0.15">
      <c r="A775" s="76"/>
      <c r="B775" s="76"/>
      <c r="C775" s="76"/>
      <c r="D775" s="76"/>
      <c r="E775" s="78"/>
      <c r="F775" s="78"/>
      <c r="G775" s="78"/>
      <c r="H775" s="83"/>
      <c r="I775" s="83"/>
      <c r="J775" s="83"/>
      <c r="K775" s="83"/>
      <c r="L775" s="83"/>
      <c r="M775" s="83"/>
      <c r="N775" s="83"/>
      <c r="O775" s="83"/>
      <c r="P775" s="83"/>
      <c r="Q775" s="83"/>
      <c r="R775" s="83"/>
      <c r="S775" s="83"/>
    </row>
    <row r="776" spans="1:19" x14ac:dyDescent="0.15">
      <c r="A776" s="76"/>
      <c r="B776" s="76"/>
      <c r="C776" s="76"/>
      <c r="D776" s="76"/>
      <c r="E776" s="78"/>
      <c r="F776" s="78"/>
      <c r="G776" s="78"/>
      <c r="H776" s="83"/>
      <c r="I776" s="83"/>
      <c r="J776" s="83"/>
      <c r="K776" s="83"/>
      <c r="L776" s="83"/>
      <c r="M776" s="83"/>
      <c r="N776" s="83"/>
      <c r="O776" s="83"/>
      <c r="P776" s="83"/>
      <c r="Q776" s="83"/>
      <c r="R776" s="83"/>
      <c r="S776" s="83"/>
    </row>
    <row r="777" spans="1:19" x14ac:dyDescent="0.15">
      <c r="A777" s="76"/>
      <c r="B777" s="76"/>
      <c r="C777" s="76"/>
      <c r="D777" s="76"/>
      <c r="E777" s="78"/>
      <c r="F777" s="78"/>
      <c r="G777" s="78"/>
      <c r="H777" s="83"/>
      <c r="I777" s="83"/>
      <c r="J777" s="83"/>
      <c r="K777" s="83"/>
      <c r="L777" s="83"/>
      <c r="M777" s="83"/>
      <c r="N777" s="83"/>
      <c r="O777" s="83"/>
      <c r="P777" s="83"/>
      <c r="Q777" s="83"/>
      <c r="R777" s="83"/>
      <c r="S777" s="83"/>
    </row>
    <row r="778" spans="1:19" x14ac:dyDescent="0.15">
      <c r="A778" s="76"/>
      <c r="B778" s="76"/>
      <c r="C778" s="76"/>
      <c r="D778" s="76"/>
      <c r="E778" s="78"/>
      <c r="F778" s="78"/>
      <c r="G778" s="78"/>
      <c r="H778" s="83"/>
      <c r="I778" s="83"/>
      <c r="J778" s="83"/>
      <c r="K778" s="83"/>
      <c r="L778" s="83"/>
      <c r="M778" s="83"/>
      <c r="N778" s="83"/>
      <c r="O778" s="83"/>
      <c r="P778" s="83"/>
      <c r="Q778" s="83"/>
      <c r="R778" s="83"/>
      <c r="S778" s="83"/>
    </row>
    <row r="779" spans="1:19" x14ac:dyDescent="0.15">
      <c r="A779" s="76"/>
      <c r="B779" s="76"/>
      <c r="C779" s="76"/>
      <c r="D779" s="76"/>
      <c r="E779" s="78"/>
      <c r="F779" s="78"/>
      <c r="G779" s="78"/>
      <c r="H779" s="83"/>
      <c r="I779" s="83"/>
      <c r="J779" s="83"/>
      <c r="K779" s="83"/>
      <c r="L779" s="83"/>
      <c r="M779" s="83"/>
      <c r="N779" s="83"/>
      <c r="O779" s="83"/>
      <c r="P779" s="83"/>
      <c r="Q779" s="83"/>
      <c r="R779" s="83"/>
      <c r="S779" s="83"/>
    </row>
    <row r="780" spans="1:19" x14ac:dyDescent="0.15">
      <c r="A780" s="76"/>
      <c r="B780" s="76"/>
      <c r="C780" s="76"/>
      <c r="D780" s="76"/>
      <c r="E780" s="78"/>
      <c r="F780" s="78"/>
      <c r="G780" s="78"/>
      <c r="H780" s="83"/>
      <c r="I780" s="83"/>
      <c r="J780" s="83"/>
      <c r="K780" s="83"/>
      <c r="L780" s="83"/>
      <c r="M780" s="83"/>
      <c r="N780" s="83"/>
      <c r="O780" s="83"/>
      <c r="P780" s="83"/>
      <c r="Q780" s="83"/>
      <c r="R780" s="83"/>
      <c r="S780" s="83"/>
    </row>
    <row r="781" spans="1:19" x14ac:dyDescent="0.15">
      <c r="A781" s="76"/>
      <c r="B781" s="76"/>
      <c r="C781" s="76"/>
      <c r="D781" s="76"/>
      <c r="E781" s="78"/>
      <c r="F781" s="78"/>
      <c r="G781" s="78"/>
      <c r="H781" s="83"/>
      <c r="I781" s="83"/>
      <c r="J781" s="83"/>
      <c r="K781" s="83"/>
      <c r="L781" s="83"/>
      <c r="M781" s="83"/>
      <c r="N781" s="83"/>
      <c r="O781" s="83"/>
      <c r="P781" s="83"/>
      <c r="Q781" s="83"/>
      <c r="R781" s="83"/>
      <c r="S781" s="83"/>
    </row>
    <row r="782" spans="1:19" x14ac:dyDescent="0.15">
      <c r="A782" s="76"/>
      <c r="B782" s="76"/>
      <c r="C782" s="76"/>
      <c r="D782" s="76"/>
      <c r="E782" s="78"/>
      <c r="F782" s="78"/>
      <c r="G782" s="78"/>
      <c r="H782" s="83"/>
      <c r="I782" s="83"/>
      <c r="J782" s="83"/>
      <c r="K782" s="83"/>
      <c r="L782" s="83"/>
      <c r="M782" s="83"/>
      <c r="N782" s="83"/>
      <c r="O782" s="83"/>
      <c r="P782" s="83"/>
      <c r="Q782" s="83"/>
      <c r="R782" s="83"/>
      <c r="S782" s="83"/>
    </row>
    <row r="783" spans="1:19" x14ac:dyDescent="0.15">
      <c r="A783" s="76"/>
      <c r="B783" s="76"/>
      <c r="C783" s="76"/>
      <c r="D783" s="76"/>
      <c r="E783" s="78"/>
      <c r="F783" s="78"/>
      <c r="G783" s="78"/>
      <c r="H783" s="83"/>
      <c r="I783" s="83"/>
      <c r="J783" s="83"/>
      <c r="K783" s="83"/>
      <c r="L783" s="83"/>
      <c r="M783" s="83"/>
      <c r="N783" s="83"/>
      <c r="O783" s="83"/>
      <c r="P783" s="83"/>
      <c r="Q783" s="83"/>
      <c r="R783" s="83"/>
      <c r="S783" s="83"/>
    </row>
    <row r="784" spans="1:19" x14ac:dyDescent="0.15">
      <c r="A784" s="76"/>
      <c r="B784" s="76"/>
      <c r="C784" s="76"/>
      <c r="D784" s="76"/>
      <c r="E784" s="78"/>
      <c r="F784" s="78"/>
      <c r="G784" s="78"/>
      <c r="H784" s="83"/>
      <c r="I784" s="83"/>
      <c r="J784" s="83"/>
      <c r="K784" s="83"/>
      <c r="L784" s="83"/>
      <c r="M784" s="83"/>
      <c r="N784" s="83"/>
      <c r="O784" s="83"/>
      <c r="P784" s="83"/>
      <c r="Q784" s="83"/>
      <c r="R784" s="83"/>
      <c r="S784" s="83"/>
    </row>
    <row r="785" spans="1:19" x14ac:dyDescent="0.15">
      <c r="A785" s="76"/>
      <c r="B785" s="76"/>
      <c r="C785" s="76"/>
      <c r="D785" s="76"/>
      <c r="E785" s="78"/>
      <c r="F785" s="78"/>
      <c r="G785" s="78"/>
      <c r="H785" s="83"/>
      <c r="I785" s="83"/>
      <c r="J785" s="83"/>
      <c r="K785" s="83"/>
      <c r="L785" s="83"/>
      <c r="M785" s="83"/>
      <c r="N785" s="83"/>
      <c r="O785" s="83"/>
      <c r="P785" s="83"/>
      <c r="Q785" s="83"/>
      <c r="R785" s="83"/>
      <c r="S785" s="83"/>
    </row>
    <row r="786" spans="1:19" x14ac:dyDescent="0.15">
      <c r="A786" s="76"/>
      <c r="B786" s="76"/>
      <c r="C786" s="76"/>
      <c r="D786" s="76"/>
      <c r="E786" s="78"/>
      <c r="F786" s="78"/>
      <c r="G786" s="78"/>
      <c r="H786" s="83"/>
      <c r="I786" s="83"/>
      <c r="J786" s="83"/>
      <c r="K786" s="83"/>
      <c r="L786" s="83"/>
      <c r="M786" s="83"/>
      <c r="N786" s="83"/>
      <c r="O786" s="83"/>
      <c r="P786" s="83"/>
      <c r="Q786" s="83"/>
      <c r="R786" s="83"/>
      <c r="S786" s="83"/>
    </row>
    <row r="787" spans="1:19" x14ac:dyDescent="0.15">
      <c r="A787" s="76"/>
      <c r="B787" s="76"/>
      <c r="C787" s="76"/>
      <c r="D787" s="76"/>
      <c r="E787" s="78"/>
      <c r="F787" s="78"/>
      <c r="G787" s="78"/>
      <c r="H787" s="83"/>
      <c r="I787" s="83"/>
      <c r="J787" s="83"/>
      <c r="K787" s="83"/>
      <c r="L787" s="83"/>
      <c r="M787" s="83"/>
      <c r="N787" s="83"/>
      <c r="O787" s="83"/>
      <c r="P787" s="83"/>
      <c r="Q787" s="83"/>
      <c r="R787" s="83"/>
      <c r="S787" s="83"/>
    </row>
    <row r="788" spans="1:19" x14ac:dyDescent="0.15">
      <c r="A788" s="76"/>
      <c r="B788" s="76"/>
      <c r="C788" s="76"/>
      <c r="D788" s="76"/>
      <c r="E788" s="78"/>
      <c r="F788" s="78"/>
      <c r="G788" s="78"/>
      <c r="H788" s="83"/>
      <c r="I788" s="83"/>
      <c r="J788" s="83"/>
      <c r="K788" s="83"/>
      <c r="L788" s="83"/>
      <c r="M788" s="83"/>
      <c r="N788" s="83"/>
      <c r="O788" s="83"/>
      <c r="P788" s="83"/>
      <c r="Q788" s="83"/>
      <c r="R788" s="83"/>
      <c r="S788" s="83"/>
    </row>
    <row r="789" spans="1:19" x14ac:dyDescent="0.15">
      <c r="A789" s="76"/>
      <c r="B789" s="76"/>
      <c r="C789" s="76"/>
      <c r="D789" s="76"/>
      <c r="E789" s="78"/>
      <c r="F789" s="78"/>
      <c r="G789" s="78"/>
      <c r="H789" s="83"/>
      <c r="I789" s="83"/>
      <c r="J789" s="83"/>
      <c r="K789" s="83"/>
      <c r="L789" s="83"/>
      <c r="M789" s="83"/>
      <c r="N789" s="83"/>
      <c r="O789" s="83"/>
      <c r="P789" s="83"/>
      <c r="Q789" s="83"/>
      <c r="R789" s="83"/>
      <c r="S789" s="83"/>
    </row>
    <row r="790" spans="1:19" x14ac:dyDescent="0.15">
      <c r="A790" s="76"/>
      <c r="B790" s="76"/>
      <c r="C790" s="76"/>
      <c r="D790" s="76"/>
      <c r="E790" s="78"/>
      <c r="F790" s="78"/>
      <c r="G790" s="78"/>
      <c r="H790" s="83"/>
      <c r="I790" s="83"/>
      <c r="J790" s="83"/>
      <c r="K790" s="83"/>
      <c r="L790" s="83"/>
      <c r="M790" s="83"/>
      <c r="N790" s="83"/>
      <c r="O790" s="83"/>
      <c r="P790" s="83"/>
      <c r="Q790" s="83"/>
      <c r="R790" s="83"/>
      <c r="S790" s="83"/>
    </row>
    <row r="791" spans="1:19" x14ac:dyDescent="0.15">
      <c r="A791" s="76"/>
      <c r="B791" s="76"/>
      <c r="C791" s="76"/>
      <c r="D791" s="76"/>
      <c r="E791" s="78"/>
      <c r="F791" s="78"/>
      <c r="G791" s="78"/>
      <c r="H791" s="83"/>
      <c r="I791" s="83"/>
      <c r="J791" s="83"/>
      <c r="K791" s="83"/>
      <c r="L791" s="83"/>
      <c r="M791" s="83"/>
      <c r="N791" s="83"/>
      <c r="O791" s="83"/>
      <c r="P791" s="83"/>
      <c r="Q791" s="83"/>
      <c r="R791" s="83"/>
      <c r="S791" s="83"/>
    </row>
    <row r="792" spans="1:19" x14ac:dyDescent="0.15">
      <c r="A792" s="76"/>
      <c r="B792" s="76"/>
      <c r="C792" s="76"/>
      <c r="D792" s="76"/>
      <c r="E792" s="78"/>
      <c r="F792" s="78"/>
      <c r="G792" s="78"/>
      <c r="H792" s="83"/>
      <c r="I792" s="83"/>
      <c r="J792" s="83"/>
      <c r="K792" s="83"/>
      <c r="L792" s="83"/>
      <c r="M792" s="83"/>
      <c r="N792" s="83"/>
      <c r="O792" s="83"/>
      <c r="P792" s="83"/>
      <c r="Q792" s="83"/>
      <c r="R792" s="83"/>
      <c r="S792" s="83"/>
    </row>
    <row r="793" spans="1:19" x14ac:dyDescent="0.15">
      <c r="A793" s="76"/>
      <c r="B793" s="76"/>
      <c r="C793" s="76"/>
      <c r="D793" s="76"/>
      <c r="E793" s="78"/>
      <c r="F793" s="78"/>
      <c r="G793" s="78"/>
      <c r="H793" s="83"/>
      <c r="I793" s="83"/>
      <c r="J793" s="83"/>
      <c r="K793" s="83"/>
      <c r="L793" s="83"/>
      <c r="M793" s="83"/>
      <c r="N793" s="83"/>
      <c r="O793" s="83"/>
      <c r="P793" s="83"/>
      <c r="Q793" s="83"/>
      <c r="R793" s="83"/>
      <c r="S793" s="83"/>
    </row>
    <row r="794" spans="1:19" x14ac:dyDescent="0.15">
      <c r="A794" s="76"/>
      <c r="B794" s="76"/>
      <c r="C794" s="76"/>
      <c r="D794" s="76"/>
      <c r="E794" s="78"/>
      <c r="F794" s="78"/>
      <c r="G794" s="78"/>
      <c r="H794" s="83"/>
      <c r="I794" s="83"/>
      <c r="J794" s="83"/>
      <c r="K794" s="83"/>
      <c r="L794" s="83"/>
      <c r="M794" s="83"/>
      <c r="N794" s="83"/>
      <c r="O794" s="83"/>
      <c r="P794" s="83"/>
      <c r="Q794" s="83"/>
      <c r="R794" s="83"/>
      <c r="S794" s="83"/>
    </row>
    <row r="795" spans="1:19" x14ac:dyDescent="0.15">
      <c r="A795" s="76"/>
      <c r="B795" s="76"/>
      <c r="C795" s="76"/>
      <c r="D795" s="76"/>
      <c r="E795" s="78"/>
      <c r="F795" s="78"/>
      <c r="G795" s="78"/>
      <c r="H795" s="83"/>
      <c r="I795" s="83"/>
      <c r="J795" s="83"/>
      <c r="K795" s="83"/>
      <c r="L795" s="83"/>
      <c r="M795" s="83"/>
      <c r="N795" s="83"/>
      <c r="O795" s="83"/>
      <c r="P795" s="83"/>
      <c r="Q795" s="83"/>
      <c r="R795" s="83"/>
      <c r="S795" s="83"/>
    </row>
    <row r="796" spans="1:19" x14ac:dyDescent="0.15">
      <c r="A796" s="76"/>
      <c r="B796" s="76"/>
      <c r="C796" s="76"/>
      <c r="D796" s="76"/>
      <c r="E796" s="78"/>
      <c r="F796" s="78"/>
      <c r="G796" s="78"/>
      <c r="H796" s="83"/>
      <c r="I796" s="83"/>
      <c r="J796" s="83"/>
      <c r="K796" s="83"/>
      <c r="L796" s="83"/>
      <c r="M796" s="83"/>
      <c r="N796" s="83"/>
      <c r="O796" s="83"/>
      <c r="P796" s="83"/>
      <c r="Q796" s="83"/>
      <c r="R796" s="83"/>
      <c r="S796" s="83"/>
    </row>
    <row r="797" spans="1:19" x14ac:dyDescent="0.15">
      <c r="A797" s="76"/>
      <c r="B797" s="76"/>
      <c r="C797" s="76"/>
      <c r="D797" s="76"/>
      <c r="E797" s="78"/>
      <c r="F797" s="78"/>
      <c r="G797" s="78"/>
      <c r="H797" s="83"/>
      <c r="I797" s="83"/>
      <c r="J797" s="83"/>
      <c r="K797" s="83"/>
      <c r="L797" s="83"/>
      <c r="M797" s="83"/>
      <c r="N797" s="83"/>
      <c r="O797" s="83"/>
      <c r="P797" s="83"/>
      <c r="Q797" s="83"/>
      <c r="R797" s="83"/>
      <c r="S797" s="83"/>
    </row>
    <row r="798" spans="1:19" x14ac:dyDescent="0.15">
      <c r="A798" s="76"/>
      <c r="B798" s="76"/>
      <c r="C798" s="76"/>
      <c r="D798" s="76"/>
      <c r="E798" s="78"/>
      <c r="F798" s="78"/>
      <c r="G798" s="78"/>
      <c r="H798" s="83"/>
      <c r="I798" s="83"/>
      <c r="J798" s="83"/>
      <c r="K798" s="83"/>
      <c r="L798" s="83"/>
      <c r="M798" s="83"/>
      <c r="N798" s="83"/>
      <c r="O798" s="83"/>
      <c r="P798" s="83"/>
      <c r="Q798" s="83"/>
      <c r="R798" s="83"/>
      <c r="S798" s="83"/>
    </row>
    <row r="799" spans="1:19" x14ac:dyDescent="0.15">
      <c r="A799" s="76"/>
      <c r="B799" s="76"/>
      <c r="C799" s="76"/>
      <c r="D799" s="76"/>
      <c r="E799" s="78"/>
      <c r="F799" s="78"/>
      <c r="G799" s="78"/>
      <c r="H799" s="83"/>
      <c r="I799" s="83"/>
      <c r="J799" s="83"/>
      <c r="K799" s="83"/>
      <c r="L799" s="83"/>
      <c r="M799" s="83"/>
      <c r="N799" s="83"/>
      <c r="O799" s="83"/>
      <c r="P799" s="83"/>
      <c r="Q799" s="83"/>
      <c r="R799" s="83"/>
      <c r="S799" s="83"/>
    </row>
    <row r="800" spans="1:19" x14ac:dyDescent="0.15">
      <c r="A800" s="76"/>
      <c r="B800" s="76"/>
      <c r="C800" s="76"/>
      <c r="D800" s="76"/>
      <c r="E800" s="78"/>
      <c r="F800" s="78"/>
      <c r="G800" s="78"/>
      <c r="H800" s="83"/>
      <c r="I800" s="83"/>
      <c r="J800" s="83"/>
      <c r="K800" s="83"/>
      <c r="L800" s="83"/>
      <c r="M800" s="83"/>
      <c r="N800" s="83"/>
      <c r="O800" s="83"/>
      <c r="P800" s="83"/>
      <c r="Q800" s="83"/>
      <c r="R800" s="83"/>
      <c r="S800" s="83"/>
    </row>
    <row r="801" spans="1:19" x14ac:dyDescent="0.15">
      <c r="A801" s="76"/>
      <c r="B801" s="76"/>
      <c r="C801" s="76"/>
      <c r="D801" s="76"/>
      <c r="E801" s="78"/>
      <c r="F801" s="78"/>
      <c r="G801" s="78"/>
      <c r="H801" s="83"/>
      <c r="I801" s="83"/>
      <c r="J801" s="83"/>
      <c r="K801" s="83"/>
      <c r="L801" s="83"/>
      <c r="M801" s="83"/>
      <c r="N801" s="83"/>
      <c r="O801" s="83"/>
      <c r="P801" s="83"/>
      <c r="Q801" s="83"/>
      <c r="R801" s="83"/>
      <c r="S801" s="83"/>
    </row>
    <row r="802" spans="1:19" x14ac:dyDescent="0.15">
      <c r="A802" s="76"/>
      <c r="B802" s="76"/>
      <c r="C802" s="76"/>
      <c r="D802" s="76"/>
      <c r="E802" s="78"/>
      <c r="F802" s="78"/>
      <c r="G802" s="78"/>
      <c r="H802" s="83"/>
      <c r="I802" s="83"/>
      <c r="J802" s="83"/>
      <c r="K802" s="83"/>
      <c r="L802" s="83"/>
      <c r="M802" s="83"/>
      <c r="N802" s="83"/>
      <c r="O802" s="83"/>
      <c r="P802" s="83"/>
      <c r="Q802" s="83"/>
      <c r="R802" s="83"/>
      <c r="S802" s="83"/>
    </row>
    <row r="803" spans="1:19" x14ac:dyDescent="0.15">
      <c r="A803" s="76"/>
      <c r="B803" s="76"/>
      <c r="C803" s="76"/>
      <c r="D803" s="76"/>
      <c r="E803" s="78"/>
      <c r="F803" s="78"/>
      <c r="G803" s="78"/>
      <c r="H803" s="83"/>
      <c r="I803" s="83"/>
      <c r="J803" s="83"/>
      <c r="K803" s="83"/>
      <c r="L803" s="83"/>
      <c r="M803" s="83"/>
      <c r="N803" s="83"/>
      <c r="O803" s="83"/>
      <c r="P803" s="83"/>
      <c r="Q803" s="83"/>
      <c r="R803" s="83"/>
      <c r="S803" s="83"/>
    </row>
    <row r="804" spans="1:19" x14ac:dyDescent="0.15">
      <c r="A804" s="76"/>
      <c r="B804" s="76"/>
      <c r="C804" s="76"/>
      <c r="D804" s="76"/>
      <c r="E804" s="78"/>
      <c r="F804" s="78"/>
      <c r="G804" s="78"/>
      <c r="H804" s="83"/>
      <c r="I804" s="83"/>
      <c r="J804" s="83"/>
      <c r="K804" s="83"/>
      <c r="L804" s="83"/>
      <c r="M804" s="83"/>
      <c r="N804" s="83"/>
      <c r="O804" s="83"/>
      <c r="P804" s="83"/>
      <c r="Q804" s="83"/>
      <c r="R804" s="83"/>
      <c r="S804" s="83"/>
    </row>
    <row r="805" spans="1:19" x14ac:dyDescent="0.15">
      <c r="A805" s="76"/>
      <c r="B805" s="76"/>
      <c r="C805" s="76"/>
      <c r="D805" s="76"/>
      <c r="E805" s="78"/>
      <c r="F805" s="78"/>
      <c r="G805" s="78"/>
      <c r="H805" s="83"/>
      <c r="I805" s="83"/>
      <c r="J805" s="83"/>
      <c r="K805" s="83"/>
      <c r="L805" s="83"/>
      <c r="M805" s="83"/>
      <c r="N805" s="83"/>
      <c r="O805" s="83"/>
      <c r="P805" s="83"/>
      <c r="Q805" s="83"/>
      <c r="R805" s="83"/>
      <c r="S805" s="83"/>
    </row>
    <row r="806" spans="1:19" x14ac:dyDescent="0.15">
      <c r="A806" s="76"/>
      <c r="B806" s="76"/>
      <c r="C806" s="76"/>
      <c r="D806" s="76"/>
      <c r="E806" s="78"/>
      <c r="F806" s="78"/>
      <c r="G806" s="78"/>
      <c r="H806" s="83"/>
      <c r="I806" s="83"/>
      <c r="J806" s="83"/>
      <c r="K806" s="83"/>
      <c r="L806" s="83"/>
      <c r="M806" s="83"/>
      <c r="N806" s="83"/>
      <c r="O806" s="83"/>
      <c r="P806" s="83"/>
      <c r="Q806" s="83"/>
      <c r="R806" s="83"/>
      <c r="S806" s="83"/>
    </row>
    <row r="807" spans="1:19" x14ac:dyDescent="0.15">
      <c r="A807" s="76"/>
      <c r="B807" s="76"/>
      <c r="C807" s="76"/>
      <c r="D807" s="76"/>
      <c r="E807" s="78"/>
      <c r="F807" s="78"/>
      <c r="G807" s="78"/>
      <c r="H807" s="83"/>
      <c r="I807" s="83"/>
      <c r="J807" s="83"/>
      <c r="K807" s="83"/>
      <c r="L807" s="83"/>
      <c r="M807" s="83"/>
      <c r="N807" s="83"/>
      <c r="O807" s="83"/>
      <c r="P807" s="83"/>
      <c r="Q807" s="83"/>
      <c r="R807" s="83"/>
      <c r="S807" s="83"/>
    </row>
    <row r="808" spans="1:19" x14ac:dyDescent="0.15">
      <c r="A808" s="76"/>
      <c r="B808" s="76"/>
      <c r="C808" s="76"/>
      <c r="D808" s="76"/>
      <c r="E808" s="78"/>
      <c r="F808" s="78"/>
      <c r="G808" s="78"/>
      <c r="H808" s="83"/>
      <c r="I808" s="83"/>
      <c r="J808" s="83"/>
      <c r="K808" s="83"/>
      <c r="L808" s="83"/>
      <c r="M808" s="83"/>
      <c r="N808" s="83"/>
      <c r="O808" s="83"/>
      <c r="P808" s="83"/>
      <c r="Q808" s="83"/>
      <c r="R808" s="83"/>
      <c r="S808" s="83"/>
    </row>
    <row r="809" spans="1:19" x14ac:dyDescent="0.15">
      <c r="A809" s="76"/>
      <c r="B809" s="76"/>
      <c r="C809" s="76"/>
      <c r="D809" s="76"/>
      <c r="E809" s="78"/>
      <c r="F809" s="78"/>
      <c r="G809" s="78"/>
      <c r="H809" s="83"/>
      <c r="I809" s="83"/>
      <c r="J809" s="83"/>
      <c r="K809" s="83"/>
      <c r="L809" s="83"/>
      <c r="M809" s="83"/>
      <c r="N809" s="83"/>
      <c r="O809" s="83"/>
      <c r="P809" s="83"/>
      <c r="Q809" s="83"/>
      <c r="R809" s="83"/>
      <c r="S809" s="83"/>
    </row>
    <row r="810" spans="1:19" x14ac:dyDescent="0.15">
      <c r="A810" s="76"/>
      <c r="B810" s="76"/>
      <c r="C810" s="76"/>
      <c r="D810" s="76"/>
      <c r="E810" s="78"/>
      <c r="F810" s="78"/>
      <c r="G810" s="78"/>
      <c r="H810" s="83"/>
      <c r="I810" s="83"/>
      <c r="J810" s="83"/>
      <c r="K810" s="83"/>
      <c r="L810" s="83"/>
      <c r="M810" s="83"/>
      <c r="N810" s="83"/>
      <c r="O810" s="83"/>
      <c r="P810" s="83"/>
      <c r="Q810" s="83"/>
      <c r="R810" s="83"/>
      <c r="S810" s="83"/>
    </row>
    <row r="811" spans="1:19" x14ac:dyDescent="0.15">
      <c r="A811" s="76"/>
      <c r="B811" s="76"/>
      <c r="C811" s="76"/>
      <c r="D811" s="76"/>
      <c r="E811" s="78"/>
      <c r="F811" s="78"/>
      <c r="G811" s="78"/>
      <c r="H811" s="83"/>
      <c r="I811" s="83"/>
      <c r="J811" s="83"/>
      <c r="K811" s="83"/>
      <c r="L811" s="83"/>
      <c r="M811" s="83"/>
      <c r="N811" s="83"/>
      <c r="O811" s="83"/>
      <c r="P811" s="83"/>
      <c r="Q811" s="83"/>
      <c r="R811" s="83"/>
      <c r="S811" s="83"/>
    </row>
    <row r="812" spans="1:19" x14ac:dyDescent="0.15">
      <c r="A812" s="76"/>
      <c r="B812" s="76"/>
      <c r="C812" s="76"/>
      <c r="D812" s="76"/>
      <c r="E812" s="78"/>
      <c r="F812" s="78"/>
      <c r="G812" s="78"/>
      <c r="H812" s="83"/>
      <c r="I812" s="83"/>
      <c r="J812" s="83"/>
      <c r="K812" s="83"/>
      <c r="L812" s="83"/>
      <c r="M812" s="83"/>
      <c r="N812" s="83"/>
      <c r="O812" s="83"/>
      <c r="P812" s="83"/>
      <c r="Q812" s="83"/>
      <c r="R812" s="83"/>
      <c r="S812" s="83"/>
    </row>
    <row r="813" spans="1:19" x14ac:dyDescent="0.15">
      <c r="A813" s="76"/>
      <c r="B813" s="76"/>
      <c r="C813" s="76"/>
      <c r="D813" s="76"/>
      <c r="E813" s="78"/>
      <c r="F813" s="78"/>
      <c r="G813" s="78"/>
      <c r="H813" s="83"/>
      <c r="I813" s="83"/>
      <c r="J813" s="83"/>
      <c r="K813" s="83"/>
      <c r="L813" s="83"/>
      <c r="M813" s="83"/>
      <c r="N813" s="83"/>
      <c r="O813" s="83"/>
      <c r="P813" s="83"/>
      <c r="Q813" s="83"/>
      <c r="R813" s="83"/>
      <c r="S813" s="83"/>
    </row>
    <row r="814" spans="1:19" x14ac:dyDescent="0.15">
      <c r="A814" s="76"/>
      <c r="B814" s="76"/>
      <c r="C814" s="76"/>
      <c r="D814" s="76"/>
      <c r="E814" s="78"/>
      <c r="F814" s="78"/>
      <c r="G814" s="78"/>
      <c r="H814" s="83"/>
      <c r="I814" s="83"/>
      <c r="J814" s="83"/>
      <c r="K814" s="83"/>
      <c r="L814" s="83"/>
      <c r="M814" s="83"/>
      <c r="N814" s="83"/>
      <c r="O814" s="83"/>
      <c r="P814" s="83"/>
      <c r="Q814" s="83"/>
      <c r="R814" s="83"/>
      <c r="S814" s="83"/>
    </row>
    <row r="815" spans="1:19" x14ac:dyDescent="0.15">
      <c r="A815" s="76"/>
      <c r="B815" s="76"/>
      <c r="C815" s="76"/>
      <c r="D815" s="76"/>
      <c r="E815" s="78"/>
      <c r="F815" s="78"/>
      <c r="G815" s="78"/>
      <c r="H815" s="83"/>
      <c r="I815" s="83"/>
      <c r="J815" s="83"/>
      <c r="K815" s="83"/>
      <c r="L815" s="83"/>
      <c r="M815" s="83"/>
      <c r="N815" s="83"/>
      <c r="O815" s="83"/>
      <c r="P815" s="83"/>
      <c r="Q815" s="83"/>
      <c r="R815" s="83"/>
      <c r="S815" s="83"/>
    </row>
    <row r="816" spans="1:19" x14ac:dyDescent="0.15">
      <c r="A816" s="76"/>
      <c r="B816" s="76"/>
      <c r="C816" s="76"/>
      <c r="D816" s="76"/>
      <c r="E816" s="78"/>
      <c r="F816" s="78"/>
      <c r="G816" s="78"/>
      <c r="H816" s="83"/>
      <c r="I816" s="83"/>
      <c r="J816" s="83"/>
      <c r="K816" s="83"/>
      <c r="L816" s="83"/>
      <c r="M816" s="83"/>
      <c r="N816" s="83"/>
      <c r="O816" s="83"/>
      <c r="P816" s="83"/>
      <c r="Q816" s="83"/>
      <c r="R816" s="83"/>
      <c r="S816" s="83"/>
    </row>
    <row r="817" spans="1:19" x14ac:dyDescent="0.15">
      <c r="A817" s="76"/>
      <c r="B817" s="76"/>
      <c r="C817" s="76"/>
      <c r="D817" s="76"/>
      <c r="E817" s="78"/>
      <c r="F817" s="78"/>
      <c r="G817" s="78"/>
      <c r="H817" s="83"/>
      <c r="I817" s="83"/>
      <c r="J817" s="83"/>
      <c r="K817" s="83"/>
      <c r="L817" s="83"/>
      <c r="M817" s="83"/>
      <c r="N817" s="83"/>
      <c r="O817" s="83"/>
      <c r="P817" s="83"/>
      <c r="Q817" s="83"/>
      <c r="R817" s="83"/>
      <c r="S817" s="83"/>
    </row>
    <row r="818" spans="1:19" x14ac:dyDescent="0.15">
      <c r="A818" s="76"/>
      <c r="B818" s="76"/>
      <c r="C818" s="76"/>
      <c r="D818" s="76"/>
      <c r="E818" s="78"/>
      <c r="F818" s="78"/>
      <c r="G818" s="78"/>
      <c r="H818" s="83"/>
      <c r="I818" s="83"/>
      <c r="J818" s="83"/>
      <c r="K818" s="83"/>
      <c r="L818" s="83"/>
      <c r="M818" s="83"/>
      <c r="N818" s="83"/>
      <c r="O818" s="83"/>
      <c r="P818" s="83"/>
      <c r="Q818" s="83"/>
      <c r="R818" s="83"/>
      <c r="S818" s="83"/>
    </row>
    <row r="819" spans="1:19" x14ac:dyDescent="0.15">
      <c r="A819" s="76"/>
      <c r="B819" s="76"/>
      <c r="C819" s="76"/>
      <c r="D819" s="76"/>
      <c r="E819" s="78"/>
      <c r="F819" s="78"/>
      <c r="G819" s="78"/>
      <c r="H819" s="83"/>
      <c r="I819" s="83"/>
      <c r="J819" s="83"/>
      <c r="K819" s="83"/>
      <c r="L819" s="83"/>
      <c r="M819" s="83"/>
      <c r="N819" s="83"/>
      <c r="O819" s="83"/>
      <c r="P819" s="83"/>
      <c r="Q819" s="83"/>
      <c r="R819" s="83"/>
      <c r="S819" s="83"/>
    </row>
    <row r="820" spans="1:19" x14ac:dyDescent="0.15">
      <c r="A820" s="76"/>
      <c r="B820" s="76"/>
      <c r="C820" s="76"/>
      <c r="D820" s="76"/>
      <c r="E820" s="78"/>
      <c r="F820" s="78"/>
      <c r="G820" s="78"/>
      <c r="H820" s="83"/>
      <c r="I820" s="83"/>
      <c r="J820" s="83"/>
      <c r="K820" s="83"/>
      <c r="L820" s="83"/>
      <c r="M820" s="83"/>
      <c r="N820" s="83"/>
      <c r="O820" s="83"/>
      <c r="P820" s="83"/>
      <c r="Q820" s="83"/>
      <c r="R820" s="83"/>
      <c r="S820" s="83"/>
    </row>
    <row r="821" spans="1:19" x14ac:dyDescent="0.15">
      <c r="A821" s="76"/>
      <c r="B821" s="76"/>
      <c r="C821" s="76"/>
      <c r="D821" s="76"/>
      <c r="E821" s="78"/>
      <c r="F821" s="78"/>
      <c r="G821" s="78"/>
      <c r="H821" s="83"/>
      <c r="I821" s="83"/>
      <c r="J821" s="83"/>
      <c r="K821" s="83"/>
      <c r="L821" s="83"/>
      <c r="M821" s="83"/>
      <c r="N821" s="83"/>
      <c r="O821" s="83"/>
      <c r="P821" s="83"/>
      <c r="Q821" s="83"/>
      <c r="R821" s="83"/>
      <c r="S821" s="83"/>
    </row>
    <row r="822" spans="1:19" x14ac:dyDescent="0.15">
      <c r="A822" s="76"/>
      <c r="B822" s="76"/>
      <c r="C822" s="76"/>
      <c r="D822" s="76"/>
      <c r="E822" s="78"/>
      <c r="F822" s="78"/>
      <c r="G822" s="78"/>
      <c r="H822" s="83"/>
      <c r="I822" s="83"/>
      <c r="J822" s="83"/>
      <c r="K822" s="83"/>
      <c r="L822" s="83"/>
      <c r="M822" s="83"/>
      <c r="N822" s="83"/>
      <c r="O822" s="83"/>
      <c r="P822" s="83"/>
      <c r="Q822" s="83"/>
      <c r="R822" s="83"/>
      <c r="S822" s="83"/>
    </row>
    <row r="823" spans="1:19" x14ac:dyDescent="0.15">
      <c r="A823" s="76"/>
      <c r="B823" s="76"/>
      <c r="C823" s="76"/>
      <c r="D823" s="76"/>
      <c r="E823" s="78"/>
      <c r="F823" s="78"/>
      <c r="G823" s="78"/>
      <c r="H823" s="83"/>
      <c r="I823" s="83"/>
      <c r="J823" s="83"/>
      <c r="K823" s="83"/>
      <c r="L823" s="83"/>
      <c r="M823" s="83"/>
      <c r="N823" s="83"/>
      <c r="O823" s="83"/>
      <c r="P823" s="83"/>
      <c r="Q823" s="83"/>
      <c r="R823" s="83"/>
      <c r="S823" s="83"/>
    </row>
    <row r="824" spans="1:19" x14ac:dyDescent="0.15">
      <c r="A824" s="76"/>
      <c r="B824" s="76"/>
      <c r="C824" s="76"/>
      <c r="D824" s="76"/>
      <c r="E824" s="78"/>
      <c r="F824" s="78"/>
      <c r="G824" s="78"/>
      <c r="H824" s="83"/>
      <c r="I824" s="83"/>
      <c r="J824" s="83"/>
      <c r="K824" s="83"/>
      <c r="L824" s="83"/>
      <c r="M824" s="83"/>
      <c r="N824" s="83"/>
      <c r="O824" s="83"/>
      <c r="P824" s="83"/>
      <c r="Q824" s="83"/>
      <c r="R824" s="83"/>
      <c r="S824" s="83"/>
    </row>
    <row r="825" spans="1:19" x14ac:dyDescent="0.15">
      <c r="A825" s="76"/>
      <c r="B825" s="76"/>
      <c r="C825" s="76"/>
      <c r="D825" s="76"/>
      <c r="E825" s="78"/>
      <c r="F825" s="78"/>
      <c r="G825" s="78"/>
      <c r="H825" s="83"/>
      <c r="I825" s="83"/>
      <c r="J825" s="83"/>
      <c r="K825" s="83"/>
      <c r="L825" s="83"/>
      <c r="M825" s="83"/>
      <c r="N825" s="83"/>
      <c r="O825" s="83"/>
      <c r="P825" s="83"/>
      <c r="Q825" s="83"/>
      <c r="R825" s="83"/>
      <c r="S825" s="83"/>
    </row>
    <row r="826" spans="1:19" x14ac:dyDescent="0.15">
      <c r="A826" s="76"/>
      <c r="B826" s="76"/>
      <c r="C826" s="76"/>
      <c r="D826" s="76"/>
      <c r="E826" s="78"/>
      <c r="F826" s="78"/>
      <c r="G826" s="78"/>
      <c r="H826" s="83"/>
      <c r="I826" s="83"/>
      <c r="J826" s="83"/>
      <c r="K826" s="83"/>
      <c r="L826" s="83"/>
      <c r="M826" s="83"/>
      <c r="N826" s="83"/>
      <c r="O826" s="83"/>
      <c r="P826" s="83"/>
      <c r="Q826" s="83"/>
      <c r="R826" s="83"/>
      <c r="S826" s="83"/>
    </row>
    <row r="827" spans="1:19" x14ac:dyDescent="0.15">
      <c r="A827" s="76"/>
      <c r="B827" s="76"/>
      <c r="C827" s="76"/>
      <c r="D827" s="76"/>
      <c r="E827" s="78"/>
      <c r="F827" s="78"/>
      <c r="G827" s="78"/>
      <c r="H827" s="83"/>
      <c r="I827" s="83"/>
      <c r="J827" s="83"/>
      <c r="K827" s="83"/>
      <c r="L827" s="83"/>
      <c r="M827" s="83"/>
      <c r="N827" s="83"/>
      <c r="O827" s="83"/>
      <c r="P827" s="83"/>
      <c r="Q827" s="83"/>
      <c r="R827" s="83"/>
      <c r="S827" s="83"/>
    </row>
    <row r="828" spans="1:19" x14ac:dyDescent="0.15">
      <c r="A828" s="76"/>
      <c r="B828" s="76"/>
      <c r="C828" s="76"/>
      <c r="D828" s="76"/>
      <c r="E828" s="78"/>
      <c r="F828" s="78"/>
      <c r="G828" s="78"/>
      <c r="H828" s="83"/>
      <c r="I828" s="83"/>
      <c r="J828" s="83"/>
      <c r="K828" s="83"/>
      <c r="L828" s="83"/>
      <c r="M828" s="83"/>
      <c r="N828" s="83"/>
      <c r="O828" s="83"/>
      <c r="P828" s="83"/>
      <c r="Q828" s="83"/>
      <c r="R828" s="83"/>
      <c r="S828" s="83"/>
    </row>
    <row r="829" spans="1:19" x14ac:dyDescent="0.15">
      <c r="A829" s="76"/>
      <c r="B829" s="76"/>
      <c r="C829" s="76"/>
      <c r="D829" s="76"/>
      <c r="E829" s="78"/>
      <c r="F829" s="78"/>
      <c r="G829" s="78"/>
      <c r="H829" s="83"/>
      <c r="I829" s="83"/>
      <c r="J829" s="83"/>
      <c r="K829" s="83"/>
      <c r="L829" s="83"/>
      <c r="M829" s="83"/>
      <c r="N829" s="83"/>
      <c r="O829" s="83"/>
      <c r="P829" s="83"/>
      <c r="Q829" s="83"/>
      <c r="R829" s="83"/>
      <c r="S829" s="83"/>
    </row>
    <row r="830" spans="1:19" x14ac:dyDescent="0.15">
      <c r="A830" s="76"/>
      <c r="B830" s="76"/>
      <c r="C830" s="76"/>
      <c r="D830" s="76"/>
      <c r="E830" s="78"/>
      <c r="F830" s="78"/>
      <c r="G830" s="78"/>
      <c r="H830" s="83"/>
      <c r="I830" s="83"/>
      <c r="J830" s="83"/>
      <c r="K830" s="83"/>
      <c r="L830" s="83"/>
      <c r="M830" s="83"/>
      <c r="N830" s="83"/>
      <c r="O830" s="83"/>
      <c r="P830" s="83"/>
      <c r="Q830" s="83"/>
      <c r="R830" s="83"/>
      <c r="S830" s="83"/>
    </row>
    <row r="831" spans="1:19" x14ac:dyDescent="0.15">
      <c r="A831" s="76"/>
      <c r="B831" s="76"/>
      <c r="C831" s="76"/>
      <c r="D831" s="76"/>
      <c r="E831" s="78"/>
      <c r="F831" s="78"/>
      <c r="G831" s="78"/>
      <c r="H831" s="83"/>
      <c r="I831" s="83"/>
      <c r="J831" s="83"/>
      <c r="K831" s="83"/>
      <c r="L831" s="83"/>
      <c r="M831" s="83"/>
      <c r="N831" s="83"/>
      <c r="O831" s="83"/>
      <c r="P831" s="83"/>
      <c r="Q831" s="83"/>
      <c r="R831" s="83"/>
      <c r="S831" s="83"/>
    </row>
    <row r="832" spans="1:19" x14ac:dyDescent="0.15">
      <c r="A832" s="76"/>
      <c r="B832" s="76"/>
      <c r="C832" s="76"/>
      <c r="D832" s="76"/>
      <c r="E832" s="78"/>
      <c r="F832" s="78"/>
      <c r="G832" s="78"/>
      <c r="H832" s="83"/>
      <c r="I832" s="83"/>
      <c r="J832" s="83"/>
      <c r="K832" s="83"/>
      <c r="L832" s="83"/>
      <c r="M832" s="83"/>
      <c r="N832" s="83"/>
      <c r="O832" s="83"/>
      <c r="P832" s="83"/>
      <c r="Q832" s="83"/>
      <c r="R832" s="83"/>
      <c r="S832" s="83"/>
    </row>
    <row r="833" spans="1:19" x14ac:dyDescent="0.15">
      <c r="A833" s="76"/>
      <c r="B833" s="76"/>
      <c r="C833" s="76"/>
      <c r="D833" s="76"/>
      <c r="E833" s="78"/>
      <c r="F833" s="78"/>
      <c r="G833" s="78"/>
      <c r="H833" s="83"/>
      <c r="I833" s="83"/>
      <c r="J833" s="83"/>
      <c r="K833" s="83"/>
      <c r="L833" s="83"/>
      <c r="M833" s="83"/>
      <c r="N833" s="83"/>
      <c r="O833" s="83"/>
      <c r="P833" s="83"/>
      <c r="Q833" s="83"/>
      <c r="R833" s="83"/>
      <c r="S833" s="83"/>
    </row>
    <row r="834" spans="1:19" x14ac:dyDescent="0.15">
      <c r="A834" s="76"/>
      <c r="B834" s="76"/>
      <c r="C834" s="76"/>
      <c r="D834" s="76"/>
      <c r="E834" s="78"/>
      <c r="F834" s="78"/>
      <c r="G834" s="78"/>
      <c r="H834" s="83"/>
      <c r="I834" s="83"/>
      <c r="J834" s="83"/>
      <c r="K834" s="83"/>
      <c r="L834" s="83"/>
      <c r="M834" s="83"/>
      <c r="N834" s="83"/>
      <c r="O834" s="83"/>
      <c r="P834" s="83"/>
      <c r="Q834" s="83"/>
      <c r="R834" s="83"/>
      <c r="S834" s="83"/>
    </row>
    <row r="835" spans="1:19" x14ac:dyDescent="0.15">
      <c r="A835" s="76"/>
      <c r="B835" s="76"/>
      <c r="C835" s="76"/>
      <c r="D835" s="76"/>
      <c r="E835" s="78"/>
      <c r="F835" s="78"/>
      <c r="G835" s="78"/>
      <c r="H835" s="83"/>
      <c r="I835" s="83"/>
      <c r="J835" s="83"/>
      <c r="K835" s="83"/>
      <c r="L835" s="83"/>
      <c r="M835" s="83"/>
      <c r="N835" s="83"/>
      <c r="O835" s="83"/>
      <c r="P835" s="83"/>
      <c r="Q835" s="83"/>
      <c r="R835" s="83"/>
      <c r="S835" s="83"/>
    </row>
    <row r="836" spans="1:19" x14ac:dyDescent="0.15">
      <c r="A836" s="76"/>
      <c r="B836" s="76"/>
      <c r="C836" s="76"/>
      <c r="D836" s="76"/>
      <c r="E836" s="78"/>
      <c r="F836" s="78"/>
      <c r="G836" s="78"/>
      <c r="H836" s="83"/>
      <c r="I836" s="83"/>
      <c r="J836" s="83"/>
      <c r="K836" s="83"/>
      <c r="L836" s="83"/>
      <c r="M836" s="83"/>
      <c r="N836" s="83"/>
      <c r="O836" s="83"/>
      <c r="P836" s="83"/>
      <c r="Q836" s="83"/>
      <c r="R836" s="83"/>
      <c r="S836" s="83"/>
    </row>
    <row r="837" spans="1:19" x14ac:dyDescent="0.15">
      <c r="A837" s="76"/>
      <c r="B837" s="76"/>
      <c r="C837" s="76"/>
      <c r="D837" s="76"/>
      <c r="E837" s="78"/>
      <c r="F837" s="78"/>
      <c r="G837" s="78"/>
      <c r="H837" s="83"/>
      <c r="I837" s="83"/>
      <c r="J837" s="83"/>
      <c r="K837" s="83"/>
      <c r="L837" s="83"/>
      <c r="M837" s="83"/>
      <c r="N837" s="83"/>
      <c r="O837" s="83"/>
      <c r="P837" s="83"/>
      <c r="Q837" s="83"/>
      <c r="R837" s="83"/>
      <c r="S837" s="83"/>
    </row>
    <row r="838" spans="1:19" x14ac:dyDescent="0.15">
      <c r="A838" s="76"/>
      <c r="B838" s="76"/>
      <c r="C838" s="76"/>
      <c r="D838" s="76"/>
      <c r="E838" s="78"/>
      <c r="F838" s="78"/>
      <c r="G838" s="78"/>
      <c r="H838" s="83"/>
      <c r="I838" s="83"/>
      <c r="J838" s="83"/>
      <c r="K838" s="83"/>
      <c r="L838" s="83"/>
      <c r="M838" s="83"/>
      <c r="N838" s="83"/>
      <c r="O838" s="83"/>
      <c r="P838" s="83"/>
      <c r="Q838" s="83"/>
      <c r="R838" s="83"/>
      <c r="S838" s="83"/>
    </row>
    <row r="839" spans="1:19" x14ac:dyDescent="0.15">
      <c r="A839" s="76"/>
      <c r="B839" s="76"/>
      <c r="C839" s="76"/>
      <c r="D839" s="76"/>
      <c r="E839" s="78"/>
      <c r="F839" s="78"/>
      <c r="G839" s="78"/>
      <c r="H839" s="83"/>
      <c r="I839" s="83"/>
      <c r="J839" s="83"/>
      <c r="K839" s="83"/>
      <c r="L839" s="83"/>
      <c r="M839" s="83"/>
      <c r="N839" s="83"/>
      <c r="O839" s="83"/>
      <c r="P839" s="83"/>
      <c r="Q839" s="83"/>
      <c r="R839" s="83"/>
      <c r="S839" s="83"/>
    </row>
    <row r="840" spans="1:19" x14ac:dyDescent="0.15">
      <c r="A840" s="76"/>
      <c r="B840" s="76"/>
      <c r="C840" s="76"/>
      <c r="D840" s="76"/>
      <c r="E840" s="78"/>
      <c r="F840" s="78"/>
      <c r="G840" s="78"/>
      <c r="H840" s="83"/>
      <c r="I840" s="83"/>
      <c r="J840" s="83"/>
      <c r="K840" s="83"/>
      <c r="L840" s="83"/>
      <c r="M840" s="83"/>
      <c r="N840" s="83"/>
      <c r="O840" s="83"/>
      <c r="P840" s="83"/>
      <c r="Q840" s="83"/>
      <c r="R840" s="83"/>
      <c r="S840" s="83"/>
    </row>
    <row r="841" spans="1:19" x14ac:dyDescent="0.15">
      <c r="A841" s="76"/>
      <c r="B841" s="76"/>
      <c r="C841" s="76"/>
      <c r="D841" s="76"/>
      <c r="E841" s="78"/>
      <c r="F841" s="78"/>
      <c r="G841" s="78"/>
      <c r="H841" s="83"/>
      <c r="I841" s="83"/>
      <c r="J841" s="83"/>
      <c r="K841" s="83"/>
      <c r="L841" s="83"/>
      <c r="M841" s="83"/>
      <c r="N841" s="83"/>
      <c r="O841" s="83"/>
      <c r="P841" s="83"/>
      <c r="Q841" s="83"/>
      <c r="R841" s="83"/>
      <c r="S841" s="83"/>
    </row>
    <row r="842" spans="1:19" x14ac:dyDescent="0.15">
      <c r="A842" s="76"/>
      <c r="B842" s="76"/>
      <c r="C842" s="76"/>
      <c r="D842" s="76"/>
      <c r="E842" s="78"/>
      <c r="F842" s="78"/>
      <c r="G842" s="78"/>
      <c r="H842" s="83"/>
      <c r="I842" s="83"/>
      <c r="J842" s="83"/>
      <c r="K842" s="83"/>
      <c r="L842" s="83"/>
      <c r="M842" s="83"/>
      <c r="N842" s="83"/>
      <c r="O842" s="83"/>
      <c r="P842" s="83"/>
      <c r="Q842" s="83"/>
      <c r="R842" s="83"/>
      <c r="S842" s="83"/>
    </row>
    <row r="843" spans="1:19" x14ac:dyDescent="0.15">
      <c r="A843" s="76"/>
      <c r="B843" s="76"/>
      <c r="C843" s="76"/>
      <c r="D843" s="76"/>
      <c r="E843" s="78"/>
      <c r="F843" s="78"/>
      <c r="G843" s="78"/>
      <c r="H843" s="83"/>
      <c r="I843" s="83"/>
      <c r="J843" s="83"/>
      <c r="K843" s="83"/>
      <c r="L843" s="83"/>
      <c r="M843" s="83"/>
      <c r="N843" s="83"/>
      <c r="O843" s="83"/>
      <c r="P843" s="83"/>
      <c r="Q843" s="83"/>
      <c r="R843" s="83"/>
      <c r="S843" s="83"/>
    </row>
    <row r="844" spans="1:19" x14ac:dyDescent="0.15">
      <c r="A844" s="76"/>
      <c r="B844" s="76"/>
      <c r="C844" s="76"/>
      <c r="D844" s="76"/>
      <c r="E844" s="78"/>
      <c r="F844" s="78"/>
      <c r="G844" s="78"/>
      <c r="H844" s="83"/>
      <c r="I844" s="83"/>
      <c r="J844" s="83"/>
      <c r="K844" s="83"/>
      <c r="L844" s="83"/>
      <c r="M844" s="83"/>
      <c r="N844" s="83"/>
      <c r="O844" s="83"/>
      <c r="P844" s="83"/>
      <c r="Q844" s="83"/>
      <c r="R844" s="83"/>
      <c r="S844" s="83"/>
    </row>
    <row r="845" spans="1:19" x14ac:dyDescent="0.15">
      <c r="A845" s="76"/>
      <c r="B845" s="76"/>
      <c r="C845" s="76"/>
      <c r="D845" s="76"/>
      <c r="E845" s="78"/>
      <c r="F845" s="78"/>
      <c r="G845" s="78"/>
      <c r="H845" s="83"/>
      <c r="I845" s="83"/>
      <c r="J845" s="83"/>
      <c r="K845" s="83"/>
      <c r="L845" s="83"/>
      <c r="M845" s="83"/>
      <c r="N845" s="83"/>
      <c r="O845" s="83"/>
      <c r="P845" s="83"/>
      <c r="Q845" s="83"/>
      <c r="R845" s="83"/>
      <c r="S845" s="83"/>
    </row>
    <row r="846" spans="1:19" x14ac:dyDescent="0.15">
      <c r="A846" s="76"/>
      <c r="B846" s="76"/>
      <c r="C846" s="76"/>
      <c r="D846" s="76"/>
      <c r="E846" s="78"/>
      <c r="F846" s="78"/>
      <c r="G846" s="78"/>
      <c r="H846" s="83"/>
      <c r="I846" s="83"/>
      <c r="J846" s="83"/>
      <c r="K846" s="83"/>
      <c r="L846" s="83"/>
      <c r="M846" s="83"/>
      <c r="N846" s="83"/>
      <c r="O846" s="83"/>
      <c r="P846" s="83"/>
      <c r="Q846" s="83"/>
      <c r="R846" s="83"/>
      <c r="S846" s="83"/>
    </row>
    <row r="847" spans="1:19" x14ac:dyDescent="0.15">
      <c r="A847" s="76"/>
      <c r="B847" s="76"/>
      <c r="C847" s="76"/>
      <c r="D847" s="76"/>
      <c r="E847" s="78"/>
      <c r="F847" s="78"/>
      <c r="G847" s="78"/>
      <c r="H847" s="83"/>
      <c r="I847" s="83"/>
      <c r="J847" s="83"/>
      <c r="K847" s="83"/>
      <c r="L847" s="83"/>
      <c r="M847" s="83"/>
      <c r="N847" s="83"/>
      <c r="O847" s="83"/>
      <c r="P847" s="83"/>
      <c r="Q847" s="83"/>
      <c r="R847" s="83"/>
      <c r="S847" s="83"/>
    </row>
    <row r="848" spans="1:19" x14ac:dyDescent="0.15">
      <c r="A848" s="76"/>
      <c r="B848" s="76"/>
      <c r="C848" s="76"/>
      <c r="D848" s="76"/>
      <c r="E848" s="78"/>
      <c r="F848" s="78"/>
      <c r="G848" s="78"/>
      <c r="H848" s="83"/>
      <c r="I848" s="83"/>
      <c r="J848" s="83"/>
      <c r="K848" s="83"/>
      <c r="L848" s="83"/>
      <c r="M848" s="83"/>
      <c r="N848" s="83"/>
      <c r="O848" s="83"/>
      <c r="P848" s="83"/>
      <c r="Q848" s="83"/>
      <c r="R848" s="83"/>
      <c r="S848" s="83"/>
    </row>
    <row r="849" spans="1:19" x14ac:dyDescent="0.15">
      <c r="A849" s="76"/>
      <c r="B849" s="76"/>
      <c r="C849" s="76"/>
      <c r="D849" s="76"/>
      <c r="E849" s="78"/>
      <c r="F849" s="78"/>
      <c r="G849" s="78"/>
      <c r="H849" s="83"/>
      <c r="I849" s="83"/>
      <c r="J849" s="83"/>
      <c r="K849" s="83"/>
      <c r="L849" s="83"/>
      <c r="M849" s="83"/>
      <c r="N849" s="83"/>
      <c r="O849" s="83"/>
      <c r="P849" s="83"/>
      <c r="Q849" s="83"/>
      <c r="R849" s="83"/>
      <c r="S849" s="83"/>
    </row>
    <row r="850" spans="1:19" x14ac:dyDescent="0.15">
      <c r="A850" s="76"/>
      <c r="B850" s="76"/>
      <c r="C850" s="76"/>
      <c r="D850" s="76"/>
      <c r="E850" s="78"/>
      <c r="F850" s="78"/>
      <c r="G850" s="78"/>
      <c r="H850" s="83"/>
      <c r="I850" s="83"/>
      <c r="J850" s="83"/>
      <c r="K850" s="83"/>
      <c r="L850" s="83"/>
      <c r="M850" s="83"/>
      <c r="N850" s="83"/>
      <c r="O850" s="83"/>
      <c r="P850" s="83"/>
      <c r="Q850" s="83"/>
      <c r="R850" s="83"/>
      <c r="S850" s="83"/>
    </row>
    <row r="851" spans="1:19" x14ac:dyDescent="0.15">
      <c r="A851" s="76"/>
      <c r="B851" s="76"/>
      <c r="C851" s="76"/>
      <c r="D851" s="76"/>
      <c r="E851" s="78"/>
      <c r="F851" s="78"/>
      <c r="G851" s="78"/>
      <c r="H851" s="83"/>
      <c r="I851" s="83"/>
      <c r="J851" s="83"/>
      <c r="K851" s="83"/>
      <c r="L851" s="83"/>
      <c r="M851" s="83"/>
      <c r="N851" s="83"/>
      <c r="O851" s="83"/>
      <c r="P851" s="83"/>
      <c r="Q851" s="83"/>
      <c r="R851" s="83"/>
      <c r="S851" s="83"/>
    </row>
    <row r="852" spans="1:19" x14ac:dyDescent="0.15">
      <c r="A852" s="76"/>
      <c r="B852" s="76"/>
      <c r="C852" s="76"/>
      <c r="D852" s="76"/>
      <c r="E852" s="78"/>
      <c r="F852" s="78"/>
      <c r="G852" s="78"/>
      <c r="H852" s="83"/>
      <c r="I852" s="83"/>
      <c r="J852" s="83"/>
      <c r="K852" s="83"/>
      <c r="L852" s="83"/>
      <c r="M852" s="83"/>
      <c r="N852" s="83"/>
      <c r="O852" s="83"/>
      <c r="P852" s="83"/>
      <c r="Q852" s="83"/>
      <c r="R852" s="83"/>
      <c r="S852" s="83"/>
    </row>
    <row r="853" spans="1:19" x14ac:dyDescent="0.15">
      <c r="A853" s="76"/>
      <c r="B853" s="76"/>
      <c r="C853" s="76"/>
      <c r="D853" s="76"/>
      <c r="E853" s="78"/>
      <c r="F853" s="78"/>
      <c r="G853" s="78"/>
      <c r="H853" s="83"/>
      <c r="I853" s="83"/>
      <c r="J853" s="83"/>
      <c r="K853" s="83"/>
      <c r="L853" s="83"/>
      <c r="M853" s="83"/>
      <c r="N853" s="83"/>
      <c r="O853" s="83"/>
      <c r="P853" s="83"/>
      <c r="Q853" s="83"/>
      <c r="R853" s="83"/>
      <c r="S853" s="83"/>
    </row>
    <row r="854" spans="1:19" x14ac:dyDescent="0.15">
      <c r="A854" s="76"/>
      <c r="B854" s="76"/>
      <c r="C854" s="76"/>
      <c r="D854" s="76"/>
      <c r="E854" s="78"/>
      <c r="F854" s="78"/>
      <c r="G854" s="78"/>
      <c r="H854" s="83"/>
      <c r="I854" s="83"/>
      <c r="J854" s="83"/>
      <c r="K854" s="83"/>
      <c r="L854" s="83"/>
      <c r="M854" s="83"/>
      <c r="N854" s="83"/>
      <c r="O854" s="83"/>
      <c r="P854" s="83"/>
      <c r="Q854" s="83"/>
      <c r="R854" s="83"/>
      <c r="S854" s="83"/>
    </row>
    <row r="855" spans="1:19" x14ac:dyDescent="0.15">
      <c r="A855" s="76"/>
      <c r="B855" s="76"/>
      <c r="C855" s="76"/>
      <c r="D855" s="76"/>
      <c r="E855" s="78"/>
      <c r="F855" s="78"/>
      <c r="G855" s="78"/>
      <c r="H855" s="83"/>
      <c r="I855" s="83"/>
      <c r="J855" s="83"/>
      <c r="K855" s="83"/>
      <c r="L855" s="83"/>
      <c r="M855" s="83"/>
      <c r="N855" s="83"/>
      <c r="O855" s="83"/>
      <c r="P855" s="83"/>
      <c r="Q855" s="83"/>
      <c r="R855" s="83"/>
      <c r="S855" s="83"/>
    </row>
    <row r="856" spans="1:19" x14ac:dyDescent="0.15">
      <c r="A856" s="76"/>
      <c r="B856" s="76"/>
      <c r="C856" s="76"/>
      <c r="D856" s="76"/>
      <c r="E856" s="78"/>
      <c r="F856" s="78"/>
      <c r="G856" s="78"/>
      <c r="H856" s="83"/>
      <c r="I856" s="83"/>
      <c r="J856" s="83"/>
      <c r="K856" s="83"/>
      <c r="L856" s="83"/>
      <c r="M856" s="83"/>
      <c r="N856" s="83"/>
      <c r="O856" s="83"/>
      <c r="P856" s="83"/>
      <c r="Q856" s="83"/>
      <c r="R856" s="83"/>
      <c r="S856" s="83"/>
    </row>
    <row r="857" spans="1:19" x14ac:dyDescent="0.15">
      <c r="A857" s="76"/>
      <c r="B857" s="76"/>
      <c r="C857" s="76"/>
      <c r="D857" s="76"/>
      <c r="E857" s="78"/>
      <c r="F857" s="78"/>
      <c r="G857" s="78"/>
      <c r="H857" s="83"/>
      <c r="I857" s="83"/>
      <c r="J857" s="83"/>
      <c r="K857" s="83"/>
      <c r="L857" s="83"/>
      <c r="M857" s="83"/>
      <c r="N857" s="83"/>
      <c r="O857" s="83"/>
      <c r="P857" s="83"/>
      <c r="Q857" s="83"/>
      <c r="R857" s="83"/>
      <c r="S857" s="83"/>
    </row>
    <row r="858" spans="1:19" x14ac:dyDescent="0.15">
      <c r="A858" s="76"/>
      <c r="B858" s="76"/>
      <c r="C858" s="76"/>
      <c r="D858" s="76"/>
      <c r="E858" s="78"/>
      <c r="F858" s="78"/>
      <c r="G858" s="78"/>
      <c r="H858" s="83"/>
      <c r="I858" s="83"/>
      <c r="J858" s="83"/>
      <c r="K858" s="83"/>
      <c r="L858" s="83"/>
      <c r="M858" s="83"/>
      <c r="N858" s="83"/>
      <c r="O858" s="83"/>
      <c r="P858" s="83"/>
      <c r="Q858" s="83"/>
      <c r="R858" s="83"/>
      <c r="S858" s="83"/>
    </row>
    <row r="859" spans="1:19" x14ac:dyDescent="0.15">
      <c r="A859" s="76"/>
      <c r="B859" s="76"/>
      <c r="C859" s="76"/>
      <c r="D859" s="76"/>
      <c r="E859" s="78"/>
      <c r="F859" s="78"/>
      <c r="G859" s="78"/>
      <c r="H859" s="83"/>
      <c r="I859" s="83"/>
      <c r="J859" s="83"/>
      <c r="K859" s="83"/>
      <c r="L859" s="83"/>
      <c r="M859" s="83"/>
      <c r="N859" s="83"/>
      <c r="O859" s="83"/>
      <c r="P859" s="83"/>
      <c r="Q859" s="83"/>
      <c r="R859" s="83"/>
      <c r="S859" s="83"/>
    </row>
    <row r="860" spans="1:19" x14ac:dyDescent="0.15">
      <c r="A860" s="76"/>
      <c r="B860" s="76"/>
      <c r="C860" s="76"/>
      <c r="D860" s="76"/>
      <c r="E860" s="78"/>
      <c r="F860" s="78"/>
      <c r="G860" s="78"/>
      <c r="H860" s="83"/>
      <c r="I860" s="83"/>
      <c r="J860" s="83"/>
      <c r="K860" s="83"/>
      <c r="L860" s="83"/>
      <c r="M860" s="83"/>
      <c r="N860" s="83"/>
      <c r="O860" s="83"/>
      <c r="P860" s="83"/>
      <c r="Q860" s="83"/>
      <c r="R860" s="83"/>
      <c r="S860" s="83"/>
    </row>
    <row r="861" spans="1:19" x14ac:dyDescent="0.15">
      <c r="A861" s="76"/>
      <c r="B861" s="76"/>
      <c r="C861" s="76"/>
      <c r="D861" s="76"/>
      <c r="E861" s="78"/>
      <c r="F861" s="78"/>
      <c r="G861" s="78"/>
      <c r="H861" s="83"/>
      <c r="I861" s="83"/>
      <c r="J861" s="83"/>
      <c r="K861" s="83"/>
      <c r="L861" s="83"/>
      <c r="M861" s="83"/>
      <c r="N861" s="83"/>
      <c r="O861" s="83"/>
      <c r="P861" s="83"/>
      <c r="Q861" s="83"/>
      <c r="R861" s="83"/>
      <c r="S861" s="83"/>
    </row>
    <row r="862" spans="1:19" x14ac:dyDescent="0.15">
      <c r="A862" s="76"/>
      <c r="B862" s="76"/>
      <c r="C862" s="76"/>
      <c r="D862" s="76"/>
      <c r="E862" s="78"/>
      <c r="F862" s="78"/>
      <c r="G862" s="78"/>
      <c r="H862" s="83"/>
      <c r="I862" s="83"/>
      <c r="J862" s="83"/>
      <c r="K862" s="83"/>
      <c r="L862" s="83"/>
      <c r="M862" s="83"/>
      <c r="N862" s="83"/>
      <c r="O862" s="83"/>
      <c r="P862" s="83"/>
      <c r="Q862" s="83"/>
      <c r="R862" s="83"/>
      <c r="S862" s="83"/>
    </row>
    <row r="863" spans="1:19" x14ac:dyDescent="0.15">
      <c r="A863" s="76"/>
      <c r="B863" s="76"/>
      <c r="C863" s="76"/>
      <c r="D863" s="76"/>
      <c r="E863" s="78"/>
      <c r="F863" s="78"/>
      <c r="G863" s="78"/>
      <c r="H863" s="83"/>
      <c r="I863" s="83"/>
      <c r="J863" s="83"/>
      <c r="K863" s="83"/>
      <c r="L863" s="83"/>
      <c r="M863" s="83"/>
      <c r="N863" s="83"/>
      <c r="O863" s="83"/>
      <c r="P863" s="83"/>
      <c r="Q863" s="83"/>
      <c r="R863" s="83"/>
      <c r="S863" s="83"/>
    </row>
    <row r="864" spans="1:19" x14ac:dyDescent="0.15">
      <c r="A864" s="76"/>
      <c r="B864" s="76"/>
      <c r="C864" s="76"/>
      <c r="D864" s="76"/>
      <c r="E864" s="78"/>
      <c r="F864" s="78"/>
      <c r="G864" s="78"/>
      <c r="H864" s="83"/>
      <c r="I864" s="83"/>
      <c r="J864" s="83"/>
      <c r="K864" s="83"/>
      <c r="L864" s="83"/>
      <c r="M864" s="83"/>
      <c r="N864" s="83"/>
      <c r="O864" s="83"/>
      <c r="P864" s="83"/>
      <c r="Q864" s="83"/>
      <c r="R864" s="83"/>
      <c r="S864" s="83"/>
    </row>
    <row r="865" spans="1:19" x14ac:dyDescent="0.15">
      <c r="A865" s="76"/>
      <c r="B865" s="76"/>
      <c r="C865" s="76"/>
      <c r="D865" s="76"/>
      <c r="E865" s="78"/>
      <c r="F865" s="78"/>
      <c r="G865" s="78"/>
      <c r="H865" s="83"/>
      <c r="I865" s="83"/>
      <c r="J865" s="83"/>
      <c r="K865" s="83"/>
      <c r="L865" s="83"/>
      <c r="M865" s="83"/>
      <c r="N865" s="83"/>
      <c r="O865" s="83"/>
      <c r="P865" s="83"/>
      <c r="Q865" s="83"/>
      <c r="R865" s="83"/>
      <c r="S865" s="83"/>
    </row>
    <row r="866" spans="1:19" x14ac:dyDescent="0.15">
      <c r="A866" s="76"/>
      <c r="B866" s="76"/>
      <c r="C866" s="76"/>
      <c r="D866" s="76"/>
      <c r="E866" s="78"/>
      <c r="F866" s="78"/>
      <c r="G866" s="78"/>
      <c r="H866" s="83"/>
      <c r="I866" s="83"/>
      <c r="J866" s="83"/>
      <c r="K866" s="83"/>
      <c r="L866" s="83"/>
      <c r="M866" s="83"/>
      <c r="N866" s="83"/>
      <c r="O866" s="83"/>
      <c r="P866" s="83"/>
      <c r="Q866" s="83"/>
      <c r="R866" s="83"/>
      <c r="S866" s="83"/>
    </row>
    <row r="867" spans="1:19" x14ac:dyDescent="0.15">
      <c r="A867" s="76"/>
      <c r="B867" s="76"/>
      <c r="C867" s="76"/>
      <c r="D867" s="76"/>
      <c r="E867" s="78"/>
      <c r="F867" s="78"/>
      <c r="G867" s="78"/>
      <c r="H867" s="83"/>
      <c r="I867" s="83"/>
      <c r="J867" s="83"/>
      <c r="K867" s="83"/>
      <c r="L867" s="83"/>
      <c r="M867" s="83"/>
      <c r="N867" s="83"/>
      <c r="O867" s="83"/>
      <c r="P867" s="83"/>
      <c r="Q867" s="83"/>
      <c r="R867" s="83"/>
      <c r="S867" s="83"/>
    </row>
    <row r="868" spans="1:19" x14ac:dyDescent="0.15">
      <c r="A868" s="76"/>
      <c r="B868" s="76"/>
      <c r="C868" s="76"/>
      <c r="D868" s="76"/>
      <c r="E868" s="78"/>
      <c r="F868" s="78"/>
      <c r="G868" s="78"/>
      <c r="H868" s="83"/>
      <c r="I868" s="83"/>
      <c r="J868" s="83"/>
      <c r="K868" s="83"/>
      <c r="L868" s="83"/>
      <c r="M868" s="83"/>
      <c r="N868" s="83"/>
      <c r="O868" s="83"/>
      <c r="P868" s="83"/>
      <c r="Q868" s="83"/>
      <c r="R868" s="83"/>
      <c r="S868" s="83"/>
    </row>
    <row r="869" spans="1:19" x14ac:dyDescent="0.15">
      <c r="A869" s="76"/>
      <c r="B869" s="76"/>
      <c r="C869" s="76"/>
      <c r="D869" s="76"/>
      <c r="E869" s="78"/>
      <c r="F869" s="78"/>
      <c r="G869" s="78"/>
      <c r="H869" s="83"/>
      <c r="I869" s="83"/>
      <c r="J869" s="83"/>
      <c r="K869" s="83"/>
      <c r="L869" s="83"/>
      <c r="M869" s="83"/>
      <c r="N869" s="83"/>
      <c r="O869" s="83"/>
      <c r="P869" s="83"/>
      <c r="Q869" s="83"/>
      <c r="R869" s="83"/>
      <c r="S869" s="83"/>
    </row>
    <row r="870" spans="1:19" x14ac:dyDescent="0.15">
      <c r="A870" s="76"/>
      <c r="B870" s="76"/>
      <c r="C870" s="76"/>
      <c r="D870" s="76"/>
      <c r="E870" s="78"/>
      <c r="F870" s="78"/>
      <c r="G870" s="78"/>
      <c r="H870" s="83"/>
      <c r="I870" s="83"/>
      <c r="J870" s="83"/>
      <c r="K870" s="83"/>
      <c r="L870" s="83"/>
      <c r="M870" s="83"/>
      <c r="N870" s="83"/>
      <c r="O870" s="83"/>
      <c r="P870" s="83"/>
      <c r="Q870" s="83"/>
      <c r="R870" s="83"/>
      <c r="S870" s="83"/>
    </row>
    <row r="871" spans="1:19" x14ac:dyDescent="0.15">
      <c r="A871" s="76"/>
      <c r="B871" s="76"/>
      <c r="C871" s="76"/>
      <c r="D871" s="76"/>
      <c r="E871" s="78"/>
      <c r="F871" s="78"/>
      <c r="G871" s="78"/>
      <c r="H871" s="83"/>
      <c r="I871" s="83"/>
      <c r="J871" s="83"/>
      <c r="K871" s="83"/>
      <c r="L871" s="83"/>
      <c r="M871" s="83"/>
      <c r="N871" s="83"/>
      <c r="O871" s="83"/>
      <c r="P871" s="83"/>
      <c r="Q871" s="83"/>
      <c r="R871" s="83"/>
      <c r="S871" s="83"/>
    </row>
    <row r="872" spans="1:19" x14ac:dyDescent="0.15">
      <c r="A872" s="76"/>
      <c r="B872" s="76"/>
      <c r="C872" s="76"/>
      <c r="D872" s="76"/>
      <c r="E872" s="78"/>
      <c r="F872" s="78"/>
      <c r="G872" s="78"/>
      <c r="H872" s="83"/>
      <c r="I872" s="83"/>
      <c r="J872" s="83"/>
      <c r="K872" s="83"/>
      <c r="L872" s="83"/>
      <c r="M872" s="83"/>
      <c r="N872" s="83"/>
      <c r="O872" s="83"/>
      <c r="P872" s="83"/>
      <c r="Q872" s="83"/>
      <c r="R872" s="83"/>
      <c r="S872" s="83"/>
    </row>
    <row r="873" spans="1:19" x14ac:dyDescent="0.15">
      <c r="A873" s="76"/>
      <c r="B873" s="76"/>
      <c r="C873" s="76"/>
      <c r="D873" s="76"/>
      <c r="E873" s="78"/>
      <c r="F873" s="78"/>
      <c r="G873" s="78"/>
      <c r="H873" s="83"/>
      <c r="I873" s="83"/>
      <c r="J873" s="83"/>
      <c r="K873" s="83"/>
      <c r="L873" s="83"/>
      <c r="M873" s="83"/>
      <c r="N873" s="83"/>
      <c r="O873" s="83"/>
      <c r="P873" s="83"/>
      <c r="Q873" s="83"/>
      <c r="R873" s="83"/>
      <c r="S873" s="83"/>
    </row>
    <row r="874" spans="1:19" x14ac:dyDescent="0.15">
      <c r="A874" s="76"/>
      <c r="B874" s="76"/>
      <c r="C874" s="76"/>
      <c r="D874" s="76"/>
      <c r="E874" s="78"/>
      <c r="F874" s="78"/>
      <c r="G874" s="78"/>
      <c r="H874" s="83"/>
      <c r="I874" s="83"/>
      <c r="J874" s="83"/>
      <c r="K874" s="83"/>
      <c r="L874" s="83"/>
      <c r="M874" s="83"/>
      <c r="N874" s="83"/>
      <c r="O874" s="83"/>
      <c r="P874" s="83"/>
      <c r="Q874" s="83"/>
      <c r="R874" s="83"/>
      <c r="S874" s="83"/>
    </row>
    <row r="875" spans="1:19" x14ac:dyDescent="0.15">
      <c r="A875" s="76"/>
      <c r="B875" s="76"/>
      <c r="C875" s="76"/>
      <c r="D875" s="76"/>
      <c r="E875" s="78"/>
      <c r="F875" s="78"/>
      <c r="G875" s="78"/>
      <c r="H875" s="83"/>
      <c r="I875" s="83"/>
      <c r="J875" s="83"/>
      <c r="K875" s="83"/>
      <c r="L875" s="83"/>
      <c r="M875" s="83"/>
      <c r="N875" s="83"/>
      <c r="O875" s="83"/>
      <c r="P875" s="83"/>
      <c r="Q875" s="83"/>
      <c r="R875" s="83"/>
      <c r="S875" s="83"/>
    </row>
    <row r="876" spans="1:19" x14ac:dyDescent="0.15">
      <c r="A876" s="76"/>
      <c r="B876" s="76"/>
      <c r="C876" s="76"/>
      <c r="D876" s="76"/>
      <c r="E876" s="78"/>
      <c r="F876" s="78"/>
      <c r="G876" s="78"/>
      <c r="H876" s="83"/>
      <c r="I876" s="83"/>
      <c r="J876" s="83"/>
      <c r="K876" s="83"/>
      <c r="L876" s="83"/>
      <c r="M876" s="83"/>
      <c r="N876" s="83"/>
      <c r="O876" s="83"/>
      <c r="P876" s="83"/>
      <c r="Q876" s="83"/>
      <c r="R876" s="83"/>
      <c r="S876" s="83"/>
    </row>
    <row r="877" spans="1:19" x14ac:dyDescent="0.15">
      <c r="A877" s="76"/>
      <c r="B877" s="76"/>
      <c r="C877" s="76"/>
      <c r="D877" s="76"/>
      <c r="E877" s="78"/>
      <c r="F877" s="78"/>
      <c r="G877" s="78"/>
      <c r="H877" s="83"/>
      <c r="I877" s="83"/>
      <c r="J877" s="83"/>
      <c r="K877" s="83"/>
      <c r="L877" s="83"/>
      <c r="M877" s="83"/>
      <c r="N877" s="83"/>
      <c r="O877" s="83"/>
      <c r="P877" s="83"/>
      <c r="Q877" s="83"/>
      <c r="R877" s="83"/>
      <c r="S877" s="83"/>
    </row>
    <row r="878" spans="1:19" x14ac:dyDescent="0.15">
      <c r="A878" s="76"/>
      <c r="B878" s="76"/>
      <c r="C878" s="76"/>
      <c r="D878" s="76"/>
      <c r="E878" s="78"/>
      <c r="F878" s="78"/>
      <c r="G878" s="78"/>
      <c r="H878" s="83"/>
      <c r="I878" s="83"/>
      <c r="J878" s="83"/>
      <c r="K878" s="83"/>
      <c r="L878" s="83"/>
      <c r="M878" s="83"/>
      <c r="N878" s="83"/>
      <c r="O878" s="83"/>
      <c r="P878" s="83"/>
      <c r="Q878" s="83"/>
      <c r="R878" s="83"/>
      <c r="S878" s="83"/>
    </row>
    <row r="879" spans="1:19" x14ac:dyDescent="0.15">
      <c r="A879" s="76"/>
      <c r="B879" s="76"/>
      <c r="C879" s="76"/>
      <c r="D879" s="76"/>
      <c r="E879" s="78"/>
      <c r="F879" s="78"/>
      <c r="G879" s="78"/>
      <c r="H879" s="83"/>
      <c r="I879" s="83"/>
      <c r="J879" s="83"/>
      <c r="K879" s="83"/>
      <c r="L879" s="83"/>
      <c r="M879" s="83"/>
      <c r="N879" s="83"/>
      <c r="O879" s="83"/>
      <c r="P879" s="83"/>
      <c r="Q879" s="83"/>
      <c r="R879" s="83"/>
      <c r="S879" s="83"/>
    </row>
    <row r="880" spans="1:19" x14ac:dyDescent="0.15">
      <c r="A880" s="76"/>
      <c r="B880" s="76"/>
      <c r="C880" s="76"/>
      <c r="D880" s="76"/>
      <c r="E880" s="78"/>
      <c r="F880" s="78"/>
      <c r="G880" s="78"/>
      <c r="H880" s="83"/>
      <c r="I880" s="83"/>
      <c r="J880" s="83"/>
      <c r="K880" s="83"/>
      <c r="L880" s="83"/>
      <c r="M880" s="83"/>
      <c r="N880" s="83"/>
      <c r="O880" s="83"/>
      <c r="P880" s="83"/>
      <c r="Q880" s="83"/>
      <c r="R880" s="83"/>
      <c r="S880" s="83"/>
    </row>
    <row r="881" spans="1:19" x14ac:dyDescent="0.15">
      <c r="A881" s="76"/>
      <c r="B881" s="76"/>
      <c r="C881" s="76"/>
      <c r="D881" s="76"/>
      <c r="E881" s="78"/>
      <c r="F881" s="78"/>
      <c r="G881" s="78"/>
      <c r="H881" s="83"/>
      <c r="I881" s="83"/>
      <c r="J881" s="83"/>
      <c r="K881" s="83"/>
      <c r="L881" s="83"/>
      <c r="M881" s="83"/>
      <c r="N881" s="83"/>
      <c r="O881" s="83"/>
      <c r="P881" s="83"/>
      <c r="Q881" s="83"/>
      <c r="R881" s="83"/>
      <c r="S881" s="83"/>
    </row>
    <row r="882" spans="1:19" x14ac:dyDescent="0.15">
      <c r="A882" s="76"/>
      <c r="B882" s="76"/>
      <c r="C882" s="76"/>
      <c r="D882" s="76"/>
      <c r="E882" s="78"/>
      <c r="F882" s="78"/>
      <c r="G882" s="78"/>
      <c r="H882" s="83"/>
      <c r="I882" s="83"/>
      <c r="J882" s="83"/>
      <c r="K882" s="83"/>
      <c r="L882" s="83"/>
      <c r="M882" s="83"/>
      <c r="N882" s="83"/>
      <c r="O882" s="83"/>
      <c r="P882" s="83"/>
      <c r="Q882" s="83"/>
      <c r="R882" s="83"/>
      <c r="S882" s="83"/>
    </row>
    <row r="883" spans="1:19" x14ac:dyDescent="0.15">
      <c r="A883" s="76"/>
      <c r="B883" s="76"/>
      <c r="C883" s="76"/>
      <c r="D883" s="76"/>
      <c r="E883" s="78"/>
      <c r="F883" s="78"/>
      <c r="G883" s="78"/>
      <c r="H883" s="83"/>
      <c r="I883" s="83"/>
      <c r="J883" s="83"/>
      <c r="K883" s="83"/>
      <c r="L883" s="83"/>
      <c r="M883" s="83"/>
      <c r="N883" s="83"/>
      <c r="O883" s="83"/>
      <c r="P883" s="83"/>
      <c r="Q883" s="83"/>
      <c r="R883" s="83"/>
      <c r="S883" s="83"/>
    </row>
    <row r="884" spans="1:19" x14ac:dyDescent="0.15">
      <c r="A884" s="76"/>
      <c r="B884" s="76"/>
      <c r="C884" s="76"/>
      <c r="D884" s="76"/>
      <c r="E884" s="78"/>
      <c r="F884" s="78"/>
      <c r="G884" s="78"/>
      <c r="H884" s="83"/>
      <c r="I884" s="83"/>
      <c r="J884" s="83"/>
      <c r="K884" s="83"/>
      <c r="L884" s="83"/>
      <c r="M884" s="83"/>
      <c r="N884" s="83"/>
      <c r="O884" s="83"/>
      <c r="P884" s="83"/>
      <c r="Q884" s="83"/>
      <c r="R884" s="83"/>
      <c r="S884" s="83"/>
    </row>
    <row r="885" spans="1:19" x14ac:dyDescent="0.15">
      <c r="A885" s="76"/>
      <c r="B885" s="76"/>
      <c r="C885" s="76"/>
      <c r="D885" s="76"/>
      <c r="E885" s="78"/>
      <c r="F885" s="78"/>
      <c r="G885" s="78"/>
      <c r="H885" s="83"/>
      <c r="I885" s="83"/>
      <c r="J885" s="83"/>
      <c r="K885" s="83"/>
      <c r="L885" s="83"/>
      <c r="M885" s="83"/>
      <c r="N885" s="83"/>
      <c r="O885" s="83"/>
      <c r="P885" s="83"/>
      <c r="Q885" s="83"/>
      <c r="R885" s="83"/>
      <c r="S885" s="83"/>
    </row>
    <row r="886" spans="1:19" x14ac:dyDescent="0.15">
      <c r="A886" s="76"/>
      <c r="B886" s="76"/>
      <c r="C886" s="76"/>
      <c r="D886" s="76"/>
      <c r="E886" s="78"/>
      <c r="F886" s="78"/>
      <c r="G886" s="78"/>
      <c r="H886" s="83"/>
      <c r="I886" s="83"/>
      <c r="J886" s="83"/>
      <c r="K886" s="83"/>
      <c r="L886" s="83"/>
      <c r="M886" s="83"/>
      <c r="N886" s="83"/>
      <c r="O886" s="83"/>
      <c r="P886" s="83"/>
      <c r="Q886" s="83"/>
      <c r="R886" s="83"/>
      <c r="S886" s="83"/>
    </row>
    <row r="887" spans="1:19" x14ac:dyDescent="0.15">
      <c r="A887" s="76"/>
      <c r="B887" s="76"/>
      <c r="C887" s="76"/>
      <c r="D887" s="76"/>
      <c r="E887" s="78"/>
      <c r="F887" s="78"/>
      <c r="G887" s="78"/>
      <c r="H887" s="83"/>
      <c r="I887" s="83"/>
      <c r="J887" s="83"/>
      <c r="K887" s="83"/>
      <c r="L887" s="83"/>
      <c r="M887" s="83"/>
      <c r="N887" s="83"/>
      <c r="O887" s="83"/>
      <c r="P887" s="83"/>
      <c r="Q887" s="83"/>
      <c r="R887" s="83"/>
      <c r="S887" s="83"/>
    </row>
    <row r="888" spans="1:19" x14ac:dyDescent="0.15">
      <c r="A888" s="76"/>
      <c r="B888" s="76"/>
      <c r="C888" s="76"/>
      <c r="D888" s="76"/>
      <c r="E888" s="78"/>
      <c r="F888" s="78"/>
      <c r="G888" s="78"/>
      <c r="H888" s="83"/>
      <c r="I888" s="83"/>
      <c r="J888" s="83"/>
      <c r="K888" s="83"/>
      <c r="L888" s="83"/>
      <c r="M888" s="83"/>
      <c r="N888" s="83"/>
      <c r="O888" s="83"/>
      <c r="P888" s="83"/>
      <c r="Q888" s="83"/>
      <c r="R888" s="83"/>
      <c r="S888" s="83"/>
    </row>
    <row r="889" spans="1:19" x14ac:dyDescent="0.15">
      <c r="A889" s="76"/>
      <c r="B889" s="76"/>
      <c r="C889" s="76"/>
      <c r="D889" s="76"/>
      <c r="E889" s="78"/>
      <c r="F889" s="78"/>
      <c r="G889" s="78"/>
      <c r="H889" s="83"/>
      <c r="I889" s="83"/>
      <c r="J889" s="83"/>
      <c r="K889" s="83"/>
      <c r="L889" s="83"/>
      <c r="M889" s="83"/>
      <c r="N889" s="83"/>
      <c r="O889" s="83"/>
      <c r="P889" s="83"/>
      <c r="Q889" s="83"/>
      <c r="R889" s="83"/>
      <c r="S889" s="83"/>
    </row>
    <row r="890" spans="1:19" x14ac:dyDescent="0.15">
      <c r="A890" s="76"/>
      <c r="B890" s="76"/>
      <c r="C890" s="76"/>
      <c r="D890" s="76"/>
      <c r="E890" s="78"/>
      <c r="F890" s="78"/>
      <c r="G890" s="78"/>
      <c r="H890" s="83"/>
      <c r="I890" s="83"/>
      <c r="J890" s="83"/>
      <c r="K890" s="83"/>
      <c r="L890" s="83"/>
      <c r="M890" s="83"/>
      <c r="N890" s="83"/>
      <c r="O890" s="83"/>
      <c r="P890" s="83"/>
      <c r="Q890" s="83"/>
      <c r="R890" s="83"/>
      <c r="S890" s="83"/>
    </row>
    <row r="891" spans="1:19" x14ac:dyDescent="0.15">
      <c r="A891" s="76"/>
      <c r="B891" s="76"/>
      <c r="C891" s="76"/>
      <c r="D891" s="76"/>
      <c r="E891" s="78"/>
      <c r="F891" s="78"/>
      <c r="G891" s="78"/>
      <c r="H891" s="83"/>
      <c r="I891" s="83"/>
      <c r="J891" s="83"/>
      <c r="K891" s="83"/>
      <c r="L891" s="83"/>
      <c r="M891" s="83"/>
      <c r="N891" s="83"/>
      <c r="O891" s="83"/>
      <c r="P891" s="83"/>
      <c r="Q891" s="83"/>
      <c r="R891" s="83"/>
      <c r="S891" s="83"/>
    </row>
    <row r="892" spans="1:19" x14ac:dyDescent="0.15">
      <c r="A892" s="76"/>
      <c r="B892" s="76"/>
      <c r="C892" s="76"/>
      <c r="D892" s="76"/>
      <c r="E892" s="78"/>
      <c r="F892" s="78"/>
      <c r="G892" s="78"/>
      <c r="H892" s="83"/>
      <c r="I892" s="83"/>
      <c r="J892" s="83"/>
      <c r="K892" s="83"/>
      <c r="L892" s="83"/>
      <c r="M892" s="83"/>
      <c r="N892" s="83"/>
      <c r="O892" s="83"/>
      <c r="P892" s="83"/>
      <c r="Q892" s="83"/>
      <c r="R892" s="83"/>
      <c r="S892" s="83"/>
    </row>
    <row r="893" spans="1:19" x14ac:dyDescent="0.15">
      <c r="A893" s="76"/>
      <c r="B893" s="76"/>
      <c r="C893" s="76"/>
      <c r="D893" s="76"/>
      <c r="E893" s="78"/>
      <c r="F893" s="78"/>
      <c r="G893" s="78"/>
      <c r="H893" s="83"/>
      <c r="I893" s="83"/>
      <c r="J893" s="83"/>
      <c r="K893" s="83"/>
      <c r="L893" s="83"/>
      <c r="M893" s="83"/>
      <c r="N893" s="83"/>
      <c r="O893" s="83"/>
      <c r="P893" s="83"/>
      <c r="Q893" s="83"/>
      <c r="R893" s="83"/>
      <c r="S893" s="83"/>
    </row>
    <row r="894" spans="1:19" x14ac:dyDescent="0.15">
      <c r="A894" s="76"/>
      <c r="B894" s="76"/>
      <c r="C894" s="76"/>
      <c r="D894" s="76"/>
      <c r="E894" s="78"/>
      <c r="F894" s="78"/>
      <c r="G894" s="78"/>
      <c r="H894" s="83"/>
      <c r="I894" s="83"/>
      <c r="J894" s="83"/>
      <c r="K894" s="83"/>
      <c r="L894" s="83"/>
      <c r="M894" s="83"/>
      <c r="N894" s="83"/>
      <c r="O894" s="83"/>
      <c r="P894" s="83"/>
      <c r="Q894" s="83"/>
      <c r="R894" s="83"/>
      <c r="S894" s="83"/>
    </row>
    <row r="895" spans="1:19" x14ac:dyDescent="0.15">
      <c r="A895" s="76"/>
      <c r="B895" s="76"/>
      <c r="C895" s="76"/>
      <c r="D895" s="76"/>
      <c r="E895" s="78"/>
      <c r="F895" s="78"/>
      <c r="G895" s="78"/>
      <c r="H895" s="83"/>
      <c r="I895" s="83"/>
      <c r="J895" s="83"/>
      <c r="K895" s="83"/>
      <c r="L895" s="83"/>
      <c r="M895" s="83"/>
      <c r="N895" s="83"/>
      <c r="O895" s="83"/>
      <c r="P895" s="83"/>
      <c r="Q895" s="83"/>
      <c r="R895" s="83"/>
      <c r="S895" s="83"/>
    </row>
  </sheetData>
  <autoFilter ref="A1:G69" xr:uid="{00000000-0009-0000-0000-000003000000}"/>
  <hyperlinks>
    <hyperlink ref="E26" r:id="rId1" xr:uid="{00000000-0004-0000-0300-000000000000}"/>
    <hyperlink ref="E38" r:id="rId2" xr:uid="{00000000-0004-0000-0300-000001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N930"/>
  <sheetViews>
    <sheetView workbookViewId="0">
      <pane xSplit="4" ySplit="1" topLeftCell="F16" activePane="bottomRight" state="frozen"/>
      <selection activeCell="A4" sqref="A4"/>
      <selection pane="topRight" activeCell="A4" sqref="A4"/>
      <selection pane="bottomLeft" activeCell="A4" sqref="A4"/>
      <selection pane="bottomRight" activeCell="G22" sqref="G22"/>
    </sheetView>
  </sheetViews>
  <sheetFormatPr baseColWidth="10" defaultColWidth="14.5" defaultRowHeight="13" x14ac:dyDescent="0.15"/>
  <cols>
    <col min="1" max="3" width="10.5" style="105" customWidth="1"/>
    <col min="4" max="4" width="15.5" style="105" customWidth="1"/>
    <col min="5" max="5" width="65.5" style="105" customWidth="1"/>
    <col min="6" max="6" width="18.33203125" style="105" customWidth="1"/>
    <col min="7" max="7" width="123" style="105" customWidth="1"/>
    <col min="8" max="16384" width="14.5" style="105"/>
  </cols>
  <sheetData>
    <row r="1" spans="1:14" ht="14" x14ac:dyDescent="0.15">
      <c r="A1" s="61" t="s">
        <v>250</v>
      </c>
      <c r="B1" s="61" t="s">
        <v>251</v>
      </c>
      <c r="C1" s="61" t="s">
        <v>38</v>
      </c>
      <c r="D1" s="61" t="s">
        <v>252</v>
      </c>
      <c r="E1" s="61" t="s">
        <v>180</v>
      </c>
      <c r="F1" s="61" t="s">
        <v>253</v>
      </c>
      <c r="G1" s="61" t="s">
        <v>254</v>
      </c>
      <c r="H1" s="83"/>
      <c r="I1" s="83"/>
      <c r="J1" s="83"/>
      <c r="K1" s="83"/>
      <c r="L1" s="83"/>
      <c r="M1" s="83"/>
      <c r="N1" s="83"/>
    </row>
    <row r="2" spans="1:14" ht="42" x14ac:dyDescent="0.15">
      <c r="A2" s="63">
        <v>1</v>
      </c>
      <c r="B2" s="63" t="s">
        <v>99</v>
      </c>
      <c r="C2" s="63" t="s">
        <v>551</v>
      </c>
      <c r="D2" s="75" t="s">
        <v>552</v>
      </c>
      <c r="E2" s="82" t="s">
        <v>553</v>
      </c>
      <c r="F2" s="82" t="s">
        <v>46</v>
      </c>
      <c r="G2" s="163" t="s">
        <v>1492</v>
      </c>
      <c r="H2" s="83"/>
      <c r="I2" s="83"/>
      <c r="J2" s="83"/>
      <c r="K2" s="83"/>
      <c r="L2" s="83"/>
      <c r="M2" s="83"/>
      <c r="N2" s="83"/>
    </row>
    <row r="3" spans="1:14" ht="70" x14ac:dyDescent="0.15">
      <c r="A3" s="63">
        <v>2</v>
      </c>
      <c r="B3" s="63" t="s">
        <v>99</v>
      </c>
      <c r="C3" s="63" t="s">
        <v>551</v>
      </c>
      <c r="D3" s="75" t="s">
        <v>554</v>
      </c>
      <c r="E3" s="82" t="s">
        <v>555</v>
      </c>
      <c r="F3" s="82" t="s">
        <v>85</v>
      </c>
      <c r="G3" s="82" t="s">
        <v>556</v>
      </c>
      <c r="H3" s="83"/>
      <c r="I3" s="83"/>
      <c r="J3" s="83"/>
      <c r="K3" s="83"/>
      <c r="L3" s="83"/>
      <c r="M3" s="83"/>
      <c r="N3" s="83"/>
    </row>
    <row r="4" spans="1:14" ht="28" x14ac:dyDescent="0.15">
      <c r="A4" s="63">
        <v>3</v>
      </c>
      <c r="B4" s="63" t="s">
        <v>99</v>
      </c>
      <c r="C4" s="63" t="s">
        <v>557</v>
      </c>
      <c r="D4" s="75" t="s">
        <v>558</v>
      </c>
      <c r="E4" s="82" t="s">
        <v>559</v>
      </c>
      <c r="F4" s="82" t="s">
        <v>43</v>
      </c>
      <c r="G4" s="82" t="s">
        <v>425</v>
      </c>
      <c r="H4" s="83"/>
      <c r="I4" s="83"/>
      <c r="J4" s="83"/>
      <c r="K4" s="83"/>
      <c r="L4" s="83"/>
      <c r="M4" s="83"/>
      <c r="N4" s="83"/>
    </row>
    <row r="5" spans="1:14" ht="98" x14ac:dyDescent="0.15">
      <c r="A5" s="63">
        <v>4</v>
      </c>
      <c r="B5" s="63" t="s">
        <v>100</v>
      </c>
      <c r="C5" s="63" t="s">
        <v>560</v>
      </c>
      <c r="D5" s="63" t="s">
        <v>561</v>
      </c>
      <c r="E5" s="82" t="s">
        <v>562</v>
      </c>
      <c r="F5" s="82" t="s">
        <v>52</v>
      </c>
      <c r="G5" s="82"/>
      <c r="H5" s="83"/>
      <c r="I5" s="83"/>
      <c r="J5" s="83"/>
      <c r="K5" s="83"/>
      <c r="L5" s="83"/>
      <c r="M5" s="83"/>
      <c r="N5" s="83"/>
    </row>
    <row r="6" spans="1:14" ht="70" x14ac:dyDescent="0.15">
      <c r="A6" s="63">
        <v>5</v>
      </c>
      <c r="B6" s="63" t="s">
        <v>100</v>
      </c>
      <c r="C6" s="63" t="s">
        <v>563</v>
      </c>
      <c r="D6" s="63" t="s">
        <v>564</v>
      </c>
      <c r="E6" s="82" t="s">
        <v>565</v>
      </c>
      <c r="F6" s="82" t="s">
        <v>85</v>
      </c>
      <c r="G6" s="78" t="s">
        <v>566</v>
      </c>
      <c r="H6" s="83"/>
      <c r="I6" s="83"/>
      <c r="J6" s="83"/>
      <c r="K6" s="83"/>
      <c r="L6" s="83"/>
      <c r="M6" s="83"/>
      <c r="N6" s="83"/>
    </row>
    <row r="7" spans="1:14" ht="70" x14ac:dyDescent="0.15">
      <c r="A7" s="63">
        <v>6</v>
      </c>
      <c r="B7" s="63" t="s">
        <v>100</v>
      </c>
      <c r="C7" s="63" t="s">
        <v>563</v>
      </c>
      <c r="D7" s="63" t="s">
        <v>567</v>
      </c>
      <c r="E7" s="82" t="s">
        <v>568</v>
      </c>
      <c r="F7" s="82" t="s">
        <v>85</v>
      </c>
      <c r="G7" s="163" t="s">
        <v>1493</v>
      </c>
      <c r="H7" s="83"/>
      <c r="I7" s="83"/>
      <c r="J7" s="83"/>
      <c r="K7" s="83"/>
      <c r="L7" s="83"/>
      <c r="M7" s="83"/>
      <c r="N7" s="83"/>
    </row>
    <row r="8" spans="1:14" ht="140" x14ac:dyDescent="0.15">
      <c r="A8" s="63">
        <v>7</v>
      </c>
      <c r="B8" s="63" t="s">
        <v>100</v>
      </c>
      <c r="C8" s="63" t="s">
        <v>569</v>
      </c>
      <c r="D8" s="75" t="s">
        <v>570</v>
      </c>
      <c r="E8" s="82" t="s">
        <v>571</v>
      </c>
      <c r="F8" s="82" t="s">
        <v>46</v>
      </c>
      <c r="G8" s="163" t="s">
        <v>1494</v>
      </c>
      <c r="H8" s="83"/>
      <c r="I8" s="83"/>
      <c r="J8" s="83"/>
      <c r="K8" s="83"/>
      <c r="L8" s="83"/>
      <c r="M8" s="83"/>
      <c r="N8" s="83"/>
    </row>
    <row r="9" spans="1:14" ht="154" x14ac:dyDescent="0.15">
      <c r="A9" s="63">
        <v>8</v>
      </c>
      <c r="B9" s="63" t="s">
        <v>100</v>
      </c>
      <c r="C9" s="63" t="s">
        <v>569</v>
      </c>
      <c r="D9" s="63" t="s">
        <v>572</v>
      </c>
      <c r="E9" s="82" t="s">
        <v>573</v>
      </c>
      <c r="F9" s="82" t="s">
        <v>46</v>
      </c>
      <c r="G9" s="78" t="s">
        <v>574</v>
      </c>
      <c r="H9" s="83"/>
      <c r="I9" s="83"/>
      <c r="J9" s="83"/>
      <c r="K9" s="83"/>
      <c r="L9" s="83"/>
      <c r="M9" s="83"/>
      <c r="N9" s="83"/>
    </row>
    <row r="10" spans="1:14" ht="56" x14ac:dyDescent="0.15">
      <c r="A10" s="63">
        <v>9</v>
      </c>
      <c r="B10" s="63" t="s">
        <v>100</v>
      </c>
      <c r="C10" s="63" t="s">
        <v>569</v>
      </c>
      <c r="D10" s="63" t="s">
        <v>575</v>
      </c>
      <c r="E10" s="82" t="s">
        <v>576</v>
      </c>
      <c r="F10" s="82" t="s">
        <v>46</v>
      </c>
      <c r="G10" s="78" t="s">
        <v>577</v>
      </c>
      <c r="H10" s="83"/>
      <c r="I10" s="83"/>
      <c r="J10" s="83"/>
      <c r="K10" s="83"/>
      <c r="L10" s="83"/>
      <c r="M10" s="83"/>
      <c r="N10" s="83"/>
    </row>
    <row r="11" spans="1:14" ht="70" x14ac:dyDescent="0.15">
      <c r="A11" s="63">
        <v>10</v>
      </c>
      <c r="B11" s="63" t="s">
        <v>100</v>
      </c>
      <c r="C11" s="63" t="s">
        <v>578</v>
      </c>
      <c r="D11" s="75" t="s">
        <v>579</v>
      </c>
      <c r="E11" s="82" t="s">
        <v>580</v>
      </c>
      <c r="F11" s="82" t="s">
        <v>46</v>
      </c>
      <c r="G11" s="163" t="s">
        <v>1495</v>
      </c>
      <c r="H11" s="83"/>
      <c r="I11" s="83"/>
      <c r="J11" s="83"/>
      <c r="K11" s="83"/>
      <c r="L11" s="83"/>
      <c r="M11" s="83"/>
      <c r="N11" s="83"/>
    </row>
    <row r="12" spans="1:14" ht="28" x14ac:dyDescent="0.15">
      <c r="A12" s="63">
        <v>11</v>
      </c>
      <c r="B12" s="63" t="s">
        <v>100</v>
      </c>
      <c r="C12" s="66" t="s">
        <v>581</v>
      </c>
      <c r="D12" s="66" t="s">
        <v>582</v>
      </c>
      <c r="E12" s="88" t="s">
        <v>583</v>
      </c>
      <c r="F12" s="82" t="s">
        <v>55</v>
      </c>
      <c r="G12" s="88" t="s">
        <v>584</v>
      </c>
      <c r="H12" s="83"/>
      <c r="I12" s="83"/>
      <c r="J12" s="83"/>
      <c r="K12" s="83"/>
      <c r="L12" s="83"/>
      <c r="M12" s="83"/>
      <c r="N12" s="83"/>
    </row>
    <row r="13" spans="1:14" ht="14" x14ac:dyDescent="0.15">
      <c r="A13" s="63">
        <v>12</v>
      </c>
      <c r="B13" s="63" t="s">
        <v>101</v>
      </c>
      <c r="C13" s="63" t="s">
        <v>585</v>
      </c>
      <c r="D13" s="75" t="s">
        <v>586</v>
      </c>
      <c r="E13" s="82" t="s">
        <v>587</v>
      </c>
      <c r="F13" s="82" t="s">
        <v>279</v>
      </c>
      <c r="G13" s="82" t="s">
        <v>588</v>
      </c>
      <c r="H13" s="83"/>
      <c r="I13" s="83"/>
      <c r="J13" s="83"/>
      <c r="K13" s="83"/>
      <c r="L13" s="83"/>
      <c r="M13" s="83"/>
      <c r="N13" s="83"/>
    </row>
    <row r="14" spans="1:14" ht="98" x14ac:dyDescent="0.15">
      <c r="A14" s="63">
        <v>13</v>
      </c>
      <c r="B14" s="63" t="s">
        <v>101</v>
      </c>
      <c r="C14" s="63" t="s">
        <v>585</v>
      </c>
      <c r="D14" s="63" t="s">
        <v>589</v>
      </c>
      <c r="E14" s="82" t="s">
        <v>590</v>
      </c>
      <c r="F14" s="82" t="s">
        <v>88</v>
      </c>
      <c r="G14" s="78" t="s">
        <v>591</v>
      </c>
      <c r="H14" s="83"/>
      <c r="I14" s="83"/>
      <c r="J14" s="83"/>
      <c r="K14" s="83"/>
      <c r="L14" s="83"/>
      <c r="M14" s="83"/>
      <c r="N14" s="83"/>
    </row>
    <row r="15" spans="1:14" ht="409" customHeight="1" x14ac:dyDescent="0.15">
      <c r="A15" s="63">
        <v>14</v>
      </c>
      <c r="B15" s="63" t="s">
        <v>101</v>
      </c>
      <c r="C15" s="63" t="s">
        <v>592</v>
      </c>
      <c r="D15" s="66" t="s">
        <v>277</v>
      </c>
      <c r="E15" s="88" t="s">
        <v>593</v>
      </c>
      <c r="F15" s="82" t="s">
        <v>46</v>
      </c>
      <c r="G15" s="163" t="s">
        <v>1457</v>
      </c>
      <c r="H15" s="83"/>
      <c r="I15" s="83"/>
      <c r="J15" s="83"/>
      <c r="K15" s="83"/>
      <c r="L15" s="83"/>
      <c r="M15" s="83"/>
      <c r="N15" s="83"/>
    </row>
    <row r="16" spans="1:14" ht="28" x14ac:dyDescent="0.15">
      <c r="A16" s="63">
        <v>15</v>
      </c>
      <c r="B16" s="63" t="s">
        <v>101</v>
      </c>
      <c r="C16" s="63" t="s">
        <v>594</v>
      </c>
      <c r="D16" s="75" t="s">
        <v>595</v>
      </c>
      <c r="E16" s="82" t="s">
        <v>596</v>
      </c>
      <c r="F16" s="82" t="s">
        <v>55</v>
      </c>
      <c r="G16" s="82" t="s">
        <v>597</v>
      </c>
      <c r="H16" s="83"/>
      <c r="I16" s="83"/>
      <c r="J16" s="83"/>
      <c r="K16" s="83"/>
      <c r="L16" s="83"/>
      <c r="M16" s="83"/>
      <c r="N16" s="83"/>
    </row>
    <row r="17" spans="1:14" ht="42" x14ac:dyDescent="0.15">
      <c r="A17" s="63">
        <v>16</v>
      </c>
      <c r="B17" s="63" t="s">
        <v>101</v>
      </c>
      <c r="C17" s="63" t="s">
        <v>598</v>
      </c>
      <c r="D17" s="75" t="s">
        <v>599</v>
      </c>
      <c r="E17" s="82" t="s">
        <v>600</v>
      </c>
      <c r="F17" s="82" t="s">
        <v>46</v>
      </c>
      <c r="G17" s="163" t="s">
        <v>1496</v>
      </c>
      <c r="H17" s="83"/>
      <c r="I17" s="83"/>
      <c r="J17" s="83"/>
      <c r="K17" s="83"/>
      <c r="L17" s="83"/>
      <c r="M17" s="83"/>
      <c r="N17" s="83"/>
    </row>
    <row r="18" spans="1:14" ht="56" x14ac:dyDescent="0.15">
      <c r="A18" s="63">
        <v>17</v>
      </c>
      <c r="B18" s="63" t="s">
        <v>101</v>
      </c>
      <c r="C18" s="63" t="s">
        <v>598</v>
      </c>
      <c r="D18" s="63" t="s">
        <v>601</v>
      </c>
      <c r="E18" s="82" t="s">
        <v>602</v>
      </c>
      <c r="F18" s="82" t="s">
        <v>88</v>
      </c>
      <c r="G18" s="82" t="s">
        <v>603</v>
      </c>
      <c r="H18" s="83"/>
      <c r="I18" s="83"/>
      <c r="J18" s="83"/>
      <c r="K18" s="83"/>
      <c r="L18" s="83"/>
      <c r="M18" s="83"/>
      <c r="N18" s="83"/>
    </row>
    <row r="19" spans="1:14" ht="42" x14ac:dyDescent="0.15">
      <c r="A19" s="63">
        <v>18</v>
      </c>
      <c r="B19" s="63" t="s">
        <v>101</v>
      </c>
      <c r="C19" s="63" t="s">
        <v>604</v>
      </c>
      <c r="D19" s="63" t="s">
        <v>605</v>
      </c>
      <c r="E19" s="82" t="s">
        <v>606</v>
      </c>
      <c r="F19" s="82" t="s">
        <v>88</v>
      </c>
      <c r="G19" s="82" t="s">
        <v>607</v>
      </c>
      <c r="H19" s="83"/>
      <c r="I19" s="83"/>
      <c r="J19" s="83"/>
      <c r="K19" s="83"/>
      <c r="L19" s="83"/>
      <c r="M19" s="83"/>
      <c r="N19" s="83"/>
    </row>
    <row r="20" spans="1:14" ht="42" x14ac:dyDescent="0.15">
      <c r="A20" s="63">
        <v>19</v>
      </c>
      <c r="B20" s="63" t="s">
        <v>101</v>
      </c>
      <c r="C20" s="63" t="s">
        <v>608</v>
      </c>
      <c r="D20" s="63" t="s">
        <v>609</v>
      </c>
      <c r="E20" s="82" t="s">
        <v>610</v>
      </c>
      <c r="F20" s="82" t="s">
        <v>82</v>
      </c>
      <c r="G20" s="163" t="s">
        <v>1456</v>
      </c>
      <c r="H20" s="83"/>
      <c r="I20" s="83"/>
      <c r="J20" s="83"/>
      <c r="K20" s="83"/>
      <c r="L20" s="83"/>
      <c r="M20" s="83"/>
      <c r="N20" s="83"/>
    </row>
    <row r="21" spans="1:14" ht="70" x14ac:dyDescent="0.15">
      <c r="A21" s="63">
        <v>20</v>
      </c>
      <c r="B21" s="63" t="s">
        <v>102</v>
      </c>
      <c r="C21" s="66" t="s">
        <v>611</v>
      </c>
      <c r="D21" s="66" t="s">
        <v>612</v>
      </c>
      <c r="E21" s="88" t="s">
        <v>613</v>
      </c>
      <c r="F21" s="82" t="s">
        <v>55</v>
      </c>
      <c r="G21" s="163" t="s">
        <v>1507</v>
      </c>
      <c r="H21" s="83"/>
      <c r="I21" s="83"/>
      <c r="J21" s="83"/>
      <c r="K21" s="83"/>
      <c r="L21" s="83"/>
      <c r="M21" s="83"/>
      <c r="N21" s="83"/>
    </row>
    <row r="22" spans="1:14" ht="140" x14ac:dyDescent="0.15">
      <c r="A22" s="63">
        <v>21</v>
      </c>
      <c r="B22" s="63" t="s">
        <v>102</v>
      </c>
      <c r="C22" s="66" t="s">
        <v>614</v>
      </c>
      <c r="D22" s="66" t="s">
        <v>277</v>
      </c>
      <c r="E22" s="88" t="s">
        <v>615</v>
      </c>
      <c r="F22" s="82" t="s">
        <v>52</v>
      </c>
      <c r="G22" s="82" t="s">
        <v>616</v>
      </c>
      <c r="H22" s="83"/>
      <c r="I22" s="83"/>
      <c r="J22" s="83"/>
      <c r="K22" s="83"/>
      <c r="L22" s="83"/>
      <c r="M22" s="83"/>
      <c r="N22" s="83"/>
    </row>
    <row r="23" spans="1:14" ht="42" x14ac:dyDescent="0.15">
      <c r="A23" s="63">
        <v>22</v>
      </c>
      <c r="B23" s="63" t="s">
        <v>103</v>
      </c>
      <c r="C23" s="63" t="s">
        <v>617</v>
      </c>
      <c r="D23" s="75" t="s">
        <v>618</v>
      </c>
      <c r="E23" s="82" t="s">
        <v>619</v>
      </c>
      <c r="F23" s="82" t="s">
        <v>61</v>
      </c>
      <c r="G23" s="163" t="s">
        <v>1455</v>
      </c>
      <c r="H23" s="83"/>
      <c r="I23" s="83"/>
      <c r="J23" s="83"/>
      <c r="K23" s="83"/>
      <c r="L23" s="83"/>
      <c r="M23" s="83"/>
      <c r="N23" s="83"/>
    </row>
    <row r="24" spans="1:14" ht="409.6" x14ac:dyDescent="0.15">
      <c r="A24" s="63">
        <v>23</v>
      </c>
      <c r="B24" s="63" t="s">
        <v>106</v>
      </c>
      <c r="C24" s="63" t="s">
        <v>620</v>
      </c>
      <c r="D24" s="63" t="s">
        <v>621</v>
      </c>
      <c r="E24" s="82" t="s">
        <v>622</v>
      </c>
      <c r="F24" s="82" t="s">
        <v>82</v>
      </c>
      <c r="G24" s="78" t="s">
        <v>623</v>
      </c>
      <c r="H24" s="83"/>
      <c r="I24" s="83"/>
      <c r="J24" s="83"/>
      <c r="K24" s="83"/>
      <c r="L24" s="83"/>
      <c r="M24" s="83"/>
      <c r="N24" s="83"/>
    </row>
    <row r="25" spans="1:14" ht="409.6" x14ac:dyDescent="0.15">
      <c r="A25" s="63">
        <v>24</v>
      </c>
      <c r="B25" s="63" t="s">
        <v>106</v>
      </c>
      <c r="C25" s="63" t="s">
        <v>624</v>
      </c>
      <c r="D25" s="63" t="s">
        <v>625</v>
      </c>
      <c r="E25" s="78" t="s">
        <v>626</v>
      </c>
      <c r="F25" s="82" t="s">
        <v>85</v>
      </c>
      <c r="G25" s="163" t="s">
        <v>1497</v>
      </c>
      <c r="H25" s="83"/>
      <c r="I25" s="83"/>
      <c r="J25" s="83"/>
      <c r="K25" s="83"/>
      <c r="L25" s="83"/>
      <c r="M25" s="83"/>
      <c r="N25" s="83"/>
    </row>
    <row r="26" spans="1:14" ht="182" x14ac:dyDescent="0.15">
      <c r="A26" s="63">
        <v>25</v>
      </c>
      <c r="B26" s="63" t="s">
        <v>106</v>
      </c>
      <c r="C26" s="63" t="s">
        <v>624</v>
      </c>
      <c r="D26" s="63" t="s">
        <v>627</v>
      </c>
      <c r="E26" s="82" t="s">
        <v>628</v>
      </c>
      <c r="F26" s="82" t="s">
        <v>85</v>
      </c>
      <c r="G26" s="163" t="s">
        <v>1454</v>
      </c>
      <c r="H26" s="83"/>
      <c r="I26" s="83"/>
      <c r="J26" s="83"/>
      <c r="K26" s="83"/>
      <c r="L26" s="83"/>
      <c r="M26" s="83"/>
      <c r="N26" s="83"/>
    </row>
    <row r="27" spans="1:14" ht="56" x14ac:dyDescent="0.15">
      <c r="A27" s="63">
        <v>26</v>
      </c>
      <c r="B27" s="63" t="s">
        <v>106</v>
      </c>
      <c r="C27" s="63" t="s">
        <v>624</v>
      </c>
      <c r="D27" s="75" t="s">
        <v>277</v>
      </c>
      <c r="E27" s="82" t="s">
        <v>629</v>
      </c>
      <c r="F27" s="82" t="s">
        <v>67</v>
      </c>
      <c r="G27" s="82" t="s">
        <v>630</v>
      </c>
      <c r="H27" s="83"/>
      <c r="I27" s="83"/>
      <c r="J27" s="83"/>
      <c r="K27" s="83"/>
      <c r="L27" s="83"/>
      <c r="M27" s="83"/>
      <c r="N27" s="83"/>
    </row>
    <row r="28" spans="1:14" ht="56" x14ac:dyDescent="0.15">
      <c r="A28" s="63">
        <v>27</v>
      </c>
      <c r="B28" s="63" t="s">
        <v>106</v>
      </c>
      <c r="C28" s="63" t="s">
        <v>631</v>
      </c>
      <c r="D28" s="63" t="s">
        <v>632</v>
      </c>
      <c r="E28" s="82" t="s">
        <v>633</v>
      </c>
      <c r="F28" s="82" t="s">
        <v>52</v>
      </c>
      <c r="G28" s="163" t="s">
        <v>1453</v>
      </c>
      <c r="H28" s="83"/>
      <c r="I28" s="83"/>
      <c r="J28" s="83"/>
      <c r="K28" s="83"/>
      <c r="L28" s="83"/>
      <c r="M28" s="83"/>
      <c r="N28" s="83"/>
    </row>
    <row r="29" spans="1:14" ht="28" x14ac:dyDescent="0.15">
      <c r="A29" s="63">
        <v>28</v>
      </c>
      <c r="B29" s="63" t="s">
        <v>106</v>
      </c>
      <c r="C29" s="63" t="s">
        <v>631</v>
      </c>
      <c r="D29" s="63" t="s">
        <v>634</v>
      </c>
      <c r="E29" s="82" t="s">
        <v>635</v>
      </c>
      <c r="F29" s="82" t="s">
        <v>43</v>
      </c>
      <c r="G29" s="82" t="s">
        <v>425</v>
      </c>
      <c r="H29" s="83"/>
      <c r="I29" s="83"/>
      <c r="J29" s="83"/>
      <c r="K29" s="83"/>
      <c r="L29" s="83"/>
      <c r="M29" s="83"/>
      <c r="N29" s="83"/>
    </row>
    <row r="30" spans="1:14" ht="84" x14ac:dyDescent="0.15">
      <c r="A30" s="63">
        <v>29</v>
      </c>
      <c r="B30" s="63" t="s">
        <v>106</v>
      </c>
      <c r="C30" s="63" t="s">
        <v>631</v>
      </c>
      <c r="D30" s="63" t="s">
        <v>636</v>
      </c>
      <c r="E30" s="82" t="s">
        <v>637</v>
      </c>
      <c r="F30" s="82" t="s">
        <v>85</v>
      </c>
      <c r="G30" s="163" t="s">
        <v>1452</v>
      </c>
      <c r="H30" s="83"/>
      <c r="I30" s="83"/>
      <c r="J30" s="83"/>
      <c r="K30" s="83"/>
      <c r="L30" s="83"/>
      <c r="M30" s="83"/>
      <c r="N30" s="83"/>
    </row>
    <row r="31" spans="1:14" ht="112" x14ac:dyDescent="0.15">
      <c r="A31" s="63">
        <v>30</v>
      </c>
      <c r="B31" s="63" t="s">
        <v>106</v>
      </c>
      <c r="C31" s="63" t="s">
        <v>631</v>
      </c>
      <c r="D31" s="63" t="s">
        <v>638</v>
      </c>
      <c r="E31" s="82" t="s">
        <v>639</v>
      </c>
      <c r="F31" s="82" t="s">
        <v>82</v>
      </c>
      <c r="G31" s="78" t="s">
        <v>640</v>
      </c>
      <c r="H31" s="83"/>
      <c r="I31" s="83"/>
      <c r="J31" s="83"/>
      <c r="K31" s="83"/>
      <c r="L31" s="83"/>
      <c r="M31" s="83"/>
      <c r="N31" s="83"/>
    </row>
    <row r="32" spans="1:14" ht="168" x14ac:dyDescent="0.15">
      <c r="A32" s="63">
        <v>31</v>
      </c>
      <c r="B32" s="63" t="s">
        <v>106</v>
      </c>
      <c r="C32" s="63" t="s">
        <v>631</v>
      </c>
      <c r="D32" s="63" t="s">
        <v>641</v>
      </c>
      <c r="E32" s="78" t="s">
        <v>642</v>
      </c>
      <c r="F32" s="82" t="s">
        <v>82</v>
      </c>
      <c r="G32" s="78" t="s">
        <v>643</v>
      </c>
      <c r="H32" s="83"/>
      <c r="I32" s="83"/>
      <c r="J32" s="83"/>
      <c r="K32" s="83"/>
      <c r="L32" s="83"/>
      <c r="M32" s="83"/>
      <c r="N32" s="83"/>
    </row>
    <row r="33" spans="1:14" ht="70" x14ac:dyDescent="0.15">
      <c r="A33" s="63">
        <v>32</v>
      </c>
      <c r="B33" s="63" t="s">
        <v>106</v>
      </c>
      <c r="C33" s="63" t="s">
        <v>631</v>
      </c>
      <c r="D33" s="63" t="s">
        <v>644</v>
      </c>
      <c r="E33" s="82" t="s">
        <v>645</v>
      </c>
      <c r="F33" s="82" t="s">
        <v>55</v>
      </c>
      <c r="G33" s="82" t="s">
        <v>646</v>
      </c>
      <c r="H33" s="83"/>
      <c r="I33" s="83"/>
      <c r="J33" s="83"/>
      <c r="K33" s="83"/>
      <c r="L33" s="83"/>
      <c r="M33" s="83"/>
      <c r="N33" s="83"/>
    </row>
    <row r="34" spans="1:14" ht="70" x14ac:dyDescent="0.15">
      <c r="A34" s="63">
        <v>33</v>
      </c>
      <c r="B34" s="63" t="s">
        <v>106</v>
      </c>
      <c r="C34" s="63" t="s">
        <v>631</v>
      </c>
      <c r="D34" s="75" t="s">
        <v>647</v>
      </c>
      <c r="E34" s="82" t="s">
        <v>648</v>
      </c>
      <c r="F34" s="82" t="s">
        <v>82</v>
      </c>
      <c r="G34" s="78" t="s">
        <v>649</v>
      </c>
      <c r="H34" s="83"/>
      <c r="I34" s="83"/>
      <c r="J34" s="83"/>
      <c r="K34" s="83"/>
      <c r="L34" s="83"/>
      <c r="M34" s="83"/>
      <c r="N34" s="83"/>
    </row>
    <row r="35" spans="1:14" ht="56" x14ac:dyDescent="0.15">
      <c r="A35" s="63">
        <v>34</v>
      </c>
      <c r="B35" s="63" t="s">
        <v>108</v>
      </c>
      <c r="C35" s="63" t="s">
        <v>650</v>
      </c>
      <c r="D35" s="75" t="s">
        <v>651</v>
      </c>
      <c r="E35" s="82" t="s">
        <v>652</v>
      </c>
      <c r="F35" s="82" t="s">
        <v>55</v>
      </c>
      <c r="G35" s="82" t="s">
        <v>653</v>
      </c>
      <c r="H35" s="83"/>
      <c r="I35" s="83"/>
      <c r="J35" s="83"/>
      <c r="K35" s="83"/>
      <c r="L35" s="83"/>
      <c r="M35" s="83"/>
      <c r="N35" s="83"/>
    </row>
    <row r="36" spans="1:14" ht="28" x14ac:dyDescent="0.15">
      <c r="A36" s="63">
        <v>35</v>
      </c>
      <c r="B36" s="63" t="s">
        <v>108</v>
      </c>
      <c r="C36" s="63" t="s">
        <v>654</v>
      </c>
      <c r="D36" s="75" t="s">
        <v>655</v>
      </c>
      <c r="E36" s="82" t="s">
        <v>656</v>
      </c>
      <c r="F36" s="82" t="s">
        <v>55</v>
      </c>
      <c r="G36" s="82" t="s">
        <v>657</v>
      </c>
      <c r="H36" s="83"/>
      <c r="I36" s="83"/>
      <c r="J36" s="83"/>
      <c r="K36" s="83"/>
      <c r="L36" s="83"/>
      <c r="M36" s="83"/>
      <c r="N36" s="83"/>
    </row>
    <row r="37" spans="1:14" ht="14" x14ac:dyDescent="0.15">
      <c r="A37" s="63">
        <v>36</v>
      </c>
      <c r="B37" s="63" t="s">
        <v>108</v>
      </c>
      <c r="C37" s="63" t="s">
        <v>658</v>
      </c>
      <c r="D37" s="75" t="s">
        <v>659</v>
      </c>
      <c r="E37" s="82" t="s">
        <v>660</v>
      </c>
      <c r="F37" s="82" t="s">
        <v>55</v>
      </c>
      <c r="G37" s="82" t="s">
        <v>661</v>
      </c>
      <c r="H37" s="83"/>
      <c r="I37" s="83"/>
      <c r="J37" s="83"/>
      <c r="K37" s="83"/>
      <c r="L37" s="83"/>
      <c r="M37" s="83"/>
      <c r="N37" s="83"/>
    </row>
    <row r="38" spans="1:14" ht="140" x14ac:dyDescent="0.15">
      <c r="A38" s="63">
        <v>37</v>
      </c>
      <c r="B38" s="63" t="s">
        <v>108</v>
      </c>
      <c r="C38" s="63" t="s">
        <v>662</v>
      </c>
      <c r="D38" s="75" t="s">
        <v>663</v>
      </c>
      <c r="E38" s="82" t="s">
        <v>664</v>
      </c>
      <c r="F38" s="82" t="s">
        <v>55</v>
      </c>
      <c r="G38" s="69" t="s">
        <v>665</v>
      </c>
      <c r="H38" s="83"/>
      <c r="I38" s="83"/>
      <c r="J38" s="83"/>
      <c r="K38" s="83"/>
      <c r="L38" s="83"/>
      <c r="M38" s="83"/>
      <c r="N38" s="83"/>
    </row>
    <row r="39" spans="1:14" x14ac:dyDescent="0.15">
      <c r="A39" s="96"/>
      <c r="B39" s="96"/>
      <c r="C39" s="76"/>
      <c r="D39" s="76"/>
      <c r="E39" s="76"/>
      <c r="F39" s="76"/>
      <c r="G39" s="76"/>
      <c r="H39" s="83"/>
      <c r="I39" s="83"/>
      <c r="J39" s="83"/>
      <c r="K39" s="83"/>
      <c r="L39" s="83"/>
      <c r="M39" s="83"/>
      <c r="N39" s="83"/>
    </row>
    <row r="40" spans="1:14" x14ac:dyDescent="0.15">
      <c r="A40" s="96"/>
      <c r="B40" s="96"/>
      <c r="C40" s="76"/>
      <c r="D40" s="76"/>
      <c r="E40" s="76"/>
      <c r="F40" s="76"/>
      <c r="G40" s="76"/>
      <c r="H40" s="83"/>
      <c r="I40" s="83"/>
      <c r="J40" s="83"/>
      <c r="K40" s="83"/>
      <c r="L40" s="83"/>
      <c r="M40" s="83"/>
      <c r="N40" s="83"/>
    </row>
    <row r="41" spans="1:14" x14ac:dyDescent="0.15">
      <c r="A41" s="96"/>
      <c r="B41" s="96"/>
      <c r="C41" s="76"/>
      <c r="D41" s="76"/>
      <c r="E41" s="76"/>
      <c r="F41" s="76"/>
      <c r="G41" s="76"/>
      <c r="H41" s="83"/>
      <c r="I41" s="83"/>
      <c r="J41" s="83"/>
      <c r="K41" s="83"/>
      <c r="L41" s="83"/>
      <c r="M41" s="83"/>
      <c r="N41" s="83"/>
    </row>
    <row r="42" spans="1:14" x14ac:dyDescent="0.15">
      <c r="A42" s="96"/>
      <c r="B42" s="96"/>
      <c r="C42" s="76"/>
      <c r="D42" s="76"/>
      <c r="E42" s="76"/>
      <c r="F42" s="76"/>
      <c r="G42" s="76"/>
      <c r="H42" s="83"/>
      <c r="I42" s="83"/>
      <c r="J42" s="83"/>
      <c r="K42" s="83"/>
      <c r="L42" s="83"/>
      <c r="M42" s="83"/>
      <c r="N42" s="83"/>
    </row>
    <row r="43" spans="1:14" x14ac:dyDescent="0.15">
      <c r="A43" s="96"/>
      <c r="B43" s="96"/>
      <c r="C43" s="76"/>
      <c r="D43" s="76"/>
      <c r="E43" s="76"/>
      <c r="F43" s="76"/>
      <c r="G43" s="76"/>
      <c r="H43" s="83"/>
      <c r="I43" s="83"/>
      <c r="J43" s="83"/>
      <c r="K43" s="83"/>
      <c r="L43" s="83"/>
      <c r="M43" s="83"/>
      <c r="N43" s="83"/>
    </row>
    <row r="44" spans="1:14" x14ac:dyDescent="0.15">
      <c r="A44" s="96"/>
      <c r="B44" s="96"/>
      <c r="C44" s="76"/>
      <c r="D44" s="76"/>
      <c r="E44" s="76"/>
      <c r="F44" s="76"/>
      <c r="G44" s="76"/>
      <c r="H44" s="83"/>
      <c r="I44" s="83"/>
      <c r="J44" s="83"/>
      <c r="K44" s="83"/>
      <c r="L44" s="83"/>
      <c r="M44" s="83"/>
      <c r="N44" s="83"/>
    </row>
    <row r="45" spans="1:14" x14ac:dyDescent="0.15">
      <c r="A45" s="96"/>
      <c r="B45" s="96"/>
      <c r="C45" s="76"/>
      <c r="D45" s="76"/>
      <c r="E45" s="76"/>
      <c r="F45" s="76"/>
      <c r="G45" s="76"/>
      <c r="H45" s="83"/>
      <c r="I45" s="83"/>
      <c r="J45" s="83"/>
      <c r="K45" s="83"/>
      <c r="L45" s="83"/>
      <c r="M45" s="83"/>
      <c r="N45" s="83"/>
    </row>
    <row r="46" spans="1:14" x14ac:dyDescent="0.15">
      <c r="A46" s="96"/>
      <c r="B46" s="96"/>
      <c r="C46" s="76"/>
      <c r="D46" s="76"/>
      <c r="E46" s="76"/>
      <c r="F46" s="76"/>
      <c r="G46" s="76"/>
      <c r="H46" s="83"/>
      <c r="I46" s="83"/>
      <c r="J46" s="83"/>
      <c r="K46" s="83"/>
      <c r="L46" s="83"/>
      <c r="M46" s="83"/>
      <c r="N46" s="83"/>
    </row>
    <row r="47" spans="1:14" x14ac:dyDescent="0.15">
      <c r="A47" s="96"/>
      <c r="B47" s="96"/>
      <c r="C47" s="76"/>
      <c r="D47" s="76"/>
      <c r="E47" s="76"/>
      <c r="F47" s="76"/>
      <c r="G47" s="76"/>
      <c r="H47" s="83"/>
      <c r="I47" s="83"/>
      <c r="J47" s="83"/>
      <c r="K47" s="83"/>
      <c r="L47" s="83"/>
      <c r="M47" s="83"/>
      <c r="N47" s="83"/>
    </row>
    <row r="48" spans="1:14" x14ac:dyDescent="0.15">
      <c r="A48" s="96"/>
      <c r="B48" s="96"/>
      <c r="C48" s="76"/>
      <c r="D48" s="76"/>
      <c r="E48" s="76"/>
      <c r="F48" s="76"/>
      <c r="G48" s="76"/>
      <c r="H48" s="83"/>
      <c r="I48" s="83"/>
      <c r="J48" s="83"/>
      <c r="K48" s="83"/>
      <c r="L48" s="83"/>
      <c r="M48" s="83"/>
      <c r="N48" s="83"/>
    </row>
    <row r="49" spans="1:14" x14ac:dyDescent="0.15">
      <c r="A49" s="96"/>
      <c r="B49" s="96"/>
      <c r="C49" s="76"/>
      <c r="D49" s="76"/>
      <c r="E49" s="76"/>
      <c r="F49" s="76"/>
      <c r="G49" s="76"/>
      <c r="H49" s="83"/>
      <c r="I49" s="83"/>
      <c r="J49" s="83"/>
      <c r="K49" s="83"/>
      <c r="L49" s="83"/>
      <c r="M49" s="83"/>
      <c r="N49" s="83"/>
    </row>
    <row r="50" spans="1:14" x14ac:dyDescent="0.15">
      <c r="A50" s="96"/>
      <c r="B50" s="96"/>
      <c r="C50" s="76"/>
      <c r="D50" s="76"/>
      <c r="E50" s="76"/>
      <c r="F50" s="76"/>
      <c r="G50" s="76"/>
      <c r="H50" s="83"/>
      <c r="I50" s="83"/>
      <c r="J50" s="83"/>
      <c r="K50" s="83"/>
      <c r="L50" s="83"/>
      <c r="M50" s="83"/>
      <c r="N50" s="83"/>
    </row>
    <row r="51" spans="1:14" x14ac:dyDescent="0.15">
      <c r="A51" s="96"/>
      <c r="B51" s="96"/>
      <c r="C51" s="76"/>
      <c r="D51" s="76"/>
      <c r="E51" s="76"/>
      <c r="F51" s="76"/>
      <c r="G51" s="76"/>
      <c r="H51" s="83"/>
      <c r="I51" s="83"/>
      <c r="J51" s="83"/>
      <c r="K51" s="83"/>
      <c r="L51" s="83"/>
      <c r="M51" s="83"/>
      <c r="N51" s="83"/>
    </row>
    <row r="52" spans="1:14" x14ac:dyDescent="0.15">
      <c r="A52" s="76"/>
      <c r="B52" s="76"/>
      <c r="C52" s="76"/>
      <c r="D52" s="76"/>
      <c r="E52" s="76"/>
      <c r="F52" s="76"/>
      <c r="G52" s="76"/>
      <c r="H52" s="83"/>
      <c r="I52" s="83"/>
      <c r="J52" s="83"/>
      <c r="K52" s="83"/>
      <c r="L52" s="83"/>
      <c r="M52" s="83"/>
      <c r="N52" s="83"/>
    </row>
    <row r="53" spans="1:14" x14ac:dyDescent="0.15">
      <c r="A53" s="76"/>
      <c r="B53" s="76"/>
      <c r="C53" s="76"/>
      <c r="D53" s="76"/>
      <c r="E53" s="76"/>
      <c r="F53" s="76"/>
      <c r="G53" s="76"/>
      <c r="H53" s="83"/>
      <c r="I53" s="83"/>
      <c r="J53" s="83"/>
      <c r="K53" s="83"/>
      <c r="L53" s="83"/>
      <c r="M53" s="83"/>
      <c r="N53" s="83"/>
    </row>
    <row r="54" spans="1:14" x14ac:dyDescent="0.15">
      <c r="A54" s="76"/>
      <c r="B54" s="76"/>
      <c r="C54" s="76"/>
      <c r="D54" s="76"/>
      <c r="E54" s="76"/>
      <c r="F54" s="76"/>
      <c r="G54" s="76"/>
      <c r="H54" s="83"/>
      <c r="I54" s="83"/>
      <c r="J54" s="83"/>
      <c r="K54" s="83"/>
      <c r="L54" s="83"/>
      <c r="M54" s="83"/>
      <c r="N54" s="83"/>
    </row>
    <row r="55" spans="1:14" x14ac:dyDescent="0.15">
      <c r="A55" s="76"/>
      <c r="B55" s="76"/>
      <c r="C55" s="76"/>
      <c r="D55" s="76"/>
      <c r="E55" s="76"/>
      <c r="F55" s="76"/>
      <c r="G55" s="76"/>
      <c r="H55" s="83"/>
      <c r="I55" s="83"/>
      <c r="J55" s="83"/>
      <c r="K55" s="83"/>
      <c r="L55" s="83"/>
      <c r="M55" s="83"/>
      <c r="N55" s="83"/>
    </row>
    <row r="56" spans="1:14" x14ac:dyDescent="0.15">
      <c r="A56" s="76"/>
      <c r="B56" s="76"/>
      <c r="C56" s="76"/>
      <c r="D56" s="76"/>
      <c r="E56" s="76"/>
      <c r="F56" s="76"/>
      <c r="G56" s="76"/>
      <c r="H56" s="83"/>
      <c r="I56" s="83"/>
      <c r="J56" s="83"/>
      <c r="K56" s="83"/>
      <c r="L56" s="83"/>
      <c r="M56" s="83"/>
      <c r="N56" s="83"/>
    </row>
    <row r="57" spans="1:14" x14ac:dyDescent="0.15">
      <c r="A57" s="76"/>
      <c r="B57" s="76"/>
      <c r="C57" s="76"/>
      <c r="D57" s="76"/>
      <c r="E57" s="76"/>
      <c r="F57" s="76"/>
      <c r="G57" s="76"/>
      <c r="H57" s="83"/>
      <c r="I57" s="83"/>
      <c r="J57" s="83"/>
      <c r="K57" s="83"/>
      <c r="L57" s="83"/>
      <c r="M57" s="83"/>
      <c r="N57" s="83"/>
    </row>
    <row r="58" spans="1:14" x14ac:dyDescent="0.15">
      <c r="A58" s="76"/>
      <c r="B58" s="76"/>
      <c r="C58" s="76"/>
      <c r="D58" s="76"/>
      <c r="E58" s="76"/>
      <c r="F58" s="76"/>
      <c r="G58" s="76"/>
      <c r="H58" s="83"/>
      <c r="I58" s="83"/>
      <c r="J58" s="83"/>
      <c r="K58" s="83"/>
      <c r="L58" s="83"/>
      <c r="M58" s="83"/>
      <c r="N58" s="83"/>
    </row>
    <row r="59" spans="1:14" x14ac:dyDescent="0.15">
      <c r="A59" s="76"/>
      <c r="B59" s="76"/>
      <c r="C59" s="76"/>
      <c r="D59" s="76"/>
      <c r="E59" s="76"/>
      <c r="F59" s="76"/>
      <c r="G59" s="76"/>
      <c r="H59" s="83"/>
      <c r="I59" s="83"/>
      <c r="J59" s="83"/>
      <c r="K59" s="83"/>
      <c r="L59" s="83"/>
      <c r="M59" s="83"/>
      <c r="N59" s="83"/>
    </row>
    <row r="60" spans="1:14" x14ac:dyDescent="0.15">
      <c r="A60" s="76"/>
      <c r="B60" s="76"/>
      <c r="C60" s="76"/>
      <c r="D60" s="76"/>
      <c r="E60" s="76"/>
      <c r="F60" s="76"/>
      <c r="G60" s="76"/>
      <c r="H60" s="83"/>
      <c r="I60" s="83"/>
      <c r="J60" s="83"/>
      <c r="K60" s="83"/>
      <c r="L60" s="83"/>
      <c r="M60" s="83"/>
      <c r="N60" s="83"/>
    </row>
    <row r="61" spans="1:14" x14ac:dyDescent="0.15">
      <c r="A61" s="76"/>
      <c r="B61" s="76"/>
      <c r="C61" s="76"/>
      <c r="D61" s="76"/>
      <c r="E61" s="76"/>
      <c r="F61" s="76"/>
      <c r="G61" s="76"/>
      <c r="H61" s="83"/>
      <c r="I61" s="83"/>
      <c r="J61" s="83"/>
      <c r="K61" s="83"/>
      <c r="L61" s="83"/>
      <c r="M61" s="83"/>
      <c r="N61" s="83"/>
    </row>
    <row r="62" spans="1:14" x14ac:dyDescent="0.15">
      <c r="A62" s="76"/>
      <c r="B62" s="76"/>
      <c r="C62" s="76"/>
      <c r="D62" s="76"/>
      <c r="E62" s="76"/>
      <c r="F62" s="76"/>
      <c r="G62" s="76"/>
      <c r="H62" s="83"/>
      <c r="I62" s="83"/>
      <c r="J62" s="83"/>
      <c r="K62" s="83"/>
      <c r="L62" s="83"/>
      <c r="M62" s="83"/>
      <c r="N62" s="83"/>
    </row>
    <row r="63" spans="1:14" x14ac:dyDescent="0.15">
      <c r="A63" s="76"/>
      <c r="B63" s="76"/>
      <c r="C63" s="76"/>
      <c r="D63" s="76"/>
      <c r="E63" s="76"/>
      <c r="F63" s="76"/>
      <c r="G63" s="76"/>
      <c r="H63" s="83"/>
      <c r="I63" s="83"/>
      <c r="J63" s="83"/>
      <c r="K63" s="83"/>
      <c r="L63" s="83"/>
      <c r="M63" s="83"/>
      <c r="N63" s="83"/>
    </row>
    <row r="64" spans="1:14" x14ac:dyDescent="0.15">
      <c r="A64" s="76"/>
      <c r="B64" s="76"/>
      <c r="C64" s="76"/>
      <c r="D64" s="76"/>
      <c r="E64" s="76"/>
      <c r="F64" s="76"/>
      <c r="G64" s="76"/>
      <c r="H64" s="83"/>
      <c r="I64" s="83"/>
      <c r="J64" s="83"/>
      <c r="K64" s="83"/>
      <c r="L64" s="83"/>
      <c r="M64" s="83"/>
      <c r="N64" s="83"/>
    </row>
    <row r="65" spans="1:14" x14ac:dyDescent="0.15">
      <c r="A65" s="76"/>
      <c r="B65" s="76"/>
      <c r="C65" s="76"/>
      <c r="D65" s="76"/>
      <c r="E65" s="76"/>
      <c r="F65" s="76"/>
      <c r="G65" s="76"/>
      <c r="H65" s="83"/>
      <c r="I65" s="83"/>
      <c r="J65" s="83"/>
      <c r="K65" s="83"/>
      <c r="L65" s="83"/>
      <c r="M65" s="83"/>
      <c r="N65" s="83"/>
    </row>
    <row r="66" spans="1:14" x14ac:dyDescent="0.15">
      <c r="A66" s="76"/>
      <c r="B66" s="76"/>
      <c r="C66" s="76"/>
      <c r="D66" s="76"/>
      <c r="E66" s="76"/>
      <c r="F66" s="76"/>
      <c r="G66" s="76"/>
      <c r="H66" s="83"/>
      <c r="I66" s="83"/>
      <c r="J66" s="83"/>
      <c r="K66" s="83"/>
      <c r="L66" s="83"/>
      <c r="M66" s="83"/>
      <c r="N66" s="83"/>
    </row>
    <row r="67" spans="1:14" x14ac:dyDescent="0.15">
      <c r="A67" s="76"/>
      <c r="B67" s="76"/>
      <c r="C67" s="76"/>
      <c r="D67" s="76"/>
      <c r="E67" s="76"/>
      <c r="F67" s="76"/>
      <c r="G67" s="76"/>
      <c r="H67" s="83"/>
      <c r="I67" s="83"/>
      <c r="J67" s="83"/>
      <c r="K67" s="83"/>
      <c r="L67" s="83"/>
      <c r="M67" s="83"/>
      <c r="N67" s="83"/>
    </row>
    <row r="68" spans="1:14" x14ac:dyDescent="0.15">
      <c r="A68" s="76"/>
      <c r="B68" s="76"/>
      <c r="C68" s="76"/>
      <c r="D68" s="76"/>
      <c r="E68" s="76"/>
      <c r="F68" s="76"/>
      <c r="G68" s="76"/>
      <c r="H68" s="83"/>
      <c r="I68" s="83"/>
      <c r="J68" s="83"/>
      <c r="K68" s="83"/>
      <c r="L68" s="83"/>
      <c r="M68" s="83"/>
      <c r="N68" s="83"/>
    </row>
    <row r="69" spans="1:14" x14ac:dyDescent="0.15">
      <c r="A69" s="76"/>
      <c r="B69" s="76"/>
      <c r="C69" s="76"/>
      <c r="D69" s="76"/>
      <c r="E69" s="76"/>
      <c r="F69" s="76"/>
      <c r="G69" s="76"/>
      <c r="H69" s="83"/>
      <c r="I69" s="83"/>
      <c r="J69" s="83"/>
      <c r="K69" s="83"/>
      <c r="L69" s="83"/>
      <c r="M69" s="83"/>
      <c r="N69" s="83"/>
    </row>
    <row r="70" spans="1:14" x14ac:dyDescent="0.15">
      <c r="A70" s="76"/>
      <c r="B70" s="76"/>
      <c r="C70" s="76"/>
      <c r="D70" s="76"/>
      <c r="E70" s="76"/>
      <c r="F70" s="76"/>
      <c r="G70" s="76"/>
      <c r="H70" s="83"/>
      <c r="I70" s="83"/>
      <c r="J70" s="83"/>
      <c r="K70" s="83"/>
      <c r="L70" s="83"/>
      <c r="M70" s="83"/>
      <c r="N70" s="83"/>
    </row>
    <row r="71" spans="1:14" x14ac:dyDescent="0.15">
      <c r="A71" s="76"/>
      <c r="B71" s="76"/>
      <c r="C71" s="76"/>
      <c r="D71" s="76"/>
      <c r="E71" s="76"/>
      <c r="F71" s="76"/>
      <c r="G71" s="76"/>
      <c r="H71" s="83"/>
      <c r="I71" s="83"/>
      <c r="J71" s="83"/>
      <c r="K71" s="83"/>
      <c r="L71" s="83"/>
      <c r="M71" s="83"/>
      <c r="N71" s="83"/>
    </row>
    <row r="72" spans="1:14" x14ac:dyDescent="0.15">
      <c r="A72" s="76"/>
      <c r="B72" s="76"/>
      <c r="C72" s="76"/>
      <c r="D72" s="76"/>
      <c r="E72" s="76"/>
      <c r="F72" s="76"/>
      <c r="G72" s="76"/>
      <c r="H72" s="83"/>
      <c r="I72" s="83"/>
      <c r="J72" s="83"/>
      <c r="K72" s="83"/>
      <c r="L72" s="83"/>
      <c r="M72" s="83"/>
      <c r="N72" s="83"/>
    </row>
    <row r="73" spans="1:14" x14ac:dyDescent="0.15">
      <c r="A73" s="76"/>
      <c r="B73" s="76"/>
      <c r="C73" s="76"/>
      <c r="D73" s="76"/>
      <c r="E73" s="76"/>
      <c r="F73" s="76"/>
      <c r="G73" s="76"/>
      <c r="H73" s="83"/>
      <c r="I73" s="83"/>
      <c r="J73" s="83"/>
      <c r="K73" s="83"/>
      <c r="L73" s="83"/>
      <c r="M73" s="83"/>
      <c r="N73" s="83"/>
    </row>
    <row r="74" spans="1:14" x14ac:dyDescent="0.15">
      <c r="A74" s="76"/>
      <c r="B74" s="76"/>
      <c r="C74" s="76"/>
      <c r="D74" s="76"/>
      <c r="E74" s="76"/>
      <c r="F74" s="76"/>
      <c r="G74" s="76"/>
      <c r="H74" s="83"/>
      <c r="I74" s="83"/>
      <c r="J74" s="83"/>
      <c r="K74" s="83"/>
      <c r="L74" s="83"/>
      <c r="M74" s="83"/>
      <c r="N74" s="83"/>
    </row>
    <row r="75" spans="1:14" x14ac:dyDescent="0.15">
      <c r="A75" s="76"/>
      <c r="B75" s="76"/>
      <c r="C75" s="76"/>
      <c r="D75" s="76"/>
      <c r="E75" s="76"/>
      <c r="F75" s="76"/>
      <c r="G75" s="76"/>
      <c r="H75" s="83"/>
      <c r="I75" s="83"/>
      <c r="J75" s="83"/>
      <c r="K75" s="83"/>
      <c r="L75" s="83"/>
      <c r="M75" s="83"/>
      <c r="N75" s="83"/>
    </row>
    <row r="76" spans="1:14" x14ac:dyDescent="0.15">
      <c r="A76" s="76"/>
      <c r="B76" s="76"/>
      <c r="C76" s="76"/>
      <c r="D76" s="76"/>
      <c r="E76" s="76"/>
      <c r="F76" s="76"/>
      <c r="G76" s="76"/>
      <c r="H76" s="83"/>
      <c r="I76" s="83"/>
      <c r="J76" s="83"/>
      <c r="K76" s="83"/>
      <c r="L76" s="83"/>
      <c r="M76" s="83"/>
      <c r="N76" s="83"/>
    </row>
    <row r="77" spans="1:14" x14ac:dyDescent="0.15">
      <c r="A77" s="76"/>
      <c r="B77" s="76"/>
      <c r="C77" s="76"/>
      <c r="D77" s="76"/>
      <c r="E77" s="76"/>
      <c r="F77" s="76"/>
      <c r="G77" s="76"/>
      <c r="H77" s="83"/>
      <c r="I77" s="83"/>
      <c r="J77" s="83"/>
      <c r="K77" s="83"/>
      <c r="L77" s="83"/>
      <c r="M77" s="83"/>
      <c r="N77" s="83"/>
    </row>
    <row r="78" spans="1:14" x14ac:dyDescent="0.15">
      <c r="A78" s="76"/>
      <c r="B78" s="76"/>
      <c r="C78" s="76"/>
      <c r="D78" s="76"/>
      <c r="E78" s="76"/>
      <c r="F78" s="76"/>
      <c r="G78" s="76"/>
      <c r="H78" s="83"/>
      <c r="I78" s="83"/>
      <c r="J78" s="83"/>
      <c r="K78" s="83"/>
      <c r="L78" s="83"/>
      <c r="M78" s="83"/>
      <c r="N78" s="83"/>
    </row>
    <row r="79" spans="1:14" x14ac:dyDescent="0.15">
      <c r="A79" s="76"/>
      <c r="B79" s="76"/>
      <c r="C79" s="76"/>
      <c r="D79" s="76"/>
      <c r="E79" s="76"/>
      <c r="F79" s="76"/>
      <c r="G79" s="76"/>
      <c r="H79" s="83"/>
      <c r="I79" s="83"/>
      <c r="J79" s="83"/>
      <c r="K79" s="83"/>
      <c r="L79" s="83"/>
      <c r="M79" s="83"/>
      <c r="N79" s="83"/>
    </row>
    <row r="80" spans="1:14" x14ac:dyDescent="0.15">
      <c r="A80" s="76"/>
      <c r="B80" s="76"/>
      <c r="C80" s="76"/>
      <c r="D80" s="76"/>
      <c r="E80" s="76"/>
      <c r="F80" s="76"/>
      <c r="G80" s="76"/>
      <c r="H80" s="83"/>
      <c r="I80" s="83"/>
      <c r="J80" s="83"/>
      <c r="K80" s="83"/>
      <c r="L80" s="83"/>
      <c r="M80" s="83"/>
      <c r="N80" s="83"/>
    </row>
    <row r="81" spans="1:14" x14ac:dyDescent="0.15">
      <c r="A81" s="76"/>
      <c r="B81" s="76"/>
      <c r="C81" s="76"/>
      <c r="D81" s="76"/>
      <c r="E81" s="76"/>
      <c r="F81" s="76"/>
      <c r="G81" s="76"/>
      <c r="H81" s="83"/>
      <c r="I81" s="83"/>
      <c r="J81" s="83"/>
      <c r="K81" s="83"/>
      <c r="L81" s="83"/>
      <c r="M81" s="83"/>
      <c r="N81" s="83"/>
    </row>
    <row r="82" spans="1:14" x14ac:dyDescent="0.15">
      <c r="A82" s="76"/>
      <c r="B82" s="76"/>
      <c r="C82" s="76"/>
      <c r="D82" s="76"/>
      <c r="E82" s="76"/>
      <c r="F82" s="76"/>
      <c r="G82" s="76"/>
      <c r="H82" s="83"/>
      <c r="I82" s="83"/>
      <c r="J82" s="83"/>
      <c r="K82" s="83"/>
      <c r="L82" s="83"/>
      <c r="M82" s="83"/>
      <c r="N82" s="83"/>
    </row>
    <row r="83" spans="1:14" x14ac:dyDescent="0.15">
      <c r="A83" s="76"/>
      <c r="B83" s="76"/>
      <c r="C83" s="76"/>
      <c r="D83" s="76"/>
      <c r="E83" s="76"/>
      <c r="F83" s="76"/>
      <c r="G83" s="76"/>
      <c r="H83" s="83"/>
      <c r="I83" s="83"/>
      <c r="J83" s="83"/>
      <c r="K83" s="83"/>
      <c r="L83" s="83"/>
      <c r="M83" s="83"/>
      <c r="N83" s="83"/>
    </row>
    <row r="84" spans="1:14" x14ac:dyDescent="0.15">
      <c r="A84" s="76"/>
      <c r="B84" s="76"/>
      <c r="C84" s="76"/>
      <c r="D84" s="76"/>
      <c r="E84" s="76"/>
      <c r="F84" s="76"/>
      <c r="G84" s="76"/>
      <c r="H84" s="83"/>
      <c r="I84" s="83"/>
      <c r="J84" s="83"/>
      <c r="K84" s="83"/>
      <c r="L84" s="83"/>
      <c r="M84" s="83"/>
      <c r="N84" s="83"/>
    </row>
    <row r="85" spans="1:14" x14ac:dyDescent="0.15">
      <c r="A85" s="76"/>
      <c r="B85" s="76"/>
      <c r="C85" s="76"/>
      <c r="D85" s="76"/>
      <c r="E85" s="76"/>
      <c r="F85" s="76"/>
      <c r="G85" s="76"/>
      <c r="H85" s="83"/>
      <c r="I85" s="83"/>
      <c r="J85" s="83"/>
      <c r="K85" s="83"/>
      <c r="L85" s="83"/>
      <c r="M85" s="83"/>
      <c r="N85" s="83"/>
    </row>
    <row r="86" spans="1:14" x14ac:dyDescent="0.15">
      <c r="A86" s="76"/>
      <c r="B86" s="76"/>
      <c r="C86" s="76"/>
      <c r="D86" s="76"/>
      <c r="E86" s="76"/>
      <c r="F86" s="76"/>
      <c r="G86" s="76"/>
      <c r="H86" s="83"/>
      <c r="I86" s="83"/>
      <c r="J86" s="83"/>
      <c r="K86" s="83"/>
      <c r="L86" s="83"/>
      <c r="M86" s="83"/>
      <c r="N86" s="83"/>
    </row>
    <row r="87" spans="1:14" x14ac:dyDescent="0.15">
      <c r="A87" s="76"/>
      <c r="B87" s="76"/>
      <c r="C87" s="76"/>
      <c r="D87" s="76"/>
      <c r="E87" s="76"/>
      <c r="F87" s="76"/>
      <c r="G87" s="76"/>
      <c r="H87" s="83"/>
      <c r="I87" s="83"/>
      <c r="J87" s="83"/>
      <c r="K87" s="83"/>
      <c r="L87" s="83"/>
      <c r="M87" s="83"/>
      <c r="N87" s="83"/>
    </row>
    <row r="88" spans="1:14" x14ac:dyDescent="0.15">
      <c r="A88" s="76"/>
      <c r="B88" s="76"/>
      <c r="C88" s="76"/>
      <c r="D88" s="76"/>
      <c r="E88" s="76"/>
      <c r="F88" s="76"/>
      <c r="G88" s="76"/>
      <c r="H88" s="83"/>
      <c r="I88" s="83"/>
      <c r="J88" s="83"/>
      <c r="K88" s="83"/>
      <c r="L88" s="83"/>
      <c r="M88" s="83"/>
      <c r="N88" s="83"/>
    </row>
    <row r="89" spans="1:14" x14ac:dyDescent="0.15">
      <c r="A89" s="76"/>
      <c r="B89" s="76"/>
      <c r="C89" s="76"/>
      <c r="D89" s="76"/>
      <c r="E89" s="76"/>
      <c r="F89" s="76"/>
      <c r="G89" s="76"/>
      <c r="H89" s="83"/>
      <c r="I89" s="83"/>
      <c r="J89" s="83"/>
      <c r="K89" s="83"/>
      <c r="L89" s="83"/>
      <c r="M89" s="83"/>
      <c r="N89" s="83"/>
    </row>
    <row r="90" spans="1:14" x14ac:dyDescent="0.15">
      <c r="A90" s="76"/>
      <c r="B90" s="76"/>
      <c r="C90" s="76"/>
      <c r="D90" s="76"/>
      <c r="E90" s="76"/>
      <c r="F90" s="76"/>
      <c r="G90" s="76"/>
      <c r="H90" s="83"/>
      <c r="I90" s="83"/>
      <c r="J90" s="83"/>
      <c r="K90" s="83"/>
      <c r="L90" s="83"/>
      <c r="M90" s="83"/>
      <c r="N90" s="83"/>
    </row>
    <row r="91" spans="1:14" x14ac:dyDescent="0.15">
      <c r="A91" s="76"/>
      <c r="B91" s="76"/>
      <c r="C91" s="76"/>
      <c r="D91" s="76"/>
      <c r="E91" s="76"/>
      <c r="F91" s="76"/>
      <c r="G91" s="76"/>
      <c r="H91" s="83"/>
      <c r="I91" s="83"/>
      <c r="J91" s="83"/>
      <c r="K91" s="83"/>
      <c r="L91" s="83"/>
      <c r="M91" s="83"/>
      <c r="N91" s="83"/>
    </row>
    <row r="92" spans="1:14" x14ac:dyDescent="0.15">
      <c r="A92" s="76"/>
      <c r="B92" s="76"/>
      <c r="C92" s="76"/>
      <c r="D92" s="76"/>
      <c r="E92" s="76"/>
      <c r="F92" s="76"/>
      <c r="G92" s="76"/>
      <c r="H92" s="83"/>
      <c r="I92" s="83"/>
      <c r="J92" s="83"/>
      <c r="K92" s="83"/>
      <c r="L92" s="83"/>
      <c r="M92" s="83"/>
      <c r="N92" s="83"/>
    </row>
    <row r="93" spans="1:14" x14ac:dyDescent="0.15">
      <c r="A93" s="76"/>
      <c r="B93" s="76"/>
      <c r="C93" s="76"/>
      <c r="D93" s="76"/>
      <c r="E93" s="76"/>
      <c r="F93" s="76"/>
      <c r="G93" s="76"/>
      <c r="H93" s="83"/>
      <c r="I93" s="83"/>
      <c r="J93" s="83"/>
      <c r="K93" s="83"/>
      <c r="L93" s="83"/>
      <c r="M93" s="83"/>
      <c r="N93" s="83"/>
    </row>
    <row r="94" spans="1:14" x14ac:dyDescent="0.15">
      <c r="A94" s="76"/>
      <c r="B94" s="76"/>
      <c r="C94" s="76"/>
      <c r="D94" s="76"/>
      <c r="E94" s="76"/>
      <c r="F94" s="76"/>
      <c r="G94" s="76"/>
      <c r="H94" s="83"/>
      <c r="I94" s="83"/>
      <c r="J94" s="83"/>
      <c r="K94" s="83"/>
      <c r="L94" s="83"/>
      <c r="M94" s="83"/>
      <c r="N94" s="83"/>
    </row>
    <row r="95" spans="1:14" x14ac:dyDescent="0.15">
      <c r="A95" s="76"/>
      <c r="B95" s="76"/>
      <c r="C95" s="76"/>
      <c r="D95" s="76"/>
      <c r="E95" s="76"/>
      <c r="F95" s="76"/>
      <c r="G95" s="76"/>
      <c r="H95" s="83"/>
      <c r="I95" s="83"/>
      <c r="J95" s="83"/>
      <c r="K95" s="83"/>
      <c r="L95" s="83"/>
      <c r="M95" s="83"/>
      <c r="N95" s="83"/>
    </row>
    <row r="96" spans="1:14" x14ac:dyDescent="0.15">
      <c r="A96" s="76"/>
      <c r="B96" s="76"/>
      <c r="C96" s="76"/>
      <c r="D96" s="76"/>
      <c r="E96" s="76"/>
      <c r="F96" s="76"/>
      <c r="G96" s="76"/>
      <c r="H96" s="83"/>
      <c r="I96" s="83"/>
      <c r="J96" s="83"/>
      <c r="K96" s="83"/>
      <c r="L96" s="83"/>
      <c r="M96" s="83"/>
      <c r="N96" s="83"/>
    </row>
    <row r="97" spans="1:14" x14ac:dyDescent="0.15">
      <c r="A97" s="76"/>
      <c r="B97" s="76"/>
      <c r="C97" s="76"/>
      <c r="D97" s="76"/>
      <c r="E97" s="76"/>
      <c r="F97" s="76"/>
      <c r="G97" s="76"/>
      <c r="H97" s="83"/>
      <c r="I97" s="83"/>
      <c r="J97" s="83"/>
      <c r="K97" s="83"/>
      <c r="L97" s="83"/>
      <c r="M97" s="83"/>
      <c r="N97" s="83"/>
    </row>
    <row r="98" spans="1:14" x14ac:dyDescent="0.15">
      <c r="A98" s="76"/>
      <c r="B98" s="76"/>
      <c r="C98" s="76"/>
      <c r="D98" s="76"/>
      <c r="E98" s="76"/>
      <c r="F98" s="76"/>
      <c r="G98" s="76"/>
      <c r="H98" s="83"/>
      <c r="I98" s="83"/>
      <c r="J98" s="83"/>
      <c r="K98" s="83"/>
      <c r="L98" s="83"/>
      <c r="M98" s="83"/>
      <c r="N98" s="83"/>
    </row>
    <row r="99" spans="1:14" x14ac:dyDescent="0.15">
      <c r="A99" s="76"/>
      <c r="B99" s="76"/>
      <c r="C99" s="76"/>
      <c r="D99" s="76"/>
      <c r="E99" s="76"/>
      <c r="F99" s="76"/>
      <c r="G99" s="76"/>
      <c r="H99" s="83"/>
      <c r="I99" s="83"/>
      <c r="J99" s="83"/>
      <c r="K99" s="83"/>
      <c r="L99" s="83"/>
      <c r="M99" s="83"/>
      <c r="N99" s="83"/>
    </row>
    <row r="100" spans="1:14" x14ac:dyDescent="0.15">
      <c r="A100" s="76"/>
      <c r="B100" s="76"/>
      <c r="C100" s="76"/>
      <c r="D100" s="76"/>
      <c r="E100" s="76"/>
      <c r="F100" s="76"/>
      <c r="G100" s="76"/>
      <c r="H100" s="83"/>
      <c r="I100" s="83"/>
      <c r="J100" s="83"/>
      <c r="K100" s="83"/>
      <c r="L100" s="83"/>
      <c r="M100" s="83"/>
      <c r="N100" s="83"/>
    </row>
    <row r="101" spans="1:14" x14ac:dyDescent="0.15">
      <c r="A101" s="76"/>
      <c r="B101" s="76"/>
      <c r="C101" s="76"/>
      <c r="D101" s="76"/>
      <c r="E101" s="76"/>
      <c r="F101" s="76"/>
      <c r="G101" s="76"/>
      <c r="H101" s="83"/>
      <c r="I101" s="83"/>
      <c r="J101" s="83"/>
      <c r="K101" s="83"/>
      <c r="L101" s="83"/>
      <c r="M101" s="83"/>
      <c r="N101" s="83"/>
    </row>
    <row r="102" spans="1:14" x14ac:dyDescent="0.15">
      <c r="A102" s="76"/>
      <c r="B102" s="76"/>
      <c r="C102" s="76"/>
      <c r="D102" s="76"/>
      <c r="E102" s="76"/>
      <c r="F102" s="76"/>
      <c r="G102" s="76"/>
      <c r="H102" s="83"/>
      <c r="I102" s="83"/>
      <c r="J102" s="83"/>
      <c r="K102" s="83"/>
      <c r="L102" s="83"/>
      <c r="M102" s="83"/>
      <c r="N102" s="83"/>
    </row>
    <row r="103" spans="1:14" x14ac:dyDescent="0.15">
      <c r="A103" s="76"/>
      <c r="B103" s="76"/>
      <c r="C103" s="76"/>
      <c r="D103" s="76"/>
      <c r="E103" s="76"/>
      <c r="F103" s="76"/>
      <c r="G103" s="76"/>
      <c r="H103" s="83"/>
      <c r="I103" s="83"/>
      <c r="J103" s="83"/>
      <c r="K103" s="83"/>
      <c r="L103" s="83"/>
      <c r="M103" s="83"/>
      <c r="N103" s="83"/>
    </row>
    <row r="104" spans="1:14" x14ac:dyDescent="0.15">
      <c r="A104" s="76"/>
      <c r="B104" s="76"/>
      <c r="C104" s="76"/>
      <c r="D104" s="76"/>
      <c r="E104" s="76"/>
      <c r="F104" s="76"/>
      <c r="G104" s="76"/>
      <c r="H104" s="83"/>
      <c r="I104" s="83"/>
      <c r="J104" s="83"/>
      <c r="K104" s="83"/>
      <c r="L104" s="83"/>
      <c r="M104" s="83"/>
      <c r="N104" s="83"/>
    </row>
    <row r="105" spans="1:14" x14ac:dyDescent="0.15">
      <c r="A105" s="76"/>
      <c r="B105" s="76"/>
      <c r="C105" s="76"/>
      <c r="D105" s="76"/>
      <c r="E105" s="76"/>
      <c r="F105" s="76"/>
      <c r="G105" s="76"/>
      <c r="H105" s="83"/>
      <c r="I105" s="83"/>
      <c r="J105" s="83"/>
      <c r="K105" s="83"/>
      <c r="L105" s="83"/>
      <c r="M105" s="83"/>
      <c r="N105" s="83"/>
    </row>
    <row r="106" spans="1:14" x14ac:dyDescent="0.15">
      <c r="A106" s="76"/>
      <c r="B106" s="76"/>
      <c r="C106" s="76"/>
      <c r="D106" s="76"/>
      <c r="E106" s="76"/>
      <c r="F106" s="76"/>
      <c r="G106" s="76"/>
      <c r="H106" s="83"/>
      <c r="I106" s="83"/>
      <c r="J106" s="83"/>
      <c r="K106" s="83"/>
      <c r="L106" s="83"/>
      <c r="M106" s="83"/>
      <c r="N106" s="83"/>
    </row>
    <row r="107" spans="1:14" x14ac:dyDescent="0.15">
      <c r="A107" s="76"/>
      <c r="B107" s="76"/>
      <c r="C107" s="76"/>
      <c r="D107" s="76"/>
      <c r="E107" s="76"/>
      <c r="F107" s="76"/>
      <c r="G107" s="76"/>
      <c r="H107" s="83"/>
      <c r="I107" s="83"/>
      <c r="J107" s="83"/>
      <c r="K107" s="83"/>
      <c r="L107" s="83"/>
      <c r="M107" s="83"/>
      <c r="N107" s="83"/>
    </row>
    <row r="108" spans="1:14" x14ac:dyDescent="0.15">
      <c r="A108" s="76"/>
      <c r="B108" s="76"/>
      <c r="C108" s="76"/>
      <c r="D108" s="76"/>
      <c r="E108" s="76"/>
      <c r="F108" s="76"/>
      <c r="G108" s="76"/>
      <c r="H108" s="83"/>
      <c r="I108" s="83"/>
      <c r="J108" s="83"/>
      <c r="K108" s="83"/>
      <c r="L108" s="83"/>
      <c r="M108" s="83"/>
      <c r="N108" s="83"/>
    </row>
    <row r="109" spans="1:14" x14ac:dyDescent="0.15">
      <c r="A109" s="76"/>
      <c r="B109" s="76"/>
      <c r="C109" s="76"/>
      <c r="D109" s="76"/>
      <c r="E109" s="76"/>
      <c r="F109" s="76"/>
      <c r="G109" s="76"/>
      <c r="H109" s="83"/>
      <c r="I109" s="83"/>
      <c r="J109" s="83"/>
      <c r="K109" s="83"/>
      <c r="L109" s="83"/>
      <c r="M109" s="83"/>
      <c r="N109" s="83"/>
    </row>
    <row r="110" spans="1:14" x14ac:dyDescent="0.15">
      <c r="A110" s="76"/>
      <c r="B110" s="76"/>
      <c r="C110" s="76"/>
      <c r="D110" s="76"/>
      <c r="E110" s="76"/>
      <c r="F110" s="76"/>
      <c r="G110" s="76"/>
      <c r="H110" s="83"/>
      <c r="I110" s="83"/>
      <c r="J110" s="83"/>
      <c r="K110" s="83"/>
      <c r="L110" s="83"/>
      <c r="M110" s="83"/>
      <c r="N110" s="83"/>
    </row>
    <row r="111" spans="1:14" x14ac:dyDescent="0.15">
      <c r="A111" s="76"/>
      <c r="B111" s="76"/>
      <c r="C111" s="76"/>
      <c r="D111" s="76"/>
      <c r="E111" s="76"/>
      <c r="F111" s="76"/>
      <c r="G111" s="76"/>
      <c r="H111" s="83"/>
      <c r="I111" s="83"/>
      <c r="J111" s="83"/>
      <c r="K111" s="83"/>
      <c r="L111" s="83"/>
      <c r="M111" s="83"/>
      <c r="N111" s="83"/>
    </row>
    <row r="112" spans="1:14" x14ac:dyDescent="0.15">
      <c r="A112" s="76"/>
      <c r="B112" s="76"/>
      <c r="C112" s="76"/>
      <c r="D112" s="76"/>
      <c r="E112" s="76"/>
      <c r="F112" s="76"/>
      <c r="G112" s="76"/>
      <c r="H112" s="83"/>
      <c r="I112" s="83"/>
      <c r="J112" s="83"/>
      <c r="K112" s="83"/>
      <c r="L112" s="83"/>
      <c r="M112" s="83"/>
      <c r="N112" s="83"/>
    </row>
    <row r="113" spans="1:14" x14ac:dyDescent="0.15">
      <c r="A113" s="76"/>
      <c r="B113" s="76"/>
      <c r="C113" s="76"/>
      <c r="D113" s="76"/>
      <c r="E113" s="76"/>
      <c r="F113" s="76"/>
      <c r="G113" s="76"/>
      <c r="H113" s="83"/>
      <c r="I113" s="83"/>
      <c r="J113" s="83"/>
      <c r="K113" s="83"/>
      <c r="L113" s="83"/>
      <c r="M113" s="83"/>
      <c r="N113" s="83"/>
    </row>
    <row r="114" spans="1:14" x14ac:dyDescent="0.15">
      <c r="A114" s="76"/>
      <c r="B114" s="76"/>
      <c r="C114" s="76"/>
      <c r="D114" s="76"/>
      <c r="E114" s="76"/>
      <c r="F114" s="76"/>
      <c r="G114" s="76"/>
      <c r="H114" s="83"/>
      <c r="I114" s="83"/>
      <c r="J114" s="83"/>
      <c r="K114" s="83"/>
      <c r="L114" s="83"/>
      <c r="M114" s="83"/>
      <c r="N114" s="83"/>
    </row>
    <row r="115" spans="1:14" x14ac:dyDescent="0.15">
      <c r="A115" s="76"/>
      <c r="B115" s="76"/>
      <c r="C115" s="76"/>
      <c r="D115" s="76"/>
      <c r="E115" s="76"/>
      <c r="F115" s="76"/>
      <c r="G115" s="76"/>
      <c r="H115" s="83"/>
      <c r="I115" s="83"/>
      <c r="J115" s="83"/>
      <c r="K115" s="83"/>
      <c r="L115" s="83"/>
      <c r="M115" s="83"/>
      <c r="N115" s="83"/>
    </row>
    <row r="116" spans="1:14" x14ac:dyDescent="0.15">
      <c r="A116" s="76"/>
      <c r="B116" s="76"/>
      <c r="C116" s="76"/>
      <c r="D116" s="76"/>
      <c r="E116" s="76"/>
      <c r="F116" s="76"/>
      <c r="G116" s="76"/>
      <c r="H116" s="83"/>
      <c r="I116" s="83"/>
      <c r="J116" s="83"/>
      <c r="K116" s="83"/>
      <c r="L116" s="83"/>
      <c r="M116" s="83"/>
      <c r="N116" s="83"/>
    </row>
    <row r="117" spans="1:14" x14ac:dyDescent="0.15">
      <c r="A117" s="76"/>
      <c r="B117" s="76"/>
      <c r="C117" s="76"/>
      <c r="D117" s="76"/>
      <c r="E117" s="76"/>
      <c r="F117" s="76"/>
      <c r="G117" s="76"/>
      <c r="H117" s="83"/>
      <c r="I117" s="83"/>
      <c r="J117" s="83"/>
      <c r="K117" s="83"/>
      <c r="L117" s="83"/>
      <c r="M117" s="83"/>
      <c r="N117" s="83"/>
    </row>
    <row r="118" spans="1:14" x14ac:dyDescent="0.15">
      <c r="A118" s="76"/>
      <c r="B118" s="76"/>
      <c r="C118" s="76"/>
      <c r="D118" s="76"/>
      <c r="E118" s="76"/>
      <c r="F118" s="76"/>
      <c r="G118" s="76"/>
      <c r="H118" s="83"/>
      <c r="I118" s="83"/>
      <c r="J118" s="83"/>
      <c r="K118" s="83"/>
      <c r="L118" s="83"/>
      <c r="M118" s="83"/>
      <c r="N118" s="83"/>
    </row>
    <row r="119" spans="1:14" x14ac:dyDescent="0.15">
      <c r="A119" s="76"/>
      <c r="B119" s="76"/>
      <c r="C119" s="76"/>
      <c r="D119" s="76"/>
      <c r="E119" s="76"/>
      <c r="F119" s="76"/>
      <c r="G119" s="76"/>
      <c r="H119" s="83"/>
      <c r="I119" s="83"/>
      <c r="J119" s="83"/>
      <c r="K119" s="83"/>
      <c r="L119" s="83"/>
      <c r="M119" s="83"/>
      <c r="N119" s="83"/>
    </row>
    <row r="120" spans="1:14" x14ac:dyDescent="0.15">
      <c r="A120" s="76"/>
      <c r="B120" s="76"/>
      <c r="C120" s="76"/>
      <c r="D120" s="76"/>
      <c r="E120" s="76"/>
      <c r="F120" s="76"/>
      <c r="G120" s="76"/>
      <c r="H120" s="83"/>
      <c r="I120" s="83"/>
      <c r="J120" s="83"/>
      <c r="K120" s="83"/>
      <c r="L120" s="83"/>
      <c r="M120" s="83"/>
      <c r="N120" s="83"/>
    </row>
    <row r="121" spans="1:14" x14ac:dyDescent="0.15">
      <c r="A121" s="76"/>
      <c r="B121" s="76"/>
      <c r="C121" s="76"/>
      <c r="D121" s="76"/>
      <c r="E121" s="76"/>
      <c r="F121" s="76"/>
      <c r="G121" s="76"/>
      <c r="H121" s="83"/>
      <c r="I121" s="83"/>
      <c r="J121" s="83"/>
      <c r="K121" s="83"/>
      <c r="L121" s="83"/>
      <c r="M121" s="83"/>
      <c r="N121" s="83"/>
    </row>
    <row r="122" spans="1:14" x14ac:dyDescent="0.15">
      <c r="A122" s="76"/>
      <c r="B122" s="76"/>
      <c r="C122" s="76"/>
      <c r="D122" s="76"/>
      <c r="E122" s="76"/>
      <c r="F122" s="76"/>
      <c r="G122" s="76"/>
      <c r="H122" s="83"/>
      <c r="I122" s="83"/>
      <c r="J122" s="83"/>
      <c r="K122" s="83"/>
      <c r="L122" s="83"/>
      <c r="M122" s="83"/>
      <c r="N122" s="83"/>
    </row>
    <row r="123" spans="1:14" x14ac:dyDescent="0.15">
      <c r="A123" s="76"/>
      <c r="B123" s="76"/>
      <c r="C123" s="76"/>
      <c r="D123" s="76"/>
      <c r="E123" s="76"/>
      <c r="F123" s="76"/>
      <c r="G123" s="76"/>
      <c r="H123" s="83"/>
      <c r="I123" s="83"/>
      <c r="J123" s="83"/>
      <c r="K123" s="83"/>
      <c r="L123" s="83"/>
      <c r="M123" s="83"/>
      <c r="N123" s="83"/>
    </row>
    <row r="124" spans="1:14" x14ac:dyDescent="0.15">
      <c r="A124" s="76"/>
      <c r="B124" s="76"/>
      <c r="C124" s="76"/>
      <c r="D124" s="76"/>
      <c r="E124" s="76"/>
      <c r="F124" s="76"/>
      <c r="G124" s="76"/>
      <c r="H124" s="83"/>
      <c r="I124" s="83"/>
      <c r="J124" s="83"/>
      <c r="K124" s="83"/>
      <c r="L124" s="83"/>
      <c r="M124" s="83"/>
      <c r="N124" s="83"/>
    </row>
    <row r="125" spans="1:14" x14ac:dyDescent="0.15">
      <c r="A125" s="76"/>
      <c r="B125" s="76"/>
      <c r="C125" s="76"/>
      <c r="D125" s="76"/>
      <c r="E125" s="76"/>
      <c r="F125" s="76"/>
      <c r="G125" s="76"/>
      <c r="H125" s="83"/>
      <c r="I125" s="83"/>
      <c r="J125" s="83"/>
      <c r="K125" s="83"/>
      <c r="L125" s="83"/>
      <c r="M125" s="83"/>
      <c r="N125" s="83"/>
    </row>
    <row r="126" spans="1:14" x14ac:dyDescent="0.15">
      <c r="A126" s="76"/>
      <c r="B126" s="76"/>
      <c r="C126" s="76"/>
      <c r="D126" s="76"/>
      <c r="E126" s="76"/>
      <c r="F126" s="76"/>
      <c r="G126" s="76"/>
      <c r="H126" s="83"/>
      <c r="I126" s="83"/>
      <c r="J126" s="83"/>
      <c r="K126" s="83"/>
      <c r="L126" s="83"/>
      <c r="M126" s="83"/>
      <c r="N126" s="83"/>
    </row>
    <row r="127" spans="1:14" x14ac:dyDescent="0.15">
      <c r="A127" s="76"/>
      <c r="B127" s="76"/>
      <c r="C127" s="76"/>
      <c r="D127" s="76"/>
      <c r="E127" s="76"/>
      <c r="F127" s="76"/>
      <c r="G127" s="76"/>
      <c r="H127" s="83"/>
      <c r="I127" s="83"/>
      <c r="J127" s="83"/>
      <c r="K127" s="83"/>
      <c r="L127" s="83"/>
      <c r="M127" s="83"/>
      <c r="N127" s="83"/>
    </row>
    <row r="128" spans="1:14" x14ac:dyDescent="0.15">
      <c r="A128" s="76"/>
      <c r="B128" s="76"/>
      <c r="C128" s="76"/>
      <c r="D128" s="76"/>
      <c r="E128" s="76"/>
      <c r="F128" s="76"/>
      <c r="G128" s="76"/>
      <c r="H128" s="83"/>
      <c r="I128" s="83"/>
      <c r="J128" s="83"/>
      <c r="K128" s="83"/>
      <c r="L128" s="83"/>
      <c r="M128" s="83"/>
      <c r="N128" s="83"/>
    </row>
    <row r="129" spans="1:14" x14ac:dyDescent="0.15">
      <c r="A129" s="76"/>
      <c r="B129" s="76"/>
      <c r="C129" s="76"/>
      <c r="D129" s="76"/>
      <c r="E129" s="76"/>
      <c r="F129" s="76"/>
      <c r="G129" s="76"/>
      <c r="H129" s="83"/>
      <c r="I129" s="83"/>
      <c r="J129" s="83"/>
      <c r="K129" s="83"/>
      <c r="L129" s="83"/>
      <c r="M129" s="83"/>
      <c r="N129" s="83"/>
    </row>
    <row r="130" spans="1:14" x14ac:dyDescent="0.15">
      <c r="A130" s="76"/>
      <c r="B130" s="76"/>
      <c r="C130" s="76"/>
      <c r="D130" s="76"/>
      <c r="E130" s="76"/>
      <c r="F130" s="76"/>
      <c r="G130" s="76"/>
      <c r="H130" s="83"/>
      <c r="I130" s="83"/>
      <c r="J130" s="83"/>
      <c r="K130" s="83"/>
      <c r="L130" s="83"/>
      <c r="M130" s="83"/>
      <c r="N130" s="83"/>
    </row>
    <row r="131" spans="1:14" x14ac:dyDescent="0.15">
      <c r="A131" s="76"/>
      <c r="B131" s="76"/>
      <c r="C131" s="76"/>
      <c r="D131" s="76"/>
      <c r="E131" s="76"/>
      <c r="F131" s="76"/>
      <c r="G131" s="76"/>
      <c r="H131" s="83"/>
      <c r="I131" s="83"/>
      <c r="J131" s="83"/>
      <c r="K131" s="83"/>
      <c r="L131" s="83"/>
      <c r="M131" s="83"/>
      <c r="N131" s="83"/>
    </row>
    <row r="132" spans="1:14" x14ac:dyDescent="0.15">
      <c r="A132" s="76"/>
      <c r="B132" s="76"/>
      <c r="C132" s="76"/>
      <c r="D132" s="76"/>
      <c r="E132" s="76"/>
      <c r="F132" s="76"/>
      <c r="G132" s="76"/>
      <c r="H132" s="83"/>
      <c r="I132" s="83"/>
      <c r="J132" s="83"/>
      <c r="K132" s="83"/>
      <c r="L132" s="83"/>
      <c r="M132" s="83"/>
      <c r="N132" s="83"/>
    </row>
    <row r="133" spans="1:14" x14ac:dyDescent="0.15">
      <c r="A133" s="76"/>
      <c r="B133" s="76"/>
      <c r="C133" s="76"/>
      <c r="D133" s="76"/>
      <c r="E133" s="76"/>
      <c r="F133" s="76"/>
      <c r="G133" s="76"/>
      <c r="H133" s="83"/>
      <c r="I133" s="83"/>
      <c r="J133" s="83"/>
      <c r="K133" s="83"/>
      <c r="L133" s="83"/>
      <c r="M133" s="83"/>
      <c r="N133" s="83"/>
    </row>
    <row r="134" spans="1:14" x14ac:dyDescent="0.15">
      <c r="A134" s="76"/>
      <c r="B134" s="76"/>
      <c r="C134" s="76"/>
      <c r="D134" s="76"/>
      <c r="E134" s="76"/>
      <c r="F134" s="76"/>
      <c r="G134" s="76"/>
      <c r="H134" s="83"/>
      <c r="I134" s="83"/>
      <c r="J134" s="83"/>
      <c r="K134" s="83"/>
      <c r="L134" s="83"/>
      <c r="M134" s="83"/>
      <c r="N134" s="83"/>
    </row>
    <row r="135" spans="1:14" x14ac:dyDescent="0.15">
      <c r="A135" s="76"/>
      <c r="B135" s="76"/>
      <c r="C135" s="76"/>
      <c r="D135" s="76"/>
      <c r="E135" s="76"/>
      <c r="F135" s="76"/>
      <c r="G135" s="76"/>
      <c r="H135" s="83"/>
      <c r="I135" s="83"/>
      <c r="J135" s="83"/>
      <c r="K135" s="83"/>
      <c r="L135" s="83"/>
      <c r="M135" s="83"/>
      <c r="N135" s="83"/>
    </row>
    <row r="136" spans="1:14" x14ac:dyDescent="0.15">
      <c r="A136" s="76"/>
      <c r="B136" s="76"/>
      <c r="C136" s="76"/>
      <c r="D136" s="76"/>
      <c r="E136" s="76"/>
      <c r="F136" s="76"/>
      <c r="G136" s="76"/>
      <c r="H136" s="83"/>
      <c r="I136" s="83"/>
      <c r="J136" s="83"/>
      <c r="K136" s="83"/>
      <c r="L136" s="83"/>
      <c r="M136" s="83"/>
      <c r="N136" s="83"/>
    </row>
    <row r="137" spans="1:14" x14ac:dyDescent="0.15">
      <c r="A137" s="76"/>
      <c r="B137" s="76"/>
      <c r="C137" s="76"/>
      <c r="D137" s="76"/>
      <c r="E137" s="76"/>
      <c r="F137" s="76"/>
      <c r="G137" s="76"/>
      <c r="H137" s="83"/>
      <c r="I137" s="83"/>
      <c r="J137" s="83"/>
      <c r="K137" s="83"/>
      <c r="L137" s="83"/>
      <c r="M137" s="83"/>
      <c r="N137" s="83"/>
    </row>
    <row r="138" spans="1:14" x14ac:dyDescent="0.15">
      <c r="A138" s="76"/>
      <c r="B138" s="76"/>
      <c r="C138" s="76"/>
      <c r="D138" s="76"/>
      <c r="E138" s="76"/>
      <c r="F138" s="76"/>
      <c r="G138" s="76"/>
      <c r="H138" s="83"/>
      <c r="I138" s="83"/>
      <c r="J138" s="83"/>
      <c r="K138" s="83"/>
      <c r="L138" s="83"/>
      <c r="M138" s="83"/>
      <c r="N138" s="83"/>
    </row>
    <row r="139" spans="1:14" x14ac:dyDescent="0.15">
      <c r="A139" s="76"/>
      <c r="B139" s="76"/>
      <c r="C139" s="76"/>
      <c r="D139" s="76"/>
      <c r="E139" s="76"/>
      <c r="F139" s="76"/>
      <c r="G139" s="76"/>
      <c r="H139" s="83"/>
      <c r="I139" s="83"/>
      <c r="J139" s="83"/>
      <c r="K139" s="83"/>
      <c r="L139" s="83"/>
      <c r="M139" s="83"/>
      <c r="N139" s="83"/>
    </row>
    <row r="140" spans="1:14" x14ac:dyDescent="0.15">
      <c r="A140" s="76"/>
      <c r="B140" s="76"/>
      <c r="C140" s="76"/>
      <c r="D140" s="76"/>
      <c r="E140" s="76"/>
      <c r="F140" s="76"/>
      <c r="G140" s="76"/>
      <c r="H140" s="83"/>
      <c r="I140" s="83"/>
      <c r="J140" s="83"/>
      <c r="K140" s="83"/>
      <c r="L140" s="83"/>
      <c r="M140" s="83"/>
      <c r="N140" s="83"/>
    </row>
    <row r="141" spans="1:14" x14ac:dyDescent="0.15">
      <c r="A141" s="76"/>
      <c r="B141" s="76"/>
      <c r="C141" s="76"/>
      <c r="D141" s="76"/>
      <c r="E141" s="76"/>
      <c r="F141" s="76"/>
      <c r="G141" s="76"/>
      <c r="H141" s="83"/>
      <c r="I141" s="83"/>
      <c r="J141" s="83"/>
      <c r="K141" s="83"/>
      <c r="L141" s="83"/>
      <c r="M141" s="83"/>
      <c r="N141" s="83"/>
    </row>
    <row r="142" spans="1:14" x14ac:dyDescent="0.15">
      <c r="A142" s="76"/>
      <c r="B142" s="76"/>
      <c r="C142" s="76"/>
      <c r="D142" s="76"/>
      <c r="E142" s="76"/>
      <c r="F142" s="76"/>
      <c r="G142" s="76"/>
      <c r="H142" s="83"/>
      <c r="I142" s="83"/>
      <c r="J142" s="83"/>
      <c r="K142" s="83"/>
      <c r="L142" s="83"/>
      <c r="M142" s="83"/>
      <c r="N142" s="83"/>
    </row>
    <row r="143" spans="1:14" x14ac:dyDescent="0.15">
      <c r="A143" s="76"/>
      <c r="B143" s="76"/>
      <c r="C143" s="76"/>
      <c r="D143" s="76"/>
      <c r="E143" s="76"/>
      <c r="F143" s="76"/>
      <c r="G143" s="76"/>
      <c r="H143" s="83"/>
      <c r="I143" s="83"/>
      <c r="J143" s="83"/>
      <c r="K143" s="83"/>
      <c r="L143" s="83"/>
      <c r="M143" s="83"/>
      <c r="N143" s="83"/>
    </row>
    <row r="144" spans="1:14" x14ac:dyDescent="0.15">
      <c r="A144" s="76"/>
      <c r="B144" s="76"/>
      <c r="C144" s="76"/>
      <c r="D144" s="76"/>
      <c r="E144" s="76"/>
      <c r="F144" s="76"/>
      <c r="G144" s="76"/>
      <c r="H144" s="83"/>
      <c r="I144" s="83"/>
      <c r="J144" s="83"/>
      <c r="K144" s="83"/>
      <c r="L144" s="83"/>
      <c r="M144" s="83"/>
      <c r="N144" s="83"/>
    </row>
    <row r="145" spans="1:14" x14ac:dyDescent="0.15">
      <c r="A145" s="76"/>
      <c r="B145" s="76"/>
      <c r="C145" s="76"/>
      <c r="D145" s="76"/>
      <c r="E145" s="76"/>
      <c r="F145" s="76"/>
      <c r="G145" s="76"/>
      <c r="H145" s="83"/>
      <c r="I145" s="83"/>
      <c r="J145" s="83"/>
      <c r="K145" s="83"/>
      <c r="L145" s="83"/>
      <c r="M145" s="83"/>
      <c r="N145" s="83"/>
    </row>
    <row r="146" spans="1:14" x14ac:dyDescent="0.15">
      <c r="A146" s="76"/>
      <c r="B146" s="76"/>
      <c r="C146" s="76"/>
      <c r="D146" s="76"/>
      <c r="E146" s="76"/>
      <c r="F146" s="76"/>
      <c r="G146" s="76"/>
      <c r="H146" s="83"/>
      <c r="I146" s="83"/>
      <c r="J146" s="83"/>
      <c r="K146" s="83"/>
      <c r="L146" s="83"/>
      <c r="M146" s="83"/>
      <c r="N146" s="83"/>
    </row>
    <row r="147" spans="1:14" x14ac:dyDescent="0.15">
      <c r="A147" s="76"/>
      <c r="B147" s="76"/>
      <c r="C147" s="76"/>
      <c r="D147" s="76"/>
      <c r="E147" s="76"/>
      <c r="F147" s="76"/>
      <c r="G147" s="76"/>
      <c r="H147" s="83"/>
      <c r="I147" s="83"/>
      <c r="J147" s="83"/>
      <c r="K147" s="83"/>
      <c r="L147" s="83"/>
      <c r="M147" s="83"/>
      <c r="N147" s="83"/>
    </row>
    <row r="148" spans="1:14" x14ac:dyDescent="0.15">
      <c r="A148" s="76"/>
      <c r="B148" s="76"/>
      <c r="C148" s="76"/>
      <c r="D148" s="76"/>
      <c r="E148" s="76"/>
      <c r="F148" s="76"/>
      <c r="G148" s="76"/>
      <c r="H148" s="83"/>
      <c r="I148" s="83"/>
      <c r="J148" s="83"/>
      <c r="K148" s="83"/>
      <c r="L148" s="83"/>
      <c r="M148" s="83"/>
      <c r="N148" s="83"/>
    </row>
    <row r="149" spans="1:14" x14ac:dyDescent="0.15">
      <c r="A149" s="76"/>
      <c r="B149" s="76"/>
      <c r="C149" s="76"/>
      <c r="D149" s="76"/>
      <c r="E149" s="76"/>
      <c r="F149" s="76"/>
      <c r="G149" s="76"/>
      <c r="H149" s="83"/>
      <c r="I149" s="83"/>
      <c r="J149" s="83"/>
      <c r="K149" s="83"/>
      <c r="L149" s="83"/>
      <c r="M149" s="83"/>
      <c r="N149" s="83"/>
    </row>
    <row r="150" spans="1:14" x14ac:dyDescent="0.15">
      <c r="A150" s="76"/>
      <c r="B150" s="76"/>
      <c r="C150" s="76"/>
      <c r="D150" s="76"/>
      <c r="E150" s="76"/>
      <c r="F150" s="76"/>
      <c r="G150" s="76"/>
      <c r="H150" s="83"/>
      <c r="I150" s="83"/>
      <c r="J150" s="83"/>
      <c r="K150" s="83"/>
      <c r="L150" s="83"/>
      <c r="M150" s="83"/>
      <c r="N150" s="83"/>
    </row>
    <row r="151" spans="1:14" x14ac:dyDescent="0.15">
      <c r="A151" s="76"/>
      <c r="B151" s="76"/>
      <c r="C151" s="76"/>
      <c r="D151" s="76"/>
      <c r="E151" s="76"/>
      <c r="F151" s="76"/>
      <c r="G151" s="76"/>
      <c r="H151" s="83"/>
      <c r="I151" s="83"/>
      <c r="J151" s="83"/>
      <c r="K151" s="83"/>
      <c r="L151" s="83"/>
      <c r="M151" s="83"/>
      <c r="N151" s="83"/>
    </row>
    <row r="152" spans="1:14" x14ac:dyDescent="0.15">
      <c r="A152" s="76"/>
      <c r="B152" s="76"/>
      <c r="C152" s="76"/>
      <c r="D152" s="76"/>
      <c r="E152" s="76"/>
      <c r="F152" s="76"/>
      <c r="G152" s="76"/>
      <c r="H152" s="83"/>
      <c r="I152" s="83"/>
      <c r="J152" s="83"/>
      <c r="K152" s="83"/>
      <c r="L152" s="83"/>
      <c r="M152" s="83"/>
      <c r="N152" s="83"/>
    </row>
    <row r="153" spans="1:14" x14ac:dyDescent="0.15">
      <c r="A153" s="76"/>
      <c r="B153" s="76"/>
      <c r="C153" s="76"/>
      <c r="D153" s="76"/>
      <c r="E153" s="76"/>
      <c r="F153" s="76"/>
      <c r="G153" s="76"/>
      <c r="H153" s="83"/>
      <c r="I153" s="83"/>
      <c r="J153" s="83"/>
      <c r="K153" s="83"/>
      <c r="L153" s="83"/>
      <c r="M153" s="83"/>
      <c r="N153" s="83"/>
    </row>
    <row r="154" spans="1:14" x14ac:dyDescent="0.15">
      <c r="A154" s="76"/>
      <c r="B154" s="76"/>
      <c r="C154" s="76"/>
      <c r="D154" s="76"/>
      <c r="E154" s="76"/>
      <c r="F154" s="76"/>
      <c r="G154" s="76"/>
      <c r="H154" s="83"/>
      <c r="I154" s="83"/>
      <c r="J154" s="83"/>
      <c r="K154" s="83"/>
      <c r="L154" s="83"/>
      <c r="M154" s="83"/>
      <c r="N154" s="83"/>
    </row>
    <row r="155" spans="1:14" x14ac:dyDescent="0.15">
      <c r="A155" s="76"/>
      <c r="B155" s="76"/>
      <c r="C155" s="76"/>
      <c r="D155" s="76"/>
      <c r="E155" s="76"/>
      <c r="F155" s="76"/>
      <c r="G155" s="76"/>
      <c r="H155" s="83"/>
      <c r="I155" s="83"/>
      <c r="J155" s="83"/>
      <c r="K155" s="83"/>
      <c r="L155" s="83"/>
      <c r="M155" s="83"/>
      <c r="N155" s="83"/>
    </row>
    <row r="156" spans="1:14" x14ac:dyDescent="0.15">
      <c r="A156" s="76"/>
      <c r="B156" s="76"/>
      <c r="C156" s="76"/>
      <c r="D156" s="76"/>
      <c r="E156" s="76"/>
      <c r="F156" s="76"/>
      <c r="G156" s="76"/>
      <c r="H156" s="83"/>
      <c r="I156" s="83"/>
      <c r="J156" s="83"/>
      <c r="K156" s="83"/>
      <c r="L156" s="83"/>
      <c r="M156" s="83"/>
      <c r="N156" s="83"/>
    </row>
    <row r="157" spans="1:14" x14ac:dyDescent="0.15">
      <c r="A157" s="76"/>
      <c r="B157" s="76"/>
      <c r="C157" s="76"/>
      <c r="D157" s="76"/>
      <c r="E157" s="76"/>
      <c r="F157" s="76"/>
      <c r="G157" s="76"/>
      <c r="H157" s="83"/>
      <c r="I157" s="83"/>
      <c r="J157" s="83"/>
      <c r="K157" s="83"/>
      <c r="L157" s="83"/>
      <c r="M157" s="83"/>
      <c r="N157" s="83"/>
    </row>
    <row r="158" spans="1:14" x14ac:dyDescent="0.15">
      <c r="A158" s="76"/>
      <c r="B158" s="76"/>
      <c r="C158" s="76"/>
      <c r="D158" s="76"/>
      <c r="E158" s="76"/>
      <c r="F158" s="76"/>
      <c r="G158" s="76"/>
      <c r="H158" s="83"/>
      <c r="I158" s="83"/>
      <c r="J158" s="83"/>
      <c r="K158" s="83"/>
      <c r="L158" s="83"/>
      <c r="M158" s="83"/>
      <c r="N158" s="83"/>
    </row>
    <row r="159" spans="1:14" x14ac:dyDescent="0.15">
      <c r="A159" s="76"/>
      <c r="B159" s="76"/>
      <c r="C159" s="76"/>
      <c r="D159" s="76"/>
      <c r="E159" s="76"/>
      <c r="F159" s="76"/>
      <c r="G159" s="76"/>
      <c r="H159" s="83"/>
      <c r="I159" s="83"/>
      <c r="J159" s="83"/>
      <c r="K159" s="83"/>
      <c r="L159" s="83"/>
      <c r="M159" s="83"/>
      <c r="N159" s="83"/>
    </row>
    <row r="160" spans="1:14" x14ac:dyDescent="0.15">
      <c r="A160" s="76"/>
      <c r="B160" s="76"/>
      <c r="C160" s="76"/>
      <c r="D160" s="76"/>
      <c r="E160" s="76"/>
      <c r="F160" s="76"/>
      <c r="G160" s="76"/>
      <c r="H160" s="83"/>
      <c r="I160" s="83"/>
      <c r="J160" s="83"/>
      <c r="K160" s="83"/>
      <c r="L160" s="83"/>
      <c r="M160" s="83"/>
      <c r="N160" s="83"/>
    </row>
    <row r="161" spans="1:14" x14ac:dyDescent="0.15">
      <c r="A161" s="76"/>
      <c r="B161" s="76"/>
      <c r="C161" s="76"/>
      <c r="D161" s="76"/>
      <c r="E161" s="76"/>
      <c r="F161" s="76"/>
      <c r="G161" s="76"/>
      <c r="H161" s="83"/>
      <c r="I161" s="83"/>
      <c r="J161" s="83"/>
      <c r="K161" s="83"/>
      <c r="L161" s="83"/>
      <c r="M161" s="83"/>
      <c r="N161" s="83"/>
    </row>
    <row r="162" spans="1:14" x14ac:dyDescent="0.15">
      <c r="A162" s="76"/>
      <c r="B162" s="76"/>
      <c r="C162" s="76"/>
      <c r="D162" s="76"/>
      <c r="E162" s="76"/>
      <c r="F162" s="76"/>
      <c r="G162" s="76"/>
      <c r="H162" s="83"/>
      <c r="I162" s="83"/>
      <c r="J162" s="83"/>
      <c r="K162" s="83"/>
      <c r="L162" s="83"/>
      <c r="M162" s="83"/>
      <c r="N162" s="83"/>
    </row>
    <row r="163" spans="1:14" x14ac:dyDescent="0.15">
      <c r="A163" s="76"/>
      <c r="B163" s="76"/>
      <c r="C163" s="76"/>
      <c r="D163" s="76"/>
      <c r="E163" s="76"/>
      <c r="F163" s="76"/>
      <c r="G163" s="76"/>
      <c r="H163" s="83"/>
      <c r="I163" s="83"/>
      <c r="J163" s="83"/>
      <c r="K163" s="83"/>
      <c r="L163" s="83"/>
      <c r="M163" s="83"/>
      <c r="N163" s="83"/>
    </row>
    <row r="164" spans="1:14" x14ac:dyDescent="0.15">
      <c r="A164" s="76"/>
      <c r="B164" s="76"/>
      <c r="C164" s="76"/>
      <c r="D164" s="76"/>
      <c r="E164" s="76"/>
      <c r="F164" s="76"/>
      <c r="G164" s="76"/>
      <c r="H164" s="83"/>
      <c r="I164" s="83"/>
      <c r="J164" s="83"/>
      <c r="K164" s="83"/>
      <c r="L164" s="83"/>
      <c r="M164" s="83"/>
      <c r="N164" s="83"/>
    </row>
    <row r="165" spans="1:14" x14ac:dyDescent="0.15">
      <c r="A165" s="76"/>
      <c r="B165" s="76"/>
      <c r="C165" s="76"/>
      <c r="D165" s="76"/>
      <c r="E165" s="76"/>
      <c r="F165" s="76"/>
      <c r="G165" s="76"/>
      <c r="H165" s="83"/>
      <c r="I165" s="83"/>
      <c r="J165" s="83"/>
      <c r="K165" s="83"/>
      <c r="L165" s="83"/>
      <c r="M165" s="83"/>
      <c r="N165" s="83"/>
    </row>
    <row r="166" spans="1:14" x14ac:dyDescent="0.15">
      <c r="A166" s="76"/>
      <c r="B166" s="76"/>
      <c r="C166" s="76"/>
      <c r="D166" s="76"/>
      <c r="E166" s="76"/>
      <c r="F166" s="76"/>
      <c r="G166" s="76"/>
      <c r="H166" s="83"/>
      <c r="I166" s="83"/>
      <c r="J166" s="83"/>
      <c r="K166" s="83"/>
      <c r="L166" s="83"/>
      <c r="M166" s="83"/>
      <c r="N166" s="83"/>
    </row>
    <row r="167" spans="1:14" x14ac:dyDescent="0.15">
      <c r="A167" s="76"/>
      <c r="B167" s="76"/>
      <c r="C167" s="76"/>
      <c r="D167" s="76"/>
      <c r="E167" s="76"/>
      <c r="F167" s="76"/>
      <c r="G167" s="76"/>
      <c r="H167" s="83"/>
      <c r="I167" s="83"/>
      <c r="J167" s="83"/>
      <c r="K167" s="83"/>
      <c r="L167" s="83"/>
      <c r="M167" s="83"/>
      <c r="N167" s="83"/>
    </row>
    <row r="168" spans="1:14" x14ac:dyDescent="0.15">
      <c r="A168" s="76"/>
      <c r="B168" s="76"/>
      <c r="C168" s="76"/>
      <c r="D168" s="76"/>
      <c r="E168" s="76"/>
      <c r="F168" s="76"/>
      <c r="G168" s="76"/>
      <c r="H168" s="83"/>
      <c r="I168" s="83"/>
      <c r="J168" s="83"/>
      <c r="K168" s="83"/>
      <c r="L168" s="83"/>
      <c r="M168" s="83"/>
      <c r="N168" s="83"/>
    </row>
    <row r="169" spans="1:14" x14ac:dyDescent="0.15">
      <c r="A169" s="76"/>
      <c r="B169" s="76"/>
      <c r="C169" s="76"/>
      <c r="D169" s="76"/>
      <c r="E169" s="76"/>
      <c r="F169" s="76"/>
      <c r="G169" s="76"/>
      <c r="H169" s="83"/>
      <c r="I169" s="83"/>
      <c r="J169" s="83"/>
      <c r="K169" s="83"/>
      <c r="L169" s="83"/>
      <c r="M169" s="83"/>
      <c r="N169" s="83"/>
    </row>
    <row r="170" spans="1:14" x14ac:dyDescent="0.15">
      <c r="A170" s="76"/>
      <c r="B170" s="76"/>
      <c r="C170" s="76"/>
      <c r="D170" s="76"/>
      <c r="E170" s="76"/>
      <c r="F170" s="76"/>
      <c r="G170" s="76"/>
      <c r="H170" s="83"/>
      <c r="I170" s="83"/>
      <c r="J170" s="83"/>
      <c r="K170" s="83"/>
      <c r="L170" s="83"/>
      <c r="M170" s="83"/>
      <c r="N170" s="83"/>
    </row>
    <row r="171" spans="1:14" x14ac:dyDescent="0.15">
      <c r="A171" s="76"/>
      <c r="B171" s="76"/>
      <c r="C171" s="76"/>
      <c r="D171" s="76"/>
      <c r="E171" s="76"/>
      <c r="F171" s="76"/>
      <c r="G171" s="76"/>
      <c r="H171" s="83"/>
      <c r="I171" s="83"/>
      <c r="J171" s="83"/>
      <c r="K171" s="83"/>
      <c r="L171" s="83"/>
      <c r="M171" s="83"/>
      <c r="N171" s="83"/>
    </row>
    <row r="172" spans="1:14" x14ac:dyDescent="0.15">
      <c r="A172" s="76"/>
      <c r="B172" s="76"/>
      <c r="C172" s="76"/>
      <c r="D172" s="76"/>
      <c r="E172" s="76"/>
      <c r="F172" s="76"/>
      <c r="G172" s="76"/>
      <c r="H172" s="83"/>
      <c r="I172" s="83"/>
      <c r="J172" s="83"/>
      <c r="K172" s="83"/>
      <c r="L172" s="83"/>
      <c r="M172" s="83"/>
      <c r="N172" s="83"/>
    </row>
    <row r="173" spans="1:14" x14ac:dyDescent="0.15">
      <c r="A173" s="76"/>
      <c r="B173" s="76"/>
      <c r="C173" s="76"/>
      <c r="D173" s="76"/>
      <c r="E173" s="76"/>
      <c r="F173" s="76"/>
      <c r="G173" s="76"/>
      <c r="H173" s="83"/>
      <c r="I173" s="83"/>
      <c r="J173" s="83"/>
      <c r="K173" s="83"/>
      <c r="L173" s="83"/>
      <c r="M173" s="83"/>
      <c r="N173" s="83"/>
    </row>
    <row r="174" spans="1:14" x14ac:dyDescent="0.15">
      <c r="A174" s="76"/>
      <c r="B174" s="76"/>
      <c r="C174" s="76"/>
      <c r="D174" s="76"/>
      <c r="E174" s="76"/>
      <c r="F174" s="76"/>
      <c r="G174" s="76"/>
      <c r="H174" s="83"/>
      <c r="I174" s="83"/>
      <c r="J174" s="83"/>
      <c r="K174" s="83"/>
      <c r="L174" s="83"/>
      <c r="M174" s="83"/>
      <c r="N174" s="83"/>
    </row>
    <row r="175" spans="1:14" x14ac:dyDescent="0.15">
      <c r="A175" s="76"/>
      <c r="B175" s="76"/>
      <c r="C175" s="76"/>
      <c r="D175" s="76"/>
      <c r="E175" s="76"/>
      <c r="F175" s="76"/>
      <c r="G175" s="76"/>
      <c r="H175" s="83"/>
      <c r="I175" s="83"/>
      <c r="J175" s="83"/>
      <c r="K175" s="83"/>
      <c r="L175" s="83"/>
      <c r="M175" s="83"/>
      <c r="N175" s="83"/>
    </row>
    <row r="176" spans="1:14" x14ac:dyDescent="0.15">
      <c r="A176" s="76"/>
      <c r="B176" s="76"/>
      <c r="C176" s="76"/>
      <c r="D176" s="76"/>
      <c r="E176" s="76"/>
      <c r="F176" s="76"/>
      <c r="G176" s="76"/>
      <c r="H176" s="83"/>
      <c r="I176" s="83"/>
      <c r="J176" s="83"/>
      <c r="K176" s="83"/>
      <c r="L176" s="83"/>
      <c r="M176" s="83"/>
      <c r="N176" s="83"/>
    </row>
    <row r="177" spans="1:14" x14ac:dyDescent="0.15">
      <c r="A177" s="76"/>
      <c r="B177" s="76"/>
      <c r="C177" s="76"/>
      <c r="D177" s="76"/>
      <c r="E177" s="76"/>
      <c r="F177" s="76"/>
      <c r="G177" s="76"/>
      <c r="H177" s="83"/>
      <c r="I177" s="83"/>
      <c r="J177" s="83"/>
      <c r="K177" s="83"/>
      <c r="L177" s="83"/>
      <c r="M177" s="83"/>
      <c r="N177" s="83"/>
    </row>
    <row r="178" spans="1:14" x14ac:dyDescent="0.15">
      <c r="A178" s="76"/>
      <c r="B178" s="76"/>
      <c r="C178" s="76"/>
      <c r="D178" s="76"/>
      <c r="E178" s="76"/>
      <c r="F178" s="76"/>
      <c r="G178" s="76"/>
      <c r="H178" s="83"/>
      <c r="I178" s="83"/>
      <c r="J178" s="83"/>
      <c r="K178" s="83"/>
      <c r="L178" s="83"/>
      <c r="M178" s="83"/>
      <c r="N178" s="83"/>
    </row>
    <row r="179" spans="1:14" x14ac:dyDescent="0.15">
      <c r="A179" s="76"/>
      <c r="B179" s="76"/>
      <c r="C179" s="76"/>
      <c r="D179" s="76"/>
      <c r="E179" s="76"/>
      <c r="F179" s="76"/>
      <c r="G179" s="76"/>
      <c r="H179" s="83"/>
      <c r="I179" s="83"/>
      <c r="J179" s="83"/>
      <c r="K179" s="83"/>
      <c r="L179" s="83"/>
      <c r="M179" s="83"/>
      <c r="N179" s="83"/>
    </row>
    <row r="180" spans="1:14" x14ac:dyDescent="0.15">
      <c r="A180" s="76"/>
      <c r="B180" s="76"/>
      <c r="C180" s="76"/>
      <c r="D180" s="76"/>
      <c r="E180" s="76"/>
      <c r="F180" s="76"/>
      <c r="G180" s="76"/>
      <c r="H180" s="83"/>
      <c r="I180" s="83"/>
      <c r="J180" s="83"/>
      <c r="K180" s="83"/>
      <c r="L180" s="83"/>
      <c r="M180" s="83"/>
      <c r="N180" s="83"/>
    </row>
    <row r="181" spans="1:14" x14ac:dyDescent="0.15">
      <c r="A181" s="76"/>
      <c r="B181" s="76"/>
      <c r="C181" s="76"/>
      <c r="D181" s="76"/>
      <c r="E181" s="76"/>
      <c r="F181" s="76"/>
      <c r="G181" s="76"/>
      <c r="H181" s="83"/>
      <c r="I181" s="83"/>
      <c r="J181" s="83"/>
      <c r="K181" s="83"/>
      <c r="L181" s="83"/>
      <c r="M181" s="83"/>
      <c r="N181" s="83"/>
    </row>
    <row r="182" spans="1:14" x14ac:dyDescent="0.15">
      <c r="A182" s="76"/>
      <c r="B182" s="76"/>
      <c r="C182" s="76"/>
      <c r="D182" s="76"/>
      <c r="E182" s="76"/>
      <c r="F182" s="76"/>
      <c r="G182" s="76"/>
      <c r="H182" s="83"/>
      <c r="I182" s="83"/>
      <c r="J182" s="83"/>
      <c r="K182" s="83"/>
      <c r="L182" s="83"/>
      <c r="M182" s="83"/>
      <c r="N182" s="83"/>
    </row>
    <row r="183" spans="1:14" x14ac:dyDescent="0.15">
      <c r="A183" s="76"/>
      <c r="B183" s="76"/>
      <c r="C183" s="76"/>
      <c r="D183" s="76"/>
      <c r="E183" s="76"/>
      <c r="F183" s="76"/>
      <c r="G183" s="76"/>
      <c r="H183" s="83"/>
      <c r="I183" s="83"/>
      <c r="J183" s="83"/>
      <c r="K183" s="83"/>
      <c r="L183" s="83"/>
      <c r="M183" s="83"/>
      <c r="N183" s="83"/>
    </row>
    <row r="184" spans="1:14" x14ac:dyDescent="0.15">
      <c r="A184" s="76"/>
      <c r="B184" s="76"/>
      <c r="C184" s="76"/>
      <c r="D184" s="76"/>
      <c r="E184" s="76"/>
      <c r="F184" s="76"/>
      <c r="G184" s="76"/>
      <c r="H184" s="83"/>
      <c r="I184" s="83"/>
      <c r="J184" s="83"/>
      <c r="K184" s="83"/>
      <c r="L184" s="83"/>
      <c r="M184" s="83"/>
      <c r="N184" s="83"/>
    </row>
    <row r="185" spans="1:14" x14ac:dyDescent="0.15">
      <c r="A185" s="76"/>
      <c r="B185" s="76"/>
      <c r="C185" s="76"/>
      <c r="D185" s="76"/>
      <c r="E185" s="76"/>
      <c r="F185" s="76"/>
      <c r="G185" s="76"/>
      <c r="H185" s="83"/>
      <c r="I185" s="83"/>
      <c r="J185" s="83"/>
      <c r="K185" s="83"/>
      <c r="L185" s="83"/>
      <c r="M185" s="83"/>
      <c r="N185" s="83"/>
    </row>
    <row r="186" spans="1:14" x14ac:dyDescent="0.15">
      <c r="A186" s="76"/>
      <c r="B186" s="76"/>
      <c r="C186" s="76"/>
      <c r="D186" s="76"/>
      <c r="E186" s="76"/>
      <c r="F186" s="76"/>
      <c r="G186" s="76"/>
      <c r="H186" s="83"/>
      <c r="I186" s="83"/>
      <c r="J186" s="83"/>
      <c r="K186" s="83"/>
      <c r="L186" s="83"/>
      <c r="M186" s="83"/>
      <c r="N186" s="83"/>
    </row>
    <row r="187" spans="1:14" x14ac:dyDescent="0.15">
      <c r="A187" s="76"/>
      <c r="B187" s="76"/>
      <c r="C187" s="76"/>
      <c r="D187" s="76"/>
      <c r="E187" s="76"/>
      <c r="F187" s="76"/>
      <c r="G187" s="76"/>
      <c r="H187" s="83"/>
      <c r="I187" s="83"/>
      <c r="J187" s="83"/>
      <c r="K187" s="83"/>
      <c r="L187" s="83"/>
      <c r="M187" s="83"/>
      <c r="N187" s="83"/>
    </row>
    <row r="188" spans="1:14" x14ac:dyDescent="0.15">
      <c r="A188" s="76"/>
      <c r="B188" s="76"/>
      <c r="C188" s="76"/>
      <c r="D188" s="76"/>
      <c r="E188" s="76"/>
      <c r="F188" s="76"/>
      <c r="G188" s="76"/>
      <c r="H188" s="83"/>
      <c r="I188" s="83"/>
      <c r="J188" s="83"/>
      <c r="K188" s="83"/>
      <c r="L188" s="83"/>
      <c r="M188" s="83"/>
      <c r="N188" s="83"/>
    </row>
    <row r="189" spans="1:14" x14ac:dyDescent="0.15">
      <c r="A189" s="76"/>
      <c r="B189" s="76"/>
      <c r="C189" s="76"/>
      <c r="D189" s="76"/>
      <c r="E189" s="76"/>
      <c r="F189" s="76"/>
      <c r="G189" s="76"/>
      <c r="H189" s="83"/>
      <c r="I189" s="83"/>
      <c r="J189" s="83"/>
      <c r="K189" s="83"/>
      <c r="L189" s="83"/>
      <c r="M189" s="83"/>
      <c r="N189" s="83"/>
    </row>
    <row r="190" spans="1:14" x14ac:dyDescent="0.15">
      <c r="A190" s="76"/>
      <c r="B190" s="76"/>
      <c r="C190" s="76"/>
      <c r="D190" s="76"/>
      <c r="E190" s="76"/>
      <c r="F190" s="76"/>
      <c r="G190" s="76"/>
      <c r="H190" s="83"/>
      <c r="I190" s="83"/>
      <c r="J190" s="83"/>
      <c r="K190" s="83"/>
      <c r="L190" s="83"/>
      <c r="M190" s="83"/>
      <c r="N190" s="83"/>
    </row>
    <row r="191" spans="1:14" x14ac:dyDescent="0.15">
      <c r="A191" s="76"/>
      <c r="B191" s="76"/>
      <c r="C191" s="76"/>
      <c r="D191" s="76"/>
      <c r="E191" s="76"/>
      <c r="F191" s="76"/>
      <c r="G191" s="76"/>
      <c r="H191" s="83"/>
      <c r="I191" s="83"/>
      <c r="J191" s="83"/>
      <c r="K191" s="83"/>
      <c r="L191" s="83"/>
      <c r="M191" s="83"/>
      <c r="N191" s="83"/>
    </row>
    <row r="192" spans="1:14" x14ac:dyDescent="0.15">
      <c r="A192" s="76"/>
      <c r="B192" s="76"/>
      <c r="C192" s="76"/>
      <c r="D192" s="76"/>
      <c r="E192" s="76"/>
      <c r="F192" s="76"/>
      <c r="G192" s="76"/>
      <c r="H192" s="83"/>
      <c r="I192" s="83"/>
      <c r="J192" s="83"/>
      <c r="K192" s="83"/>
      <c r="L192" s="83"/>
      <c r="M192" s="83"/>
      <c r="N192" s="83"/>
    </row>
    <row r="193" spans="1:14" x14ac:dyDescent="0.15">
      <c r="A193" s="76"/>
      <c r="B193" s="76"/>
      <c r="C193" s="76"/>
      <c r="D193" s="76"/>
      <c r="E193" s="76"/>
      <c r="F193" s="76"/>
      <c r="G193" s="76"/>
      <c r="H193" s="83"/>
      <c r="I193" s="83"/>
      <c r="J193" s="83"/>
      <c r="K193" s="83"/>
      <c r="L193" s="83"/>
      <c r="M193" s="83"/>
      <c r="N193" s="83"/>
    </row>
    <row r="194" spans="1:14" x14ac:dyDescent="0.15">
      <c r="A194" s="76"/>
      <c r="B194" s="76"/>
      <c r="C194" s="76"/>
      <c r="D194" s="76"/>
      <c r="E194" s="76"/>
      <c r="F194" s="76"/>
      <c r="G194" s="76"/>
      <c r="H194" s="83"/>
      <c r="I194" s="83"/>
      <c r="J194" s="83"/>
      <c r="K194" s="83"/>
      <c r="L194" s="83"/>
      <c r="M194" s="83"/>
      <c r="N194" s="83"/>
    </row>
    <row r="195" spans="1:14" x14ac:dyDescent="0.15">
      <c r="A195" s="76"/>
      <c r="B195" s="76"/>
      <c r="C195" s="76"/>
      <c r="D195" s="76"/>
      <c r="E195" s="76"/>
      <c r="F195" s="76"/>
      <c r="G195" s="76"/>
      <c r="H195" s="83"/>
      <c r="I195" s="83"/>
      <c r="J195" s="83"/>
      <c r="K195" s="83"/>
      <c r="L195" s="83"/>
      <c r="M195" s="83"/>
      <c r="N195" s="83"/>
    </row>
    <row r="196" spans="1:14" x14ac:dyDescent="0.15">
      <c r="A196" s="76"/>
      <c r="B196" s="76"/>
      <c r="C196" s="76"/>
      <c r="D196" s="76"/>
      <c r="E196" s="76"/>
      <c r="F196" s="76"/>
      <c r="G196" s="76"/>
      <c r="H196" s="83"/>
      <c r="I196" s="83"/>
      <c r="J196" s="83"/>
      <c r="K196" s="83"/>
      <c r="L196" s="83"/>
      <c r="M196" s="83"/>
      <c r="N196" s="83"/>
    </row>
    <row r="197" spans="1:14" x14ac:dyDescent="0.15">
      <c r="A197" s="76"/>
      <c r="B197" s="76"/>
      <c r="C197" s="76"/>
      <c r="D197" s="76"/>
      <c r="E197" s="76"/>
      <c r="F197" s="76"/>
      <c r="G197" s="76"/>
      <c r="H197" s="83"/>
      <c r="I197" s="83"/>
      <c r="J197" s="83"/>
      <c r="K197" s="83"/>
      <c r="L197" s="83"/>
      <c r="M197" s="83"/>
      <c r="N197" s="83"/>
    </row>
    <row r="198" spans="1:14" x14ac:dyDescent="0.15">
      <c r="A198" s="76"/>
      <c r="B198" s="76"/>
      <c r="C198" s="76"/>
      <c r="D198" s="76"/>
      <c r="E198" s="76"/>
      <c r="F198" s="76"/>
      <c r="G198" s="76"/>
      <c r="H198" s="83"/>
      <c r="I198" s="83"/>
      <c r="J198" s="83"/>
      <c r="K198" s="83"/>
      <c r="L198" s="83"/>
      <c r="M198" s="83"/>
      <c r="N198" s="83"/>
    </row>
    <row r="199" spans="1:14" x14ac:dyDescent="0.15">
      <c r="A199" s="76"/>
      <c r="B199" s="76"/>
      <c r="C199" s="76"/>
      <c r="D199" s="76"/>
      <c r="E199" s="76"/>
      <c r="F199" s="76"/>
      <c r="G199" s="76"/>
      <c r="H199" s="83"/>
      <c r="I199" s="83"/>
      <c r="J199" s="83"/>
      <c r="K199" s="83"/>
      <c r="L199" s="83"/>
      <c r="M199" s="83"/>
      <c r="N199" s="83"/>
    </row>
    <row r="200" spans="1:14" x14ac:dyDescent="0.15">
      <c r="A200" s="76"/>
      <c r="B200" s="76"/>
      <c r="C200" s="76"/>
      <c r="D200" s="76"/>
      <c r="E200" s="76"/>
      <c r="F200" s="76"/>
      <c r="G200" s="76"/>
      <c r="H200" s="83"/>
      <c r="I200" s="83"/>
      <c r="J200" s="83"/>
      <c r="K200" s="83"/>
      <c r="L200" s="83"/>
      <c r="M200" s="83"/>
      <c r="N200" s="83"/>
    </row>
    <row r="201" spans="1:14" x14ac:dyDescent="0.15">
      <c r="A201" s="76"/>
      <c r="B201" s="76"/>
      <c r="C201" s="76"/>
      <c r="D201" s="76"/>
      <c r="E201" s="76"/>
      <c r="F201" s="76"/>
      <c r="G201" s="76"/>
      <c r="H201" s="83"/>
      <c r="I201" s="83"/>
      <c r="J201" s="83"/>
      <c r="K201" s="83"/>
      <c r="L201" s="83"/>
      <c r="M201" s="83"/>
      <c r="N201" s="83"/>
    </row>
    <row r="202" spans="1:14" x14ac:dyDescent="0.15">
      <c r="A202" s="76"/>
      <c r="B202" s="76"/>
      <c r="C202" s="76"/>
      <c r="D202" s="76"/>
      <c r="E202" s="76"/>
      <c r="F202" s="76"/>
      <c r="G202" s="76"/>
      <c r="H202" s="83"/>
      <c r="I202" s="83"/>
      <c r="J202" s="83"/>
      <c r="K202" s="83"/>
      <c r="L202" s="83"/>
      <c r="M202" s="83"/>
      <c r="N202" s="83"/>
    </row>
    <row r="203" spans="1:14" x14ac:dyDescent="0.15">
      <c r="A203" s="76"/>
      <c r="B203" s="76"/>
      <c r="C203" s="76"/>
      <c r="D203" s="76"/>
      <c r="E203" s="76"/>
      <c r="F203" s="76"/>
      <c r="G203" s="76"/>
      <c r="H203" s="83"/>
      <c r="I203" s="83"/>
      <c r="J203" s="83"/>
      <c r="K203" s="83"/>
      <c r="L203" s="83"/>
      <c r="M203" s="83"/>
      <c r="N203" s="83"/>
    </row>
    <row r="204" spans="1:14" x14ac:dyDescent="0.15">
      <c r="A204" s="76"/>
      <c r="B204" s="76"/>
      <c r="C204" s="76"/>
      <c r="D204" s="76"/>
      <c r="E204" s="76"/>
      <c r="F204" s="76"/>
      <c r="G204" s="76"/>
      <c r="H204" s="83"/>
      <c r="I204" s="83"/>
      <c r="J204" s="83"/>
      <c r="K204" s="83"/>
      <c r="L204" s="83"/>
      <c r="M204" s="83"/>
      <c r="N204" s="83"/>
    </row>
    <row r="205" spans="1:14" x14ac:dyDescent="0.15">
      <c r="A205" s="76"/>
      <c r="B205" s="76"/>
      <c r="C205" s="76"/>
      <c r="D205" s="76"/>
      <c r="E205" s="76"/>
      <c r="F205" s="76"/>
      <c r="G205" s="76"/>
      <c r="H205" s="83"/>
      <c r="I205" s="83"/>
      <c r="J205" s="83"/>
      <c r="K205" s="83"/>
      <c r="L205" s="83"/>
      <c r="M205" s="83"/>
      <c r="N205" s="83"/>
    </row>
    <row r="206" spans="1:14" x14ac:dyDescent="0.15">
      <c r="A206" s="76"/>
      <c r="B206" s="76"/>
      <c r="C206" s="76"/>
      <c r="D206" s="76"/>
      <c r="E206" s="76"/>
      <c r="F206" s="76"/>
      <c r="G206" s="76"/>
      <c r="H206" s="83"/>
      <c r="I206" s="83"/>
      <c r="J206" s="83"/>
      <c r="K206" s="83"/>
      <c r="L206" s="83"/>
      <c r="M206" s="83"/>
      <c r="N206" s="83"/>
    </row>
    <row r="207" spans="1:14" x14ac:dyDescent="0.15">
      <c r="A207" s="76"/>
      <c r="B207" s="76"/>
      <c r="C207" s="76"/>
      <c r="D207" s="76"/>
      <c r="E207" s="76"/>
      <c r="F207" s="76"/>
      <c r="G207" s="76"/>
      <c r="H207" s="83"/>
      <c r="I207" s="83"/>
      <c r="J207" s="83"/>
      <c r="K207" s="83"/>
      <c r="L207" s="83"/>
      <c r="M207" s="83"/>
      <c r="N207" s="83"/>
    </row>
    <row r="208" spans="1:14" x14ac:dyDescent="0.15">
      <c r="A208" s="76"/>
      <c r="B208" s="76"/>
      <c r="C208" s="76"/>
      <c r="D208" s="76"/>
      <c r="E208" s="76"/>
      <c r="F208" s="76"/>
      <c r="G208" s="76"/>
      <c r="H208" s="83"/>
      <c r="I208" s="83"/>
      <c r="J208" s="83"/>
      <c r="K208" s="83"/>
      <c r="L208" s="83"/>
      <c r="M208" s="83"/>
      <c r="N208" s="83"/>
    </row>
    <row r="209" spans="1:14" x14ac:dyDescent="0.15">
      <c r="A209" s="76"/>
      <c r="B209" s="76"/>
      <c r="C209" s="76"/>
      <c r="D209" s="76"/>
      <c r="E209" s="76"/>
      <c r="F209" s="76"/>
      <c r="G209" s="76"/>
      <c r="H209" s="83"/>
      <c r="I209" s="83"/>
      <c r="J209" s="83"/>
      <c r="K209" s="83"/>
      <c r="L209" s="83"/>
      <c r="M209" s="83"/>
      <c r="N209" s="83"/>
    </row>
    <row r="210" spans="1:14" x14ac:dyDescent="0.15">
      <c r="A210" s="76"/>
      <c r="B210" s="76"/>
      <c r="C210" s="76"/>
      <c r="D210" s="76"/>
      <c r="E210" s="76"/>
      <c r="F210" s="76"/>
      <c r="G210" s="76"/>
      <c r="H210" s="83"/>
      <c r="I210" s="83"/>
      <c r="J210" s="83"/>
      <c r="K210" s="83"/>
      <c r="L210" s="83"/>
      <c r="M210" s="83"/>
      <c r="N210" s="83"/>
    </row>
    <row r="211" spans="1:14" x14ac:dyDescent="0.15">
      <c r="A211" s="76"/>
      <c r="B211" s="76"/>
      <c r="C211" s="76"/>
      <c r="D211" s="76"/>
      <c r="E211" s="76"/>
      <c r="F211" s="76"/>
      <c r="G211" s="76"/>
      <c r="H211" s="83"/>
      <c r="I211" s="83"/>
      <c r="J211" s="83"/>
      <c r="K211" s="83"/>
      <c r="L211" s="83"/>
      <c r="M211" s="83"/>
      <c r="N211" s="83"/>
    </row>
    <row r="212" spans="1:14" x14ac:dyDescent="0.15">
      <c r="A212" s="76"/>
      <c r="B212" s="76"/>
      <c r="C212" s="76"/>
      <c r="D212" s="76"/>
      <c r="E212" s="76"/>
      <c r="F212" s="76"/>
      <c r="G212" s="76"/>
      <c r="H212" s="83"/>
      <c r="I212" s="83"/>
      <c r="J212" s="83"/>
      <c r="K212" s="83"/>
      <c r="L212" s="83"/>
      <c r="M212" s="83"/>
      <c r="N212" s="83"/>
    </row>
    <row r="213" spans="1:14" x14ac:dyDescent="0.15">
      <c r="A213" s="76"/>
      <c r="B213" s="76"/>
      <c r="C213" s="76"/>
      <c r="D213" s="76"/>
      <c r="E213" s="76"/>
      <c r="F213" s="76"/>
      <c r="G213" s="76"/>
      <c r="H213" s="83"/>
      <c r="I213" s="83"/>
      <c r="J213" s="83"/>
      <c r="K213" s="83"/>
      <c r="L213" s="83"/>
      <c r="M213" s="83"/>
      <c r="N213" s="83"/>
    </row>
    <row r="214" spans="1:14" x14ac:dyDescent="0.15">
      <c r="A214" s="76"/>
      <c r="B214" s="76"/>
      <c r="C214" s="76"/>
      <c r="D214" s="76"/>
      <c r="E214" s="76"/>
      <c r="F214" s="76"/>
      <c r="G214" s="76"/>
      <c r="H214" s="83"/>
      <c r="I214" s="83"/>
      <c r="J214" s="83"/>
      <c r="K214" s="83"/>
      <c r="L214" s="83"/>
      <c r="M214" s="83"/>
      <c r="N214" s="83"/>
    </row>
    <row r="215" spans="1:14" x14ac:dyDescent="0.15">
      <c r="A215" s="76"/>
      <c r="B215" s="76"/>
      <c r="C215" s="76"/>
      <c r="D215" s="76"/>
      <c r="E215" s="76"/>
      <c r="F215" s="76"/>
      <c r="G215" s="76"/>
      <c r="H215" s="83"/>
      <c r="I215" s="83"/>
      <c r="J215" s="83"/>
      <c r="K215" s="83"/>
      <c r="L215" s="83"/>
      <c r="M215" s="83"/>
      <c r="N215" s="83"/>
    </row>
    <row r="216" spans="1:14" x14ac:dyDescent="0.15">
      <c r="A216" s="76"/>
      <c r="B216" s="76"/>
      <c r="C216" s="76"/>
      <c r="D216" s="76"/>
      <c r="E216" s="76"/>
      <c r="F216" s="76"/>
      <c r="G216" s="76"/>
      <c r="H216" s="83"/>
      <c r="I216" s="83"/>
      <c r="J216" s="83"/>
      <c r="K216" s="83"/>
      <c r="L216" s="83"/>
      <c r="M216" s="83"/>
      <c r="N216" s="83"/>
    </row>
    <row r="217" spans="1:14" x14ac:dyDescent="0.15">
      <c r="A217" s="76"/>
      <c r="B217" s="76"/>
      <c r="C217" s="76"/>
      <c r="D217" s="76"/>
      <c r="E217" s="76"/>
      <c r="F217" s="76"/>
      <c r="G217" s="76"/>
      <c r="H217" s="83"/>
      <c r="I217" s="83"/>
      <c r="J217" s="83"/>
      <c r="K217" s="83"/>
      <c r="L217" s="83"/>
      <c r="M217" s="83"/>
      <c r="N217" s="83"/>
    </row>
    <row r="218" spans="1:14" x14ac:dyDescent="0.15">
      <c r="A218" s="76"/>
      <c r="B218" s="76"/>
      <c r="C218" s="76"/>
      <c r="D218" s="76"/>
      <c r="E218" s="76"/>
      <c r="F218" s="76"/>
      <c r="G218" s="76"/>
      <c r="H218" s="83"/>
      <c r="I218" s="83"/>
      <c r="J218" s="83"/>
      <c r="K218" s="83"/>
      <c r="L218" s="83"/>
      <c r="M218" s="83"/>
      <c r="N218" s="83"/>
    </row>
    <row r="219" spans="1:14" x14ac:dyDescent="0.15">
      <c r="A219" s="76"/>
      <c r="B219" s="76"/>
      <c r="C219" s="76"/>
      <c r="D219" s="76"/>
      <c r="E219" s="76"/>
      <c r="F219" s="76"/>
      <c r="G219" s="76"/>
      <c r="H219" s="83"/>
      <c r="I219" s="83"/>
      <c r="J219" s="83"/>
      <c r="K219" s="83"/>
      <c r="L219" s="83"/>
      <c r="M219" s="83"/>
      <c r="N219" s="83"/>
    </row>
    <row r="220" spans="1:14" x14ac:dyDescent="0.15">
      <c r="A220" s="76"/>
      <c r="B220" s="76"/>
      <c r="C220" s="76"/>
      <c r="D220" s="76"/>
      <c r="E220" s="76"/>
      <c r="F220" s="76"/>
      <c r="G220" s="76"/>
      <c r="H220" s="83"/>
      <c r="I220" s="83"/>
      <c r="J220" s="83"/>
      <c r="K220" s="83"/>
      <c r="L220" s="83"/>
      <c r="M220" s="83"/>
      <c r="N220" s="83"/>
    </row>
    <row r="221" spans="1:14" x14ac:dyDescent="0.15">
      <c r="A221" s="76"/>
      <c r="B221" s="76"/>
      <c r="C221" s="76"/>
      <c r="D221" s="76"/>
      <c r="E221" s="76"/>
      <c r="F221" s="76"/>
      <c r="G221" s="76"/>
      <c r="H221" s="83"/>
      <c r="I221" s="83"/>
      <c r="J221" s="83"/>
      <c r="K221" s="83"/>
      <c r="L221" s="83"/>
      <c r="M221" s="83"/>
      <c r="N221" s="83"/>
    </row>
    <row r="222" spans="1:14" x14ac:dyDescent="0.15">
      <c r="A222" s="76"/>
      <c r="B222" s="76"/>
      <c r="C222" s="76"/>
      <c r="D222" s="76"/>
      <c r="E222" s="76"/>
      <c r="F222" s="76"/>
      <c r="G222" s="76"/>
      <c r="H222" s="83"/>
      <c r="I222" s="83"/>
      <c r="J222" s="83"/>
      <c r="K222" s="83"/>
      <c r="L222" s="83"/>
      <c r="M222" s="83"/>
      <c r="N222" s="83"/>
    </row>
    <row r="223" spans="1:14" x14ac:dyDescent="0.15">
      <c r="A223" s="76"/>
      <c r="B223" s="76"/>
      <c r="C223" s="76"/>
      <c r="D223" s="76"/>
      <c r="E223" s="76"/>
      <c r="F223" s="76"/>
      <c r="G223" s="76"/>
      <c r="H223" s="83"/>
      <c r="I223" s="83"/>
      <c r="J223" s="83"/>
      <c r="K223" s="83"/>
      <c r="L223" s="83"/>
      <c r="M223" s="83"/>
      <c r="N223" s="83"/>
    </row>
    <row r="224" spans="1:14" x14ac:dyDescent="0.15">
      <c r="A224" s="76"/>
      <c r="B224" s="76"/>
      <c r="C224" s="76"/>
      <c r="D224" s="76"/>
      <c r="E224" s="76"/>
      <c r="F224" s="76"/>
      <c r="G224" s="76"/>
      <c r="H224" s="83"/>
      <c r="I224" s="83"/>
      <c r="J224" s="83"/>
      <c r="K224" s="83"/>
      <c r="L224" s="83"/>
      <c r="M224" s="83"/>
      <c r="N224" s="83"/>
    </row>
    <row r="225" spans="1:14" x14ac:dyDescent="0.15">
      <c r="A225" s="76"/>
      <c r="B225" s="76"/>
      <c r="C225" s="76"/>
      <c r="D225" s="76"/>
      <c r="E225" s="76"/>
      <c r="F225" s="76"/>
      <c r="G225" s="76"/>
      <c r="H225" s="83"/>
      <c r="I225" s="83"/>
      <c r="J225" s="83"/>
      <c r="K225" s="83"/>
      <c r="L225" s="83"/>
      <c r="M225" s="83"/>
      <c r="N225" s="83"/>
    </row>
    <row r="226" spans="1:14" x14ac:dyDescent="0.15">
      <c r="A226" s="76"/>
      <c r="B226" s="76"/>
      <c r="C226" s="76"/>
      <c r="D226" s="76"/>
      <c r="E226" s="76"/>
      <c r="F226" s="76"/>
      <c r="G226" s="76"/>
      <c r="H226" s="83"/>
      <c r="I226" s="83"/>
      <c r="J226" s="83"/>
      <c r="K226" s="83"/>
      <c r="L226" s="83"/>
      <c r="M226" s="83"/>
      <c r="N226" s="83"/>
    </row>
    <row r="227" spans="1:14" x14ac:dyDescent="0.15">
      <c r="A227" s="76"/>
      <c r="B227" s="76"/>
      <c r="C227" s="76"/>
      <c r="D227" s="76"/>
      <c r="E227" s="76"/>
      <c r="F227" s="76"/>
      <c r="G227" s="76"/>
      <c r="H227" s="83"/>
      <c r="I227" s="83"/>
      <c r="J227" s="83"/>
      <c r="K227" s="83"/>
      <c r="L227" s="83"/>
      <c r="M227" s="83"/>
      <c r="N227" s="83"/>
    </row>
    <row r="228" spans="1:14" x14ac:dyDescent="0.15">
      <c r="A228" s="76"/>
      <c r="B228" s="76"/>
      <c r="C228" s="76"/>
      <c r="D228" s="76"/>
      <c r="E228" s="76"/>
      <c r="F228" s="76"/>
      <c r="G228" s="76"/>
      <c r="H228" s="83"/>
      <c r="I228" s="83"/>
      <c r="J228" s="83"/>
      <c r="K228" s="83"/>
      <c r="L228" s="83"/>
      <c r="M228" s="83"/>
      <c r="N228" s="83"/>
    </row>
    <row r="229" spans="1:14" x14ac:dyDescent="0.15">
      <c r="A229" s="76"/>
      <c r="B229" s="76"/>
      <c r="C229" s="76"/>
      <c r="D229" s="76"/>
      <c r="E229" s="76"/>
      <c r="F229" s="76"/>
      <c r="G229" s="76"/>
      <c r="H229" s="83"/>
      <c r="I229" s="83"/>
      <c r="J229" s="83"/>
      <c r="K229" s="83"/>
      <c r="L229" s="83"/>
      <c r="M229" s="83"/>
      <c r="N229" s="83"/>
    </row>
    <row r="230" spans="1:14" x14ac:dyDescent="0.15">
      <c r="A230" s="76"/>
      <c r="B230" s="76"/>
      <c r="C230" s="76"/>
      <c r="D230" s="76"/>
      <c r="E230" s="76"/>
      <c r="F230" s="76"/>
      <c r="G230" s="76"/>
      <c r="H230" s="83"/>
      <c r="I230" s="83"/>
      <c r="J230" s="83"/>
      <c r="K230" s="83"/>
      <c r="L230" s="83"/>
      <c r="M230" s="83"/>
      <c r="N230" s="83"/>
    </row>
    <row r="231" spans="1:14" x14ac:dyDescent="0.15">
      <c r="A231" s="76"/>
      <c r="B231" s="76"/>
      <c r="C231" s="76"/>
      <c r="D231" s="76"/>
      <c r="E231" s="76"/>
      <c r="F231" s="76"/>
      <c r="G231" s="76"/>
      <c r="H231" s="83"/>
      <c r="I231" s="83"/>
      <c r="J231" s="83"/>
      <c r="K231" s="83"/>
      <c r="L231" s="83"/>
      <c r="M231" s="83"/>
      <c r="N231" s="83"/>
    </row>
    <row r="232" spans="1:14" x14ac:dyDescent="0.15">
      <c r="A232" s="76"/>
      <c r="B232" s="76"/>
      <c r="C232" s="76"/>
      <c r="D232" s="76"/>
      <c r="E232" s="76"/>
      <c r="F232" s="76"/>
      <c r="G232" s="76"/>
      <c r="H232" s="83"/>
      <c r="I232" s="83"/>
      <c r="J232" s="83"/>
      <c r="K232" s="83"/>
      <c r="L232" s="83"/>
      <c r="M232" s="83"/>
      <c r="N232" s="83"/>
    </row>
    <row r="233" spans="1:14" x14ac:dyDescent="0.15">
      <c r="A233" s="76"/>
      <c r="B233" s="76"/>
      <c r="C233" s="76"/>
      <c r="D233" s="76"/>
      <c r="E233" s="76"/>
      <c r="F233" s="76"/>
      <c r="G233" s="76"/>
      <c r="H233" s="83"/>
      <c r="I233" s="83"/>
      <c r="J233" s="83"/>
      <c r="K233" s="83"/>
      <c r="L233" s="83"/>
      <c r="M233" s="83"/>
      <c r="N233" s="83"/>
    </row>
    <row r="234" spans="1:14" x14ac:dyDescent="0.15">
      <c r="A234" s="76"/>
      <c r="B234" s="76"/>
      <c r="C234" s="76"/>
      <c r="D234" s="76"/>
      <c r="E234" s="76"/>
      <c r="F234" s="76"/>
      <c r="G234" s="76"/>
      <c r="H234" s="83"/>
      <c r="I234" s="83"/>
      <c r="J234" s="83"/>
      <c r="K234" s="83"/>
      <c r="L234" s="83"/>
      <c r="M234" s="83"/>
      <c r="N234" s="83"/>
    </row>
    <row r="235" spans="1:14" x14ac:dyDescent="0.15">
      <c r="A235" s="76"/>
      <c r="B235" s="76"/>
      <c r="C235" s="76"/>
      <c r="D235" s="76"/>
      <c r="E235" s="76"/>
      <c r="F235" s="76"/>
      <c r="G235" s="76"/>
      <c r="H235" s="83"/>
      <c r="I235" s="83"/>
      <c r="J235" s="83"/>
      <c r="K235" s="83"/>
      <c r="L235" s="83"/>
      <c r="M235" s="83"/>
      <c r="N235" s="83"/>
    </row>
    <row r="236" spans="1:14" x14ac:dyDescent="0.15">
      <c r="A236" s="76"/>
      <c r="B236" s="76"/>
      <c r="C236" s="76"/>
      <c r="D236" s="76"/>
      <c r="E236" s="76"/>
      <c r="F236" s="76"/>
      <c r="G236" s="76"/>
      <c r="H236" s="83"/>
      <c r="I236" s="83"/>
      <c r="J236" s="83"/>
      <c r="K236" s="83"/>
      <c r="L236" s="83"/>
      <c r="M236" s="83"/>
      <c r="N236" s="83"/>
    </row>
    <row r="237" spans="1:14" x14ac:dyDescent="0.15">
      <c r="A237" s="76"/>
      <c r="B237" s="76"/>
      <c r="C237" s="76"/>
      <c r="D237" s="76"/>
      <c r="E237" s="76"/>
      <c r="F237" s="76"/>
      <c r="G237" s="76"/>
      <c r="H237" s="83"/>
      <c r="I237" s="83"/>
      <c r="J237" s="83"/>
      <c r="K237" s="83"/>
      <c r="L237" s="83"/>
      <c r="M237" s="83"/>
      <c r="N237" s="83"/>
    </row>
    <row r="238" spans="1:14" x14ac:dyDescent="0.15">
      <c r="A238" s="76"/>
      <c r="B238" s="76"/>
      <c r="C238" s="76"/>
      <c r="D238" s="76"/>
      <c r="E238" s="76"/>
      <c r="F238" s="76"/>
      <c r="G238" s="76"/>
      <c r="H238" s="83"/>
      <c r="I238" s="83"/>
      <c r="J238" s="83"/>
      <c r="K238" s="83"/>
      <c r="L238" s="83"/>
      <c r="M238" s="83"/>
      <c r="N238" s="83"/>
    </row>
    <row r="239" spans="1:14" x14ac:dyDescent="0.15">
      <c r="A239" s="76"/>
      <c r="B239" s="76"/>
      <c r="C239" s="76"/>
      <c r="D239" s="76"/>
      <c r="E239" s="76"/>
      <c r="F239" s="76"/>
      <c r="G239" s="76"/>
      <c r="H239" s="83"/>
      <c r="I239" s="83"/>
      <c r="J239" s="83"/>
      <c r="K239" s="83"/>
      <c r="L239" s="83"/>
      <c r="M239" s="83"/>
      <c r="N239" s="83"/>
    </row>
    <row r="240" spans="1:14" x14ac:dyDescent="0.15">
      <c r="A240" s="76"/>
      <c r="B240" s="76"/>
      <c r="C240" s="76"/>
      <c r="D240" s="76"/>
      <c r="E240" s="76"/>
      <c r="F240" s="76"/>
      <c r="G240" s="76"/>
      <c r="H240" s="83"/>
      <c r="I240" s="83"/>
      <c r="J240" s="83"/>
      <c r="K240" s="83"/>
      <c r="L240" s="83"/>
      <c r="M240" s="83"/>
      <c r="N240" s="83"/>
    </row>
    <row r="241" spans="1:14" x14ac:dyDescent="0.15">
      <c r="A241" s="76"/>
      <c r="B241" s="76"/>
      <c r="C241" s="76"/>
      <c r="D241" s="76"/>
      <c r="E241" s="76"/>
      <c r="F241" s="76"/>
      <c r="G241" s="76"/>
      <c r="H241" s="83"/>
      <c r="I241" s="83"/>
      <c r="J241" s="83"/>
      <c r="K241" s="83"/>
      <c r="L241" s="83"/>
      <c r="M241" s="83"/>
      <c r="N241" s="83"/>
    </row>
    <row r="242" spans="1:14" x14ac:dyDescent="0.15">
      <c r="A242" s="76"/>
      <c r="B242" s="76"/>
      <c r="C242" s="76"/>
      <c r="D242" s="76"/>
      <c r="E242" s="76"/>
      <c r="F242" s="76"/>
      <c r="G242" s="76"/>
      <c r="H242" s="83"/>
      <c r="I242" s="83"/>
      <c r="J242" s="83"/>
      <c r="K242" s="83"/>
      <c r="L242" s="83"/>
      <c r="M242" s="83"/>
      <c r="N242" s="83"/>
    </row>
    <row r="243" spans="1:14" x14ac:dyDescent="0.15">
      <c r="A243" s="76"/>
      <c r="B243" s="76"/>
      <c r="C243" s="76"/>
      <c r="D243" s="76"/>
      <c r="E243" s="76"/>
      <c r="F243" s="76"/>
      <c r="G243" s="76"/>
      <c r="H243" s="83"/>
      <c r="I243" s="83"/>
      <c r="J243" s="83"/>
      <c r="K243" s="83"/>
      <c r="L243" s="83"/>
      <c r="M243" s="83"/>
      <c r="N243" s="83"/>
    </row>
    <row r="244" spans="1:14" x14ac:dyDescent="0.15">
      <c r="A244" s="76"/>
      <c r="B244" s="76"/>
      <c r="C244" s="76"/>
      <c r="D244" s="76"/>
      <c r="E244" s="76"/>
      <c r="F244" s="76"/>
      <c r="G244" s="76"/>
      <c r="H244" s="83"/>
      <c r="I244" s="83"/>
      <c r="J244" s="83"/>
      <c r="K244" s="83"/>
      <c r="L244" s="83"/>
      <c r="M244" s="83"/>
      <c r="N244" s="83"/>
    </row>
    <row r="245" spans="1:14" x14ac:dyDescent="0.15">
      <c r="A245" s="76"/>
      <c r="B245" s="76"/>
      <c r="C245" s="76"/>
      <c r="D245" s="76"/>
      <c r="E245" s="76"/>
      <c r="F245" s="76"/>
      <c r="G245" s="76"/>
      <c r="H245" s="83"/>
      <c r="I245" s="83"/>
      <c r="J245" s="83"/>
      <c r="K245" s="83"/>
      <c r="L245" s="83"/>
      <c r="M245" s="83"/>
      <c r="N245" s="83"/>
    </row>
    <row r="246" spans="1:14" x14ac:dyDescent="0.15">
      <c r="A246" s="76"/>
      <c r="B246" s="76"/>
      <c r="C246" s="76"/>
      <c r="D246" s="76"/>
      <c r="E246" s="76"/>
      <c r="F246" s="76"/>
      <c r="G246" s="76"/>
      <c r="H246" s="83"/>
      <c r="I246" s="83"/>
      <c r="J246" s="83"/>
      <c r="K246" s="83"/>
      <c r="L246" s="83"/>
      <c r="M246" s="83"/>
      <c r="N246" s="83"/>
    </row>
    <row r="247" spans="1:14" x14ac:dyDescent="0.15">
      <c r="A247" s="76"/>
      <c r="B247" s="76"/>
      <c r="C247" s="76"/>
      <c r="D247" s="76"/>
      <c r="E247" s="76"/>
      <c r="F247" s="76"/>
      <c r="G247" s="76"/>
      <c r="H247" s="83"/>
      <c r="I247" s="83"/>
      <c r="J247" s="83"/>
      <c r="K247" s="83"/>
      <c r="L247" s="83"/>
      <c r="M247" s="83"/>
      <c r="N247" s="83"/>
    </row>
    <row r="248" spans="1:14" x14ac:dyDescent="0.15">
      <c r="A248" s="76"/>
      <c r="B248" s="76"/>
      <c r="C248" s="76"/>
      <c r="D248" s="76"/>
      <c r="E248" s="76"/>
      <c r="F248" s="76"/>
      <c r="G248" s="76"/>
      <c r="H248" s="83"/>
      <c r="I248" s="83"/>
      <c r="J248" s="83"/>
      <c r="K248" s="83"/>
      <c r="L248" s="83"/>
      <c r="M248" s="83"/>
      <c r="N248" s="83"/>
    </row>
    <row r="249" spans="1:14" x14ac:dyDescent="0.15">
      <c r="A249" s="76"/>
      <c r="B249" s="76"/>
      <c r="C249" s="76"/>
      <c r="D249" s="76"/>
      <c r="E249" s="76"/>
      <c r="F249" s="76"/>
      <c r="G249" s="76"/>
      <c r="H249" s="83"/>
      <c r="I249" s="83"/>
      <c r="J249" s="83"/>
      <c r="K249" s="83"/>
      <c r="L249" s="83"/>
      <c r="M249" s="83"/>
      <c r="N249" s="83"/>
    </row>
    <row r="250" spans="1:14" x14ac:dyDescent="0.15">
      <c r="A250" s="76"/>
      <c r="B250" s="76"/>
      <c r="C250" s="76"/>
      <c r="D250" s="76"/>
      <c r="E250" s="76"/>
      <c r="F250" s="76"/>
      <c r="G250" s="76"/>
      <c r="H250" s="83"/>
      <c r="I250" s="83"/>
      <c r="J250" s="83"/>
      <c r="K250" s="83"/>
      <c r="L250" s="83"/>
      <c r="M250" s="83"/>
      <c r="N250" s="83"/>
    </row>
    <row r="251" spans="1:14" x14ac:dyDescent="0.15">
      <c r="A251" s="76"/>
      <c r="B251" s="76"/>
      <c r="C251" s="76"/>
      <c r="D251" s="76"/>
      <c r="E251" s="76"/>
      <c r="F251" s="76"/>
      <c r="G251" s="76"/>
      <c r="H251" s="83"/>
      <c r="I251" s="83"/>
      <c r="J251" s="83"/>
      <c r="K251" s="83"/>
      <c r="L251" s="83"/>
      <c r="M251" s="83"/>
      <c r="N251" s="83"/>
    </row>
    <row r="252" spans="1:14" x14ac:dyDescent="0.15">
      <c r="A252" s="76"/>
      <c r="B252" s="76"/>
      <c r="C252" s="76"/>
      <c r="D252" s="76"/>
      <c r="E252" s="76"/>
      <c r="F252" s="76"/>
      <c r="G252" s="76"/>
      <c r="H252" s="83"/>
      <c r="I252" s="83"/>
      <c r="J252" s="83"/>
      <c r="K252" s="83"/>
      <c r="L252" s="83"/>
      <c r="M252" s="83"/>
      <c r="N252" s="83"/>
    </row>
    <row r="253" spans="1:14" x14ac:dyDescent="0.15">
      <c r="A253" s="76"/>
      <c r="B253" s="76"/>
      <c r="C253" s="76"/>
      <c r="D253" s="76"/>
      <c r="E253" s="76"/>
      <c r="F253" s="76"/>
      <c r="G253" s="76"/>
      <c r="H253" s="83"/>
      <c r="I253" s="83"/>
      <c r="J253" s="83"/>
      <c r="K253" s="83"/>
      <c r="L253" s="83"/>
      <c r="M253" s="83"/>
      <c r="N253" s="83"/>
    </row>
    <row r="254" spans="1:14" x14ac:dyDescent="0.15">
      <c r="A254" s="76"/>
      <c r="B254" s="76"/>
      <c r="C254" s="76"/>
      <c r="D254" s="76"/>
      <c r="E254" s="76"/>
      <c r="F254" s="76"/>
      <c r="G254" s="76"/>
      <c r="H254" s="83"/>
      <c r="I254" s="83"/>
      <c r="J254" s="83"/>
      <c r="K254" s="83"/>
      <c r="L254" s="83"/>
      <c r="M254" s="83"/>
      <c r="N254" s="83"/>
    </row>
    <row r="255" spans="1:14" x14ac:dyDescent="0.15">
      <c r="A255" s="76"/>
      <c r="B255" s="76"/>
      <c r="C255" s="76"/>
      <c r="D255" s="76"/>
      <c r="E255" s="76"/>
      <c r="F255" s="76"/>
      <c r="G255" s="76"/>
      <c r="H255" s="83"/>
      <c r="I255" s="83"/>
      <c r="J255" s="83"/>
      <c r="K255" s="83"/>
      <c r="L255" s="83"/>
      <c r="M255" s="83"/>
      <c r="N255" s="83"/>
    </row>
    <row r="256" spans="1:14" x14ac:dyDescent="0.15">
      <c r="A256" s="76"/>
      <c r="B256" s="76"/>
      <c r="C256" s="76"/>
      <c r="D256" s="76"/>
      <c r="E256" s="76"/>
      <c r="F256" s="76"/>
      <c r="G256" s="76"/>
      <c r="H256" s="83"/>
      <c r="I256" s="83"/>
      <c r="J256" s="83"/>
      <c r="K256" s="83"/>
      <c r="L256" s="83"/>
      <c r="M256" s="83"/>
      <c r="N256" s="83"/>
    </row>
    <row r="257" spans="1:14" x14ac:dyDescent="0.15">
      <c r="A257" s="76"/>
      <c r="B257" s="76"/>
      <c r="C257" s="76"/>
      <c r="D257" s="76"/>
      <c r="E257" s="76"/>
      <c r="F257" s="76"/>
      <c r="G257" s="76"/>
      <c r="H257" s="83"/>
      <c r="I257" s="83"/>
      <c r="J257" s="83"/>
      <c r="K257" s="83"/>
      <c r="L257" s="83"/>
      <c r="M257" s="83"/>
      <c r="N257" s="83"/>
    </row>
    <row r="258" spans="1:14" x14ac:dyDescent="0.15">
      <c r="A258" s="76"/>
      <c r="B258" s="76"/>
      <c r="C258" s="76"/>
      <c r="D258" s="76"/>
      <c r="E258" s="76"/>
      <c r="F258" s="76"/>
      <c r="G258" s="76"/>
      <c r="H258" s="83"/>
      <c r="I258" s="83"/>
      <c r="J258" s="83"/>
      <c r="K258" s="83"/>
      <c r="L258" s="83"/>
      <c r="M258" s="83"/>
      <c r="N258" s="83"/>
    </row>
    <row r="259" spans="1:14" x14ac:dyDescent="0.15">
      <c r="A259" s="76"/>
      <c r="B259" s="76"/>
      <c r="C259" s="76"/>
      <c r="D259" s="76"/>
      <c r="E259" s="76"/>
      <c r="F259" s="76"/>
      <c r="G259" s="76"/>
      <c r="H259" s="83"/>
      <c r="I259" s="83"/>
      <c r="J259" s="83"/>
      <c r="K259" s="83"/>
      <c r="L259" s="83"/>
      <c r="M259" s="83"/>
      <c r="N259" s="83"/>
    </row>
    <row r="260" spans="1:14" x14ac:dyDescent="0.15">
      <c r="A260" s="76"/>
      <c r="B260" s="76"/>
      <c r="C260" s="76"/>
      <c r="D260" s="76"/>
      <c r="E260" s="76"/>
      <c r="F260" s="76"/>
      <c r="G260" s="76"/>
      <c r="H260" s="83"/>
      <c r="I260" s="83"/>
      <c r="J260" s="83"/>
      <c r="K260" s="83"/>
      <c r="L260" s="83"/>
      <c r="M260" s="83"/>
      <c r="N260" s="83"/>
    </row>
    <row r="261" spans="1:14" x14ac:dyDescent="0.15">
      <c r="A261" s="76"/>
      <c r="B261" s="76"/>
      <c r="C261" s="76"/>
      <c r="D261" s="76"/>
      <c r="E261" s="76"/>
      <c r="F261" s="76"/>
      <c r="G261" s="76"/>
      <c r="H261" s="83"/>
      <c r="I261" s="83"/>
      <c r="J261" s="83"/>
      <c r="K261" s="83"/>
      <c r="L261" s="83"/>
      <c r="M261" s="83"/>
      <c r="N261" s="83"/>
    </row>
    <row r="262" spans="1:14" x14ac:dyDescent="0.15">
      <c r="A262" s="76"/>
      <c r="B262" s="76"/>
      <c r="C262" s="76"/>
      <c r="D262" s="76"/>
      <c r="E262" s="76"/>
      <c r="F262" s="76"/>
      <c r="G262" s="76"/>
      <c r="H262" s="83"/>
      <c r="I262" s="83"/>
      <c r="J262" s="83"/>
      <c r="K262" s="83"/>
      <c r="L262" s="83"/>
      <c r="M262" s="83"/>
      <c r="N262" s="83"/>
    </row>
    <row r="263" spans="1:14" x14ac:dyDescent="0.15">
      <c r="A263" s="76"/>
      <c r="B263" s="76"/>
      <c r="C263" s="76"/>
      <c r="D263" s="76"/>
      <c r="E263" s="76"/>
      <c r="F263" s="76"/>
      <c r="G263" s="76"/>
      <c r="H263" s="83"/>
      <c r="I263" s="83"/>
      <c r="J263" s="83"/>
      <c r="K263" s="83"/>
      <c r="L263" s="83"/>
      <c r="M263" s="83"/>
      <c r="N263" s="83"/>
    </row>
    <row r="264" spans="1:14" x14ac:dyDescent="0.15">
      <c r="A264" s="76"/>
      <c r="B264" s="76"/>
      <c r="C264" s="76"/>
      <c r="D264" s="76"/>
      <c r="E264" s="76"/>
      <c r="F264" s="76"/>
      <c r="G264" s="76"/>
      <c r="H264" s="83"/>
      <c r="I264" s="83"/>
      <c r="J264" s="83"/>
      <c r="K264" s="83"/>
      <c r="L264" s="83"/>
      <c r="M264" s="83"/>
      <c r="N264" s="83"/>
    </row>
    <row r="265" spans="1:14" x14ac:dyDescent="0.15">
      <c r="A265" s="76"/>
      <c r="B265" s="76"/>
      <c r="C265" s="76"/>
      <c r="D265" s="76"/>
      <c r="E265" s="76"/>
      <c r="F265" s="76"/>
      <c r="G265" s="76"/>
      <c r="H265" s="83"/>
      <c r="I265" s="83"/>
      <c r="J265" s="83"/>
      <c r="K265" s="83"/>
      <c r="L265" s="83"/>
      <c r="M265" s="83"/>
      <c r="N265" s="83"/>
    </row>
    <row r="266" spans="1:14" x14ac:dyDescent="0.15">
      <c r="A266" s="76"/>
      <c r="B266" s="76"/>
      <c r="C266" s="76"/>
      <c r="D266" s="76"/>
      <c r="E266" s="76"/>
      <c r="F266" s="76"/>
      <c r="G266" s="76"/>
      <c r="H266" s="83"/>
      <c r="I266" s="83"/>
      <c r="J266" s="83"/>
      <c r="K266" s="83"/>
      <c r="L266" s="83"/>
      <c r="M266" s="83"/>
      <c r="N266" s="83"/>
    </row>
    <row r="267" spans="1:14" x14ac:dyDescent="0.15">
      <c r="A267" s="76"/>
      <c r="B267" s="76"/>
      <c r="C267" s="76"/>
      <c r="D267" s="76"/>
      <c r="E267" s="76"/>
      <c r="F267" s="76"/>
      <c r="G267" s="76"/>
      <c r="H267" s="83"/>
      <c r="I267" s="83"/>
      <c r="J267" s="83"/>
      <c r="K267" s="83"/>
      <c r="L267" s="83"/>
      <c r="M267" s="83"/>
      <c r="N267" s="83"/>
    </row>
    <row r="268" spans="1:14" x14ac:dyDescent="0.15">
      <c r="A268" s="76"/>
      <c r="B268" s="76"/>
      <c r="C268" s="76"/>
      <c r="D268" s="76"/>
      <c r="E268" s="76"/>
      <c r="F268" s="76"/>
      <c r="G268" s="76"/>
      <c r="H268" s="83"/>
      <c r="I268" s="83"/>
      <c r="J268" s="83"/>
      <c r="K268" s="83"/>
      <c r="L268" s="83"/>
      <c r="M268" s="83"/>
      <c r="N268" s="83"/>
    </row>
    <row r="269" spans="1:14" x14ac:dyDescent="0.15">
      <c r="A269" s="76"/>
      <c r="B269" s="76"/>
      <c r="C269" s="76"/>
      <c r="D269" s="76"/>
      <c r="E269" s="76"/>
      <c r="F269" s="76"/>
      <c r="G269" s="76"/>
      <c r="H269" s="83"/>
      <c r="I269" s="83"/>
      <c r="J269" s="83"/>
      <c r="K269" s="83"/>
      <c r="L269" s="83"/>
      <c r="M269" s="83"/>
      <c r="N269" s="83"/>
    </row>
    <row r="270" spans="1:14" x14ac:dyDescent="0.15">
      <c r="A270" s="76"/>
      <c r="B270" s="76"/>
      <c r="C270" s="76"/>
      <c r="D270" s="76"/>
      <c r="E270" s="76"/>
      <c r="F270" s="76"/>
      <c r="G270" s="76"/>
      <c r="H270" s="83"/>
      <c r="I270" s="83"/>
      <c r="J270" s="83"/>
      <c r="K270" s="83"/>
      <c r="L270" s="83"/>
      <c r="M270" s="83"/>
      <c r="N270" s="83"/>
    </row>
    <row r="271" spans="1:14" x14ac:dyDescent="0.15">
      <c r="A271" s="76"/>
      <c r="B271" s="76"/>
      <c r="C271" s="76"/>
      <c r="D271" s="76"/>
      <c r="E271" s="76"/>
      <c r="F271" s="76"/>
      <c r="G271" s="76"/>
      <c r="H271" s="83"/>
      <c r="I271" s="83"/>
      <c r="J271" s="83"/>
      <c r="K271" s="83"/>
      <c r="L271" s="83"/>
      <c r="M271" s="83"/>
      <c r="N271" s="83"/>
    </row>
    <row r="272" spans="1:14" x14ac:dyDescent="0.15">
      <c r="A272" s="76"/>
      <c r="B272" s="76"/>
      <c r="C272" s="76"/>
      <c r="D272" s="76"/>
      <c r="E272" s="76"/>
      <c r="F272" s="76"/>
      <c r="G272" s="76"/>
      <c r="H272" s="83"/>
      <c r="I272" s="83"/>
      <c r="J272" s="83"/>
      <c r="K272" s="83"/>
      <c r="L272" s="83"/>
      <c r="M272" s="83"/>
      <c r="N272" s="83"/>
    </row>
    <row r="273" spans="1:14" x14ac:dyDescent="0.15">
      <c r="A273" s="76"/>
      <c r="B273" s="76"/>
      <c r="C273" s="76"/>
      <c r="D273" s="76"/>
      <c r="E273" s="76"/>
      <c r="F273" s="76"/>
      <c r="G273" s="76"/>
      <c r="H273" s="83"/>
      <c r="I273" s="83"/>
      <c r="J273" s="83"/>
      <c r="K273" s="83"/>
      <c r="L273" s="83"/>
      <c r="M273" s="83"/>
      <c r="N273" s="83"/>
    </row>
    <row r="274" spans="1:14" x14ac:dyDescent="0.15">
      <c r="A274" s="76"/>
      <c r="B274" s="76"/>
      <c r="C274" s="76"/>
      <c r="D274" s="76"/>
      <c r="E274" s="76"/>
      <c r="F274" s="76"/>
      <c r="G274" s="76"/>
      <c r="H274" s="83"/>
      <c r="I274" s="83"/>
      <c r="J274" s="83"/>
      <c r="K274" s="83"/>
      <c r="L274" s="83"/>
      <c r="M274" s="83"/>
      <c r="N274" s="83"/>
    </row>
    <row r="275" spans="1:14" x14ac:dyDescent="0.15">
      <c r="A275" s="76"/>
      <c r="B275" s="76"/>
      <c r="C275" s="76"/>
      <c r="D275" s="76"/>
      <c r="E275" s="76"/>
      <c r="F275" s="76"/>
      <c r="G275" s="76"/>
      <c r="H275" s="83"/>
      <c r="I275" s="83"/>
      <c r="J275" s="83"/>
      <c r="K275" s="83"/>
      <c r="L275" s="83"/>
      <c r="M275" s="83"/>
      <c r="N275" s="83"/>
    </row>
    <row r="276" spans="1:14" x14ac:dyDescent="0.15">
      <c r="A276" s="76"/>
      <c r="B276" s="76"/>
      <c r="C276" s="76"/>
      <c r="D276" s="76"/>
      <c r="E276" s="76"/>
      <c r="F276" s="76"/>
      <c r="G276" s="76"/>
      <c r="H276" s="83"/>
      <c r="I276" s="83"/>
      <c r="J276" s="83"/>
      <c r="K276" s="83"/>
      <c r="L276" s="83"/>
      <c r="M276" s="83"/>
      <c r="N276" s="83"/>
    </row>
    <row r="277" spans="1:14" x14ac:dyDescent="0.15">
      <c r="A277" s="76"/>
      <c r="B277" s="76"/>
      <c r="C277" s="76"/>
      <c r="D277" s="76"/>
      <c r="E277" s="76"/>
      <c r="F277" s="76"/>
      <c r="G277" s="76"/>
      <c r="H277" s="83"/>
      <c r="I277" s="83"/>
      <c r="J277" s="83"/>
      <c r="K277" s="83"/>
      <c r="L277" s="83"/>
      <c r="M277" s="83"/>
      <c r="N277" s="83"/>
    </row>
    <row r="278" spans="1:14" x14ac:dyDescent="0.15">
      <c r="A278" s="76"/>
      <c r="B278" s="76"/>
      <c r="C278" s="76"/>
      <c r="D278" s="76"/>
      <c r="E278" s="76"/>
      <c r="F278" s="76"/>
      <c r="G278" s="76"/>
      <c r="H278" s="83"/>
      <c r="I278" s="83"/>
      <c r="J278" s="83"/>
      <c r="K278" s="83"/>
      <c r="L278" s="83"/>
      <c r="M278" s="83"/>
      <c r="N278" s="83"/>
    </row>
    <row r="279" spans="1:14" x14ac:dyDescent="0.15">
      <c r="A279" s="76"/>
      <c r="B279" s="76"/>
      <c r="C279" s="76"/>
      <c r="D279" s="76"/>
      <c r="E279" s="76"/>
      <c r="F279" s="76"/>
      <c r="G279" s="76"/>
      <c r="H279" s="83"/>
      <c r="I279" s="83"/>
      <c r="J279" s="83"/>
      <c r="K279" s="83"/>
      <c r="L279" s="83"/>
      <c r="M279" s="83"/>
      <c r="N279" s="83"/>
    </row>
    <row r="280" spans="1:14" x14ac:dyDescent="0.15">
      <c r="A280" s="76"/>
      <c r="B280" s="76"/>
      <c r="C280" s="76"/>
      <c r="D280" s="76"/>
      <c r="E280" s="76"/>
      <c r="F280" s="76"/>
      <c r="G280" s="76"/>
      <c r="H280" s="83"/>
      <c r="I280" s="83"/>
      <c r="J280" s="83"/>
      <c r="K280" s="83"/>
      <c r="L280" s="83"/>
      <c r="M280" s="83"/>
      <c r="N280" s="83"/>
    </row>
    <row r="281" spans="1:14" x14ac:dyDescent="0.15">
      <c r="A281" s="76"/>
      <c r="B281" s="76"/>
      <c r="C281" s="76"/>
      <c r="D281" s="76"/>
      <c r="E281" s="76"/>
      <c r="F281" s="76"/>
      <c r="G281" s="76"/>
      <c r="H281" s="83"/>
      <c r="I281" s="83"/>
      <c r="J281" s="83"/>
      <c r="K281" s="83"/>
      <c r="L281" s="83"/>
      <c r="M281" s="83"/>
      <c r="N281" s="83"/>
    </row>
    <row r="282" spans="1:14" x14ac:dyDescent="0.15">
      <c r="A282" s="76"/>
      <c r="B282" s="76"/>
      <c r="C282" s="76"/>
      <c r="D282" s="76"/>
      <c r="E282" s="76"/>
      <c r="F282" s="76"/>
      <c r="G282" s="76"/>
      <c r="H282" s="83"/>
      <c r="I282" s="83"/>
      <c r="J282" s="83"/>
      <c r="K282" s="83"/>
      <c r="L282" s="83"/>
      <c r="M282" s="83"/>
      <c r="N282" s="83"/>
    </row>
    <row r="283" spans="1:14" x14ac:dyDescent="0.15">
      <c r="A283" s="76"/>
      <c r="B283" s="76"/>
      <c r="C283" s="76"/>
      <c r="D283" s="76"/>
      <c r="E283" s="76"/>
      <c r="F283" s="76"/>
      <c r="G283" s="76"/>
      <c r="H283" s="83"/>
      <c r="I283" s="83"/>
      <c r="J283" s="83"/>
      <c r="K283" s="83"/>
      <c r="L283" s="83"/>
      <c r="M283" s="83"/>
      <c r="N283" s="83"/>
    </row>
    <row r="284" spans="1:14" x14ac:dyDescent="0.15">
      <c r="A284" s="76"/>
      <c r="B284" s="76"/>
      <c r="C284" s="76"/>
      <c r="D284" s="76"/>
      <c r="E284" s="76"/>
      <c r="F284" s="76"/>
      <c r="G284" s="76"/>
      <c r="H284" s="83"/>
      <c r="I284" s="83"/>
      <c r="J284" s="83"/>
      <c r="K284" s="83"/>
      <c r="L284" s="83"/>
      <c r="M284" s="83"/>
      <c r="N284" s="83"/>
    </row>
    <row r="285" spans="1:14" x14ac:dyDescent="0.15">
      <c r="A285" s="76"/>
      <c r="B285" s="76"/>
      <c r="C285" s="76"/>
      <c r="D285" s="76"/>
      <c r="E285" s="76"/>
      <c r="F285" s="76"/>
      <c r="G285" s="76"/>
      <c r="H285" s="83"/>
      <c r="I285" s="83"/>
      <c r="J285" s="83"/>
      <c r="K285" s="83"/>
      <c r="L285" s="83"/>
      <c r="M285" s="83"/>
      <c r="N285" s="83"/>
    </row>
    <row r="286" spans="1:14" x14ac:dyDescent="0.15">
      <c r="A286" s="76"/>
      <c r="B286" s="76"/>
      <c r="C286" s="76"/>
      <c r="D286" s="76"/>
      <c r="E286" s="76"/>
      <c r="F286" s="76"/>
      <c r="G286" s="76"/>
      <c r="H286" s="83"/>
      <c r="I286" s="83"/>
      <c r="J286" s="83"/>
      <c r="K286" s="83"/>
      <c r="L286" s="83"/>
      <c r="M286" s="83"/>
      <c r="N286" s="83"/>
    </row>
    <row r="287" spans="1:14" x14ac:dyDescent="0.15">
      <c r="A287" s="76"/>
      <c r="B287" s="76"/>
      <c r="C287" s="76"/>
      <c r="D287" s="76"/>
      <c r="E287" s="76"/>
      <c r="F287" s="76"/>
      <c r="G287" s="76"/>
      <c r="H287" s="83"/>
      <c r="I287" s="83"/>
      <c r="J287" s="83"/>
      <c r="K287" s="83"/>
      <c r="L287" s="83"/>
      <c r="M287" s="83"/>
      <c r="N287" s="83"/>
    </row>
    <row r="288" spans="1:14" x14ac:dyDescent="0.15">
      <c r="A288" s="76"/>
      <c r="B288" s="76"/>
      <c r="C288" s="76"/>
      <c r="D288" s="76"/>
      <c r="E288" s="76"/>
      <c r="F288" s="76"/>
      <c r="G288" s="76"/>
      <c r="H288" s="83"/>
      <c r="I288" s="83"/>
      <c r="J288" s="83"/>
      <c r="K288" s="83"/>
      <c r="L288" s="83"/>
      <c r="M288" s="83"/>
      <c r="N288" s="83"/>
    </row>
    <row r="289" spans="1:14" x14ac:dyDescent="0.15">
      <c r="A289" s="76"/>
      <c r="B289" s="76"/>
      <c r="C289" s="76"/>
      <c r="D289" s="76"/>
      <c r="E289" s="76"/>
      <c r="F289" s="76"/>
      <c r="G289" s="76"/>
      <c r="H289" s="83"/>
      <c r="I289" s="83"/>
      <c r="J289" s="83"/>
      <c r="K289" s="83"/>
      <c r="L289" s="83"/>
      <c r="M289" s="83"/>
      <c r="N289" s="83"/>
    </row>
    <row r="290" spans="1:14" x14ac:dyDescent="0.15">
      <c r="A290" s="76"/>
      <c r="B290" s="76"/>
      <c r="C290" s="76"/>
      <c r="D290" s="76"/>
      <c r="E290" s="76"/>
      <c r="F290" s="76"/>
      <c r="G290" s="76"/>
      <c r="H290" s="83"/>
      <c r="I290" s="83"/>
      <c r="J290" s="83"/>
      <c r="K290" s="83"/>
      <c r="L290" s="83"/>
      <c r="M290" s="83"/>
      <c r="N290" s="83"/>
    </row>
    <row r="291" spans="1:14" x14ac:dyDescent="0.15">
      <c r="A291" s="76"/>
      <c r="B291" s="76"/>
      <c r="C291" s="76"/>
      <c r="D291" s="76"/>
      <c r="E291" s="76"/>
      <c r="F291" s="76"/>
      <c r="G291" s="76"/>
      <c r="H291" s="83"/>
      <c r="I291" s="83"/>
      <c r="J291" s="83"/>
      <c r="K291" s="83"/>
      <c r="L291" s="83"/>
      <c r="M291" s="83"/>
      <c r="N291" s="83"/>
    </row>
    <row r="292" spans="1:14" x14ac:dyDescent="0.15">
      <c r="A292" s="76"/>
      <c r="B292" s="76"/>
      <c r="C292" s="76"/>
      <c r="D292" s="76"/>
      <c r="E292" s="76"/>
      <c r="F292" s="76"/>
      <c r="G292" s="76"/>
      <c r="H292" s="83"/>
      <c r="I292" s="83"/>
      <c r="J292" s="83"/>
      <c r="K292" s="83"/>
      <c r="L292" s="83"/>
      <c r="M292" s="83"/>
      <c r="N292" s="83"/>
    </row>
    <row r="293" spans="1:14" x14ac:dyDescent="0.15">
      <c r="A293" s="76"/>
      <c r="B293" s="76"/>
      <c r="C293" s="76"/>
      <c r="D293" s="76"/>
      <c r="E293" s="76"/>
      <c r="F293" s="76"/>
      <c r="G293" s="76"/>
      <c r="H293" s="83"/>
      <c r="I293" s="83"/>
      <c r="J293" s="83"/>
      <c r="K293" s="83"/>
      <c r="L293" s="83"/>
      <c r="M293" s="83"/>
      <c r="N293" s="83"/>
    </row>
    <row r="294" spans="1:14" x14ac:dyDescent="0.15">
      <c r="A294" s="76"/>
      <c r="B294" s="76"/>
      <c r="C294" s="76"/>
      <c r="D294" s="76"/>
      <c r="E294" s="76"/>
      <c r="F294" s="76"/>
      <c r="G294" s="76"/>
      <c r="H294" s="83"/>
      <c r="I294" s="83"/>
      <c r="J294" s="83"/>
      <c r="K294" s="83"/>
      <c r="L294" s="83"/>
      <c r="M294" s="83"/>
      <c r="N294" s="83"/>
    </row>
    <row r="295" spans="1:14" x14ac:dyDescent="0.15">
      <c r="A295" s="76"/>
      <c r="B295" s="76"/>
      <c r="C295" s="76"/>
      <c r="D295" s="76"/>
      <c r="E295" s="76"/>
      <c r="F295" s="76"/>
      <c r="G295" s="76"/>
      <c r="H295" s="83"/>
      <c r="I295" s="83"/>
      <c r="J295" s="83"/>
      <c r="K295" s="83"/>
      <c r="L295" s="83"/>
      <c r="M295" s="83"/>
      <c r="N295" s="83"/>
    </row>
    <row r="296" spans="1:14" x14ac:dyDescent="0.15">
      <c r="A296" s="76"/>
      <c r="B296" s="76"/>
      <c r="C296" s="76"/>
      <c r="D296" s="76"/>
      <c r="E296" s="76"/>
      <c r="F296" s="76"/>
      <c r="G296" s="76"/>
      <c r="H296" s="83"/>
      <c r="I296" s="83"/>
      <c r="J296" s="83"/>
      <c r="K296" s="83"/>
      <c r="L296" s="83"/>
      <c r="M296" s="83"/>
      <c r="N296" s="83"/>
    </row>
    <row r="297" spans="1:14" x14ac:dyDescent="0.15">
      <c r="A297" s="76"/>
      <c r="B297" s="76"/>
      <c r="C297" s="76"/>
      <c r="D297" s="76"/>
      <c r="E297" s="76"/>
      <c r="F297" s="76"/>
      <c r="G297" s="76"/>
      <c r="H297" s="83"/>
      <c r="I297" s="83"/>
      <c r="J297" s="83"/>
      <c r="K297" s="83"/>
      <c r="L297" s="83"/>
      <c r="M297" s="83"/>
      <c r="N297" s="83"/>
    </row>
    <row r="298" spans="1:14" x14ac:dyDescent="0.15">
      <c r="A298" s="76"/>
      <c r="B298" s="76"/>
      <c r="C298" s="76"/>
      <c r="D298" s="76"/>
      <c r="E298" s="76"/>
      <c r="F298" s="76"/>
      <c r="G298" s="76"/>
      <c r="H298" s="83"/>
      <c r="I298" s="83"/>
      <c r="J298" s="83"/>
      <c r="K298" s="83"/>
      <c r="L298" s="83"/>
      <c r="M298" s="83"/>
      <c r="N298" s="83"/>
    </row>
    <row r="299" spans="1:14" x14ac:dyDescent="0.15">
      <c r="A299" s="76"/>
      <c r="B299" s="76"/>
      <c r="C299" s="76"/>
      <c r="D299" s="76"/>
      <c r="E299" s="76"/>
      <c r="F299" s="76"/>
      <c r="G299" s="76"/>
      <c r="H299" s="83"/>
      <c r="I299" s="83"/>
      <c r="J299" s="83"/>
      <c r="K299" s="83"/>
      <c r="L299" s="83"/>
      <c r="M299" s="83"/>
      <c r="N299" s="83"/>
    </row>
    <row r="300" spans="1:14" x14ac:dyDescent="0.15">
      <c r="A300" s="76"/>
      <c r="B300" s="76"/>
      <c r="C300" s="76"/>
      <c r="D300" s="76"/>
      <c r="E300" s="76"/>
      <c r="F300" s="76"/>
      <c r="G300" s="76"/>
      <c r="H300" s="83"/>
      <c r="I300" s="83"/>
      <c r="J300" s="83"/>
      <c r="K300" s="83"/>
      <c r="L300" s="83"/>
      <c r="M300" s="83"/>
      <c r="N300" s="83"/>
    </row>
    <row r="301" spans="1:14" x14ac:dyDescent="0.15">
      <c r="A301" s="76"/>
      <c r="B301" s="76"/>
      <c r="C301" s="76"/>
      <c r="D301" s="76"/>
      <c r="E301" s="76"/>
      <c r="F301" s="76"/>
      <c r="G301" s="76"/>
      <c r="H301" s="83"/>
      <c r="I301" s="83"/>
      <c r="J301" s="83"/>
      <c r="K301" s="83"/>
      <c r="L301" s="83"/>
      <c r="M301" s="83"/>
      <c r="N301" s="83"/>
    </row>
    <row r="302" spans="1:14" x14ac:dyDescent="0.15">
      <c r="A302" s="76"/>
      <c r="B302" s="76"/>
      <c r="C302" s="76"/>
      <c r="D302" s="76"/>
      <c r="E302" s="76"/>
      <c r="F302" s="76"/>
      <c r="G302" s="76"/>
      <c r="H302" s="83"/>
      <c r="I302" s="83"/>
      <c r="J302" s="83"/>
      <c r="K302" s="83"/>
      <c r="L302" s="83"/>
      <c r="M302" s="83"/>
      <c r="N302" s="83"/>
    </row>
    <row r="303" spans="1:14" x14ac:dyDescent="0.15">
      <c r="A303" s="76"/>
      <c r="B303" s="76"/>
      <c r="C303" s="76"/>
      <c r="D303" s="76"/>
      <c r="E303" s="76"/>
      <c r="F303" s="76"/>
      <c r="G303" s="76"/>
      <c r="H303" s="83"/>
      <c r="I303" s="83"/>
      <c r="J303" s="83"/>
      <c r="K303" s="83"/>
      <c r="L303" s="83"/>
      <c r="M303" s="83"/>
      <c r="N303" s="83"/>
    </row>
    <row r="304" spans="1:14" x14ac:dyDescent="0.15">
      <c r="A304" s="76"/>
      <c r="B304" s="76"/>
      <c r="C304" s="76"/>
      <c r="D304" s="76"/>
      <c r="E304" s="76"/>
      <c r="F304" s="76"/>
      <c r="G304" s="76"/>
      <c r="H304" s="83"/>
      <c r="I304" s="83"/>
      <c r="J304" s="83"/>
      <c r="K304" s="83"/>
      <c r="L304" s="83"/>
      <c r="M304" s="83"/>
      <c r="N304" s="83"/>
    </row>
    <row r="305" spans="1:14" x14ac:dyDescent="0.15">
      <c r="A305" s="76"/>
      <c r="B305" s="76"/>
      <c r="C305" s="76"/>
      <c r="D305" s="76"/>
      <c r="E305" s="76"/>
      <c r="F305" s="76"/>
      <c r="G305" s="76"/>
      <c r="H305" s="83"/>
      <c r="I305" s="83"/>
      <c r="J305" s="83"/>
      <c r="K305" s="83"/>
      <c r="L305" s="83"/>
      <c r="M305" s="83"/>
      <c r="N305" s="83"/>
    </row>
    <row r="306" spans="1:14" x14ac:dyDescent="0.15">
      <c r="A306" s="76"/>
      <c r="B306" s="76"/>
      <c r="C306" s="76"/>
      <c r="D306" s="76"/>
      <c r="E306" s="76"/>
      <c r="F306" s="76"/>
      <c r="G306" s="76"/>
      <c r="H306" s="83"/>
      <c r="I306" s="83"/>
      <c r="J306" s="83"/>
      <c r="K306" s="83"/>
      <c r="L306" s="83"/>
      <c r="M306" s="83"/>
      <c r="N306" s="83"/>
    </row>
    <row r="307" spans="1:14" x14ac:dyDescent="0.15">
      <c r="A307" s="76"/>
      <c r="B307" s="76"/>
      <c r="C307" s="76"/>
      <c r="D307" s="76"/>
      <c r="E307" s="76"/>
      <c r="F307" s="76"/>
      <c r="G307" s="76"/>
      <c r="H307" s="83"/>
      <c r="I307" s="83"/>
      <c r="J307" s="83"/>
      <c r="K307" s="83"/>
      <c r="L307" s="83"/>
      <c r="M307" s="83"/>
      <c r="N307" s="83"/>
    </row>
    <row r="308" spans="1:14" x14ac:dyDescent="0.15">
      <c r="A308" s="76"/>
      <c r="B308" s="76"/>
      <c r="C308" s="76"/>
      <c r="D308" s="76"/>
      <c r="E308" s="76"/>
      <c r="F308" s="76"/>
      <c r="G308" s="76"/>
      <c r="H308" s="83"/>
      <c r="I308" s="83"/>
      <c r="J308" s="83"/>
      <c r="K308" s="83"/>
      <c r="L308" s="83"/>
      <c r="M308" s="83"/>
      <c r="N308" s="83"/>
    </row>
    <row r="309" spans="1:14" x14ac:dyDescent="0.15">
      <c r="A309" s="76"/>
      <c r="B309" s="76"/>
      <c r="C309" s="76"/>
      <c r="D309" s="76"/>
      <c r="E309" s="76"/>
      <c r="F309" s="76"/>
      <c r="G309" s="76"/>
      <c r="H309" s="83"/>
      <c r="I309" s="83"/>
      <c r="J309" s="83"/>
      <c r="K309" s="83"/>
      <c r="L309" s="83"/>
      <c r="M309" s="83"/>
      <c r="N309" s="83"/>
    </row>
    <row r="310" spans="1:14" x14ac:dyDescent="0.15">
      <c r="A310" s="76"/>
      <c r="B310" s="76"/>
      <c r="C310" s="76"/>
      <c r="D310" s="76"/>
      <c r="E310" s="76"/>
      <c r="F310" s="76"/>
      <c r="G310" s="76"/>
      <c r="H310" s="83"/>
      <c r="I310" s="83"/>
      <c r="J310" s="83"/>
      <c r="K310" s="83"/>
      <c r="L310" s="83"/>
      <c r="M310" s="83"/>
      <c r="N310" s="83"/>
    </row>
    <row r="311" spans="1:14" x14ac:dyDescent="0.15">
      <c r="A311" s="76"/>
      <c r="B311" s="76"/>
      <c r="C311" s="76"/>
      <c r="D311" s="76"/>
      <c r="E311" s="76"/>
      <c r="F311" s="76"/>
      <c r="G311" s="76"/>
      <c r="H311" s="83"/>
      <c r="I311" s="83"/>
      <c r="J311" s="83"/>
      <c r="K311" s="83"/>
      <c r="L311" s="83"/>
      <c r="M311" s="83"/>
      <c r="N311" s="83"/>
    </row>
    <row r="312" spans="1:14" x14ac:dyDescent="0.15">
      <c r="A312" s="76"/>
      <c r="B312" s="76"/>
      <c r="C312" s="76"/>
      <c r="D312" s="76"/>
      <c r="E312" s="76"/>
      <c r="F312" s="76"/>
      <c r="G312" s="76"/>
      <c r="H312" s="83"/>
      <c r="I312" s="83"/>
      <c r="J312" s="83"/>
      <c r="K312" s="83"/>
      <c r="L312" s="83"/>
      <c r="M312" s="83"/>
      <c r="N312" s="83"/>
    </row>
    <row r="313" spans="1:14" x14ac:dyDescent="0.15">
      <c r="A313" s="76"/>
      <c r="B313" s="76"/>
      <c r="C313" s="76"/>
      <c r="D313" s="76"/>
      <c r="E313" s="76"/>
      <c r="F313" s="76"/>
      <c r="G313" s="76"/>
      <c r="H313" s="83"/>
      <c r="I313" s="83"/>
      <c r="J313" s="83"/>
      <c r="K313" s="83"/>
      <c r="L313" s="83"/>
      <c r="M313" s="83"/>
      <c r="N313" s="83"/>
    </row>
    <row r="314" spans="1:14" x14ac:dyDescent="0.15">
      <c r="A314" s="76"/>
      <c r="B314" s="76"/>
      <c r="C314" s="76"/>
      <c r="D314" s="76"/>
      <c r="E314" s="76"/>
      <c r="F314" s="76"/>
      <c r="G314" s="76"/>
      <c r="H314" s="83"/>
      <c r="I314" s="83"/>
      <c r="J314" s="83"/>
      <c r="K314" s="83"/>
      <c r="L314" s="83"/>
      <c r="M314" s="83"/>
      <c r="N314" s="83"/>
    </row>
    <row r="315" spans="1:14" x14ac:dyDescent="0.15">
      <c r="A315" s="76"/>
      <c r="B315" s="76"/>
      <c r="C315" s="76"/>
      <c r="D315" s="76"/>
      <c r="E315" s="76"/>
      <c r="F315" s="76"/>
      <c r="G315" s="76"/>
      <c r="H315" s="83"/>
      <c r="I315" s="83"/>
      <c r="J315" s="83"/>
      <c r="K315" s="83"/>
      <c r="L315" s="83"/>
      <c r="M315" s="83"/>
      <c r="N315" s="83"/>
    </row>
    <row r="316" spans="1:14" x14ac:dyDescent="0.15">
      <c r="A316" s="76"/>
      <c r="B316" s="76"/>
      <c r="C316" s="76"/>
      <c r="D316" s="76"/>
      <c r="E316" s="76"/>
      <c r="F316" s="76"/>
      <c r="G316" s="76"/>
      <c r="H316" s="83"/>
      <c r="I316" s="83"/>
      <c r="J316" s="83"/>
      <c r="K316" s="83"/>
      <c r="L316" s="83"/>
      <c r="M316" s="83"/>
      <c r="N316" s="83"/>
    </row>
    <row r="317" spans="1:14" x14ac:dyDescent="0.15">
      <c r="A317" s="76"/>
      <c r="B317" s="76"/>
      <c r="C317" s="76"/>
      <c r="D317" s="76"/>
      <c r="E317" s="76"/>
      <c r="F317" s="76"/>
      <c r="G317" s="76"/>
      <c r="H317" s="83"/>
      <c r="I317" s="83"/>
      <c r="J317" s="83"/>
      <c r="K317" s="83"/>
      <c r="L317" s="83"/>
      <c r="M317" s="83"/>
      <c r="N317" s="83"/>
    </row>
    <row r="318" spans="1:14" x14ac:dyDescent="0.15">
      <c r="A318" s="76"/>
      <c r="B318" s="76"/>
      <c r="C318" s="76"/>
      <c r="D318" s="76"/>
      <c r="E318" s="76"/>
      <c r="F318" s="76"/>
      <c r="G318" s="76"/>
      <c r="H318" s="83"/>
      <c r="I318" s="83"/>
      <c r="J318" s="83"/>
      <c r="K318" s="83"/>
      <c r="L318" s="83"/>
      <c r="M318" s="83"/>
      <c r="N318" s="83"/>
    </row>
    <row r="319" spans="1:14" x14ac:dyDescent="0.15">
      <c r="A319" s="76"/>
      <c r="B319" s="76"/>
      <c r="C319" s="76"/>
      <c r="D319" s="76"/>
      <c r="E319" s="76"/>
      <c r="F319" s="76"/>
      <c r="G319" s="76"/>
      <c r="H319" s="83"/>
      <c r="I319" s="83"/>
      <c r="J319" s="83"/>
      <c r="K319" s="83"/>
      <c r="L319" s="83"/>
      <c r="M319" s="83"/>
      <c r="N319" s="83"/>
    </row>
    <row r="320" spans="1:14" x14ac:dyDescent="0.15">
      <c r="A320" s="76"/>
      <c r="B320" s="76"/>
      <c r="C320" s="76"/>
      <c r="D320" s="76"/>
      <c r="E320" s="76"/>
      <c r="F320" s="76"/>
      <c r="G320" s="76"/>
      <c r="H320" s="83"/>
      <c r="I320" s="83"/>
      <c r="J320" s="83"/>
      <c r="K320" s="83"/>
      <c r="L320" s="83"/>
      <c r="M320" s="83"/>
      <c r="N320" s="83"/>
    </row>
    <row r="321" spans="1:14" x14ac:dyDescent="0.15">
      <c r="A321" s="76"/>
      <c r="B321" s="76"/>
      <c r="C321" s="76"/>
      <c r="D321" s="76"/>
      <c r="E321" s="76"/>
      <c r="F321" s="76"/>
      <c r="G321" s="76"/>
      <c r="H321" s="83"/>
      <c r="I321" s="83"/>
      <c r="J321" s="83"/>
      <c r="K321" s="83"/>
      <c r="L321" s="83"/>
      <c r="M321" s="83"/>
      <c r="N321" s="83"/>
    </row>
    <row r="322" spans="1:14" x14ac:dyDescent="0.15">
      <c r="A322" s="76"/>
      <c r="B322" s="76"/>
      <c r="C322" s="76"/>
      <c r="D322" s="76"/>
      <c r="E322" s="76"/>
      <c r="F322" s="76"/>
      <c r="G322" s="76"/>
      <c r="H322" s="83"/>
      <c r="I322" s="83"/>
      <c r="J322" s="83"/>
      <c r="K322" s="83"/>
      <c r="L322" s="83"/>
      <c r="M322" s="83"/>
      <c r="N322" s="83"/>
    </row>
    <row r="323" spans="1:14" x14ac:dyDescent="0.15">
      <c r="A323" s="76"/>
      <c r="B323" s="76"/>
      <c r="C323" s="76"/>
      <c r="D323" s="76"/>
      <c r="E323" s="76"/>
      <c r="F323" s="76"/>
      <c r="G323" s="76"/>
      <c r="H323" s="83"/>
      <c r="I323" s="83"/>
      <c r="J323" s="83"/>
      <c r="K323" s="83"/>
      <c r="L323" s="83"/>
      <c r="M323" s="83"/>
      <c r="N323" s="83"/>
    </row>
    <row r="324" spans="1:14" x14ac:dyDescent="0.15">
      <c r="A324" s="76"/>
      <c r="B324" s="76"/>
      <c r="C324" s="76"/>
      <c r="D324" s="76"/>
      <c r="E324" s="76"/>
      <c r="F324" s="76"/>
      <c r="G324" s="76"/>
      <c r="H324" s="83"/>
      <c r="I324" s="83"/>
      <c r="J324" s="83"/>
      <c r="K324" s="83"/>
      <c r="L324" s="83"/>
      <c r="M324" s="83"/>
      <c r="N324" s="83"/>
    </row>
    <row r="325" spans="1:14" x14ac:dyDescent="0.15">
      <c r="A325" s="76"/>
      <c r="B325" s="76"/>
      <c r="C325" s="76"/>
      <c r="D325" s="76"/>
      <c r="E325" s="76"/>
      <c r="F325" s="76"/>
      <c r="G325" s="76"/>
      <c r="H325" s="83"/>
      <c r="I325" s="83"/>
      <c r="J325" s="83"/>
      <c r="K325" s="83"/>
      <c r="L325" s="83"/>
      <c r="M325" s="83"/>
      <c r="N325" s="83"/>
    </row>
    <row r="326" spans="1:14" x14ac:dyDescent="0.15">
      <c r="A326" s="76"/>
      <c r="B326" s="76"/>
      <c r="C326" s="76"/>
      <c r="D326" s="76"/>
      <c r="E326" s="76"/>
      <c r="F326" s="76"/>
      <c r="G326" s="76"/>
      <c r="H326" s="83"/>
      <c r="I326" s="83"/>
      <c r="J326" s="83"/>
      <c r="K326" s="83"/>
      <c r="L326" s="83"/>
      <c r="M326" s="83"/>
      <c r="N326" s="83"/>
    </row>
    <row r="327" spans="1:14" x14ac:dyDescent="0.15">
      <c r="A327" s="76"/>
      <c r="B327" s="76"/>
      <c r="C327" s="76"/>
      <c r="D327" s="76"/>
      <c r="E327" s="76"/>
      <c r="F327" s="76"/>
      <c r="G327" s="76"/>
      <c r="H327" s="83"/>
      <c r="I327" s="83"/>
      <c r="J327" s="83"/>
      <c r="K327" s="83"/>
      <c r="L327" s="83"/>
      <c r="M327" s="83"/>
      <c r="N327" s="83"/>
    </row>
    <row r="328" spans="1:14" x14ac:dyDescent="0.15">
      <c r="A328" s="76"/>
      <c r="B328" s="76"/>
      <c r="C328" s="76"/>
      <c r="D328" s="76"/>
      <c r="E328" s="76"/>
      <c r="F328" s="76"/>
      <c r="G328" s="76"/>
      <c r="H328" s="83"/>
      <c r="I328" s="83"/>
      <c r="J328" s="83"/>
      <c r="K328" s="83"/>
      <c r="L328" s="83"/>
      <c r="M328" s="83"/>
      <c r="N328" s="83"/>
    </row>
    <row r="329" spans="1:14" x14ac:dyDescent="0.15">
      <c r="A329" s="76"/>
      <c r="B329" s="76"/>
      <c r="C329" s="76"/>
      <c r="D329" s="76"/>
      <c r="E329" s="76"/>
      <c r="F329" s="76"/>
      <c r="G329" s="76"/>
      <c r="H329" s="83"/>
      <c r="I329" s="83"/>
      <c r="J329" s="83"/>
      <c r="K329" s="83"/>
      <c r="L329" s="83"/>
      <c r="M329" s="83"/>
      <c r="N329" s="83"/>
    </row>
    <row r="330" spans="1:14" x14ac:dyDescent="0.15">
      <c r="A330" s="76"/>
      <c r="B330" s="76"/>
      <c r="C330" s="76"/>
      <c r="D330" s="76"/>
      <c r="E330" s="76"/>
      <c r="F330" s="76"/>
      <c r="G330" s="76"/>
      <c r="H330" s="83"/>
      <c r="I330" s="83"/>
      <c r="J330" s="83"/>
      <c r="K330" s="83"/>
      <c r="L330" s="83"/>
      <c r="M330" s="83"/>
      <c r="N330" s="83"/>
    </row>
    <row r="331" spans="1:14" x14ac:dyDescent="0.15">
      <c r="A331" s="76"/>
      <c r="B331" s="76"/>
      <c r="C331" s="76"/>
      <c r="D331" s="76"/>
      <c r="E331" s="76"/>
      <c r="F331" s="76"/>
      <c r="G331" s="76"/>
      <c r="H331" s="83"/>
      <c r="I331" s="83"/>
      <c r="J331" s="83"/>
      <c r="K331" s="83"/>
      <c r="L331" s="83"/>
      <c r="M331" s="83"/>
      <c r="N331" s="83"/>
    </row>
    <row r="332" spans="1:14" x14ac:dyDescent="0.15">
      <c r="A332" s="76"/>
      <c r="B332" s="76"/>
      <c r="C332" s="76"/>
      <c r="D332" s="76"/>
      <c r="E332" s="76"/>
      <c r="F332" s="76"/>
      <c r="G332" s="76"/>
      <c r="H332" s="83"/>
      <c r="I332" s="83"/>
      <c r="J332" s="83"/>
      <c r="K332" s="83"/>
      <c r="L332" s="83"/>
      <c r="M332" s="83"/>
      <c r="N332" s="83"/>
    </row>
    <row r="333" spans="1:14" x14ac:dyDescent="0.15">
      <c r="A333" s="76"/>
      <c r="B333" s="76"/>
      <c r="C333" s="76"/>
      <c r="D333" s="76"/>
      <c r="E333" s="76"/>
      <c r="F333" s="76"/>
      <c r="G333" s="76"/>
      <c r="H333" s="83"/>
      <c r="I333" s="83"/>
      <c r="J333" s="83"/>
      <c r="K333" s="83"/>
      <c r="L333" s="83"/>
      <c r="M333" s="83"/>
      <c r="N333" s="83"/>
    </row>
    <row r="334" spans="1:14" x14ac:dyDescent="0.15">
      <c r="A334" s="76"/>
      <c r="B334" s="76"/>
      <c r="C334" s="76"/>
      <c r="D334" s="76"/>
      <c r="E334" s="76"/>
      <c r="F334" s="76"/>
      <c r="G334" s="76"/>
      <c r="H334" s="83"/>
      <c r="I334" s="83"/>
      <c r="J334" s="83"/>
      <c r="K334" s="83"/>
      <c r="L334" s="83"/>
      <c r="M334" s="83"/>
      <c r="N334" s="83"/>
    </row>
    <row r="335" spans="1:14" x14ac:dyDescent="0.15">
      <c r="A335" s="76"/>
      <c r="B335" s="76"/>
      <c r="C335" s="76"/>
      <c r="D335" s="76"/>
      <c r="E335" s="76"/>
      <c r="F335" s="76"/>
      <c r="G335" s="76"/>
      <c r="H335" s="83"/>
      <c r="I335" s="83"/>
      <c r="J335" s="83"/>
      <c r="K335" s="83"/>
      <c r="L335" s="83"/>
      <c r="M335" s="83"/>
      <c r="N335" s="83"/>
    </row>
    <row r="336" spans="1:14" x14ac:dyDescent="0.15">
      <c r="A336" s="76"/>
      <c r="B336" s="76"/>
      <c r="C336" s="76"/>
      <c r="D336" s="76"/>
      <c r="E336" s="76"/>
      <c r="F336" s="76"/>
      <c r="G336" s="76"/>
      <c r="H336" s="83"/>
      <c r="I336" s="83"/>
      <c r="J336" s="83"/>
      <c r="K336" s="83"/>
      <c r="L336" s="83"/>
      <c r="M336" s="83"/>
      <c r="N336" s="83"/>
    </row>
    <row r="337" spans="1:14" x14ac:dyDescent="0.15">
      <c r="A337" s="76"/>
      <c r="B337" s="76"/>
      <c r="C337" s="76"/>
      <c r="D337" s="76"/>
      <c r="E337" s="76"/>
      <c r="F337" s="76"/>
      <c r="G337" s="76"/>
      <c r="H337" s="83"/>
      <c r="I337" s="83"/>
      <c r="J337" s="83"/>
      <c r="K337" s="83"/>
      <c r="L337" s="83"/>
      <c r="M337" s="83"/>
      <c r="N337" s="83"/>
    </row>
    <row r="338" spans="1:14" x14ac:dyDescent="0.15">
      <c r="A338" s="76"/>
      <c r="B338" s="76"/>
      <c r="C338" s="76"/>
      <c r="D338" s="76"/>
      <c r="E338" s="76"/>
      <c r="F338" s="76"/>
      <c r="G338" s="76"/>
      <c r="H338" s="83"/>
      <c r="I338" s="83"/>
      <c r="J338" s="83"/>
      <c r="K338" s="83"/>
      <c r="L338" s="83"/>
      <c r="M338" s="83"/>
      <c r="N338" s="83"/>
    </row>
    <row r="339" spans="1:14" x14ac:dyDescent="0.15">
      <c r="A339" s="76"/>
      <c r="B339" s="76"/>
      <c r="C339" s="76"/>
      <c r="D339" s="76"/>
      <c r="E339" s="76"/>
      <c r="F339" s="76"/>
      <c r="G339" s="76"/>
      <c r="H339" s="83"/>
      <c r="I339" s="83"/>
      <c r="J339" s="83"/>
      <c r="K339" s="83"/>
      <c r="L339" s="83"/>
      <c r="M339" s="83"/>
      <c r="N339" s="83"/>
    </row>
    <row r="340" spans="1:14" x14ac:dyDescent="0.15">
      <c r="A340" s="76"/>
      <c r="B340" s="76"/>
      <c r="C340" s="76"/>
      <c r="D340" s="76"/>
      <c r="E340" s="76"/>
      <c r="F340" s="76"/>
      <c r="G340" s="76"/>
      <c r="H340" s="83"/>
      <c r="I340" s="83"/>
      <c r="J340" s="83"/>
      <c r="K340" s="83"/>
      <c r="L340" s="83"/>
      <c r="M340" s="83"/>
      <c r="N340" s="83"/>
    </row>
    <row r="341" spans="1:14" x14ac:dyDescent="0.15">
      <c r="A341" s="76"/>
      <c r="B341" s="76"/>
      <c r="C341" s="76"/>
      <c r="D341" s="76"/>
      <c r="E341" s="76"/>
      <c r="F341" s="76"/>
      <c r="G341" s="76"/>
      <c r="H341" s="83"/>
      <c r="I341" s="83"/>
      <c r="J341" s="83"/>
      <c r="K341" s="83"/>
      <c r="L341" s="83"/>
      <c r="M341" s="83"/>
      <c r="N341" s="83"/>
    </row>
    <row r="342" spans="1:14" x14ac:dyDescent="0.15">
      <c r="A342" s="76"/>
      <c r="B342" s="76"/>
      <c r="C342" s="76"/>
      <c r="D342" s="76"/>
      <c r="E342" s="76"/>
      <c r="F342" s="76"/>
      <c r="G342" s="76"/>
      <c r="H342" s="83"/>
      <c r="I342" s="83"/>
      <c r="J342" s="83"/>
      <c r="K342" s="83"/>
      <c r="L342" s="83"/>
      <c r="M342" s="83"/>
      <c r="N342" s="83"/>
    </row>
    <row r="343" spans="1:14" x14ac:dyDescent="0.15">
      <c r="A343" s="76"/>
      <c r="B343" s="76"/>
      <c r="C343" s="76"/>
      <c r="D343" s="76"/>
      <c r="E343" s="76"/>
      <c r="F343" s="76"/>
      <c r="G343" s="76"/>
      <c r="H343" s="83"/>
      <c r="I343" s="83"/>
      <c r="J343" s="83"/>
      <c r="K343" s="83"/>
      <c r="L343" s="83"/>
      <c r="M343" s="83"/>
      <c r="N343" s="83"/>
    </row>
    <row r="344" spans="1:14" x14ac:dyDescent="0.15">
      <c r="A344" s="76"/>
      <c r="B344" s="76"/>
      <c r="C344" s="76"/>
      <c r="D344" s="76"/>
      <c r="E344" s="76"/>
      <c r="F344" s="76"/>
      <c r="G344" s="76"/>
      <c r="H344" s="83"/>
      <c r="I344" s="83"/>
      <c r="J344" s="83"/>
      <c r="K344" s="83"/>
      <c r="L344" s="83"/>
      <c r="M344" s="83"/>
      <c r="N344" s="83"/>
    </row>
    <row r="345" spans="1:14" x14ac:dyDescent="0.15">
      <c r="A345" s="76"/>
      <c r="B345" s="76"/>
      <c r="C345" s="76"/>
      <c r="D345" s="76"/>
      <c r="E345" s="76"/>
      <c r="F345" s="76"/>
      <c r="G345" s="76"/>
      <c r="H345" s="83"/>
      <c r="I345" s="83"/>
      <c r="J345" s="83"/>
      <c r="K345" s="83"/>
      <c r="L345" s="83"/>
      <c r="M345" s="83"/>
      <c r="N345" s="83"/>
    </row>
    <row r="346" spans="1:14" x14ac:dyDescent="0.15">
      <c r="A346" s="76"/>
      <c r="B346" s="76"/>
      <c r="C346" s="76"/>
      <c r="D346" s="76"/>
      <c r="E346" s="76"/>
      <c r="F346" s="76"/>
      <c r="G346" s="76"/>
      <c r="H346" s="83"/>
      <c r="I346" s="83"/>
      <c r="J346" s="83"/>
      <c r="K346" s="83"/>
      <c r="L346" s="83"/>
      <c r="M346" s="83"/>
      <c r="N346" s="83"/>
    </row>
    <row r="347" spans="1:14" x14ac:dyDescent="0.15">
      <c r="A347" s="76"/>
      <c r="B347" s="76"/>
      <c r="C347" s="76"/>
      <c r="D347" s="76"/>
      <c r="E347" s="76"/>
      <c r="F347" s="76"/>
      <c r="G347" s="76"/>
      <c r="H347" s="83"/>
      <c r="I347" s="83"/>
      <c r="J347" s="83"/>
      <c r="K347" s="83"/>
      <c r="L347" s="83"/>
      <c r="M347" s="83"/>
      <c r="N347" s="83"/>
    </row>
    <row r="348" spans="1:14" x14ac:dyDescent="0.15">
      <c r="A348" s="76"/>
      <c r="B348" s="76"/>
      <c r="C348" s="76"/>
      <c r="D348" s="76"/>
      <c r="E348" s="76"/>
      <c r="F348" s="76"/>
      <c r="G348" s="76"/>
      <c r="H348" s="83"/>
      <c r="I348" s="83"/>
      <c r="J348" s="83"/>
      <c r="K348" s="83"/>
      <c r="L348" s="83"/>
      <c r="M348" s="83"/>
      <c r="N348" s="83"/>
    </row>
    <row r="349" spans="1:14" x14ac:dyDescent="0.15">
      <c r="A349" s="76"/>
      <c r="B349" s="76"/>
      <c r="C349" s="76"/>
      <c r="D349" s="76"/>
      <c r="E349" s="76"/>
      <c r="F349" s="76"/>
      <c r="G349" s="76"/>
      <c r="H349" s="83"/>
      <c r="I349" s="83"/>
      <c r="J349" s="83"/>
      <c r="K349" s="83"/>
      <c r="L349" s="83"/>
      <c r="M349" s="83"/>
      <c r="N349" s="83"/>
    </row>
    <row r="350" spans="1:14" x14ac:dyDescent="0.15">
      <c r="A350" s="76"/>
      <c r="B350" s="76"/>
      <c r="C350" s="76"/>
      <c r="D350" s="76"/>
      <c r="E350" s="76"/>
      <c r="F350" s="76"/>
      <c r="G350" s="76"/>
      <c r="H350" s="83"/>
      <c r="I350" s="83"/>
      <c r="J350" s="83"/>
      <c r="K350" s="83"/>
      <c r="L350" s="83"/>
      <c r="M350" s="83"/>
      <c r="N350" s="83"/>
    </row>
    <row r="351" spans="1:14" x14ac:dyDescent="0.15">
      <c r="A351" s="76"/>
      <c r="B351" s="76"/>
      <c r="C351" s="76"/>
      <c r="D351" s="76"/>
      <c r="E351" s="76"/>
      <c r="F351" s="76"/>
      <c r="G351" s="76"/>
      <c r="H351" s="83"/>
      <c r="I351" s="83"/>
      <c r="J351" s="83"/>
      <c r="K351" s="83"/>
      <c r="L351" s="83"/>
      <c r="M351" s="83"/>
      <c r="N351" s="83"/>
    </row>
    <row r="352" spans="1:14" x14ac:dyDescent="0.15">
      <c r="A352" s="76"/>
      <c r="B352" s="76"/>
      <c r="C352" s="76"/>
      <c r="D352" s="76"/>
      <c r="E352" s="76"/>
      <c r="F352" s="76"/>
      <c r="G352" s="76"/>
      <c r="H352" s="83"/>
      <c r="I352" s="83"/>
      <c r="J352" s="83"/>
      <c r="K352" s="83"/>
      <c r="L352" s="83"/>
      <c r="M352" s="83"/>
      <c r="N352" s="83"/>
    </row>
    <row r="353" spans="1:14" x14ac:dyDescent="0.15">
      <c r="A353" s="76"/>
      <c r="B353" s="76"/>
      <c r="C353" s="76"/>
      <c r="D353" s="76"/>
      <c r="E353" s="76"/>
      <c r="F353" s="76"/>
      <c r="G353" s="76"/>
      <c r="H353" s="83"/>
      <c r="I353" s="83"/>
      <c r="J353" s="83"/>
      <c r="K353" s="83"/>
      <c r="L353" s="83"/>
      <c r="M353" s="83"/>
      <c r="N353" s="83"/>
    </row>
    <row r="354" spans="1:14" x14ac:dyDescent="0.15">
      <c r="A354" s="76"/>
      <c r="B354" s="76"/>
      <c r="C354" s="76"/>
      <c r="D354" s="76"/>
      <c r="E354" s="76"/>
      <c r="F354" s="76"/>
      <c r="G354" s="76"/>
      <c r="H354" s="83"/>
      <c r="I354" s="83"/>
      <c r="J354" s="83"/>
      <c r="K354" s="83"/>
      <c r="L354" s="83"/>
      <c r="M354" s="83"/>
      <c r="N354" s="83"/>
    </row>
    <row r="355" spans="1:14" x14ac:dyDescent="0.15">
      <c r="A355" s="76"/>
      <c r="B355" s="76"/>
      <c r="C355" s="76"/>
      <c r="D355" s="76"/>
      <c r="E355" s="76"/>
      <c r="F355" s="76"/>
      <c r="G355" s="76"/>
      <c r="H355" s="83"/>
      <c r="I355" s="83"/>
      <c r="J355" s="83"/>
      <c r="K355" s="83"/>
      <c r="L355" s="83"/>
      <c r="M355" s="83"/>
      <c r="N355" s="83"/>
    </row>
    <row r="356" spans="1:14" x14ac:dyDescent="0.15">
      <c r="A356" s="76"/>
      <c r="B356" s="76"/>
      <c r="C356" s="76"/>
      <c r="D356" s="76"/>
      <c r="E356" s="76"/>
      <c r="F356" s="76"/>
      <c r="G356" s="76"/>
      <c r="H356" s="83"/>
      <c r="I356" s="83"/>
      <c r="J356" s="83"/>
      <c r="K356" s="83"/>
      <c r="L356" s="83"/>
      <c r="M356" s="83"/>
      <c r="N356" s="83"/>
    </row>
    <row r="357" spans="1:14" x14ac:dyDescent="0.15">
      <c r="A357" s="76"/>
      <c r="B357" s="76"/>
      <c r="C357" s="76"/>
      <c r="D357" s="76"/>
      <c r="E357" s="76"/>
      <c r="F357" s="76"/>
      <c r="G357" s="76"/>
      <c r="H357" s="83"/>
      <c r="I357" s="83"/>
      <c r="J357" s="83"/>
      <c r="K357" s="83"/>
      <c r="L357" s="83"/>
      <c r="M357" s="83"/>
      <c r="N357" s="83"/>
    </row>
    <row r="358" spans="1:14" x14ac:dyDescent="0.15">
      <c r="A358" s="76"/>
      <c r="B358" s="76"/>
      <c r="C358" s="76"/>
      <c r="D358" s="76"/>
      <c r="E358" s="76"/>
      <c r="F358" s="76"/>
      <c r="G358" s="76"/>
      <c r="H358" s="83"/>
      <c r="I358" s="83"/>
      <c r="J358" s="83"/>
      <c r="K358" s="83"/>
      <c r="L358" s="83"/>
      <c r="M358" s="83"/>
      <c r="N358" s="83"/>
    </row>
    <row r="359" spans="1:14" x14ac:dyDescent="0.15">
      <c r="A359" s="76"/>
      <c r="B359" s="76"/>
      <c r="C359" s="76"/>
      <c r="D359" s="76"/>
      <c r="E359" s="76"/>
      <c r="F359" s="76"/>
      <c r="G359" s="76"/>
      <c r="H359" s="83"/>
      <c r="I359" s="83"/>
      <c r="J359" s="83"/>
      <c r="K359" s="83"/>
      <c r="L359" s="83"/>
      <c r="M359" s="83"/>
      <c r="N359" s="83"/>
    </row>
    <row r="360" spans="1:14" x14ac:dyDescent="0.15">
      <c r="A360" s="76"/>
      <c r="B360" s="76"/>
      <c r="C360" s="76"/>
      <c r="D360" s="76"/>
      <c r="E360" s="76"/>
      <c r="F360" s="76"/>
      <c r="G360" s="76"/>
      <c r="H360" s="83"/>
      <c r="I360" s="83"/>
      <c r="J360" s="83"/>
      <c r="K360" s="83"/>
      <c r="L360" s="83"/>
      <c r="M360" s="83"/>
      <c r="N360" s="83"/>
    </row>
    <row r="361" spans="1:14" x14ac:dyDescent="0.15">
      <c r="A361" s="76"/>
      <c r="B361" s="76"/>
      <c r="C361" s="76"/>
      <c r="D361" s="76"/>
      <c r="E361" s="76"/>
      <c r="F361" s="76"/>
      <c r="G361" s="76"/>
      <c r="H361" s="83"/>
      <c r="I361" s="83"/>
      <c r="J361" s="83"/>
      <c r="K361" s="83"/>
      <c r="L361" s="83"/>
      <c r="M361" s="83"/>
      <c r="N361" s="83"/>
    </row>
    <row r="362" spans="1:14" x14ac:dyDescent="0.15">
      <c r="A362" s="76"/>
      <c r="B362" s="76"/>
      <c r="C362" s="76"/>
      <c r="D362" s="76"/>
      <c r="E362" s="76"/>
      <c r="F362" s="76"/>
      <c r="G362" s="76"/>
      <c r="H362" s="83"/>
      <c r="I362" s="83"/>
      <c r="J362" s="83"/>
      <c r="K362" s="83"/>
      <c r="L362" s="83"/>
      <c r="M362" s="83"/>
      <c r="N362" s="83"/>
    </row>
    <row r="363" spans="1:14" x14ac:dyDescent="0.15">
      <c r="A363" s="76"/>
      <c r="B363" s="76"/>
      <c r="C363" s="76"/>
      <c r="D363" s="76"/>
      <c r="E363" s="76"/>
      <c r="F363" s="76"/>
      <c r="G363" s="76"/>
      <c r="H363" s="83"/>
      <c r="I363" s="83"/>
      <c r="J363" s="83"/>
      <c r="K363" s="83"/>
      <c r="L363" s="83"/>
      <c r="M363" s="83"/>
      <c r="N363" s="83"/>
    </row>
    <row r="364" spans="1:14" x14ac:dyDescent="0.15">
      <c r="A364" s="76"/>
      <c r="B364" s="76"/>
      <c r="C364" s="76"/>
      <c r="D364" s="76"/>
      <c r="E364" s="76"/>
      <c r="F364" s="76"/>
      <c r="G364" s="76"/>
      <c r="H364" s="83"/>
      <c r="I364" s="83"/>
      <c r="J364" s="83"/>
      <c r="K364" s="83"/>
      <c r="L364" s="83"/>
      <c r="M364" s="83"/>
      <c r="N364" s="83"/>
    </row>
    <row r="365" spans="1:14" x14ac:dyDescent="0.15">
      <c r="A365" s="76"/>
      <c r="B365" s="76"/>
      <c r="C365" s="76"/>
      <c r="D365" s="76"/>
      <c r="E365" s="76"/>
      <c r="F365" s="76"/>
      <c r="G365" s="76"/>
      <c r="H365" s="83"/>
      <c r="I365" s="83"/>
      <c r="J365" s="83"/>
      <c r="K365" s="83"/>
      <c r="L365" s="83"/>
      <c r="M365" s="83"/>
      <c r="N365" s="83"/>
    </row>
    <row r="366" spans="1:14" x14ac:dyDescent="0.15">
      <c r="A366" s="76"/>
      <c r="B366" s="76"/>
      <c r="C366" s="76"/>
      <c r="D366" s="76"/>
      <c r="E366" s="76"/>
      <c r="F366" s="76"/>
      <c r="G366" s="76"/>
      <c r="H366" s="83"/>
      <c r="I366" s="83"/>
      <c r="J366" s="83"/>
      <c r="K366" s="83"/>
      <c r="L366" s="83"/>
      <c r="M366" s="83"/>
      <c r="N366" s="83"/>
    </row>
    <row r="367" spans="1:14" x14ac:dyDescent="0.15">
      <c r="A367" s="76"/>
      <c r="B367" s="76"/>
      <c r="C367" s="76"/>
      <c r="D367" s="76"/>
      <c r="E367" s="76"/>
      <c r="F367" s="76"/>
      <c r="G367" s="76"/>
      <c r="H367" s="83"/>
      <c r="I367" s="83"/>
      <c r="J367" s="83"/>
      <c r="K367" s="83"/>
      <c r="L367" s="83"/>
      <c r="M367" s="83"/>
      <c r="N367" s="83"/>
    </row>
    <row r="368" spans="1:14" x14ac:dyDescent="0.15">
      <c r="A368" s="76"/>
      <c r="B368" s="76"/>
      <c r="C368" s="76"/>
      <c r="D368" s="76"/>
      <c r="E368" s="76"/>
      <c r="F368" s="76"/>
      <c r="G368" s="76"/>
      <c r="H368" s="83"/>
      <c r="I368" s="83"/>
      <c r="J368" s="83"/>
      <c r="K368" s="83"/>
      <c r="L368" s="83"/>
      <c r="M368" s="83"/>
      <c r="N368" s="83"/>
    </row>
    <row r="369" spans="1:14" x14ac:dyDescent="0.15">
      <c r="A369" s="76"/>
      <c r="B369" s="76"/>
      <c r="C369" s="76"/>
      <c r="D369" s="76"/>
      <c r="E369" s="76"/>
      <c r="F369" s="76"/>
      <c r="G369" s="76"/>
      <c r="H369" s="83"/>
      <c r="I369" s="83"/>
      <c r="J369" s="83"/>
      <c r="K369" s="83"/>
      <c r="L369" s="83"/>
      <c r="M369" s="83"/>
      <c r="N369" s="83"/>
    </row>
    <row r="370" spans="1:14" x14ac:dyDescent="0.15">
      <c r="A370" s="76"/>
      <c r="B370" s="76"/>
      <c r="C370" s="76"/>
      <c r="D370" s="76"/>
      <c r="E370" s="76"/>
      <c r="F370" s="76"/>
      <c r="G370" s="76"/>
      <c r="H370" s="83"/>
      <c r="I370" s="83"/>
      <c r="J370" s="83"/>
      <c r="K370" s="83"/>
      <c r="L370" s="83"/>
      <c r="M370" s="83"/>
      <c r="N370" s="83"/>
    </row>
    <row r="371" spans="1:14" x14ac:dyDescent="0.15">
      <c r="A371" s="76"/>
      <c r="B371" s="76"/>
      <c r="C371" s="76"/>
      <c r="D371" s="76"/>
      <c r="E371" s="76"/>
      <c r="F371" s="76"/>
      <c r="G371" s="76"/>
      <c r="H371" s="83"/>
      <c r="I371" s="83"/>
      <c r="J371" s="83"/>
      <c r="K371" s="83"/>
      <c r="L371" s="83"/>
      <c r="M371" s="83"/>
      <c r="N371" s="83"/>
    </row>
    <row r="372" spans="1:14" x14ac:dyDescent="0.15">
      <c r="A372" s="76"/>
      <c r="B372" s="76"/>
      <c r="C372" s="76"/>
      <c r="D372" s="76"/>
      <c r="E372" s="76"/>
      <c r="F372" s="76"/>
      <c r="G372" s="76"/>
      <c r="H372" s="83"/>
      <c r="I372" s="83"/>
      <c r="J372" s="83"/>
      <c r="K372" s="83"/>
      <c r="L372" s="83"/>
      <c r="M372" s="83"/>
      <c r="N372" s="83"/>
    </row>
    <row r="373" spans="1:14" x14ac:dyDescent="0.15">
      <c r="A373" s="76"/>
      <c r="B373" s="76"/>
      <c r="C373" s="76"/>
      <c r="D373" s="76"/>
      <c r="E373" s="76"/>
      <c r="F373" s="76"/>
      <c r="G373" s="76"/>
      <c r="H373" s="83"/>
      <c r="I373" s="83"/>
      <c r="J373" s="83"/>
      <c r="K373" s="83"/>
      <c r="L373" s="83"/>
      <c r="M373" s="83"/>
      <c r="N373" s="83"/>
    </row>
    <row r="374" spans="1:14" x14ac:dyDescent="0.15">
      <c r="A374" s="76"/>
      <c r="B374" s="76"/>
      <c r="C374" s="76"/>
      <c r="D374" s="76"/>
      <c r="E374" s="76"/>
      <c r="F374" s="76"/>
      <c r="G374" s="76"/>
      <c r="H374" s="83"/>
      <c r="I374" s="83"/>
      <c r="J374" s="83"/>
      <c r="K374" s="83"/>
      <c r="L374" s="83"/>
      <c r="M374" s="83"/>
      <c r="N374" s="83"/>
    </row>
    <row r="375" spans="1:14" x14ac:dyDescent="0.15">
      <c r="A375" s="76"/>
      <c r="B375" s="76"/>
      <c r="C375" s="76"/>
      <c r="D375" s="76"/>
      <c r="E375" s="76"/>
      <c r="F375" s="76"/>
      <c r="G375" s="76"/>
      <c r="H375" s="83"/>
      <c r="I375" s="83"/>
      <c r="J375" s="83"/>
      <c r="K375" s="83"/>
      <c r="L375" s="83"/>
      <c r="M375" s="83"/>
      <c r="N375" s="83"/>
    </row>
    <row r="376" spans="1:14" x14ac:dyDescent="0.15">
      <c r="A376" s="76"/>
      <c r="B376" s="76"/>
      <c r="C376" s="76"/>
      <c r="D376" s="76"/>
      <c r="E376" s="76"/>
      <c r="F376" s="76"/>
      <c r="G376" s="76"/>
      <c r="H376" s="83"/>
      <c r="I376" s="83"/>
      <c r="J376" s="83"/>
      <c r="K376" s="83"/>
      <c r="L376" s="83"/>
      <c r="M376" s="83"/>
      <c r="N376" s="83"/>
    </row>
    <row r="377" spans="1:14" x14ac:dyDescent="0.15">
      <c r="A377" s="76"/>
      <c r="B377" s="76"/>
      <c r="C377" s="76"/>
      <c r="D377" s="76"/>
      <c r="E377" s="76"/>
      <c r="F377" s="76"/>
      <c r="G377" s="76"/>
      <c r="H377" s="83"/>
      <c r="I377" s="83"/>
      <c r="J377" s="83"/>
      <c r="K377" s="83"/>
      <c r="L377" s="83"/>
      <c r="M377" s="83"/>
      <c r="N377" s="83"/>
    </row>
    <row r="378" spans="1:14" x14ac:dyDescent="0.15">
      <c r="A378" s="76"/>
      <c r="B378" s="76"/>
      <c r="C378" s="76"/>
      <c r="D378" s="76"/>
      <c r="E378" s="76"/>
      <c r="F378" s="76"/>
      <c r="G378" s="76"/>
      <c r="H378" s="83"/>
      <c r="I378" s="83"/>
      <c r="J378" s="83"/>
      <c r="K378" s="83"/>
      <c r="L378" s="83"/>
      <c r="M378" s="83"/>
      <c r="N378" s="83"/>
    </row>
    <row r="379" spans="1:14" x14ac:dyDescent="0.15">
      <c r="A379" s="76"/>
      <c r="B379" s="76"/>
      <c r="C379" s="76"/>
      <c r="D379" s="76"/>
      <c r="E379" s="76"/>
      <c r="F379" s="76"/>
      <c r="G379" s="76"/>
      <c r="H379" s="83"/>
      <c r="I379" s="83"/>
      <c r="J379" s="83"/>
      <c r="K379" s="83"/>
      <c r="L379" s="83"/>
      <c r="M379" s="83"/>
      <c r="N379" s="83"/>
    </row>
    <row r="380" spans="1:14" x14ac:dyDescent="0.15">
      <c r="A380" s="76"/>
      <c r="B380" s="76"/>
      <c r="C380" s="76"/>
      <c r="D380" s="76"/>
      <c r="E380" s="76"/>
      <c r="F380" s="76"/>
      <c r="G380" s="76"/>
      <c r="H380" s="83"/>
      <c r="I380" s="83"/>
      <c r="J380" s="83"/>
      <c r="K380" s="83"/>
      <c r="L380" s="83"/>
      <c r="M380" s="83"/>
      <c r="N380" s="83"/>
    </row>
    <row r="381" spans="1:14" x14ac:dyDescent="0.15">
      <c r="A381" s="76"/>
      <c r="B381" s="76"/>
      <c r="C381" s="76"/>
      <c r="D381" s="76"/>
      <c r="E381" s="76"/>
      <c r="F381" s="76"/>
      <c r="G381" s="76"/>
      <c r="H381" s="83"/>
      <c r="I381" s="83"/>
      <c r="J381" s="83"/>
      <c r="K381" s="83"/>
      <c r="L381" s="83"/>
      <c r="M381" s="83"/>
      <c r="N381" s="83"/>
    </row>
    <row r="382" spans="1:14" x14ac:dyDescent="0.15">
      <c r="A382" s="76"/>
      <c r="B382" s="76"/>
      <c r="C382" s="76"/>
      <c r="D382" s="76"/>
      <c r="E382" s="76"/>
      <c r="F382" s="76"/>
      <c r="G382" s="76"/>
      <c r="H382" s="83"/>
      <c r="I382" s="83"/>
      <c r="J382" s="83"/>
      <c r="K382" s="83"/>
      <c r="L382" s="83"/>
      <c r="M382" s="83"/>
      <c r="N382" s="83"/>
    </row>
    <row r="383" spans="1:14" x14ac:dyDescent="0.15">
      <c r="A383" s="76"/>
      <c r="B383" s="76"/>
      <c r="C383" s="76"/>
      <c r="D383" s="76"/>
      <c r="E383" s="76"/>
      <c r="F383" s="76"/>
      <c r="G383" s="76"/>
      <c r="H383" s="83"/>
      <c r="I383" s="83"/>
      <c r="J383" s="83"/>
      <c r="K383" s="83"/>
      <c r="L383" s="83"/>
      <c r="M383" s="83"/>
      <c r="N383" s="83"/>
    </row>
    <row r="384" spans="1:14" x14ac:dyDescent="0.15">
      <c r="A384" s="76"/>
      <c r="B384" s="76"/>
      <c r="C384" s="76"/>
      <c r="D384" s="76"/>
      <c r="E384" s="76"/>
      <c r="F384" s="76"/>
      <c r="G384" s="76"/>
      <c r="H384" s="83"/>
      <c r="I384" s="83"/>
      <c r="J384" s="83"/>
      <c r="K384" s="83"/>
      <c r="L384" s="83"/>
      <c r="M384" s="83"/>
      <c r="N384" s="83"/>
    </row>
    <row r="385" spans="1:14" x14ac:dyDescent="0.15">
      <c r="A385" s="76"/>
      <c r="B385" s="76"/>
      <c r="C385" s="76"/>
      <c r="D385" s="76"/>
      <c r="E385" s="76"/>
      <c r="F385" s="76"/>
      <c r="G385" s="76"/>
      <c r="H385" s="83"/>
      <c r="I385" s="83"/>
      <c r="J385" s="83"/>
      <c r="K385" s="83"/>
      <c r="L385" s="83"/>
      <c r="M385" s="83"/>
      <c r="N385" s="83"/>
    </row>
    <row r="386" spans="1:14" x14ac:dyDescent="0.15">
      <c r="A386" s="76"/>
      <c r="B386" s="76"/>
      <c r="C386" s="76"/>
      <c r="D386" s="76"/>
      <c r="E386" s="76"/>
      <c r="F386" s="76"/>
      <c r="G386" s="76"/>
      <c r="H386" s="83"/>
      <c r="I386" s="83"/>
      <c r="J386" s="83"/>
      <c r="K386" s="83"/>
      <c r="L386" s="83"/>
      <c r="M386" s="83"/>
      <c r="N386" s="83"/>
    </row>
    <row r="387" spans="1:14" x14ac:dyDescent="0.15">
      <c r="A387" s="76"/>
      <c r="B387" s="76"/>
      <c r="C387" s="76"/>
      <c r="D387" s="76"/>
      <c r="E387" s="76"/>
      <c r="F387" s="76"/>
      <c r="G387" s="76"/>
      <c r="H387" s="83"/>
      <c r="I387" s="83"/>
      <c r="J387" s="83"/>
      <c r="K387" s="83"/>
      <c r="L387" s="83"/>
      <c r="M387" s="83"/>
      <c r="N387" s="83"/>
    </row>
    <row r="388" spans="1:14" x14ac:dyDescent="0.15">
      <c r="A388" s="76"/>
      <c r="B388" s="76"/>
      <c r="C388" s="76"/>
      <c r="D388" s="76"/>
      <c r="E388" s="76"/>
      <c r="F388" s="76"/>
      <c r="G388" s="76"/>
      <c r="H388" s="83"/>
      <c r="I388" s="83"/>
      <c r="J388" s="83"/>
      <c r="K388" s="83"/>
      <c r="L388" s="83"/>
      <c r="M388" s="83"/>
      <c r="N388" s="83"/>
    </row>
    <row r="389" spans="1:14" x14ac:dyDescent="0.15">
      <c r="A389" s="76"/>
      <c r="B389" s="76"/>
      <c r="C389" s="76"/>
      <c r="D389" s="76"/>
      <c r="E389" s="76"/>
      <c r="F389" s="76"/>
      <c r="G389" s="76"/>
      <c r="H389" s="83"/>
      <c r="I389" s="83"/>
      <c r="J389" s="83"/>
      <c r="K389" s="83"/>
      <c r="L389" s="83"/>
      <c r="M389" s="83"/>
      <c r="N389" s="83"/>
    </row>
    <row r="390" spans="1:14" x14ac:dyDescent="0.15">
      <c r="A390" s="76"/>
      <c r="B390" s="76"/>
      <c r="C390" s="76"/>
      <c r="D390" s="76"/>
      <c r="E390" s="76"/>
      <c r="F390" s="76"/>
      <c r="G390" s="76"/>
      <c r="H390" s="83"/>
      <c r="I390" s="83"/>
      <c r="J390" s="83"/>
      <c r="K390" s="83"/>
      <c r="L390" s="83"/>
      <c r="M390" s="83"/>
      <c r="N390" s="83"/>
    </row>
    <row r="391" spans="1:14" x14ac:dyDescent="0.15">
      <c r="A391" s="76"/>
      <c r="B391" s="76"/>
      <c r="C391" s="76"/>
      <c r="D391" s="76"/>
      <c r="E391" s="76"/>
      <c r="F391" s="76"/>
      <c r="G391" s="76"/>
      <c r="H391" s="83"/>
      <c r="I391" s="83"/>
      <c r="J391" s="83"/>
      <c r="K391" s="83"/>
      <c r="L391" s="83"/>
      <c r="M391" s="83"/>
      <c r="N391" s="83"/>
    </row>
    <row r="392" spans="1:14" x14ac:dyDescent="0.15">
      <c r="A392" s="76"/>
      <c r="B392" s="76"/>
      <c r="C392" s="76"/>
      <c r="D392" s="76"/>
      <c r="E392" s="76"/>
      <c r="F392" s="76"/>
      <c r="G392" s="76"/>
      <c r="H392" s="83"/>
      <c r="I392" s="83"/>
      <c r="J392" s="83"/>
      <c r="K392" s="83"/>
      <c r="L392" s="83"/>
      <c r="M392" s="83"/>
      <c r="N392" s="83"/>
    </row>
    <row r="393" spans="1:14" x14ac:dyDescent="0.15">
      <c r="A393" s="76"/>
      <c r="B393" s="76"/>
      <c r="C393" s="76"/>
      <c r="D393" s="76"/>
      <c r="E393" s="76"/>
      <c r="F393" s="76"/>
      <c r="G393" s="76"/>
      <c r="H393" s="83"/>
      <c r="I393" s="83"/>
      <c r="J393" s="83"/>
      <c r="K393" s="83"/>
      <c r="L393" s="83"/>
      <c r="M393" s="83"/>
      <c r="N393" s="83"/>
    </row>
    <row r="394" spans="1:14" x14ac:dyDescent="0.15">
      <c r="A394" s="76"/>
      <c r="B394" s="76"/>
      <c r="C394" s="76"/>
      <c r="D394" s="76"/>
      <c r="E394" s="76"/>
      <c r="F394" s="76"/>
      <c r="G394" s="76"/>
      <c r="H394" s="83"/>
      <c r="I394" s="83"/>
      <c r="J394" s="83"/>
      <c r="K394" s="83"/>
      <c r="L394" s="83"/>
      <c r="M394" s="83"/>
      <c r="N394" s="83"/>
    </row>
    <row r="395" spans="1:14" x14ac:dyDescent="0.15">
      <c r="A395" s="76"/>
      <c r="B395" s="76"/>
      <c r="C395" s="76"/>
      <c r="D395" s="76"/>
      <c r="E395" s="76"/>
      <c r="F395" s="76"/>
      <c r="G395" s="76"/>
      <c r="H395" s="83"/>
      <c r="I395" s="83"/>
      <c r="J395" s="83"/>
      <c r="K395" s="83"/>
      <c r="L395" s="83"/>
      <c r="M395" s="83"/>
      <c r="N395" s="83"/>
    </row>
    <row r="396" spans="1:14" x14ac:dyDescent="0.15">
      <c r="A396" s="76"/>
      <c r="B396" s="76"/>
      <c r="C396" s="76"/>
      <c r="D396" s="76"/>
      <c r="E396" s="76"/>
      <c r="F396" s="76"/>
      <c r="G396" s="76"/>
      <c r="H396" s="83"/>
      <c r="I396" s="83"/>
      <c r="J396" s="83"/>
      <c r="K396" s="83"/>
      <c r="L396" s="83"/>
      <c r="M396" s="83"/>
      <c r="N396" s="83"/>
    </row>
    <row r="397" spans="1:14" x14ac:dyDescent="0.15">
      <c r="A397" s="76"/>
      <c r="B397" s="76"/>
      <c r="C397" s="76"/>
      <c r="D397" s="76"/>
      <c r="E397" s="76"/>
      <c r="F397" s="76"/>
      <c r="G397" s="76"/>
      <c r="H397" s="83"/>
      <c r="I397" s="83"/>
      <c r="J397" s="83"/>
      <c r="K397" s="83"/>
      <c r="L397" s="83"/>
      <c r="M397" s="83"/>
      <c r="N397" s="83"/>
    </row>
    <row r="398" spans="1:14" x14ac:dyDescent="0.15">
      <c r="A398" s="76"/>
      <c r="B398" s="76"/>
      <c r="C398" s="76"/>
      <c r="D398" s="76"/>
      <c r="E398" s="76"/>
      <c r="F398" s="76"/>
      <c r="G398" s="76"/>
      <c r="H398" s="83"/>
      <c r="I398" s="83"/>
      <c r="J398" s="83"/>
      <c r="K398" s="83"/>
      <c r="L398" s="83"/>
      <c r="M398" s="83"/>
      <c r="N398" s="83"/>
    </row>
    <row r="399" spans="1:14" x14ac:dyDescent="0.15">
      <c r="A399" s="76"/>
      <c r="B399" s="76"/>
      <c r="C399" s="76"/>
      <c r="D399" s="76"/>
      <c r="E399" s="76"/>
      <c r="F399" s="76"/>
      <c r="G399" s="76"/>
      <c r="H399" s="83"/>
      <c r="I399" s="83"/>
      <c r="J399" s="83"/>
      <c r="K399" s="83"/>
      <c r="L399" s="83"/>
      <c r="M399" s="83"/>
      <c r="N399" s="83"/>
    </row>
    <row r="400" spans="1:14" x14ac:dyDescent="0.15">
      <c r="A400" s="76"/>
      <c r="B400" s="76"/>
      <c r="C400" s="76"/>
      <c r="D400" s="76"/>
      <c r="E400" s="76"/>
      <c r="F400" s="76"/>
      <c r="G400" s="76"/>
      <c r="H400" s="83"/>
      <c r="I400" s="83"/>
      <c r="J400" s="83"/>
      <c r="K400" s="83"/>
      <c r="L400" s="83"/>
      <c r="M400" s="83"/>
      <c r="N400" s="83"/>
    </row>
    <row r="401" spans="1:14" x14ac:dyDescent="0.15">
      <c r="A401" s="76"/>
      <c r="B401" s="76"/>
      <c r="C401" s="76"/>
      <c r="D401" s="76"/>
      <c r="E401" s="76"/>
      <c r="F401" s="76"/>
      <c r="G401" s="76"/>
      <c r="H401" s="83"/>
      <c r="I401" s="83"/>
      <c r="J401" s="83"/>
      <c r="K401" s="83"/>
      <c r="L401" s="83"/>
      <c r="M401" s="83"/>
      <c r="N401" s="83"/>
    </row>
    <row r="402" spans="1:14" x14ac:dyDescent="0.15">
      <c r="A402" s="76"/>
      <c r="B402" s="76"/>
      <c r="C402" s="76"/>
      <c r="D402" s="76"/>
      <c r="E402" s="76"/>
      <c r="F402" s="76"/>
      <c r="G402" s="76"/>
      <c r="H402" s="83"/>
      <c r="I402" s="83"/>
      <c r="J402" s="83"/>
      <c r="K402" s="83"/>
      <c r="L402" s="83"/>
      <c r="M402" s="83"/>
      <c r="N402" s="83"/>
    </row>
    <row r="403" spans="1:14" x14ac:dyDescent="0.15">
      <c r="A403" s="76"/>
      <c r="B403" s="76"/>
      <c r="C403" s="76"/>
      <c r="D403" s="76"/>
      <c r="E403" s="76"/>
      <c r="F403" s="76"/>
      <c r="G403" s="76"/>
      <c r="H403" s="83"/>
      <c r="I403" s="83"/>
      <c r="J403" s="83"/>
      <c r="K403" s="83"/>
      <c r="L403" s="83"/>
      <c r="M403" s="83"/>
      <c r="N403" s="83"/>
    </row>
    <row r="404" spans="1:14" x14ac:dyDescent="0.15">
      <c r="A404" s="76"/>
      <c r="B404" s="76"/>
      <c r="C404" s="76"/>
      <c r="D404" s="76"/>
      <c r="E404" s="76"/>
      <c r="F404" s="76"/>
      <c r="G404" s="76"/>
      <c r="H404" s="83"/>
      <c r="I404" s="83"/>
      <c r="J404" s="83"/>
      <c r="K404" s="83"/>
      <c r="L404" s="83"/>
      <c r="M404" s="83"/>
      <c r="N404" s="83"/>
    </row>
    <row r="405" spans="1:14" x14ac:dyDescent="0.15">
      <c r="A405" s="76"/>
      <c r="B405" s="76"/>
      <c r="C405" s="76"/>
      <c r="D405" s="76"/>
      <c r="E405" s="76"/>
      <c r="F405" s="76"/>
      <c r="G405" s="76"/>
      <c r="H405" s="83"/>
      <c r="I405" s="83"/>
      <c r="J405" s="83"/>
      <c r="K405" s="83"/>
      <c r="L405" s="83"/>
      <c r="M405" s="83"/>
      <c r="N405" s="83"/>
    </row>
    <row r="406" spans="1:14" x14ac:dyDescent="0.15">
      <c r="A406" s="76"/>
      <c r="B406" s="76"/>
      <c r="C406" s="76"/>
      <c r="D406" s="76"/>
      <c r="E406" s="76"/>
      <c r="F406" s="76"/>
      <c r="G406" s="76"/>
      <c r="H406" s="83"/>
      <c r="I406" s="83"/>
      <c r="J406" s="83"/>
      <c r="K406" s="83"/>
      <c r="L406" s="83"/>
      <c r="M406" s="83"/>
      <c r="N406" s="83"/>
    </row>
    <row r="407" spans="1:14" x14ac:dyDescent="0.15">
      <c r="A407" s="76"/>
      <c r="B407" s="76"/>
      <c r="C407" s="76"/>
      <c r="D407" s="76"/>
      <c r="E407" s="76"/>
      <c r="F407" s="76"/>
      <c r="G407" s="76"/>
      <c r="H407" s="83"/>
      <c r="I407" s="83"/>
      <c r="J407" s="83"/>
      <c r="K407" s="83"/>
      <c r="L407" s="83"/>
      <c r="M407" s="83"/>
      <c r="N407" s="83"/>
    </row>
    <row r="408" spans="1:14" x14ac:dyDescent="0.15">
      <c r="A408" s="76"/>
      <c r="B408" s="76"/>
      <c r="C408" s="76"/>
      <c r="D408" s="76"/>
      <c r="E408" s="76"/>
      <c r="F408" s="76"/>
      <c r="G408" s="76"/>
      <c r="H408" s="83"/>
      <c r="I408" s="83"/>
      <c r="J408" s="83"/>
      <c r="K408" s="83"/>
      <c r="L408" s="83"/>
      <c r="M408" s="83"/>
      <c r="N408" s="83"/>
    </row>
    <row r="409" spans="1:14" x14ac:dyDescent="0.15">
      <c r="A409" s="76"/>
      <c r="B409" s="76"/>
      <c r="C409" s="76"/>
      <c r="D409" s="76"/>
      <c r="E409" s="76"/>
      <c r="F409" s="76"/>
      <c r="G409" s="76"/>
      <c r="H409" s="83"/>
      <c r="I409" s="83"/>
      <c r="J409" s="83"/>
      <c r="K409" s="83"/>
      <c r="L409" s="83"/>
      <c r="M409" s="83"/>
      <c r="N409" s="83"/>
    </row>
    <row r="410" spans="1:14" x14ac:dyDescent="0.15">
      <c r="A410" s="76"/>
      <c r="B410" s="76"/>
      <c r="C410" s="76"/>
      <c r="D410" s="76"/>
      <c r="E410" s="76"/>
      <c r="F410" s="76"/>
      <c r="G410" s="76"/>
      <c r="H410" s="83"/>
      <c r="I410" s="83"/>
      <c r="J410" s="83"/>
      <c r="K410" s="83"/>
      <c r="L410" s="83"/>
      <c r="M410" s="83"/>
      <c r="N410" s="83"/>
    </row>
    <row r="411" spans="1:14" x14ac:dyDescent="0.15">
      <c r="A411" s="76"/>
      <c r="B411" s="76"/>
      <c r="C411" s="76"/>
      <c r="D411" s="76"/>
      <c r="E411" s="76"/>
      <c r="F411" s="76"/>
      <c r="G411" s="76"/>
      <c r="H411" s="83"/>
      <c r="I411" s="83"/>
      <c r="J411" s="83"/>
      <c r="K411" s="83"/>
      <c r="L411" s="83"/>
      <c r="M411" s="83"/>
      <c r="N411" s="83"/>
    </row>
    <row r="412" spans="1:14" x14ac:dyDescent="0.15">
      <c r="A412" s="76"/>
      <c r="B412" s="76"/>
      <c r="C412" s="76"/>
      <c r="D412" s="76"/>
      <c r="E412" s="76"/>
      <c r="F412" s="76"/>
      <c r="G412" s="76"/>
      <c r="H412" s="83"/>
      <c r="I412" s="83"/>
      <c r="J412" s="83"/>
      <c r="K412" s="83"/>
      <c r="L412" s="83"/>
      <c r="M412" s="83"/>
      <c r="N412" s="83"/>
    </row>
    <row r="413" spans="1:14" x14ac:dyDescent="0.15">
      <c r="A413" s="76"/>
      <c r="B413" s="76"/>
      <c r="C413" s="76"/>
      <c r="D413" s="76"/>
      <c r="E413" s="76"/>
      <c r="F413" s="76"/>
      <c r="G413" s="76"/>
      <c r="H413" s="83"/>
      <c r="I413" s="83"/>
      <c r="J413" s="83"/>
      <c r="K413" s="83"/>
      <c r="L413" s="83"/>
      <c r="M413" s="83"/>
      <c r="N413" s="83"/>
    </row>
    <row r="414" spans="1:14" x14ac:dyDescent="0.15">
      <c r="A414" s="76"/>
      <c r="B414" s="76"/>
      <c r="C414" s="76"/>
      <c r="D414" s="76"/>
      <c r="E414" s="76"/>
      <c r="F414" s="76"/>
      <c r="G414" s="76"/>
      <c r="H414" s="83"/>
      <c r="I414" s="83"/>
      <c r="J414" s="83"/>
      <c r="K414" s="83"/>
      <c r="L414" s="83"/>
      <c r="M414" s="83"/>
      <c r="N414" s="83"/>
    </row>
    <row r="415" spans="1:14" x14ac:dyDescent="0.15">
      <c r="A415" s="76"/>
      <c r="B415" s="76"/>
      <c r="C415" s="76"/>
      <c r="D415" s="76"/>
      <c r="E415" s="76"/>
      <c r="F415" s="76"/>
      <c r="G415" s="76"/>
      <c r="H415" s="83"/>
      <c r="I415" s="83"/>
      <c r="J415" s="83"/>
      <c r="K415" s="83"/>
      <c r="L415" s="83"/>
      <c r="M415" s="83"/>
      <c r="N415" s="83"/>
    </row>
    <row r="416" spans="1:14" x14ac:dyDescent="0.15">
      <c r="A416" s="76"/>
      <c r="B416" s="76"/>
      <c r="C416" s="76"/>
      <c r="D416" s="76"/>
      <c r="E416" s="76"/>
      <c r="F416" s="76"/>
      <c r="G416" s="76"/>
      <c r="H416" s="83"/>
      <c r="I416" s="83"/>
      <c r="J416" s="83"/>
      <c r="K416" s="83"/>
      <c r="L416" s="83"/>
      <c r="M416" s="83"/>
      <c r="N416" s="83"/>
    </row>
    <row r="417" spans="1:14" x14ac:dyDescent="0.15">
      <c r="A417" s="76"/>
      <c r="B417" s="76"/>
      <c r="C417" s="76"/>
      <c r="D417" s="76"/>
      <c r="E417" s="76"/>
      <c r="F417" s="76"/>
      <c r="G417" s="76"/>
      <c r="H417" s="83"/>
      <c r="I417" s="83"/>
      <c r="J417" s="83"/>
      <c r="K417" s="83"/>
      <c r="L417" s="83"/>
      <c r="M417" s="83"/>
      <c r="N417" s="83"/>
    </row>
    <row r="418" spans="1:14" x14ac:dyDescent="0.15">
      <c r="A418" s="76"/>
      <c r="B418" s="76"/>
      <c r="C418" s="76"/>
      <c r="D418" s="76"/>
      <c r="E418" s="76"/>
      <c r="F418" s="76"/>
      <c r="G418" s="76"/>
      <c r="H418" s="83"/>
      <c r="I418" s="83"/>
      <c r="J418" s="83"/>
      <c r="K418" s="83"/>
      <c r="L418" s="83"/>
      <c r="M418" s="83"/>
      <c r="N418" s="83"/>
    </row>
    <row r="419" spans="1:14" x14ac:dyDescent="0.15">
      <c r="A419" s="76"/>
      <c r="B419" s="76"/>
      <c r="C419" s="76"/>
      <c r="D419" s="76"/>
      <c r="E419" s="76"/>
      <c r="F419" s="76"/>
      <c r="G419" s="76"/>
      <c r="H419" s="83"/>
      <c r="I419" s="83"/>
      <c r="J419" s="83"/>
      <c r="K419" s="83"/>
      <c r="L419" s="83"/>
      <c r="M419" s="83"/>
      <c r="N419" s="83"/>
    </row>
    <row r="420" spans="1:14" x14ac:dyDescent="0.15">
      <c r="A420" s="76"/>
      <c r="B420" s="76"/>
      <c r="C420" s="76"/>
      <c r="D420" s="76"/>
      <c r="E420" s="76"/>
      <c r="F420" s="76"/>
      <c r="G420" s="76"/>
      <c r="H420" s="83"/>
      <c r="I420" s="83"/>
      <c r="J420" s="83"/>
      <c r="K420" s="83"/>
      <c r="L420" s="83"/>
      <c r="M420" s="83"/>
      <c r="N420" s="83"/>
    </row>
    <row r="421" spans="1:14" x14ac:dyDescent="0.15">
      <c r="A421" s="76"/>
      <c r="B421" s="76"/>
      <c r="C421" s="76"/>
      <c r="D421" s="76"/>
      <c r="E421" s="76"/>
      <c r="F421" s="76"/>
      <c r="G421" s="76"/>
      <c r="H421" s="83"/>
      <c r="I421" s="83"/>
      <c r="J421" s="83"/>
      <c r="K421" s="83"/>
      <c r="L421" s="83"/>
      <c r="M421" s="83"/>
      <c r="N421" s="83"/>
    </row>
    <row r="422" spans="1:14" x14ac:dyDescent="0.15">
      <c r="A422" s="76"/>
      <c r="B422" s="76"/>
      <c r="C422" s="76"/>
      <c r="D422" s="76"/>
      <c r="E422" s="76"/>
      <c r="F422" s="76"/>
      <c r="G422" s="76"/>
      <c r="H422" s="83"/>
      <c r="I422" s="83"/>
      <c r="J422" s="83"/>
      <c r="K422" s="83"/>
      <c r="L422" s="83"/>
      <c r="M422" s="83"/>
      <c r="N422" s="83"/>
    </row>
    <row r="423" spans="1:14" x14ac:dyDescent="0.15">
      <c r="A423" s="76"/>
      <c r="B423" s="76"/>
      <c r="C423" s="76"/>
      <c r="D423" s="76"/>
      <c r="E423" s="76"/>
      <c r="F423" s="76"/>
      <c r="G423" s="76"/>
      <c r="H423" s="83"/>
      <c r="I423" s="83"/>
      <c r="J423" s="83"/>
      <c r="K423" s="83"/>
      <c r="L423" s="83"/>
      <c r="M423" s="83"/>
      <c r="N423" s="83"/>
    </row>
    <row r="424" spans="1:14" x14ac:dyDescent="0.15">
      <c r="A424" s="76"/>
      <c r="B424" s="76"/>
      <c r="C424" s="76"/>
      <c r="D424" s="76"/>
      <c r="E424" s="76"/>
      <c r="F424" s="76"/>
      <c r="G424" s="76"/>
      <c r="H424" s="83"/>
      <c r="I424" s="83"/>
      <c r="J424" s="83"/>
      <c r="K424" s="83"/>
      <c r="L424" s="83"/>
      <c r="M424" s="83"/>
      <c r="N424" s="83"/>
    </row>
    <row r="425" spans="1:14" x14ac:dyDescent="0.15">
      <c r="A425" s="76"/>
      <c r="B425" s="76"/>
      <c r="C425" s="76"/>
      <c r="D425" s="76"/>
      <c r="E425" s="76"/>
      <c r="F425" s="76"/>
      <c r="G425" s="76"/>
      <c r="H425" s="83"/>
      <c r="I425" s="83"/>
      <c r="J425" s="83"/>
      <c r="K425" s="83"/>
      <c r="L425" s="83"/>
      <c r="M425" s="83"/>
      <c r="N425" s="83"/>
    </row>
    <row r="426" spans="1:14" x14ac:dyDescent="0.15">
      <c r="A426" s="76"/>
      <c r="B426" s="76"/>
      <c r="C426" s="76"/>
      <c r="D426" s="76"/>
      <c r="E426" s="76"/>
      <c r="F426" s="76"/>
      <c r="G426" s="76"/>
      <c r="H426" s="83"/>
      <c r="I426" s="83"/>
      <c r="J426" s="83"/>
      <c r="K426" s="83"/>
      <c r="L426" s="83"/>
      <c r="M426" s="83"/>
      <c r="N426" s="83"/>
    </row>
    <row r="427" spans="1:14" x14ac:dyDescent="0.15">
      <c r="A427" s="76"/>
      <c r="B427" s="76"/>
      <c r="C427" s="76"/>
      <c r="D427" s="76"/>
      <c r="E427" s="76"/>
      <c r="F427" s="76"/>
      <c r="G427" s="76"/>
      <c r="H427" s="83"/>
      <c r="I427" s="83"/>
      <c r="J427" s="83"/>
      <c r="K427" s="83"/>
      <c r="L427" s="83"/>
      <c r="M427" s="83"/>
      <c r="N427" s="83"/>
    </row>
    <row r="428" spans="1:14" x14ac:dyDescent="0.15">
      <c r="A428" s="76"/>
      <c r="B428" s="76"/>
      <c r="C428" s="76"/>
      <c r="D428" s="76"/>
      <c r="E428" s="76"/>
      <c r="F428" s="76"/>
      <c r="G428" s="76"/>
      <c r="H428" s="83"/>
      <c r="I428" s="83"/>
      <c r="J428" s="83"/>
      <c r="K428" s="83"/>
      <c r="L428" s="83"/>
      <c r="M428" s="83"/>
      <c r="N428" s="83"/>
    </row>
    <row r="429" spans="1:14" x14ac:dyDescent="0.15">
      <c r="A429" s="76"/>
      <c r="B429" s="76"/>
      <c r="C429" s="76"/>
      <c r="D429" s="76"/>
      <c r="E429" s="76"/>
      <c r="F429" s="76"/>
      <c r="G429" s="76"/>
      <c r="H429" s="83"/>
      <c r="I429" s="83"/>
      <c r="J429" s="83"/>
      <c r="K429" s="83"/>
      <c r="L429" s="83"/>
      <c r="M429" s="83"/>
      <c r="N429" s="83"/>
    </row>
    <row r="430" spans="1:14" x14ac:dyDescent="0.15">
      <c r="A430" s="76"/>
      <c r="B430" s="76"/>
      <c r="C430" s="76"/>
      <c r="D430" s="76"/>
      <c r="E430" s="76"/>
      <c r="F430" s="76"/>
      <c r="G430" s="76"/>
      <c r="H430" s="83"/>
      <c r="I430" s="83"/>
      <c r="J430" s="83"/>
      <c r="K430" s="83"/>
      <c r="L430" s="83"/>
      <c r="M430" s="83"/>
      <c r="N430" s="83"/>
    </row>
    <row r="431" spans="1:14" x14ac:dyDescent="0.15">
      <c r="A431" s="76"/>
      <c r="B431" s="76"/>
      <c r="C431" s="76"/>
      <c r="D431" s="76"/>
      <c r="E431" s="76"/>
      <c r="F431" s="76"/>
      <c r="G431" s="76"/>
      <c r="H431" s="83"/>
      <c r="I431" s="83"/>
      <c r="J431" s="83"/>
      <c r="K431" s="83"/>
      <c r="L431" s="83"/>
      <c r="M431" s="83"/>
      <c r="N431" s="83"/>
    </row>
    <row r="432" spans="1:14" x14ac:dyDescent="0.15">
      <c r="A432" s="76"/>
      <c r="B432" s="76"/>
      <c r="C432" s="76"/>
      <c r="D432" s="76"/>
      <c r="E432" s="76"/>
      <c r="F432" s="76"/>
      <c r="G432" s="76"/>
      <c r="H432" s="83"/>
      <c r="I432" s="83"/>
      <c r="J432" s="83"/>
      <c r="K432" s="83"/>
      <c r="L432" s="83"/>
      <c r="M432" s="83"/>
      <c r="N432" s="83"/>
    </row>
    <row r="433" spans="1:14" x14ac:dyDescent="0.15">
      <c r="A433" s="76"/>
      <c r="B433" s="76"/>
      <c r="C433" s="76"/>
      <c r="D433" s="76"/>
      <c r="E433" s="76"/>
      <c r="F433" s="76"/>
      <c r="G433" s="76"/>
      <c r="H433" s="83"/>
      <c r="I433" s="83"/>
      <c r="J433" s="83"/>
      <c r="K433" s="83"/>
      <c r="L433" s="83"/>
      <c r="M433" s="83"/>
      <c r="N433" s="83"/>
    </row>
    <row r="434" spans="1:14" x14ac:dyDescent="0.15">
      <c r="A434" s="76"/>
      <c r="B434" s="76"/>
      <c r="C434" s="76"/>
      <c r="D434" s="76"/>
      <c r="E434" s="76"/>
      <c r="F434" s="76"/>
      <c r="G434" s="76"/>
      <c r="H434" s="83"/>
      <c r="I434" s="83"/>
      <c r="J434" s="83"/>
      <c r="K434" s="83"/>
      <c r="L434" s="83"/>
      <c r="M434" s="83"/>
      <c r="N434" s="83"/>
    </row>
    <row r="435" spans="1:14" x14ac:dyDescent="0.15">
      <c r="A435" s="76"/>
      <c r="B435" s="76"/>
      <c r="C435" s="76"/>
      <c r="D435" s="76"/>
      <c r="E435" s="76"/>
      <c r="F435" s="76"/>
      <c r="G435" s="76"/>
      <c r="H435" s="83"/>
      <c r="I435" s="83"/>
      <c r="J435" s="83"/>
      <c r="K435" s="83"/>
      <c r="L435" s="83"/>
      <c r="M435" s="83"/>
      <c r="N435" s="83"/>
    </row>
    <row r="436" spans="1:14" x14ac:dyDescent="0.15">
      <c r="A436" s="76"/>
      <c r="B436" s="76"/>
      <c r="C436" s="76"/>
      <c r="D436" s="76"/>
      <c r="E436" s="76"/>
      <c r="F436" s="76"/>
      <c r="G436" s="76"/>
      <c r="H436" s="83"/>
      <c r="I436" s="83"/>
      <c r="J436" s="83"/>
      <c r="K436" s="83"/>
      <c r="L436" s="83"/>
      <c r="M436" s="83"/>
      <c r="N436" s="83"/>
    </row>
    <row r="437" spans="1:14" x14ac:dyDescent="0.15">
      <c r="A437" s="76"/>
      <c r="B437" s="76"/>
      <c r="C437" s="76"/>
      <c r="D437" s="76"/>
      <c r="E437" s="76"/>
      <c r="F437" s="76"/>
      <c r="G437" s="76"/>
      <c r="H437" s="83"/>
      <c r="I437" s="83"/>
      <c r="J437" s="83"/>
      <c r="K437" s="83"/>
      <c r="L437" s="83"/>
      <c r="M437" s="83"/>
      <c r="N437" s="83"/>
    </row>
    <row r="438" spans="1:14" x14ac:dyDescent="0.15">
      <c r="A438" s="76"/>
      <c r="B438" s="76"/>
      <c r="C438" s="76"/>
      <c r="D438" s="76"/>
      <c r="E438" s="76"/>
      <c r="F438" s="76"/>
      <c r="G438" s="76"/>
      <c r="H438" s="83"/>
      <c r="I438" s="83"/>
      <c r="J438" s="83"/>
      <c r="K438" s="83"/>
      <c r="L438" s="83"/>
      <c r="M438" s="83"/>
      <c r="N438" s="83"/>
    </row>
    <row r="439" spans="1:14" x14ac:dyDescent="0.15">
      <c r="A439" s="76"/>
      <c r="B439" s="76"/>
      <c r="C439" s="76"/>
      <c r="D439" s="76"/>
      <c r="E439" s="76"/>
      <c r="F439" s="76"/>
      <c r="G439" s="76"/>
      <c r="H439" s="83"/>
      <c r="I439" s="83"/>
      <c r="J439" s="83"/>
      <c r="K439" s="83"/>
      <c r="L439" s="83"/>
      <c r="M439" s="83"/>
      <c r="N439" s="83"/>
    </row>
    <row r="440" spans="1:14" x14ac:dyDescent="0.15">
      <c r="A440" s="76"/>
      <c r="B440" s="76"/>
      <c r="C440" s="76"/>
      <c r="D440" s="76"/>
      <c r="E440" s="76"/>
      <c r="F440" s="76"/>
      <c r="G440" s="76"/>
      <c r="H440" s="83"/>
      <c r="I440" s="83"/>
      <c r="J440" s="83"/>
      <c r="K440" s="83"/>
      <c r="L440" s="83"/>
      <c r="M440" s="83"/>
      <c r="N440" s="83"/>
    </row>
    <row r="441" spans="1:14" x14ac:dyDescent="0.15">
      <c r="A441" s="76"/>
      <c r="B441" s="76"/>
      <c r="C441" s="76"/>
      <c r="D441" s="76"/>
      <c r="E441" s="76"/>
      <c r="F441" s="76"/>
      <c r="G441" s="76"/>
      <c r="H441" s="83"/>
      <c r="I441" s="83"/>
      <c r="J441" s="83"/>
      <c r="K441" s="83"/>
      <c r="L441" s="83"/>
      <c r="M441" s="83"/>
      <c r="N441" s="83"/>
    </row>
    <row r="442" spans="1:14" x14ac:dyDescent="0.15">
      <c r="A442" s="76"/>
      <c r="B442" s="76"/>
      <c r="C442" s="76"/>
      <c r="D442" s="76"/>
      <c r="E442" s="76"/>
      <c r="F442" s="76"/>
      <c r="G442" s="76"/>
      <c r="H442" s="83"/>
      <c r="I442" s="83"/>
      <c r="J442" s="83"/>
      <c r="K442" s="83"/>
      <c r="L442" s="83"/>
      <c r="M442" s="83"/>
      <c r="N442" s="83"/>
    </row>
    <row r="443" spans="1:14" x14ac:dyDescent="0.15">
      <c r="A443" s="76"/>
      <c r="B443" s="76"/>
      <c r="C443" s="76"/>
      <c r="D443" s="76"/>
      <c r="E443" s="76"/>
      <c r="F443" s="76"/>
      <c r="G443" s="76"/>
      <c r="H443" s="83"/>
      <c r="I443" s="83"/>
      <c r="J443" s="83"/>
      <c r="K443" s="83"/>
      <c r="L443" s="83"/>
      <c r="M443" s="83"/>
      <c r="N443" s="83"/>
    </row>
    <row r="444" spans="1:14" x14ac:dyDescent="0.15">
      <c r="A444" s="76"/>
      <c r="B444" s="76"/>
      <c r="C444" s="76"/>
      <c r="D444" s="76"/>
      <c r="E444" s="76"/>
      <c r="F444" s="76"/>
      <c r="G444" s="76"/>
      <c r="H444" s="83"/>
      <c r="I444" s="83"/>
      <c r="J444" s="83"/>
      <c r="K444" s="83"/>
      <c r="L444" s="83"/>
      <c r="M444" s="83"/>
      <c r="N444" s="83"/>
    </row>
    <row r="445" spans="1:14" x14ac:dyDescent="0.15">
      <c r="A445" s="76"/>
      <c r="B445" s="76"/>
      <c r="C445" s="76"/>
      <c r="D445" s="76"/>
      <c r="E445" s="76"/>
      <c r="F445" s="76"/>
      <c r="G445" s="76"/>
      <c r="H445" s="83"/>
      <c r="I445" s="83"/>
      <c r="J445" s="83"/>
      <c r="K445" s="83"/>
      <c r="L445" s="83"/>
      <c r="M445" s="83"/>
      <c r="N445" s="83"/>
    </row>
    <row r="446" spans="1:14" x14ac:dyDescent="0.15">
      <c r="A446" s="76"/>
      <c r="B446" s="76"/>
      <c r="C446" s="76"/>
      <c r="D446" s="76"/>
      <c r="E446" s="76"/>
      <c r="F446" s="76"/>
      <c r="G446" s="76"/>
      <c r="H446" s="83"/>
      <c r="I446" s="83"/>
      <c r="J446" s="83"/>
      <c r="K446" s="83"/>
      <c r="L446" s="83"/>
      <c r="M446" s="83"/>
      <c r="N446" s="83"/>
    </row>
    <row r="447" spans="1:14" x14ac:dyDescent="0.15">
      <c r="A447" s="76"/>
      <c r="B447" s="76"/>
      <c r="C447" s="76"/>
      <c r="D447" s="76"/>
      <c r="E447" s="76"/>
      <c r="F447" s="76"/>
      <c r="G447" s="76"/>
      <c r="H447" s="83"/>
      <c r="I447" s="83"/>
      <c r="J447" s="83"/>
      <c r="K447" s="83"/>
      <c r="L447" s="83"/>
      <c r="M447" s="83"/>
      <c r="N447" s="83"/>
    </row>
    <row r="448" spans="1:14" x14ac:dyDescent="0.15">
      <c r="A448" s="76"/>
      <c r="B448" s="76"/>
      <c r="C448" s="76"/>
      <c r="D448" s="76"/>
      <c r="E448" s="76"/>
      <c r="F448" s="76"/>
      <c r="G448" s="76"/>
      <c r="H448" s="83"/>
      <c r="I448" s="83"/>
      <c r="J448" s="83"/>
      <c r="K448" s="83"/>
      <c r="L448" s="83"/>
      <c r="M448" s="83"/>
      <c r="N448" s="83"/>
    </row>
    <row r="449" spans="1:14" x14ac:dyDescent="0.15">
      <c r="A449" s="76"/>
      <c r="B449" s="76"/>
      <c r="C449" s="76"/>
      <c r="D449" s="76"/>
      <c r="E449" s="76"/>
      <c r="F449" s="76"/>
      <c r="G449" s="76"/>
      <c r="H449" s="83"/>
      <c r="I449" s="83"/>
      <c r="J449" s="83"/>
      <c r="K449" s="83"/>
      <c r="L449" s="83"/>
      <c r="M449" s="83"/>
      <c r="N449" s="83"/>
    </row>
    <row r="450" spans="1:14" x14ac:dyDescent="0.15">
      <c r="A450" s="76"/>
      <c r="B450" s="76"/>
      <c r="C450" s="76"/>
      <c r="D450" s="76"/>
      <c r="E450" s="76"/>
      <c r="F450" s="76"/>
      <c r="G450" s="76"/>
      <c r="H450" s="83"/>
      <c r="I450" s="83"/>
      <c r="J450" s="83"/>
      <c r="K450" s="83"/>
      <c r="L450" s="83"/>
      <c r="M450" s="83"/>
      <c r="N450" s="83"/>
    </row>
    <row r="451" spans="1:14" x14ac:dyDescent="0.15">
      <c r="A451" s="76"/>
      <c r="B451" s="76"/>
      <c r="C451" s="76"/>
      <c r="D451" s="76"/>
      <c r="E451" s="76"/>
      <c r="F451" s="76"/>
      <c r="G451" s="76"/>
      <c r="H451" s="83"/>
      <c r="I451" s="83"/>
      <c r="J451" s="83"/>
      <c r="K451" s="83"/>
      <c r="L451" s="83"/>
      <c r="M451" s="83"/>
      <c r="N451" s="83"/>
    </row>
    <row r="452" spans="1:14" x14ac:dyDescent="0.15">
      <c r="A452" s="76"/>
      <c r="B452" s="76"/>
      <c r="C452" s="76"/>
      <c r="D452" s="76"/>
      <c r="E452" s="76"/>
      <c r="F452" s="76"/>
      <c r="G452" s="76"/>
      <c r="H452" s="83"/>
      <c r="I452" s="83"/>
      <c r="J452" s="83"/>
      <c r="K452" s="83"/>
      <c r="L452" s="83"/>
      <c r="M452" s="83"/>
      <c r="N452" s="83"/>
    </row>
    <row r="453" spans="1:14" x14ac:dyDescent="0.15">
      <c r="A453" s="76"/>
      <c r="B453" s="76"/>
      <c r="C453" s="76"/>
      <c r="D453" s="76"/>
      <c r="E453" s="76"/>
      <c r="F453" s="76"/>
      <c r="G453" s="76"/>
      <c r="H453" s="83"/>
      <c r="I453" s="83"/>
      <c r="J453" s="83"/>
      <c r="K453" s="83"/>
      <c r="L453" s="83"/>
      <c r="M453" s="83"/>
      <c r="N453" s="83"/>
    </row>
    <row r="454" spans="1:14" x14ac:dyDescent="0.15">
      <c r="A454" s="76"/>
      <c r="B454" s="76"/>
      <c r="C454" s="76"/>
      <c r="D454" s="76"/>
      <c r="E454" s="76"/>
      <c r="F454" s="76"/>
      <c r="G454" s="76"/>
      <c r="H454" s="83"/>
      <c r="I454" s="83"/>
      <c r="J454" s="83"/>
      <c r="K454" s="83"/>
      <c r="L454" s="83"/>
      <c r="M454" s="83"/>
      <c r="N454" s="83"/>
    </row>
    <row r="455" spans="1:14" x14ac:dyDescent="0.15">
      <c r="A455" s="76"/>
      <c r="B455" s="76"/>
      <c r="C455" s="76"/>
      <c r="D455" s="76"/>
      <c r="E455" s="76"/>
      <c r="F455" s="76"/>
      <c r="G455" s="76"/>
      <c r="H455" s="83"/>
      <c r="I455" s="83"/>
      <c r="J455" s="83"/>
      <c r="K455" s="83"/>
      <c r="L455" s="83"/>
      <c r="M455" s="83"/>
      <c r="N455" s="83"/>
    </row>
    <row r="456" spans="1:14" x14ac:dyDescent="0.15">
      <c r="A456" s="76"/>
      <c r="B456" s="76"/>
      <c r="C456" s="76"/>
      <c r="D456" s="76"/>
      <c r="E456" s="76"/>
      <c r="F456" s="76"/>
      <c r="G456" s="76"/>
      <c r="H456" s="83"/>
      <c r="I456" s="83"/>
      <c r="J456" s="83"/>
      <c r="K456" s="83"/>
      <c r="L456" s="83"/>
      <c r="M456" s="83"/>
      <c r="N456" s="83"/>
    </row>
    <row r="457" spans="1:14" x14ac:dyDescent="0.15">
      <c r="A457" s="76"/>
      <c r="B457" s="76"/>
      <c r="C457" s="76"/>
      <c r="D457" s="76"/>
      <c r="E457" s="76"/>
      <c r="F457" s="76"/>
      <c r="G457" s="76"/>
      <c r="H457" s="83"/>
      <c r="I457" s="83"/>
      <c r="J457" s="83"/>
      <c r="K457" s="83"/>
      <c r="L457" s="83"/>
      <c r="M457" s="83"/>
      <c r="N457" s="83"/>
    </row>
    <row r="458" spans="1:14" x14ac:dyDescent="0.15">
      <c r="A458" s="76"/>
      <c r="B458" s="76"/>
      <c r="C458" s="76"/>
      <c r="D458" s="76"/>
      <c r="E458" s="76"/>
      <c r="F458" s="76"/>
      <c r="G458" s="76"/>
      <c r="H458" s="83"/>
      <c r="I458" s="83"/>
      <c r="J458" s="83"/>
      <c r="K458" s="83"/>
      <c r="L458" s="83"/>
      <c r="M458" s="83"/>
      <c r="N458" s="83"/>
    </row>
    <row r="459" spans="1:14" x14ac:dyDescent="0.15">
      <c r="A459" s="76"/>
      <c r="B459" s="76"/>
      <c r="C459" s="76"/>
      <c r="D459" s="76"/>
      <c r="E459" s="76"/>
      <c r="F459" s="76"/>
      <c r="G459" s="76"/>
      <c r="H459" s="83"/>
      <c r="I459" s="83"/>
      <c r="J459" s="83"/>
      <c r="K459" s="83"/>
      <c r="L459" s="83"/>
      <c r="M459" s="83"/>
      <c r="N459" s="83"/>
    </row>
    <row r="460" spans="1:14" x14ac:dyDescent="0.15">
      <c r="A460" s="76"/>
      <c r="B460" s="76"/>
      <c r="C460" s="76"/>
      <c r="D460" s="76"/>
      <c r="E460" s="76"/>
      <c r="F460" s="76"/>
      <c r="G460" s="76"/>
      <c r="H460" s="83"/>
      <c r="I460" s="83"/>
      <c r="J460" s="83"/>
      <c r="K460" s="83"/>
      <c r="L460" s="83"/>
      <c r="M460" s="83"/>
      <c r="N460" s="83"/>
    </row>
    <row r="461" spans="1:14" x14ac:dyDescent="0.15">
      <c r="A461" s="76"/>
      <c r="B461" s="76"/>
      <c r="C461" s="76"/>
      <c r="D461" s="76"/>
      <c r="E461" s="76"/>
      <c r="F461" s="76"/>
      <c r="G461" s="76"/>
      <c r="H461" s="83"/>
      <c r="I461" s="83"/>
      <c r="J461" s="83"/>
      <c r="K461" s="83"/>
      <c r="L461" s="83"/>
      <c r="M461" s="83"/>
      <c r="N461" s="83"/>
    </row>
    <row r="462" spans="1:14" x14ac:dyDescent="0.15">
      <c r="A462" s="76"/>
      <c r="B462" s="76"/>
      <c r="C462" s="76"/>
      <c r="D462" s="76"/>
      <c r="E462" s="76"/>
      <c r="F462" s="76"/>
      <c r="G462" s="76"/>
      <c r="H462" s="83"/>
      <c r="I462" s="83"/>
      <c r="J462" s="83"/>
      <c r="K462" s="83"/>
      <c r="L462" s="83"/>
      <c r="M462" s="83"/>
      <c r="N462" s="83"/>
    </row>
    <row r="463" spans="1:14" x14ac:dyDescent="0.15">
      <c r="A463" s="76"/>
      <c r="B463" s="76"/>
      <c r="C463" s="76"/>
      <c r="D463" s="76"/>
      <c r="E463" s="76"/>
      <c r="F463" s="76"/>
      <c r="G463" s="76"/>
      <c r="H463" s="83"/>
      <c r="I463" s="83"/>
      <c r="J463" s="83"/>
      <c r="K463" s="83"/>
      <c r="L463" s="83"/>
      <c r="M463" s="83"/>
      <c r="N463" s="83"/>
    </row>
    <row r="464" spans="1:14" x14ac:dyDescent="0.15">
      <c r="A464" s="76"/>
      <c r="B464" s="76"/>
      <c r="C464" s="76"/>
      <c r="D464" s="76"/>
      <c r="E464" s="76"/>
      <c r="F464" s="76"/>
      <c r="G464" s="76"/>
      <c r="H464" s="83"/>
      <c r="I464" s="83"/>
      <c r="J464" s="83"/>
      <c r="K464" s="83"/>
      <c r="L464" s="83"/>
      <c r="M464" s="83"/>
      <c r="N464" s="83"/>
    </row>
    <row r="465" spans="1:14" x14ac:dyDescent="0.15">
      <c r="A465" s="76"/>
      <c r="B465" s="76"/>
      <c r="C465" s="76"/>
      <c r="D465" s="76"/>
      <c r="E465" s="76"/>
      <c r="F465" s="76"/>
      <c r="G465" s="76"/>
      <c r="H465" s="83"/>
      <c r="I465" s="83"/>
      <c r="J465" s="83"/>
      <c r="K465" s="83"/>
      <c r="L465" s="83"/>
      <c r="M465" s="83"/>
      <c r="N465" s="83"/>
    </row>
    <row r="466" spans="1:14" x14ac:dyDescent="0.15">
      <c r="A466" s="76"/>
      <c r="B466" s="76"/>
      <c r="C466" s="76"/>
      <c r="D466" s="76"/>
      <c r="E466" s="76"/>
      <c r="F466" s="76"/>
      <c r="G466" s="76"/>
      <c r="H466" s="83"/>
      <c r="I466" s="83"/>
      <c r="J466" s="83"/>
      <c r="K466" s="83"/>
      <c r="L466" s="83"/>
      <c r="M466" s="83"/>
      <c r="N466" s="83"/>
    </row>
    <row r="467" spans="1:14" x14ac:dyDescent="0.15">
      <c r="A467" s="76"/>
      <c r="B467" s="76"/>
      <c r="C467" s="76"/>
      <c r="D467" s="76"/>
      <c r="E467" s="76"/>
      <c r="F467" s="76"/>
      <c r="G467" s="76"/>
      <c r="H467" s="83"/>
      <c r="I467" s="83"/>
      <c r="J467" s="83"/>
      <c r="K467" s="83"/>
      <c r="L467" s="83"/>
      <c r="M467" s="83"/>
      <c r="N467" s="83"/>
    </row>
    <row r="468" spans="1:14" x14ac:dyDescent="0.15">
      <c r="A468" s="76"/>
      <c r="B468" s="76"/>
      <c r="C468" s="76"/>
      <c r="D468" s="76"/>
      <c r="E468" s="76"/>
      <c r="F468" s="76"/>
      <c r="G468" s="76"/>
      <c r="H468" s="83"/>
      <c r="I468" s="83"/>
      <c r="J468" s="83"/>
      <c r="K468" s="83"/>
      <c r="L468" s="83"/>
      <c r="M468" s="83"/>
      <c r="N468" s="83"/>
    </row>
    <row r="469" spans="1:14" x14ac:dyDescent="0.15">
      <c r="A469" s="76"/>
      <c r="B469" s="76"/>
      <c r="C469" s="76"/>
      <c r="D469" s="76"/>
      <c r="E469" s="76"/>
      <c r="F469" s="76"/>
      <c r="G469" s="76"/>
      <c r="H469" s="83"/>
      <c r="I469" s="83"/>
      <c r="J469" s="83"/>
      <c r="K469" s="83"/>
      <c r="L469" s="83"/>
      <c r="M469" s="83"/>
      <c r="N469" s="83"/>
    </row>
    <row r="470" spans="1:14" x14ac:dyDescent="0.15">
      <c r="A470" s="76"/>
      <c r="B470" s="76"/>
      <c r="C470" s="76"/>
      <c r="D470" s="76"/>
      <c r="E470" s="76"/>
      <c r="F470" s="76"/>
      <c r="G470" s="76"/>
      <c r="H470" s="83"/>
      <c r="I470" s="83"/>
      <c r="J470" s="83"/>
      <c r="K470" s="83"/>
      <c r="L470" s="83"/>
      <c r="M470" s="83"/>
      <c r="N470" s="83"/>
    </row>
    <row r="471" spans="1:14" x14ac:dyDescent="0.15">
      <c r="A471" s="76"/>
      <c r="B471" s="76"/>
      <c r="C471" s="76"/>
      <c r="D471" s="76"/>
      <c r="E471" s="76"/>
      <c r="F471" s="76"/>
      <c r="G471" s="76"/>
      <c r="H471" s="83"/>
      <c r="I471" s="83"/>
      <c r="J471" s="83"/>
      <c r="K471" s="83"/>
      <c r="L471" s="83"/>
      <c r="M471" s="83"/>
      <c r="N471" s="83"/>
    </row>
    <row r="472" spans="1:14" x14ac:dyDescent="0.15">
      <c r="A472" s="76"/>
      <c r="B472" s="76"/>
      <c r="C472" s="76"/>
      <c r="D472" s="76"/>
      <c r="E472" s="76"/>
      <c r="F472" s="76"/>
      <c r="G472" s="76"/>
      <c r="H472" s="83"/>
      <c r="I472" s="83"/>
      <c r="J472" s="83"/>
      <c r="K472" s="83"/>
      <c r="L472" s="83"/>
      <c r="M472" s="83"/>
      <c r="N472" s="83"/>
    </row>
    <row r="473" spans="1:14" x14ac:dyDescent="0.15">
      <c r="A473" s="76"/>
      <c r="B473" s="76"/>
      <c r="C473" s="76"/>
      <c r="D473" s="76"/>
      <c r="E473" s="76"/>
      <c r="F473" s="76"/>
      <c r="G473" s="76"/>
      <c r="H473" s="83"/>
      <c r="I473" s="83"/>
      <c r="J473" s="83"/>
      <c r="K473" s="83"/>
      <c r="L473" s="83"/>
      <c r="M473" s="83"/>
      <c r="N473" s="83"/>
    </row>
    <row r="474" spans="1:14" x14ac:dyDescent="0.15">
      <c r="A474" s="76"/>
      <c r="B474" s="76"/>
      <c r="C474" s="76"/>
      <c r="D474" s="76"/>
      <c r="E474" s="76"/>
      <c r="F474" s="76"/>
      <c r="G474" s="76"/>
      <c r="H474" s="83"/>
      <c r="I474" s="83"/>
      <c r="J474" s="83"/>
      <c r="K474" s="83"/>
      <c r="L474" s="83"/>
      <c r="M474" s="83"/>
      <c r="N474" s="83"/>
    </row>
    <row r="475" spans="1:14" x14ac:dyDescent="0.15">
      <c r="A475" s="76"/>
      <c r="B475" s="76"/>
      <c r="C475" s="76"/>
      <c r="D475" s="76"/>
      <c r="E475" s="76"/>
      <c r="F475" s="76"/>
      <c r="G475" s="76"/>
      <c r="H475" s="83"/>
      <c r="I475" s="83"/>
      <c r="J475" s="83"/>
      <c r="K475" s="83"/>
      <c r="L475" s="83"/>
      <c r="M475" s="83"/>
      <c r="N475" s="83"/>
    </row>
    <row r="476" spans="1:14" x14ac:dyDescent="0.15">
      <c r="A476" s="76"/>
      <c r="B476" s="76"/>
      <c r="C476" s="76"/>
      <c r="D476" s="76"/>
      <c r="E476" s="76"/>
      <c r="F476" s="76"/>
      <c r="G476" s="76"/>
      <c r="H476" s="83"/>
      <c r="I476" s="83"/>
      <c r="J476" s="83"/>
      <c r="K476" s="83"/>
      <c r="L476" s="83"/>
      <c r="M476" s="83"/>
      <c r="N476" s="83"/>
    </row>
    <row r="477" spans="1:14" x14ac:dyDescent="0.15">
      <c r="A477" s="76"/>
      <c r="B477" s="76"/>
      <c r="C477" s="76"/>
      <c r="D477" s="76"/>
      <c r="E477" s="76"/>
      <c r="F477" s="76"/>
      <c r="G477" s="76"/>
      <c r="H477" s="83"/>
      <c r="I477" s="83"/>
      <c r="J477" s="83"/>
      <c r="K477" s="83"/>
      <c r="L477" s="83"/>
      <c r="M477" s="83"/>
      <c r="N477" s="83"/>
    </row>
    <row r="478" spans="1:14" x14ac:dyDescent="0.15">
      <c r="A478" s="76"/>
      <c r="B478" s="76"/>
      <c r="C478" s="76"/>
      <c r="D478" s="76"/>
      <c r="E478" s="76"/>
      <c r="F478" s="76"/>
      <c r="G478" s="76"/>
      <c r="H478" s="83"/>
      <c r="I478" s="83"/>
      <c r="J478" s="83"/>
      <c r="K478" s="83"/>
      <c r="L478" s="83"/>
      <c r="M478" s="83"/>
      <c r="N478" s="83"/>
    </row>
    <row r="479" spans="1:14" x14ac:dyDescent="0.15">
      <c r="A479" s="76"/>
      <c r="B479" s="76"/>
      <c r="C479" s="76"/>
      <c r="D479" s="76"/>
      <c r="E479" s="76"/>
      <c r="F479" s="76"/>
      <c r="G479" s="76"/>
      <c r="H479" s="83"/>
      <c r="I479" s="83"/>
      <c r="J479" s="83"/>
      <c r="K479" s="83"/>
      <c r="L479" s="83"/>
      <c r="M479" s="83"/>
      <c r="N479" s="83"/>
    </row>
    <row r="480" spans="1:14" x14ac:dyDescent="0.15">
      <c r="A480" s="76"/>
      <c r="B480" s="76"/>
      <c r="C480" s="76"/>
      <c r="D480" s="76"/>
      <c r="E480" s="76"/>
      <c r="F480" s="76"/>
      <c r="G480" s="76"/>
      <c r="H480" s="83"/>
      <c r="I480" s="83"/>
      <c r="J480" s="83"/>
      <c r="K480" s="83"/>
      <c r="L480" s="83"/>
      <c r="M480" s="83"/>
      <c r="N480" s="83"/>
    </row>
    <row r="481" spans="1:14" x14ac:dyDescent="0.15">
      <c r="A481" s="76"/>
      <c r="B481" s="76"/>
      <c r="C481" s="76"/>
      <c r="D481" s="76"/>
      <c r="E481" s="76"/>
      <c r="F481" s="76"/>
      <c r="G481" s="76"/>
      <c r="H481" s="83"/>
      <c r="I481" s="83"/>
      <c r="J481" s="83"/>
      <c r="K481" s="83"/>
      <c r="L481" s="83"/>
      <c r="M481" s="83"/>
      <c r="N481" s="83"/>
    </row>
    <row r="482" spans="1:14" x14ac:dyDescent="0.15">
      <c r="A482" s="76"/>
      <c r="B482" s="76"/>
      <c r="C482" s="76"/>
      <c r="D482" s="76"/>
      <c r="E482" s="76"/>
      <c r="F482" s="76"/>
      <c r="G482" s="76"/>
      <c r="H482" s="83"/>
      <c r="I482" s="83"/>
      <c r="J482" s="83"/>
      <c r="K482" s="83"/>
      <c r="L482" s="83"/>
      <c r="M482" s="83"/>
      <c r="N482" s="83"/>
    </row>
    <row r="483" spans="1:14" x14ac:dyDescent="0.15">
      <c r="A483" s="76"/>
      <c r="B483" s="76"/>
      <c r="C483" s="76"/>
      <c r="D483" s="76"/>
      <c r="E483" s="76"/>
      <c r="F483" s="76"/>
      <c r="G483" s="76"/>
      <c r="H483" s="83"/>
      <c r="I483" s="83"/>
      <c r="J483" s="83"/>
      <c r="K483" s="83"/>
      <c r="L483" s="83"/>
      <c r="M483" s="83"/>
      <c r="N483" s="83"/>
    </row>
    <row r="484" spans="1:14" x14ac:dyDescent="0.15">
      <c r="A484" s="76"/>
      <c r="B484" s="76"/>
      <c r="C484" s="76"/>
      <c r="D484" s="76"/>
      <c r="E484" s="76"/>
      <c r="F484" s="76"/>
      <c r="G484" s="76"/>
      <c r="H484" s="83"/>
      <c r="I484" s="83"/>
      <c r="J484" s="83"/>
      <c r="K484" s="83"/>
      <c r="L484" s="83"/>
      <c r="M484" s="83"/>
      <c r="N484" s="83"/>
    </row>
    <row r="485" spans="1:14" x14ac:dyDescent="0.15">
      <c r="A485" s="76"/>
      <c r="B485" s="76"/>
      <c r="C485" s="76"/>
      <c r="D485" s="76"/>
      <c r="E485" s="76"/>
      <c r="F485" s="76"/>
      <c r="G485" s="76"/>
      <c r="H485" s="83"/>
      <c r="I485" s="83"/>
      <c r="J485" s="83"/>
      <c r="K485" s="83"/>
      <c r="L485" s="83"/>
      <c r="M485" s="83"/>
      <c r="N485" s="83"/>
    </row>
    <row r="486" spans="1:14" x14ac:dyDescent="0.15">
      <c r="A486" s="76"/>
      <c r="B486" s="76"/>
      <c r="C486" s="76"/>
      <c r="D486" s="76"/>
      <c r="E486" s="76"/>
      <c r="F486" s="76"/>
      <c r="G486" s="76"/>
      <c r="H486" s="83"/>
      <c r="I486" s="83"/>
      <c r="J486" s="83"/>
      <c r="K486" s="83"/>
      <c r="L486" s="83"/>
      <c r="M486" s="83"/>
      <c r="N486" s="83"/>
    </row>
    <row r="487" spans="1:14" x14ac:dyDescent="0.15">
      <c r="A487" s="76"/>
      <c r="B487" s="76"/>
      <c r="C487" s="76"/>
      <c r="D487" s="76"/>
      <c r="E487" s="76"/>
      <c r="F487" s="76"/>
      <c r="G487" s="76"/>
      <c r="H487" s="83"/>
      <c r="I487" s="83"/>
      <c r="J487" s="83"/>
      <c r="K487" s="83"/>
      <c r="L487" s="83"/>
      <c r="M487" s="83"/>
      <c r="N487" s="83"/>
    </row>
    <row r="488" spans="1:14" x14ac:dyDescent="0.15">
      <c r="A488" s="76"/>
      <c r="B488" s="76"/>
      <c r="C488" s="76"/>
      <c r="D488" s="76"/>
      <c r="E488" s="76"/>
      <c r="F488" s="76"/>
      <c r="G488" s="76"/>
      <c r="H488" s="83"/>
      <c r="I488" s="83"/>
      <c r="J488" s="83"/>
      <c r="K488" s="83"/>
      <c r="L488" s="83"/>
      <c r="M488" s="83"/>
      <c r="N488" s="83"/>
    </row>
    <row r="489" spans="1:14" x14ac:dyDescent="0.15">
      <c r="A489" s="76"/>
      <c r="B489" s="76"/>
      <c r="C489" s="76"/>
      <c r="D489" s="76"/>
      <c r="E489" s="76"/>
      <c r="F489" s="76"/>
      <c r="G489" s="76"/>
      <c r="H489" s="83"/>
      <c r="I489" s="83"/>
      <c r="J489" s="83"/>
      <c r="K489" s="83"/>
      <c r="L489" s="83"/>
      <c r="M489" s="83"/>
      <c r="N489" s="83"/>
    </row>
    <row r="490" spans="1:14" x14ac:dyDescent="0.15">
      <c r="A490" s="76"/>
      <c r="B490" s="76"/>
      <c r="C490" s="76"/>
      <c r="D490" s="76"/>
      <c r="E490" s="76"/>
      <c r="F490" s="76"/>
      <c r="G490" s="76"/>
      <c r="H490" s="83"/>
      <c r="I490" s="83"/>
      <c r="J490" s="83"/>
      <c r="K490" s="83"/>
      <c r="L490" s="83"/>
      <c r="M490" s="83"/>
      <c r="N490" s="83"/>
    </row>
    <row r="491" spans="1:14" x14ac:dyDescent="0.15">
      <c r="A491" s="76"/>
      <c r="B491" s="76"/>
      <c r="C491" s="76"/>
      <c r="D491" s="76"/>
      <c r="E491" s="76"/>
      <c r="F491" s="76"/>
      <c r="G491" s="76"/>
      <c r="H491" s="83"/>
      <c r="I491" s="83"/>
      <c r="J491" s="83"/>
      <c r="K491" s="83"/>
      <c r="L491" s="83"/>
      <c r="M491" s="83"/>
      <c r="N491" s="83"/>
    </row>
    <row r="492" spans="1:14" x14ac:dyDescent="0.15">
      <c r="A492" s="76"/>
      <c r="B492" s="76"/>
      <c r="C492" s="76"/>
      <c r="D492" s="76"/>
      <c r="E492" s="76"/>
      <c r="F492" s="76"/>
      <c r="G492" s="76"/>
      <c r="H492" s="83"/>
      <c r="I492" s="83"/>
      <c r="J492" s="83"/>
      <c r="K492" s="83"/>
      <c r="L492" s="83"/>
      <c r="M492" s="83"/>
      <c r="N492" s="83"/>
    </row>
    <row r="493" spans="1:14" x14ac:dyDescent="0.15">
      <c r="A493" s="76"/>
      <c r="B493" s="76"/>
      <c r="C493" s="76"/>
      <c r="D493" s="76"/>
      <c r="E493" s="76"/>
      <c r="F493" s="76"/>
      <c r="G493" s="76"/>
      <c r="H493" s="83"/>
      <c r="I493" s="83"/>
      <c r="J493" s="83"/>
      <c r="K493" s="83"/>
      <c r="L493" s="83"/>
      <c r="M493" s="83"/>
      <c r="N493" s="83"/>
    </row>
    <row r="494" spans="1:14" x14ac:dyDescent="0.15">
      <c r="A494" s="76"/>
      <c r="B494" s="76"/>
      <c r="C494" s="76"/>
      <c r="D494" s="76"/>
      <c r="E494" s="76"/>
      <c r="F494" s="76"/>
      <c r="G494" s="76"/>
      <c r="H494" s="83"/>
      <c r="I494" s="83"/>
      <c r="J494" s="83"/>
      <c r="K494" s="83"/>
      <c r="L494" s="83"/>
      <c r="M494" s="83"/>
      <c r="N494" s="83"/>
    </row>
    <row r="495" spans="1:14" x14ac:dyDescent="0.15">
      <c r="A495" s="76"/>
      <c r="B495" s="76"/>
      <c r="C495" s="76"/>
      <c r="D495" s="76"/>
      <c r="E495" s="76"/>
      <c r="F495" s="76"/>
      <c r="G495" s="76"/>
      <c r="H495" s="83"/>
      <c r="I495" s="83"/>
      <c r="J495" s="83"/>
      <c r="K495" s="83"/>
      <c r="L495" s="83"/>
      <c r="M495" s="83"/>
      <c r="N495" s="83"/>
    </row>
    <row r="496" spans="1:14" x14ac:dyDescent="0.15">
      <c r="A496" s="76"/>
      <c r="B496" s="76"/>
      <c r="C496" s="76"/>
      <c r="D496" s="76"/>
      <c r="E496" s="76"/>
      <c r="F496" s="76"/>
      <c r="G496" s="76"/>
      <c r="H496" s="83"/>
      <c r="I496" s="83"/>
      <c r="J496" s="83"/>
      <c r="K496" s="83"/>
      <c r="L496" s="83"/>
      <c r="M496" s="83"/>
      <c r="N496" s="83"/>
    </row>
    <row r="497" spans="1:14" x14ac:dyDescent="0.15">
      <c r="A497" s="76"/>
      <c r="B497" s="76"/>
      <c r="C497" s="76"/>
      <c r="D497" s="76"/>
      <c r="E497" s="76"/>
      <c r="F497" s="76"/>
      <c r="G497" s="76"/>
      <c r="H497" s="83"/>
      <c r="I497" s="83"/>
      <c r="J497" s="83"/>
      <c r="K497" s="83"/>
      <c r="L497" s="83"/>
      <c r="M497" s="83"/>
      <c r="N497" s="83"/>
    </row>
    <row r="498" spans="1:14" x14ac:dyDescent="0.15">
      <c r="A498" s="76"/>
      <c r="B498" s="76"/>
      <c r="C498" s="76"/>
      <c r="D498" s="76"/>
      <c r="E498" s="76"/>
      <c r="F498" s="76"/>
      <c r="G498" s="76"/>
      <c r="H498" s="83"/>
      <c r="I498" s="83"/>
      <c r="J498" s="83"/>
      <c r="K498" s="83"/>
      <c r="L498" s="83"/>
      <c r="M498" s="83"/>
      <c r="N498" s="83"/>
    </row>
    <row r="499" spans="1:14" x14ac:dyDescent="0.15">
      <c r="A499" s="76"/>
      <c r="B499" s="76"/>
      <c r="C499" s="76"/>
      <c r="D499" s="76"/>
      <c r="E499" s="76"/>
      <c r="F499" s="76"/>
      <c r="G499" s="76"/>
      <c r="H499" s="83"/>
      <c r="I499" s="83"/>
      <c r="J499" s="83"/>
      <c r="K499" s="83"/>
      <c r="L499" s="83"/>
      <c r="M499" s="83"/>
      <c r="N499" s="83"/>
    </row>
    <row r="500" spans="1:14" x14ac:dyDescent="0.15">
      <c r="A500" s="76"/>
      <c r="B500" s="76"/>
      <c r="C500" s="76"/>
      <c r="D500" s="76"/>
      <c r="E500" s="76"/>
      <c r="F500" s="76"/>
      <c r="G500" s="76"/>
      <c r="H500" s="83"/>
      <c r="I500" s="83"/>
      <c r="J500" s="83"/>
      <c r="K500" s="83"/>
      <c r="L500" s="83"/>
      <c r="M500" s="83"/>
      <c r="N500" s="83"/>
    </row>
    <row r="501" spans="1:14" x14ac:dyDescent="0.15">
      <c r="A501" s="76"/>
      <c r="B501" s="76"/>
      <c r="C501" s="76"/>
      <c r="D501" s="76"/>
      <c r="E501" s="76"/>
      <c r="F501" s="76"/>
      <c r="G501" s="76"/>
      <c r="H501" s="83"/>
      <c r="I501" s="83"/>
      <c r="J501" s="83"/>
      <c r="K501" s="83"/>
      <c r="L501" s="83"/>
      <c r="M501" s="83"/>
      <c r="N501" s="83"/>
    </row>
    <row r="502" spans="1:14" x14ac:dyDescent="0.15">
      <c r="A502" s="76"/>
      <c r="B502" s="76"/>
      <c r="C502" s="76"/>
      <c r="D502" s="76"/>
      <c r="E502" s="76"/>
      <c r="F502" s="76"/>
      <c r="G502" s="76"/>
      <c r="H502" s="83"/>
      <c r="I502" s="83"/>
      <c r="J502" s="83"/>
      <c r="K502" s="83"/>
      <c r="L502" s="83"/>
      <c r="M502" s="83"/>
      <c r="N502" s="83"/>
    </row>
    <row r="503" spans="1:14" x14ac:dyDescent="0.15">
      <c r="A503" s="76"/>
      <c r="B503" s="76"/>
      <c r="C503" s="76"/>
      <c r="D503" s="76"/>
      <c r="E503" s="76"/>
      <c r="F503" s="76"/>
      <c r="G503" s="76"/>
      <c r="H503" s="83"/>
      <c r="I503" s="83"/>
      <c r="J503" s="83"/>
      <c r="K503" s="83"/>
      <c r="L503" s="83"/>
      <c r="M503" s="83"/>
      <c r="N503" s="83"/>
    </row>
    <row r="504" spans="1:14" x14ac:dyDescent="0.15">
      <c r="A504" s="76"/>
      <c r="B504" s="76"/>
      <c r="C504" s="76"/>
      <c r="D504" s="76"/>
      <c r="E504" s="76"/>
      <c r="F504" s="76"/>
      <c r="G504" s="76"/>
      <c r="H504" s="83"/>
      <c r="I504" s="83"/>
      <c r="J504" s="83"/>
      <c r="K504" s="83"/>
      <c r="L504" s="83"/>
      <c r="M504" s="83"/>
      <c r="N504" s="83"/>
    </row>
    <row r="505" spans="1:14" x14ac:dyDescent="0.15">
      <c r="A505" s="76"/>
      <c r="B505" s="76"/>
      <c r="C505" s="76"/>
      <c r="D505" s="76"/>
      <c r="E505" s="76"/>
      <c r="F505" s="76"/>
      <c r="G505" s="76"/>
      <c r="H505" s="83"/>
      <c r="I505" s="83"/>
      <c r="J505" s="83"/>
      <c r="K505" s="83"/>
      <c r="L505" s="83"/>
      <c r="M505" s="83"/>
      <c r="N505" s="83"/>
    </row>
    <row r="506" spans="1:14" x14ac:dyDescent="0.15">
      <c r="A506" s="76"/>
      <c r="B506" s="76"/>
      <c r="C506" s="76"/>
      <c r="D506" s="76"/>
      <c r="E506" s="76"/>
      <c r="F506" s="76"/>
      <c r="G506" s="76"/>
      <c r="H506" s="83"/>
      <c r="I506" s="83"/>
      <c r="J506" s="83"/>
      <c r="K506" s="83"/>
      <c r="L506" s="83"/>
      <c r="M506" s="83"/>
      <c r="N506" s="83"/>
    </row>
    <row r="507" spans="1:14" x14ac:dyDescent="0.15">
      <c r="A507" s="76"/>
      <c r="B507" s="76"/>
      <c r="C507" s="76"/>
      <c r="D507" s="76"/>
      <c r="E507" s="76"/>
      <c r="F507" s="76"/>
      <c r="G507" s="76"/>
      <c r="H507" s="83"/>
      <c r="I507" s="83"/>
      <c r="J507" s="83"/>
      <c r="K507" s="83"/>
      <c r="L507" s="83"/>
      <c r="M507" s="83"/>
      <c r="N507" s="83"/>
    </row>
    <row r="508" spans="1:14" x14ac:dyDescent="0.15">
      <c r="A508" s="76"/>
      <c r="B508" s="76"/>
      <c r="C508" s="76"/>
      <c r="D508" s="76"/>
      <c r="E508" s="76"/>
      <c r="F508" s="76"/>
      <c r="G508" s="76"/>
      <c r="H508" s="83"/>
      <c r="I508" s="83"/>
      <c r="J508" s="83"/>
      <c r="K508" s="83"/>
      <c r="L508" s="83"/>
      <c r="M508" s="83"/>
      <c r="N508" s="83"/>
    </row>
    <row r="509" spans="1:14" x14ac:dyDescent="0.15">
      <c r="A509" s="76"/>
      <c r="B509" s="76"/>
      <c r="C509" s="76"/>
      <c r="D509" s="76"/>
      <c r="E509" s="76"/>
      <c r="F509" s="76"/>
      <c r="G509" s="76"/>
      <c r="H509" s="83"/>
      <c r="I509" s="83"/>
      <c r="J509" s="83"/>
      <c r="K509" s="83"/>
      <c r="L509" s="83"/>
      <c r="M509" s="83"/>
      <c r="N509" s="83"/>
    </row>
    <row r="510" spans="1:14" x14ac:dyDescent="0.15">
      <c r="A510" s="76"/>
      <c r="B510" s="76"/>
      <c r="C510" s="76"/>
      <c r="D510" s="76"/>
      <c r="E510" s="76"/>
      <c r="F510" s="76"/>
      <c r="G510" s="76"/>
      <c r="H510" s="83"/>
      <c r="I510" s="83"/>
      <c r="J510" s="83"/>
      <c r="K510" s="83"/>
      <c r="L510" s="83"/>
      <c r="M510" s="83"/>
      <c r="N510" s="83"/>
    </row>
    <row r="511" spans="1:14" x14ac:dyDescent="0.15">
      <c r="A511" s="76"/>
      <c r="B511" s="76"/>
      <c r="C511" s="76"/>
      <c r="D511" s="76"/>
      <c r="E511" s="76"/>
      <c r="F511" s="76"/>
      <c r="G511" s="76"/>
      <c r="H511" s="83"/>
      <c r="I511" s="83"/>
      <c r="J511" s="83"/>
      <c r="K511" s="83"/>
      <c r="L511" s="83"/>
      <c r="M511" s="83"/>
      <c r="N511" s="83"/>
    </row>
    <row r="512" spans="1:14" x14ac:dyDescent="0.15">
      <c r="A512" s="76"/>
      <c r="B512" s="76"/>
      <c r="C512" s="76"/>
      <c r="D512" s="76"/>
      <c r="E512" s="76"/>
      <c r="F512" s="76"/>
      <c r="G512" s="76"/>
      <c r="H512" s="83"/>
      <c r="I512" s="83"/>
      <c r="J512" s="83"/>
      <c r="K512" s="83"/>
      <c r="L512" s="83"/>
      <c r="M512" s="83"/>
      <c r="N512" s="83"/>
    </row>
    <row r="513" spans="1:14" x14ac:dyDescent="0.15">
      <c r="A513" s="76"/>
      <c r="B513" s="76"/>
      <c r="C513" s="76"/>
      <c r="D513" s="76"/>
      <c r="E513" s="76"/>
      <c r="F513" s="76"/>
      <c r="G513" s="76"/>
      <c r="H513" s="83"/>
      <c r="I513" s="83"/>
      <c r="J513" s="83"/>
      <c r="K513" s="83"/>
      <c r="L513" s="83"/>
      <c r="M513" s="83"/>
      <c r="N513" s="83"/>
    </row>
    <row r="514" spans="1:14" x14ac:dyDescent="0.15">
      <c r="A514" s="76"/>
      <c r="B514" s="76"/>
      <c r="C514" s="76"/>
      <c r="D514" s="76"/>
      <c r="E514" s="76"/>
      <c r="F514" s="76"/>
      <c r="G514" s="76"/>
      <c r="H514" s="83"/>
      <c r="I514" s="83"/>
      <c r="J514" s="83"/>
      <c r="K514" s="83"/>
      <c r="L514" s="83"/>
      <c r="M514" s="83"/>
      <c r="N514" s="83"/>
    </row>
    <row r="515" spans="1:14" x14ac:dyDescent="0.15">
      <c r="A515" s="76"/>
      <c r="B515" s="76"/>
      <c r="C515" s="76"/>
      <c r="D515" s="76"/>
      <c r="E515" s="76"/>
      <c r="F515" s="76"/>
      <c r="G515" s="76"/>
      <c r="H515" s="83"/>
      <c r="I515" s="83"/>
      <c r="J515" s="83"/>
      <c r="K515" s="83"/>
      <c r="L515" s="83"/>
      <c r="M515" s="83"/>
      <c r="N515" s="83"/>
    </row>
    <row r="516" spans="1:14" x14ac:dyDescent="0.15">
      <c r="A516" s="76"/>
      <c r="B516" s="76"/>
      <c r="C516" s="76"/>
      <c r="D516" s="76"/>
      <c r="E516" s="76"/>
      <c r="F516" s="76"/>
      <c r="G516" s="76"/>
      <c r="H516" s="83"/>
      <c r="I516" s="83"/>
      <c r="J516" s="83"/>
      <c r="K516" s="83"/>
      <c r="L516" s="83"/>
      <c r="M516" s="83"/>
      <c r="N516" s="83"/>
    </row>
    <row r="517" spans="1:14" x14ac:dyDescent="0.15">
      <c r="A517" s="76"/>
      <c r="B517" s="76"/>
      <c r="C517" s="76"/>
      <c r="D517" s="76"/>
      <c r="E517" s="76"/>
      <c r="F517" s="76"/>
      <c r="G517" s="76"/>
      <c r="H517" s="83"/>
      <c r="I517" s="83"/>
      <c r="J517" s="83"/>
      <c r="K517" s="83"/>
      <c r="L517" s="83"/>
      <c r="M517" s="83"/>
      <c r="N517" s="83"/>
    </row>
    <row r="518" spans="1:14" x14ac:dyDescent="0.15">
      <c r="A518" s="76"/>
      <c r="B518" s="76"/>
      <c r="C518" s="76"/>
      <c r="D518" s="76"/>
      <c r="E518" s="76"/>
      <c r="F518" s="76"/>
      <c r="G518" s="76"/>
      <c r="H518" s="83"/>
      <c r="I518" s="83"/>
      <c r="J518" s="83"/>
      <c r="K518" s="83"/>
      <c r="L518" s="83"/>
      <c r="M518" s="83"/>
      <c r="N518" s="83"/>
    </row>
    <row r="519" spans="1:14" x14ac:dyDescent="0.15">
      <c r="A519" s="76"/>
      <c r="B519" s="76"/>
      <c r="C519" s="76"/>
      <c r="D519" s="76"/>
      <c r="E519" s="76"/>
      <c r="F519" s="76"/>
      <c r="G519" s="76"/>
      <c r="H519" s="83"/>
      <c r="I519" s="83"/>
      <c r="J519" s="83"/>
      <c r="K519" s="83"/>
      <c r="L519" s="83"/>
      <c r="M519" s="83"/>
      <c r="N519" s="83"/>
    </row>
    <row r="520" spans="1:14" x14ac:dyDescent="0.15">
      <c r="A520" s="76"/>
      <c r="B520" s="76"/>
      <c r="C520" s="76"/>
      <c r="D520" s="76"/>
      <c r="E520" s="76"/>
      <c r="F520" s="76"/>
      <c r="G520" s="76"/>
      <c r="H520" s="83"/>
      <c r="I520" s="83"/>
      <c r="J520" s="83"/>
      <c r="K520" s="83"/>
      <c r="L520" s="83"/>
      <c r="M520" s="83"/>
      <c r="N520" s="83"/>
    </row>
    <row r="521" spans="1:14" x14ac:dyDescent="0.15">
      <c r="A521" s="76"/>
      <c r="B521" s="76"/>
      <c r="C521" s="76"/>
      <c r="D521" s="76"/>
      <c r="E521" s="76"/>
      <c r="F521" s="76"/>
      <c r="G521" s="76"/>
      <c r="H521" s="83"/>
      <c r="I521" s="83"/>
      <c r="J521" s="83"/>
      <c r="K521" s="83"/>
      <c r="L521" s="83"/>
      <c r="M521" s="83"/>
      <c r="N521" s="83"/>
    </row>
    <row r="522" spans="1:14" x14ac:dyDescent="0.15">
      <c r="A522" s="76"/>
      <c r="B522" s="76"/>
      <c r="C522" s="76"/>
      <c r="D522" s="76"/>
      <c r="E522" s="76"/>
      <c r="F522" s="76"/>
      <c r="G522" s="76"/>
      <c r="H522" s="83"/>
      <c r="I522" s="83"/>
      <c r="J522" s="83"/>
      <c r="K522" s="83"/>
      <c r="L522" s="83"/>
      <c r="M522" s="83"/>
      <c r="N522" s="83"/>
    </row>
    <row r="523" spans="1:14" x14ac:dyDescent="0.15">
      <c r="A523" s="76"/>
      <c r="B523" s="76"/>
      <c r="C523" s="76"/>
      <c r="D523" s="76"/>
      <c r="E523" s="76"/>
      <c r="F523" s="76"/>
      <c r="G523" s="76"/>
      <c r="H523" s="83"/>
      <c r="I523" s="83"/>
      <c r="J523" s="83"/>
      <c r="K523" s="83"/>
      <c r="L523" s="83"/>
      <c r="M523" s="83"/>
      <c r="N523" s="83"/>
    </row>
    <row r="524" spans="1:14" x14ac:dyDescent="0.15">
      <c r="A524" s="76"/>
      <c r="B524" s="76"/>
      <c r="C524" s="76"/>
      <c r="D524" s="76"/>
      <c r="E524" s="76"/>
      <c r="F524" s="76"/>
      <c r="G524" s="76"/>
      <c r="H524" s="83"/>
      <c r="I524" s="83"/>
      <c r="J524" s="83"/>
      <c r="K524" s="83"/>
      <c r="L524" s="83"/>
      <c r="M524" s="83"/>
      <c r="N524" s="83"/>
    </row>
    <row r="525" spans="1:14" x14ac:dyDescent="0.15">
      <c r="A525" s="76"/>
      <c r="B525" s="76"/>
      <c r="C525" s="76"/>
      <c r="D525" s="76"/>
      <c r="E525" s="76"/>
      <c r="F525" s="76"/>
      <c r="G525" s="76"/>
      <c r="H525" s="83"/>
      <c r="I525" s="83"/>
      <c r="J525" s="83"/>
      <c r="K525" s="83"/>
      <c r="L525" s="83"/>
      <c r="M525" s="83"/>
      <c r="N525" s="83"/>
    </row>
    <row r="526" spans="1:14" x14ac:dyDescent="0.15">
      <c r="A526" s="76"/>
      <c r="B526" s="76"/>
      <c r="C526" s="76"/>
      <c r="D526" s="76"/>
      <c r="E526" s="76"/>
      <c r="F526" s="76"/>
      <c r="G526" s="76"/>
      <c r="H526" s="83"/>
      <c r="I526" s="83"/>
      <c r="J526" s="83"/>
      <c r="K526" s="83"/>
      <c r="L526" s="83"/>
      <c r="M526" s="83"/>
      <c r="N526" s="83"/>
    </row>
    <row r="527" spans="1:14" x14ac:dyDescent="0.15">
      <c r="A527" s="76"/>
      <c r="B527" s="76"/>
      <c r="C527" s="76"/>
      <c r="D527" s="76"/>
      <c r="E527" s="76"/>
      <c r="F527" s="76"/>
      <c r="G527" s="76"/>
      <c r="H527" s="83"/>
      <c r="I527" s="83"/>
      <c r="J527" s="83"/>
      <c r="K527" s="83"/>
      <c r="L527" s="83"/>
      <c r="M527" s="83"/>
      <c r="N527" s="83"/>
    </row>
    <row r="528" spans="1:14" x14ac:dyDescent="0.15">
      <c r="A528" s="76"/>
      <c r="B528" s="76"/>
      <c r="C528" s="76"/>
      <c r="D528" s="76"/>
      <c r="E528" s="76"/>
      <c r="F528" s="76"/>
      <c r="G528" s="76"/>
      <c r="H528" s="83"/>
      <c r="I528" s="83"/>
      <c r="J528" s="83"/>
      <c r="K528" s="83"/>
      <c r="L528" s="83"/>
      <c r="M528" s="83"/>
      <c r="N528" s="83"/>
    </row>
    <row r="529" spans="1:14" x14ac:dyDescent="0.15">
      <c r="A529" s="76"/>
      <c r="B529" s="76"/>
      <c r="C529" s="76"/>
      <c r="D529" s="76"/>
      <c r="E529" s="76"/>
      <c r="F529" s="76"/>
      <c r="G529" s="76"/>
      <c r="H529" s="83"/>
      <c r="I529" s="83"/>
      <c r="J529" s="83"/>
      <c r="K529" s="83"/>
      <c r="L529" s="83"/>
      <c r="M529" s="83"/>
      <c r="N529" s="83"/>
    </row>
    <row r="530" spans="1:14" x14ac:dyDescent="0.15">
      <c r="A530" s="76"/>
      <c r="B530" s="76"/>
      <c r="C530" s="76"/>
      <c r="D530" s="76"/>
      <c r="E530" s="76"/>
      <c r="F530" s="76"/>
      <c r="G530" s="76"/>
      <c r="H530" s="83"/>
      <c r="I530" s="83"/>
      <c r="J530" s="83"/>
      <c r="K530" s="83"/>
      <c r="L530" s="83"/>
      <c r="M530" s="83"/>
      <c r="N530" s="83"/>
    </row>
    <row r="531" spans="1:14" x14ac:dyDescent="0.15">
      <c r="A531" s="76"/>
      <c r="B531" s="76"/>
      <c r="C531" s="76"/>
      <c r="D531" s="76"/>
      <c r="E531" s="76"/>
      <c r="F531" s="76"/>
      <c r="G531" s="76"/>
      <c r="H531" s="83"/>
      <c r="I531" s="83"/>
      <c r="J531" s="83"/>
      <c r="K531" s="83"/>
      <c r="L531" s="83"/>
      <c r="M531" s="83"/>
      <c r="N531" s="83"/>
    </row>
    <row r="532" spans="1:14" x14ac:dyDescent="0.15">
      <c r="A532" s="76"/>
      <c r="B532" s="76"/>
      <c r="C532" s="76"/>
      <c r="D532" s="76"/>
      <c r="E532" s="76"/>
      <c r="F532" s="76"/>
      <c r="G532" s="76"/>
      <c r="H532" s="83"/>
      <c r="I532" s="83"/>
      <c r="J532" s="83"/>
      <c r="K532" s="83"/>
      <c r="L532" s="83"/>
      <c r="M532" s="83"/>
      <c r="N532" s="83"/>
    </row>
    <row r="533" spans="1:14" x14ac:dyDescent="0.15">
      <c r="A533" s="76"/>
      <c r="B533" s="76"/>
      <c r="C533" s="76"/>
      <c r="D533" s="76"/>
      <c r="E533" s="76"/>
      <c r="F533" s="76"/>
      <c r="G533" s="76"/>
      <c r="H533" s="83"/>
      <c r="I533" s="83"/>
      <c r="J533" s="83"/>
      <c r="K533" s="83"/>
      <c r="L533" s="83"/>
      <c r="M533" s="83"/>
      <c r="N533" s="83"/>
    </row>
    <row r="534" spans="1:14" x14ac:dyDescent="0.15">
      <c r="A534" s="76"/>
      <c r="B534" s="76"/>
      <c r="C534" s="76"/>
      <c r="D534" s="76"/>
      <c r="E534" s="76"/>
      <c r="F534" s="76"/>
      <c r="G534" s="76"/>
      <c r="H534" s="83"/>
      <c r="I534" s="83"/>
      <c r="J534" s="83"/>
      <c r="K534" s="83"/>
      <c r="L534" s="83"/>
      <c r="M534" s="83"/>
      <c r="N534" s="83"/>
    </row>
    <row r="535" spans="1:14" x14ac:dyDescent="0.15">
      <c r="A535" s="76"/>
      <c r="B535" s="76"/>
      <c r="C535" s="76"/>
      <c r="D535" s="76"/>
      <c r="E535" s="76"/>
      <c r="F535" s="76"/>
      <c r="G535" s="76"/>
      <c r="H535" s="83"/>
      <c r="I535" s="83"/>
      <c r="J535" s="83"/>
      <c r="K535" s="83"/>
      <c r="L535" s="83"/>
      <c r="M535" s="83"/>
      <c r="N535" s="83"/>
    </row>
    <row r="536" spans="1:14" x14ac:dyDescent="0.15">
      <c r="A536" s="76"/>
      <c r="B536" s="76"/>
      <c r="C536" s="76"/>
      <c r="D536" s="76"/>
      <c r="E536" s="76"/>
      <c r="F536" s="76"/>
      <c r="G536" s="76"/>
      <c r="H536" s="83"/>
      <c r="I536" s="83"/>
      <c r="J536" s="83"/>
      <c r="K536" s="83"/>
      <c r="L536" s="83"/>
      <c r="M536" s="83"/>
      <c r="N536" s="83"/>
    </row>
    <row r="537" spans="1:14" x14ac:dyDescent="0.15">
      <c r="A537" s="76"/>
      <c r="B537" s="76"/>
      <c r="C537" s="76"/>
      <c r="D537" s="76"/>
      <c r="E537" s="76"/>
      <c r="F537" s="76"/>
      <c r="G537" s="76"/>
      <c r="H537" s="83"/>
      <c r="I537" s="83"/>
      <c r="J537" s="83"/>
      <c r="K537" s="83"/>
      <c r="L537" s="83"/>
      <c r="M537" s="83"/>
      <c r="N537" s="83"/>
    </row>
    <row r="538" spans="1:14" x14ac:dyDescent="0.15">
      <c r="A538" s="76"/>
      <c r="B538" s="76"/>
      <c r="C538" s="76"/>
      <c r="D538" s="76"/>
      <c r="E538" s="76"/>
      <c r="F538" s="76"/>
      <c r="G538" s="76"/>
      <c r="H538" s="83"/>
      <c r="I538" s="83"/>
      <c r="J538" s="83"/>
      <c r="K538" s="83"/>
      <c r="L538" s="83"/>
      <c r="M538" s="83"/>
      <c r="N538" s="83"/>
    </row>
    <row r="539" spans="1:14" x14ac:dyDescent="0.15">
      <c r="A539" s="76"/>
      <c r="B539" s="76"/>
      <c r="C539" s="76"/>
      <c r="D539" s="76"/>
      <c r="E539" s="76"/>
      <c r="F539" s="76"/>
      <c r="G539" s="76"/>
      <c r="H539" s="83"/>
      <c r="I539" s="83"/>
      <c r="J539" s="83"/>
      <c r="K539" s="83"/>
      <c r="L539" s="83"/>
      <c r="M539" s="83"/>
      <c r="N539" s="83"/>
    </row>
    <row r="540" spans="1:14" x14ac:dyDescent="0.15">
      <c r="A540" s="76"/>
      <c r="B540" s="76"/>
      <c r="C540" s="76"/>
      <c r="D540" s="76"/>
      <c r="E540" s="76"/>
      <c r="F540" s="76"/>
      <c r="G540" s="76"/>
      <c r="H540" s="83"/>
      <c r="I540" s="83"/>
      <c r="J540" s="83"/>
      <c r="K540" s="83"/>
      <c r="L540" s="83"/>
      <c r="M540" s="83"/>
      <c r="N540" s="83"/>
    </row>
    <row r="541" spans="1:14" x14ac:dyDescent="0.15">
      <c r="A541" s="76"/>
      <c r="B541" s="76"/>
      <c r="C541" s="76"/>
      <c r="D541" s="76"/>
      <c r="E541" s="76"/>
      <c r="F541" s="76"/>
      <c r="G541" s="76"/>
      <c r="H541" s="83"/>
      <c r="I541" s="83"/>
      <c r="J541" s="83"/>
      <c r="K541" s="83"/>
      <c r="L541" s="83"/>
      <c r="M541" s="83"/>
      <c r="N541" s="83"/>
    </row>
    <row r="542" spans="1:14" x14ac:dyDescent="0.15">
      <c r="A542" s="76"/>
      <c r="B542" s="76"/>
      <c r="C542" s="76"/>
      <c r="D542" s="76"/>
      <c r="E542" s="76"/>
      <c r="F542" s="76"/>
      <c r="G542" s="76"/>
      <c r="H542" s="83"/>
      <c r="I542" s="83"/>
      <c r="J542" s="83"/>
      <c r="K542" s="83"/>
      <c r="L542" s="83"/>
      <c r="M542" s="83"/>
      <c r="N542" s="83"/>
    </row>
    <row r="543" spans="1:14" x14ac:dyDescent="0.15">
      <c r="A543" s="76"/>
      <c r="B543" s="76"/>
      <c r="C543" s="76"/>
      <c r="D543" s="76"/>
      <c r="E543" s="76"/>
      <c r="F543" s="76"/>
      <c r="G543" s="76"/>
      <c r="H543" s="83"/>
      <c r="I543" s="83"/>
      <c r="J543" s="83"/>
      <c r="K543" s="83"/>
      <c r="L543" s="83"/>
      <c r="M543" s="83"/>
      <c r="N543" s="83"/>
    </row>
    <row r="544" spans="1:14" x14ac:dyDescent="0.15">
      <c r="A544" s="76"/>
      <c r="B544" s="76"/>
      <c r="C544" s="76"/>
      <c r="D544" s="76"/>
      <c r="E544" s="76"/>
      <c r="F544" s="76"/>
      <c r="G544" s="76"/>
      <c r="H544" s="83"/>
      <c r="I544" s="83"/>
      <c r="J544" s="83"/>
      <c r="K544" s="83"/>
      <c r="L544" s="83"/>
      <c r="M544" s="83"/>
      <c r="N544" s="83"/>
    </row>
    <row r="545" spans="1:14" x14ac:dyDescent="0.15">
      <c r="A545" s="76"/>
      <c r="B545" s="76"/>
      <c r="C545" s="76"/>
      <c r="D545" s="76"/>
      <c r="E545" s="76"/>
      <c r="F545" s="76"/>
      <c r="G545" s="76"/>
      <c r="H545" s="83"/>
      <c r="I545" s="83"/>
      <c r="J545" s="83"/>
      <c r="K545" s="83"/>
      <c r="L545" s="83"/>
      <c r="M545" s="83"/>
      <c r="N545" s="83"/>
    </row>
    <row r="546" spans="1:14" x14ac:dyDescent="0.15">
      <c r="A546" s="76"/>
      <c r="B546" s="76"/>
      <c r="C546" s="76"/>
      <c r="D546" s="76"/>
      <c r="E546" s="76"/>
      <c r="F546" s="76"/>
      <c r="G546" s="76"/>
      <c r="H546" s="83"/>
      <c r="I546" s="83"/>
      <c r="J546" s="83"/>
      <c r="K546" s="83"/>
      <c r="L546" s="83"/>
      <c r="M546" s="83"/>
      <c r="N546" s="83"/>
    </row>
    <row r="547" spans="1:14" x14ac:dyDescent="0.15">
      <c r="A547" s="76"/>
      <c r="B547" s="76"/>
      <c r="C547" s="76"/>
      <c r="D547" s="76"/>
      <c r="E547" s="76"/>
      <c r="F547" s="76"/>
      <c r="G547" s="76"/>
      <c r="H547" s="83"/>
      <c r="I547" s="83"/>
      <c r="J547" s="83"/>
      <c r="K547" s="83"/>
      <c r="L547" s="83"/>
      <c r="M547" s="83"/>
      <c r="N547" s="83"/>
    </row>
    <row r="548" spans="1:14" x14ac:dyDescent="0.15">
      <c r="A548" s="76"/>
      <c r="B548" s="76"/>
      <c r="C548" s="76"/>
      <c r="D548" s="76"/>
      <c r="E548" s="76"/>
      <c r="F548" s="76"/>
      <c r="G548" s="76"/>
      <c r="H548" s="83"/>
      <c r="I548" s="83"/>
      <c r="J548" s="83"/>
      <c r="K548" s="83"/>
      <c r="L548" s="83"/>
      <c r="M548" s="83"/>
      <c r="N548" s="83"/>
    </row>
    <row r="549" spans="1:14" x14ac:dyDescent="0.15">
      <c r="A549" s="76"/>
      <c r="B549" s="76"/>
      <c r="C549" s="76"/>
      <c r="D549" s="76"/>
      <c r="E549" s="76"/>
      <c r="F549" s="76"/>
      <c r="G549" s="76"/>
      <c r="H549" s="83"/>
      <c r="I549" s="83"/>
      <c r="J549" s="83"/>
      <c r="K549" s="83"/>
      <c r="L549" s="83"/>
      <c r="M549" s="83"/>
      <c r="N549" s="83"/>
    </row>
    <row r="550" spans="1:14" x14ac:dyDescent="0.15">
      <c r="A550" s="76"/>
      <c r="B550" s="76"/>
      <c r="C550" s="76"/>
      <c r="D550" s="76"/>
      <c r="E550" s="76"/>
      <c r="F550" s="76"/>
      <c r="G550" s="76"/>
      <c r="H550" s="83"/>
      <c r="I550" s="83"/>
      <c r="J550" s="83"/>
      <c r="K550" s="83"/>
      <c r="L550" s="83"/>
      <c r="M550" s="83"/>
      <c r="N550" s="83"/>
    </row>
    <row r="551" spans="1:14" x14ac:dyDescent="0.15">
      <c r="A551" s="76"/>
      <c r="B551" s="76"/>
      <c r="C551" s="76"/>
      <c r="D551" s="76"/>
      <c r="E551" s="76"/>
      <c r="F551" s="76"/>
      <c r="G551" s="76"/>
      <c r="H551" s="83"/>
      <c r="I551" s="83"/>
      <c r="J551" s="83"/>
      <c r="K551" s="83"/>
      <c r="L551" s="83"/>
      <c r="M551" s="83"/>
      <c r="N551" s="83"/>
    </row>
    <row r="552" spans="1:14" x14ac:dyDescent="0.15">
      <c r="A552" s="76"/>
      <c r="B552" s="76"/>
      <c r="C552" s="76"/>
      <c r="D552" s="76"/>
      <c r="E552" s="76"/>
      <c r="F552" s="76"/>
      <c r="G552" s="76"/>
      <c r="H552" s="83"/>
      <c r="I552" s="83"/>
      <c r="J552" s="83"/>
      <c r="K552" s="83"/>
      <c r="L552" s="83"/>
      <c r="M552" s="83"/>
      <c r="N552" s="83"/>
    </row>
    <row r="553" spans="1:14" x14ac:dyDescent="0.15">
      <c r="A553" s="76"/>
      <c r="B553" s="76"/>
      <c r="C553" s="76"/>
      <c r="D553" s="76"/>
      <c r="E553" s="76"/>
      <c r="F553" s="76"/>
      <c r="G553" s="76"/>
      <c r="H553" s="83"/>
      <c r="I553" s="83"/>
      <c r="J553" s="83"/>
      <c r="K553" s="83"/>
      <c r="L553" s="83"/>
      <c r="M553" s="83"/>
      <c r="N553" s="83"/>
    </row>
    <row r="554" spans="1:14" x14ac:dyDescent="0.15">
      <c r="A554" s="76"/>
      <c r="B554" s="76"/>
      <c r="C554" s="76"/>
      <c r="D554" s="76"/>
      <c r="E554" s="76"/>
      <c r="F554" s="76"/>
      <c r="G554" s="76"/>
      <c r="H554" s="83"/>
      <c r="I554" s="83"/>
      <c r="J554" s="83"/>
      <c r="K554" s="83"/>
      <c r="L554" s="83"/>
      <c r="M554" s="83"/>
      <c r="N554" s="83"/>
    </row>
    <row r="555" spans="1:14" x14ac:dyDescent="0.15">
      <c r="A555" s="76"/>
      <c r="B555" s="76"/>
      <c r="C555" s="76"/>
      <c r="D555" s="76"/>
      <c r="E555" s="76"/>
      <c r="F555" s="76"/>
      <c r="G555" s="76"/>
      <c r="H555" s="83"/>
      <c r="I555" s="83"/>
      <c r="J555" s="83"/>
      <c r="K555" s="83"/>
      <c r="L555" s="83"/>
      <c r="M555" s="83"/>
      <c r="N555" s="83"/>
    </row>
    <row r="556" spans="1:14" x14ac:dyDescent="0.15">
      <c r="A556" s="76"/>
      <c r="B556" s="76"/>
      <c r="C556" s="76"/>
      <c r="D556" s="76"/>
      <c r="E556" s="76"/>
      <c r="F556" s="76"/>
      <c r="G556" s="76"/>
      <c r="H556" s="83"/>
      <c r="I556" s="83"/>
      <c r="J556" s="83"/>
      <c r="K556" s="83"/>
      <c r="L556" s="83"/>
      <c r="M556" s="83"/>
      <c r="N556" s="83"/>
    </row>
    <row r="557" spans="1:14" x14ac:dyDescent="0.15">
      <c r="A557" s="76"/>
      <c r="B557" s="76"/>
      <c r="C557" s="76"/>
      <c r="D557" s="76"/>
      <c r="E557" s="76"/>
      <c r="F557" s="76"/>
      <c r="G557" s="76"/>
      <c r="H557" s="83"/>
      <c r="I557" s="83"/>
      <c r="J557" s="83"/>
      <c r="K557" s="83"/>
      <c r="L557" s="83"/>
      <c r="M557" s="83"/>
      <c r="N557" s="83"/>
    </row>
    <row r="558" spans="1:14" x14ac:dyDescent="0.15">
      <c r="A558" s="76"/>
      <c r="B558" s="76"/>
      <c r="C558" s="76"/>
      <c r="D558" s="76"/>
      <c r="E558" s="76"/>
      <c r="F558" s="76"/>
      <c r="G558" s="76"/>
      <c r="H558" s="83"/>
      <c r="I558" s="83"/>
      <c r="J558" s="83"/>
      <c r="K558" s="83"/>
      <c r="L558" s="83"/>
      <c r="M558" s="83"/>
      <c r="N558" s="83"/>
    </row>
    <row r="559" spans="1:14" x14ac:dyDescent="0.15">
      <c r="A559" s="76"/>
      <c r="B559" s="76"/>
      <c r="C559" s="76"/>
      <c r="D559" s="76"/>
      <c r="E559" s="76"/>
      <c r="F559" s="76"/>
      <c r="G559" s="76"/>
      <c r="H559" s="83"/>
      <c r="I559" s="83"/>
      <c r="J559" s="83"/>
      <c r="K559" s="83"/>
      <c r="L559" s="83"/>
      <c r="M559" s="83"/>
      <c r="N559" s="83"/>
    </row>
    <row r="560" spans="1:14" x14ac:dyDescent="0.15">
      <c r="A560" s="76"/>
      <c r="B560" s="76"/>
      <c r="C560" s="76"/>
      <c r="D560" s="76"/>
      <c r="E560" s="76"/>
      <c r="F560" s="76"/>
      <c r="G560" s="76"/>
      <c r="H560" s="83"/>
      <c r="I560" s="83"/>
      <c r="J560" s="83"/>
      <c r="K560" s="83"/>
      <c r="L560" s="83"/>
      <c r="M560" s="83"/>
      <c r="N560" s="83"/>
    </row>
    <row r="561" spans="1:14" x14ac:dyDescent="0.15">
      <c r="A561" s="76"/>
      <c r="B561" s="76"/>
      <c r="C561" s="76"/>
      <c r="D561" s="76"/>
      <c r="E561" s="76"/>
      <c r="F561" s="76"/>
      <c r="G561" s="76"/>
      <c r="H561" s="83"/>
      <c r="I561" s="83"/>
      <c r="J561" s="83"/>
      <c r="K561" s="83"/>
      <c r="L561" s="83"/>
      <c r="M561" s="83"/>
      <c r="N561" s="83"/>
    </row>
    <row r="562" spans="1:14" x14ac:dyDescent="0.15">
      <c r="A562" s="76"/>
      <c r="B562" s="76"/>
      <c r="C562" s="76"/>
      <c r="D562" s="76"/>
      <c r="E562" s="76"/>
      <c r="F562" s="76"/>
      <c r="G562" s="76"/>
      <c r="H562" s="83"/>
      <c r="I562" s="83"/>
      <c r="J562" s="83"/>
      <c r="K562" s="83"/>
      <c r="L562" s="83"/>
      <c r="M562" s="83"/>
      <c r="N562" s="83"/>
    </row>
    <row r="563" spans="1:14" x14ac:dyDescent="0.15">
      <c r="A563" s="76"/>
      <c r="B563" s="76"/>
      <c r="C563" s="76"/>
      <c r="D563" s="76"/>
      <c r="E563" s="76"/>
      <c r="F563" s="76"/>
      <c r="G563" s="76"/>
      <c r="H563" s="83"/>
      <c r="I563" s="83"/>
      <c r="J563" s="83"/>
      <c r="K563" s="83"/>
      <c r="L563" s="83"/>
      <c r="M563" s="83"/>
      <c r="N563" s="83"/>
    </row>
    <row r="564" spans="1:14" x14ac:dyDescent="0.15">
      <c r="A564" s="76"/>
      <c r="B564" s="76"/>
      <c r="C564" s="76"/>
      <c r="D564" s="76"/>
      <c r="E564" s="76"/>
      <c r="F564" s="76"/>
      <c r="G564" s="76"/>
      <c r="H564" s="83"/>
      <c r="I564" s="83"/>
      <c r="J564" s="83"/>
      <c r="K564" s="83"/>
      <c r="L564" s="83"/>
      <c r="M564" s="83"/>
      <c r="N564" s="83"/>
    </row>
    <row r="565" spans="1:14" x14ac:dyDescent="0.15">
      <c r="A565" s="76"/>
      <c r="B565" s="76"/>
      <c r="C565" s="76"/>
      <c r="D565" s="76"/>
      <c r="E565" s="76"/>
      <c r="F565" s="76"/>
      <c r="G565" s="76"/>
      <c r="H565" s="83"/>
      <c r="I565" s="83"/>
      <c r="J565" s="83"/>
      <c r="K565" s="83"/>
      <c r="L565" s="83"/>
      <c r="M565" s="83"/>
      <c r="N565" s="83"/>
    </row>
    <row r="566" spans="1:14" x14ac:dyDescent="0.15">
      <c r="A566" s="76"/>
      <c r="B566" s="76"/>
      <c r="C566" s="76"/>
      <c r="D566" s="76"/>
      <c r="E566" s="76"/>
      <c r="F566" s="76"/>
      <c r="G566" s="76"/>
      <c r="H566" s="83"/>
      <c r="I566" s="83"/>
      <c r="J566" s="83"/>
      <c r="K566" s="83"/>
      <c r="L566" s="83"/>
      <c r="M566" s="83"/>
      <c r="N566" s="83"/>
    </row>
    <row r="567" spans="1:14" x14ac:dyDescent="0.15">
      <c r="A567" s="76"/>
      <c r="B567" s="76"/>
      <c r="C567" s="76"/>
      <c r="D567" s="76"/>
      <c r="E567" s="76"/>
      <c r="F567" s="76"/>
      <c r="G567" s="76"/>
      <c r="H567" s="83"/>
      <c r="I567" s="83"/>
      <c r="J567" s="83"/>
      <c r="K567" s="83"/>
      <c r="L567" s="83"/>
      <c r="M567" s="83"/>
      <c r="N567" s="83"/>
    </row>
    <row r="568" spans="1:14" x14ac:dyDescent="0.15">
      <c r="A568" s="76"/>
      <c r="B568" s="76"/>
      <c r="C568" s="76"/>
      <c r="D568" s="76"/>
      <c r="E568" s="76"/>
      <c r="F568" s="76"/>
      <c r="G568" s="76"/>
      <c r="H568" s="83"/>
      <c r="I568" s="83"/>
      <c r="J568" s="83"/>
      <c r="K568" s="83"/>
      <c r="L568" s="83"/>
      <c r="M568" s="83"/>
      <c r="N568" s="83"/>
    </row>
    <row r="569" spans="1:14" x14ac:dyDescent="0.15">
      <c r="A569" s="76"/>
      <c r="B569" s="76"/>
      <c r="C569" s="76"/>
      <c r="D569" s="76"/>
      <c r="E569" s="76"/>
      <c r="F569" s="76"/>
      <c r="G569" s="76"/>
      <c r="H569" s="83"/>
      <c r="I569" s="83"/>
      <c r="J569" s="83"/>
      <c r="K569" s="83"/>
      <c r="L569" s="83"/>
      <c r="M569" s="83"/>
      <c r="N569" s="83"/>
    </row>
    <row r="570" spans="1:14" x14ac:dyDescent="0.15">
      <c r="A570" s="76"/>
      <c r="B570" s="76"/>
      <c r="C570" s="76"/>
      <c r="D570" s="76"/>
      <c r="E570" s="76"/>
      <c r="F570" s="76"/>
      <c r="G570" s="76"/>
      <c r="H570" s="83"/>
      <c r="I570" s="83"/>
      <c r="J570" s="83"/>
      <c r="K570" s="83"/>
      <c r="L570" s="83"/>
      <c r="M570" s="83"/>
      <c r="N570" s="83"/>
    </row>
    <row r="571" spans="1:14" x14ac:dyDescent="0.15">
      <c r="A571" s="76"/>
      <c r="B571" s="76"/>
      <c r="C571" s="76"/>
      <c r="D571" s="76"/>
      <c r="E571" s="76"/>
      <c r="F571" s="76"/>
      <c r="G571" s="76"/>
      <c r="H571" s="83"/>
      <c r="I571" s="83"/>
      <c r="J571" s="83"/>
      <c r="K571" s="83"/>
      <c r="L571" s="83"/>
      <c r="M571" s="83"/>
      <c r="N571" s="83"/>
    </row>
    <row r="572" spans="1:14" x14ac:dyDescent="0.15">
      <c r="A572" s="76"/>
      <c r="B572" s="76"/>
      <c r="C572" s="76"/>
      <c r="D572" s="76"/>
      <c r="E572" s="76"/>
      <c r="F572" s="76"/>
      <c r="G572" s="76"/>
      <c r="H572" s="83"/>
      <c r="I572" s="83"/>
      <c r="J572" s="83"/>
      <c r="K572" s="83"/>
      <c r="L572" s="83"/>
      <c r="M572" s="83"/>
      <c r="N572" s="83"/>
    </row>
    <row r="573" spans="1:14" x14ac:dyDescent="0.15">
      <c r="A573" s="76"/>
      <c r="B573" s="76"/>
      <c r="C573" s="76"/>
      <c r="D573" s="76"/>
      <c r="E573" s="76"/>
      <c r="F573" s="76"/>
      <c r="G573" s="76"/>
      <c r="H573" s="83"/>
      <c r="I573" s="83"/>
      <c r="J573" s="83"/>
      <c r="K573" s="83"/>
      <c r="L573" s="83"/>
      <c r="M573" s="83"/>
      <c r="N573" s="83"/>
    </row>
    <row r="574" spans="1:14" x14ac:dyDescent="0.15">
      <c r="A574" s="76"/>
      <c r="B574" s="76"/>
      <c r="C574" s="76"/>
      <c r="D574" s="76"/>
      <c r="E574" s="76"/>
      <c r="F574" s="76"/>
      <c r="G574" s="76"/>
      <c r="H574" s="83"/>
      <c r="I574" s="83"/>
      <c r="J574" s="83"/>
      <c r="K574" s="83"/>
      <c r="L574" s="83"/>
      <c r="M574" s="83"/>
      <c r="N574" s="83"/>
    </row>
    <row r="575" spans="1:14" x14ac:dyDescent="0.15">
      <c r="A575" s="76"/>
      <c r="B575" s="76"/>
      <c r="C575" s="76"/>
      <c r="D575" s="76"/>
      <c r="E575" s="76"/>
      <c r="F575" s="76"/>
      <c r="G575" s="76"/>
      <c r="H575" s="83"/>
      <c r="I575" s="83"/>
      <c r="J575" s="83"/>
      <c r="K575" s="83"/>
      <c r="L575" s="83"/>
      <c r="M575" s="83"/>
      <c r="N575" s="83"/>
    </row>
    <row r="576" spans="1:14" x14ac:dyDescent="0.15">
      <c r="A576" s="76"/>
      <c r="B576" s="76"/>
      <c r="C576" s="76"/>
      <c r="D576" s="76"/>
      <c r="E576" s="76"/>
      <c r="F576" s="76"/>
      <c r="G576" s="76"/>
      <c r="H576" s="83"/>
      <c r="I576" s="83"/>
      <c r="J576" s="83"/>
      <c r="K576" s="83"/>
      <c r="L576" s="83"/>
      <c r="M576" s="83"/>
      <c r="N576" s="83"/>
    </row>
    <row r="577" spans="1:14" x14ac:dyDescent="0.15">
      <c r="A577" s="76"/>
      <c r="B577" s="76"/>
      <c r="C577" s="76"/>
      <c r="D577" s="76"/>
      <c r="E577" s="76"/>
      <c r="F577" s="76"/>
      <c r="G577" s="76"/>
      <c r="H577" s="83"/>
      <c r="I577" s="83"/>
      <c r="J577" s="83"/>
      <c r="K577" s="83"/>
      <c r="L577" s="83"/>
      <c r="M577" s="83"/>
      <c r="N577" s="83"/>
    </row>
    <row r="578" spans="1:14" x14ac:dyDescent="0.15">
      <c r="A578" s="76"/>
      <c r="B578" s="76"/>
      <c r="C578" s="76"/>
      <c r="D578" s="76"/>
      <c r="E578" s="76"/>
      <c r="F578" s="76"/>
      <c r="G578" s="76"/>
      <c r="H578" s="83"/>
      <c r="I578" s="83"/>
      <c r="J578" s="83"/>
      <c r="K578" s="83"/>
      <c r="L578" s="83"/>
      <c r="M578" s="83"/>
      <c r="N578" s="83"/>
    </row>
    <row r="579" spans="1:14" x14ac:dyDescent="0.15">
      <c r="A579" s="76"/>
      <c r="B579" s="76"/>
      <c r="C579" s="76"/>
      <c r="D579" s="76"/>
      <c r="E579" s="76"/>
      <c r="F579" s="76"/>
      <c r="G579" s="76"/>
      <c r="H579" s="83"/>
      <c r="I579" s="83"/>
      <c r="J579" s="83"/>
      <c r="K579" s="83"/>
      <c r="L579" s="83"/>
      <c r="M579" s="83"/>
      <c r="N579" s="83"/>
    </row>
    <row r="580" spans="1:14" x14ac:dyDescent="0.15">
      <c r="A580" s="76"/>
      <c r="B580" s="76"/>
      <c r="C580" s="76"/>
      <c r="D580" s="76"/>
      <c r="E580" s="76"/>
      <c r="F580" s="76"/>
      <c r="G580" s="76"/>
      <c r="H580" s="83"/>
      <c r="I580" s="83"/>
      <c r="J580" s="83"/>
      <c r="K580" s="83"/>
      <c r="L580" s="83"/>
      <c r="M580" s="83"/>
      <c r="N580" s="83"/>
    </row>
    <row r="581" spans="1:14" x14ac:dyDescent="0.15">
      <c r="A581" s="76"/>
      <c r="B581" s="76"/>
      <c r="C581" s="76"/>
      <c r="D581" s="76"/>
      <c r="E581" s="76"/>
      <c r="F581" s="76"/>
      <c r="G581" s="76"/>
      <c r="H581" s="83"/>
      <c r="I581" s="83"/>
      <c r="J581" s="83"/>
      <c r="K581" s="83"/>
      <c r="L581" s="83"/>
      <c r="M581" s="83"/>
      <c r="N581" s="83"/>
    </row>
    <row r="582" spans="1:14" x14ac:dyDescent="0.15">
      <c r="A582" s="76"/>
      <c r="B582" s="76"/>
      <c r="C582" s="76"/>
      <c r="D582" s="76"/>
      <c r="E582" s="76"/>
      <c r="F582" s="76"/>
      <c r="G582" s="76"/>
      <c r="H582" s="83"/>
      <c r="I582" s="83"/>
      <c r="J582" s="83"/>
      <c r="K582" s="83"/>
      <c r="L582" s="83"/>
      <c r="M582" s="83"/>
      <c r="N582" s="83"/>
    </row>
    <row r="583" spans="1:14" x14ac:dyDescent="0.15">
      <c r="A583" s="76"/>
      <c r="B583" s="76"/>
      <c r="C583" s="76"/>
      <c r="D583" s="76"/>
      <c r="E583" s="76"/>
      <c r="F583" s="76"/>
      <c r="G583" s="76"/>
      <c r="H583" s="83"/>
      <c r="I583" s="83"/>
      <c r="J583" s="83"/>
      <c r="K583" s="83"/>
      <c r="L583" s="83"/>
      <c r="M583" s="83"/>
      <c r="N583" s="83"/>
    </row>
    <row r="584" spans="1:14" x14ac:dyDescent="0.15">
      <c r="A584" s="76"/>
      <c r="B584" s="76"/>
      <c r="C584" s="76"/>
      <c r="D584" s="76"/>
      <c r="E584" s="76"/>
      <c r="F584" s="76"/>
      <c r="G584" s="76"/>
      <c r="H584" s="83"/>
      <c r="I584" s="83"/>
      <c r="J584" s="83"/>
      <c r="K584" s="83"/>
      <c r="L584" s="83"/>
      <c r="M584" s="83"/>
      <c r="N584" s="83"/>
    </row>
    <row r="585" spans="1:14" x14ac:dyDescent="0.15">
      <c r="A585" s="76"/>
      <c r="B585" s="76"/>
      <c r="C585" s="76"/>
      <c r="D585" s="76"/>
      <c r="E585" s="76"/>
      <c r="F585" s="76"/>
      <c r="G585" s="76"/>
      <c r="H585" s="83"/>
      <c r="I585" s="83"/>
      <c r="J585" s="83"/>
      <c r="K585" s="83"/>
      <c r="L585" s="83"/>
      <c r="M585" s="83"/>
      <c r="N585" s="83"/>
    </row>
    <row r="586" spans="1:14" x14ac:dyDescent="0.15">
      <c r="A586" s="76"/>
      <c r="B586" s="76"/>
      <c r="C586" s="76"/>
      <c r="D586" s="76"/>
      <c r="E586" s="76"/>
      <c r="F586" s="76"/>
      <c r="G586" s="76"/>
      <c r="H586" s="83"/>
      <c r="I586" s="83"/>
      <c r="J586" s="83"/>
      <c r="K586" s="83"/>
      <c r="L586" s="83"/>
      <c r="M586" s="83"/>
      <c r="N586" s="83"/>
    </row>
    <row r="587" spans="1:14" x14ac:dyDescent="0.15">
      <c r="A587" s="76"/>
      <c r="B587" s="76"/>
      <c r="C587" s="76"/>
      <c r="D587" s="76"/>
      <c r="E587" s="76"/>
      <c r="F587" s="76"/>
      <c r="G587" s="76"/>
      <c r="H587" s="83"/>
      <c r="I587" s="83"/>
      <c r="J587" s="83"/>
      <c r="K587" s="83"/>
      <c r="L587" s="83"/>
      <c r="M587" s="83"/>
      <c r="N587" s="83"/>
    </row>
    <row r="588" spans="1:14" x14ac:dyDescent="0.15">
      <c r="A588" s="76"/>
      <c r="B588" s="76"/>
      <c r="C588" s="76"/>
      <c r="D588" s="76"/>
      <c r="E588" s="76"/>
      <c r="F588" s="76"/>
      <c r="G588" s="76"/>
      <c r="H588" s="83"/>
      <c r="I588" s="83"/>
      <c r="J588" s="83"/>
      <c r="K588" s="83"/>
      <c r="L588" s="83"/>
      <c r="M588" s="83"/>
      <c r="N588" s="83"/>
    </row>
    <row r="589" spans="1:14" x14ac:dyDescent="0.15">
      <c r="A589" s="76"/>
      <c r="B589" s="76"/>
      <c r="C589" s="76"/>
      <c r="D589" s="76"/>
      <c r="E589" s="76"/>
      <c r="F589" s="76"/>
      <c r="G589" s="76"/>
      <c r="H589" s="83"/>
      <c r="I589" s="83"/>
      <c r="J589" s="83"/>
      <c r="K589" s="83"/>
      <c r="L589" s="83"/>
      <c r="M589" s="83"/>
      <c r="N589" s="83"/>
    </row>
    <row r="590" spans="1:14" x14ac:dyDescent="0.15">
      <c r="A590" s="76"/>
      <c r="B590" s="76"/>
      <c r="C590" s="76"/>
      <c r="D590" s="76"/>
      <c r="E590" s="76"/>
      <c r="F590" s="76"/>
      <c r="G590" s="76"/>
      <c r="H590" s="83"/>
      <c r="I590" s="83"/>
      <c r="J590" s="83"/>
      <c r="K590" s="83"/>
      <c r="L590" s="83"/>
      <c r="M590" s="83"/>
      <c r="N590" s="83"/>
    </row>
    <row r="591" spans="1:14" x14ac:dyDescent="0.15">
      <c r="A591" s="76"/>
      <c r="B591" s="76"/>
      <c r="C591" s="76"/>
      <c r="D591" s="76"/>
      <c r="E591" s="76"/>
      <c r="F591" s="76"/>
      <c r="G591" s="76"/>
      <c r="H591" s="83"/>
      <c r="I591" s="83"/>
      <c r="J591" s="83"/>
      <c r="K591" s="83"/>
      <c r="L591" s="83"/>
      <c r="M591" s="83"/>
      <c r="N591" s="83"/>
    </row>
    <row r="592" spans="1:14" x14ac:dyDescent="0.15">
      <c r="A592" s="76"/>
      <c r="B592" s="76"/>
      <c r="C592" s="76"/>
      <c r="D592" s="76"/>
      <c r="E592" s="76"/>
      <c r="F592" s="76"/>
      <c r="G592" s="76"/>
      <c r="H592" s="83"/>
      <c r="I592" s="83"/>
      <c r="J592" s="83"/>
      <c r="K592" s="83"/>
      <c r="L592" s="83"/>
      <c r="M592" s="83"/>
      <c r="N592" s="83"/>
    </row>
    <row r="593" spans="1:14" x14ac:dyDescent="0.15">
      <c r="A593" s="76"/>
      <c r="B593" s="76"/>
      <c r="C593" s="76"/>
      <c r="D593" s="76"/>
      <c r="E593" s="76"/>
      <c r="F593" s="76"/>
      <c r="G593" s="76"/>
      <c r="H593" s="83"/>
      <c r="I593" s="83"/>
      <c r="J593" s="83"/>
      <c r="K593" s="83"/>
      <c r="L593" s="83"/>
      <c r="M593" s="83"/>
      <c r="N593" s="83"/>
    </row>
    <row r="594" spans="1:14" x14ac:dyDescent="0.15">
      <c r="A594" s="76"/>
      <c r="B594" s="76"/>
      <c r="C594" s="76"/>
      <c r="D594" s="76"/>
      <c r="E594" s="76"/>
      <c r="F594" s="76"/>
      <c r="G594" s="76"/>
      <c r="H594" s="83"/>
      <c r="I594" s="83"/>
      <c r="J594" s="83"/>
      <c r="K594" s="83"/>
      <c r="L594" s="83"/>
      <c r="M594" s="83"/>
      <c r="N594" s="83"/>
    </row>
    <row r="595" spans="1:14" x14ac:dyDescent="0.15">
      <c r="A595" s="76"/>
      <c r="B595" s="76"/>
      <c r="C595" s="76"/>
      <c r="D595" s="76"/>
      <c r="E595" s="76"/>
      <c r="F595" s="76"/>
      <c r="G595" s="76"/>
      <c r="H595" s="83"/>
      <c r="I595" s="83"/>
      <c r="J595" s="83"/>
      <c r="K595" s="83"/>
      <c r="L595" s="83"/>
      <c r="M595" s="83"/>
      <c r="N595" s="83"/>
    </row>
    <row r="596" spans="1:14" x14ac:dyDescent="0.15">
      <c r="A596" s="76"/>
      <c r="B596" s="76"/>
      <c r="C596" s="76"/>
      <c r="D596" s="76"/>
      <c r="E596" s="76"/>
      <c r="F596" s="76"/>
      <c r="G596" s="76"/>
      <c r="H596" s="83"/>
      <c r="I596" s="83"/>
      <c r="J596" s="83"/>
      <c r="K596" s="83"/>
      <c r="L596" s="83"/>
      <c r="M596" s="83"/>
      <c r="N596" s="83"/>
    </row>
    <row r="597" spans="1:14" x14ac:dyDescent="0.15">
      <c r="A597" s="76"/>
      <c r="B597" s="76"/>
      <c r="C597" s="76"/>
      <c r="D597" s="76"/>
      <c r="E597" s="76"/>
      <c r="F597" s="76"/>
      <c r="G597" s="76"/>
      <c r="H597" s="83"/>
      <c r="I597" s="83"/>
      <c r="J597" s="83"/>
      <c r="K597" s="83"/>
      <c r="L597" s="83"/>
      <c r="M597" s="83"/>
      <c r="N597" s="83"/>
    </row>
    <row r="598" spans="1:14" x14ac:dyDescent="0.15">
      <c r="A598" s="76"/>
      <c r="B598" s="76"/>
      <c r="C598" s="76"/>
      <c r="D598" s="76"/>
      <c r="E598" s="76"/>
      <c r="F598" s="76"/>
      <c r="G598" s="76"/>
      <c r="H598" s="83"/>
      <c r="I598" s="83"/>
      <c r="J598" s="83"/>
      <c r="K598" s="83"/>
      <c r="L598" s="83"/>
      <c r="M598" s="83"/>
      <c r="N598" s="83"/>
    </row>
    <row r="599" spans="1:14" x14ac:dyDescent="0.15">
      <c r="A599" s="76"/>
      <c r="B599" s="76"/>
      <c r="C599" s="76"/>
      <c r="D599" s="76"/>
      <c r="E599" s="76"/>
      <c r="F599" s="76"/>
      <c r="G599" s="76"/>
      <c r="H599" s="83"/>
      <c r="I599" s="83"/>
      <c r="J599" s="83"/>
      <c r="K599" s="83"/>
      <c r="L599" s="83"/>
      <c r="M599" s="83"/>
      <c r="N599" s="83"/>
    </row>
    <row r="600" spans="1:14" x14ac:dyDescent="0.15">
      <c r="A600" s="76"/>
      <c r="B600" s="76"/>
      <c r="C600" s="76"/>
      <c r="D600" s="76"/>
      <c r="E600" s="76"/>
      <c r="F600" s="76"/>
      <c r="G600" s="76"/>
      <c r="H600" s="83"/>
      <c r="I600" s="83"/>
      <c r="J600" s="83"/>
      <c r="K600" s="83"/>
      <c r="L600" s="83"/>
      <c r="M600" s="83"/>
      <c r="N600" s="83"/>
    </row>
    <row r="601" spans="1:14" x14ac:dyDescent="0.15">
      <c r="A601" s="76"/>
      <c r="B601" s="76"/>
      <c r="C601" s="76"/>
      <c r="D601" s="76"/>
      <c r="E601" s="76"/>
      <c r="F601" s="76"/>
      <c r="G601" s="76"/>
      <c r="H601" s="83"/>
      <c r="I601" s="83"/>
      <c r="J601" s="83"/>
      <c r="K601" s="83"/>
      <c r="L601" s="83"/>
      <c r="M601" s="83"/>
      <c r="N601" s="83"/>
    </row>
    <row r="602" spans="1:14" x14ac:dyDescent="0.15">
      <c r="A602" s="76"/>
      <c r="B602" s="76"/>
      <c r="C602" s="76"/>
      <c r="D602" s="76"/>
      <c r="E602" s="76"/>
      <c r="F602" s="76"/>
      <c r="G602" s="76"/>
      <c r="H602" s="83"/>
      <c r="I602" s="83"/>
      <c r="J602" s="83"/>
      <c r="K602" s="83"/>
      <c r="L602" s="83"/>
      <c r="M602" s="83"/>
      <c r="N602" s="83"/>
    </row>
    <row r="603" spans="1:14" x14ac:dyDescent="0.15">
      <c r="A603" s="76"/>
      <c r="B603" s="76"/>
      <c r="C603" s="76"/>
      <c r="D603" s="76"/>
      <c r="E603" s="76"/>
      <c r="F603" s="76"/>
      <c r="G603" s="76"/>
      <c r="H603" s="83"/>
      <c r="I603" s="83"/>
      <c r="J603" s="83"/>
      <c r="K603" s="83"/>
      <c r="L603" s="83"/>
      <c r="M603" s="83"/>
      <c r="N603" s="83"/>
    </row>
    <row r="604" spans="1:14" x14ac:dyDescent="0.15">
      <c r="A604" s="76"/>
      <c r="B604" s="76"/>
      <c r="C604" s="76"/>
      <c r="D604" s="76"/>
      <c r="E604" s="76"/>
      <c r="F604" s="76"/>
      <c r="G604" s="76"/>
      <c r="H604" s="83"/>
      <c r="I604" s="83"/>
      <c r="J604" s="83"/>
      <c r="K604" s="83"/>
      <c r="L604" s="83"/>
      <c r="M604" s="83"/>
      <c r="N604" s="83"/>
    </row>
    <row r="605" spans="1:14" x14ac:dyDescent="0.15">
      <c r="A605" s="76"/>
      <c r="B605" s="76"/>
      <c r="C605" s="76"/>
      <c r="D605" s="76"/>
      <c r="E605" s="76"/>
      <c r="F605" s="76"/>
      <c r="G605" s="76"/>
      <c r="H605" s="83"/>
      <c r="I605" s="83"/>
      <c r="J605" s="83"/>
      <c r="K605" s="83"/>
      <c r="L605" s="83"/>
      <c r="M605" s="83"/>
      <c r="N605" s="83"/>
    </row>
    <row r="606" spans="1:14" x14ac:dyDescent="0.15">
      <c r="A606" s="76"/>
      <c r="B606" s="76"/>
      <c r="C606" s="76"/>
      <c r="D606" s="76"/>
      <c r="E606" s="76"/>
      <c r="F606" s="76"/>
      <c r="G606" s="76"/>
      <c r="H606" s="83"/>
      <c r="I606" s="83"/>
      <c r="J606" s="83"/>
      <c r="K606" s="83"/>
      <c r="L606" s="83"/>
      <c r="M606" s="83"/>
      <c r="N606" s="83"/>
    </row>
    <row r="607" spans="1:14" x14ac:dyDescent="0.15">
      <c r="A607" s="76"/>
      <c r="B607" s="76"/>
      <c r="C607" s="76"/>
      <c r="D607" s="76"/>
      <c r="E607" s="76"/>
      <c r="F607" s="76"/>
      <c r="G607" s="76"/>
      <c r="H607" s="83"/>
      <c r="I607" s="83"/>
      <c r="J607" s="83"/>
      <c r="K607" s="83"/>
      <c r="L607" s="83"/>
      <c r="M607" s="83"/>
      <c r="N607" s="83"/>
    </row>
    <row r="608" spans="1:14" x14ac:dyDescent="0.15">
      <c r="A608" s="76"/>
      <c r="B608" s="76"/>
      <c r="C608" s="76"/>
      <c r="D608" s="76"/>
      <c r="E608" s="76"/>
      <c r="F608" s="76"/>
      <c r="G608" s="76"/>
      <c r="H608" s="83"/>
      <c r="I608" s="83"/>
      <c r="J608" s="83"/>
      <c r="K608" s="83"/>
      <c r="L608" s="83"/>
      <c r="M608" s="83"/>
      <c r="N608" s="83"/>
    </row>
    <row r="609" spans="1:14" x14ac:dyDescent="0.15">
      <c r="A609" s="76"/>
      <c r="B609" s="76"/>
      <c r="C609" s="76"/>
      <c r="D609" s="76"/>
      <c r="E609" s="76"/>
      <c r="F609" s="76"/>
      <c r="G609" s="76"/>
      <c r="H609" s="83"/>
      <c r="I609" s="83"/>
      <c r="J609" s="83"/>
      <c r="K609" s="83"/>
      <c r="L609" s="83"/>
      <c r="M609" s="83"/>
      <c r="N609" s="83"/>
    </row>
    <row r="610" spans="1:14" x14ac:dyDescent="0.15">
      <c r="A610" s="76"/>
      <c r="B610" s="76"/>
      <c r="C610" s="76"/>
      <c r="D610" s="76"/>
      <c r="E610" s="76"/>
      <c r="F610" s="76"/>
      <c r="G610" s="76"/>
      <c r="H610" s="83"/>
      <c r="I610" s="83"/>
      <c r="J610" s="83"/>
      <c r="K610" s="83"/>
      <c r="L610" s="83"/>
      <c r="M610" s="83"/>
      <c r="N610" s="83"/>
    </row>
    <row r="611" spans="1:14" x14ac:dyDescent="0.15">
      <c r="A611" s="76"/>
      <c r="B611" s="76"/>
      <c r="C611" s="76"/>
      <c r="D611" s="76"/>
      <c r="E611" s="76"/>
      <c r="F611" s="76"/>
      <c r="G611" s="76"/>
      <c r="H611" s="83"/>
      <c r="I611" s="83"/>
      <c r="J611" s="83"/>
      <c r="K611" s="83"/>
      <c r="L611" s="83"/>
      <c r="M611" s="83"/>
      <c r="N611" s="83"/>
    </row>
    <row r="612" spans="1:14" x14ac:dyDescent="0.15">
      <c r="A612" s="76"/>
      <c r="B612" s="76"/>
      <c r="C612" s="76"/>
      <c r="D612" s="76"/>
      <c r="E612" s="76"/>
      <c r="F612" s="76"/>
      <c r="G612" s="76"/>
      <c r="H612" s="83"/>
      <c r="I612" s="83"/>
      <c r="J612" s="83"/>
      <c r="K612" s="83"/>
      <c r="L612" s="83"/>
      <c r="M612" s="83"/>
      <c r="N612" s="83"/>
    </row>
    <row r="613" spans="1:14" x14ac:dyDescent="0.15">
      <c r="A613" s="76"/>
      <c r="B613" s="76"/>
      <c r="C613" s="76"/>
      <c r="D613" s="76"/>
      <c r="E613" s="76"/>
      <c r="F613" s="76"/>
      <c r="G613" s="76"/>
      <c r="H613" s="83"/>
      <c r="I613" s="83"/>
      <c r="J613" s="83"/>
      <c r="K613" s="83"/>
      <c r="L613" s="83"/>
      <c r="M613" s="83"/>
      <c r="N613" s="83"/>
    </row>
    <row r="614" spans="1:14" x14ac:dyDescent="0.15">
      <c r="A614" s="76"/>
      <c r="B614" s="76"/>
      <c r="C614" s="76"/>
      <c r="D614" s="76"/>
      <c r="E614" s="76"/>
      <c r="F614" s="76"/>
      <c r="G614" s="76"/>
      <c r="H614" s="83"/>
      <c r="I614" s="83"/>
      <c r="J614" s="83"/>
      <c r="K614" s="83"/>
      <c r="L614" s="83"/>
      <c r="M614" s="83"/>
      <c r="N614" s="83"/>
    </row>
    <row r="615" spans="1:14" x14ac:dyDescent="0.15">
      <c r="A615" s="76"/>
      <c r="B615" s="76"/>
      <c r="C615" s="76"/>
      <c r="D615" s="76"/>
      <c r="E615" s="76"/>
      <c r="F615" s="76"/>
      <c r="G615" s="76"/>
      <c r="H615" s="83"/>
      <c r="I615" s="83"/>
      <c r="J615" s="83"/>
      <c r="K615" s="83"/>
      <c r="L615" s="83"/>
      <c r="M615" s="83"/>
      <c r="N615" s="83"/>
    </row>
    <row r="616" spans="1:14" x14ac:dyDescent="0.15">
      <c r="A616" s="76"/>
      <c r="B616" s="76"/>
      <c r="C616" s="76"/>
      <c r="D616" s="76"/>
      <c r="E616" s="76"/>
      <c r="F616" s="76"/>
      <c r="G616" s="76"/>
      <c r="H616" s="83"/>
      <c r="I616" s="83"/>
      <c r="J616" s="83"/>
      <c r="K616" s="83"/>
      <c r="L616" s="83"/>
      <c r="M616" s="83"/>
      <c r="N616" s="83"/>
    </row>
    <row r="617" spans="1:14" x14ac:dyDescent="0.15">
      <c r="A617" s="76"/>
      <c r="B617" s="76"/>
      <c r="C617" s="76"/>
      <c r="D617" s="76"/>
      <c r="E617" s="76"/>
      <c r="F617" s="76"/>
      <c r="G617" s="76"/>
      <c r="H617" s="83"/>
      <c r="I617" s="83"/>
      <c r="J617" s="83"/>
      <c r="K617" s="83"/>
      <c r="L617" s="83"/>
      <c r="M617" s="83"/>
      <c r="N617" s="83"/>
    </row>
    <row r="618" spans="1:14" x14ac:dyDescent="0.15">
      <c r="A618" s="76"/>
      <c r="B618" s="76"/>
      <c r="C618" s="76"/>
      <c r="D618" s="76"/>
      <c r="E618" s="76"/>
      <c r="F618" s="76"/>
      <c r="G618" s="76"/>
      <c r="H618" s="83"/>
      <c r="I618" s="83"/>
      <c r="J618" s="83"/>
      <c r="K618" s="83"/>
      <c r="L618" s="83"/>
      <c r="M618" s="83"/>
      <c r="N618" s="83"/>
    </row>
    <row r="619" spans="1:14" x14ac:dyDescent="0.15">
      <c r="A619" s="76"/>
      <c r="B619" s="76"/>
      <c r="C619" s="76"/>
      <c r="D619" s="76"/>
      <c r="E619" s="76"/>
      <c r="F619" s="76"/>
      <c r="G619" s="76"/>
      <c r="H619" s="83"/>
      <c r="I619" s="83"/>
      <c r="J619" s="83"/>
      <c r="K619" s="83"/>
      <c r="L619" s="83"/>
      <c r="M619" s="83"/>
      <c r="N619" s="83"/>
    </row>
    <row r="620" spans="1:14" x14ac:dyDescent="0.15">
      <c r="A620" s="76"/>
      <c r="B620" s="76"/>
      <c r="C620" s="76"/>
      <c r="D620" s="76"/>
      <c r="E620" s="76"/>
      <c r="F620" s="76"/>
      <c r="G620" s="76"/>
      <c r="H620" s="83"/>
      <c r="I620" s="83"/>
      <c r="J620" s="83"/>
      <c r="K620" s="83"/>
      <c r="L620" s="83"/>
      <c r="M620" s="83"/>
      <c r="N620" s="83"/>
    </row>
    <row r="621" spans="1:14" x14ac:dyDescent="0.15">
      <c r="A621" s="76"/>
      <c r="B621" s="76"/>
      <c r="C621" s="76"/>
      <c r="D621" s="76"/>
      <c r="E621" s="76"/>
      <c r="F621" s="76"/>
      <c r="G621" s="76"/>
      <c r="H621" s="83"/>
      <c r="I621" s="83"/>
      <c r="J621" s="83"/>
      <c r="K621" s="83"/>
      <c r="L621" s="83"/>
      <c r="M621" s="83"/>
      <c r="N621" s="83"/>
    </row>
    <row r="622" spans="1:14" x14ac:dyDescent="0.15">
      <c r="A622" s="76"/>
      <c r="B622" s="76"/>
      <c r="C622" s="76"/>
      <c r="D622" s="76"/>
      <c r="E622" s="76"/>
      <c r="F622" s="76"/>
      <c r="G622" s="76"/>
      <c r="H622" s="83"/>
      <c r="I622" s="83"/>
      <c r="J622" s="83"/>
      <c r="K622" s="83"/>
      <c r="L622" s="83"/>
      <c r="M622" s="83"/>
      <c r="N622" s="83"/>
    </row>
    <row r="623" spans="1:14" x14ac:dyDescent="0.15">
      <c r="A623" s="76"/>
      <c r="B623" s="76"/>
      <c r="C623" s="76"/>
      <c r="D623" s="76"/>
      <c r="E623" s="76"/>
      <c r="F623" s="76"/>
      <c r="G623" s="76"/>
      <c r="H623" s="83"/>
      <c r="I623" s="83"/>
      <c r="J623" s="83"/>
      <c r="K623" s="83"/>
      <c r="L623" s="83"/>
      <c r="M623" s="83"/>
      <c r="N623" s="83"/>
    </row>
    <row r="624" spans="1:14" x14ac:dyDescent="0.15">
      <c r="A624" s="76"/>
      <c r="B624" s="76"/>
      <c r="C624" s="76"/>
      <c r="D624" s="76"/>
      <c r="E624" s="76"/>
      <c r="F624" s="76"/>
      <c r="G624" s="76"/>
      <c r="H624" s="83"/>
      <c r="I624" s="83"/>
      <c r="J624" s="83"/>
      <c r="K624" s="83"/>
      <c r="L624" s="83"/>
      <c r="M624" s="83"/>
      <c r="N624" s="83"/>
    </row>
    <row r="625" spans="1:14" x14ac:dyDescent="0.15">
      <c r="A625" s="76"/>
      <c r="B625" s="76"/>
      <c r="C625" s="76"/>
      <c r="D625" s="76"/>
      <c r="E625" s="76"/>
      <c r="F625" s="76"/>
      <c r="G625" s="76"/>
      <c r="H625" s="83"/>
      <c r="I625" s="83"/>
      <c r="J625" s="83"/>
      <c r="K625" s="83"/>
      <c r="L625" s="83"/>
      <c r="M625" s="83"/>
      <c r="N625" s="83"/>
    </row>
    <row r="626" spans="1:14" x14ac:dyDescent="0.15">
      <c r="A626" s="76"/>
      <c r="B626" s="76"/>
      <c r="C626" s="76"/>
      <c r="D626" s="76"/>
      <c r="E626" s="76"/>
      <c r="F626" s="76"/>
      <c r="G626" s="76"/>
      <c r="H626" s="83"/>
      <c r="I626" s="83"/>
      <c r="J626" s="83"/>
      <c r="K626" s="83"/>
      <c r="L626" s="83"/>
      <c r="M626" s="83"/>
      <c r="N626" s="83"/>
    </row>
    <row r="627" spans="1:14" x14ac:dyDescent="0.15">
      <c r="A627" s="76"/>
      <c r="B627" s="76"/>
      <c r="C627" s="76"/>
      <c r="D627" s="76"/>
      <c r="E627" s="76"/>
      <c r="F627" s="76"/>
      <c r="G627" s="76"/>
      <c r="H627" s="83"/>
      <c r="I627" s="83"/>
      <c r="J627" s="83"/>
      <c r="K627" s="83"/>
      <c r="L627" s="83"/>
      <c r="M627" s="83"/>
      <c r="N627" s="83"/>
    </row>
    <row r="628" spans="1:14" x14ac:dyDescent="0.15">
      <c r="A628" s="76"/>
      <c r="B628" s="76"/>
      <c r="C628" s="76"/>
      <c r="D628" s="76"/>
      <c r="E628" s="76"/>
      <c r="F628" s="76"/>
      <c r="G628" s="76"/>
      <c r="H628" s="83"/>
      <c r="I628" s="83"/>
      <c r="J628" s="83"/>
      <c r="K628" s="83"/>
      <c r="L628" s="83"/>
      <c r="M628" s="83"/>
      <c r="N628" s="83"/>
    </row>
    <row r="629" spans="1:14" x14ac:dyDescent="0.15">
      <c r="A629" s="76"/>
      <c r="B629" s="76"/>
      <c r="C629" s="76"/>
      <c r="D629" s="76"/>
      <c r="E629" s="76"/>
      <c r="F629" s="76"/>
      <c r="G629" s="76"/>
      <c r="H629" s="83"/>
      <c r="I629" s="83"/>
      <c r="J629" s="83"/>
      <c r="K629" s="83"/>
      <c r="L629" s="83"/>
      <c r="M629" s="83"/>
      <c r="N629" s="83"/>
    </row>
    <row r="630" spans="1:14" x14ac:dyDescent="0.15">
      <c r="A630" s="76"/>
      <c r="B630" s="76"/>
      <c r="C630" s="76"/>
      <c r="D630" s="76"/>
      <c r="E630" s="76"/>
      <c r="F630" s="76"/>
      <c r="G630" s="76"/>
      <c r="H630" s="83"/>
      <c r="I630" s="83"/>
      <c r="J630" s="83"/>
      <c r="K630" s="83"/>
      <c r="L630" s="83"/>
      <c r="M630" s="83"/>
      <c r="N630" s="83"/>
    </row>
    <row r="631" spans="1:14" x14ac:dyDescent="0.15">
      <c r="A631" s="76"/>
      <c r="B631" s="76"/>
      <c r="C631" s="76"/>
      <c r="D631" s="76"/>
      <c r="E631" s="76"/>
      <c r="F631" s="76"/>
      <c r="G631" s="76"/>
      <c r="H631" s="83"/>
      <c r="I631" s="83"/>
      <c r="J631" s="83"/>
      <c r="K631" s="83"/>
      <c r="L631" s="83"/>
      <c r="M631" s="83"/>
      <c r="N631" s="83"/>
    </row>
    <row r="632" spans="1:14" x14ac:dyDescent="0.15">
      <c r="A632" s="76"/>
      <c r="B632" s="76"/>
      <c r="C632" s="76"/>
      <c r="D632" s="76"/>
      <c r="E632" s="76"/>
      <c r="F632" s="76"/>
      <c r="G632" s="76"/>
      <c r="H632" s="83"/>
      <c r="I632" s="83"/>
      <c r="J632" s="83"/>
      <c r="K632" s="83"/>
      <c r="L632" s="83"/>
      <c r="M632" s="83"/>
      <c r="N632" s="83"/>
    </row>
    <row r="633" spans="1:14" x14ac:dyDescent="0.15">
      <c r="A633" s="76"/>
      <c r="B633" s="76"/>
      <c r="C633" s="76"/>
      <c r="D633" s="76"/>
      <c r="E633" s="76"/>
      <c r="F633" s="76"/>
      <c r="G633" s="76"/>
      <c r="H633" s="83"/>
      <c r="I633" s="83"/>
      <c r="J633" s="83"/>
      <c r="K633" s="83"/>
      <c r="L633" s="83"/>
      <c r="M633" s="83"/>
      <c r="N633" s="83"/>
    </row>
    <row r="634" spans="1:14" x14ac:dyDescent="0.15">
      <c r="A634" s="76"/>
      <c r="B634" s="76"/>
      <c r="C634" s="76"/>
      <c r="D634" s="76"/>
      <c r="E634" s="76"/>
      <c r="F634" s="76"/>
      <c r="G634" s="76"/>
      <c r="H634" s="83"/>
      <c r="I634" s="83"/>
      <c r="J634" s="83"/>
      <c r="K634" s="83"/>
      <c r="L634" s="83"/>
      <c r="M634" s="83"/>
      <c r="N634" s="83"/>
    </row>
    <row r="635" spans="1:14" x14ac:dyDescent="0.15">
      <c r="A635" s="76"/>
      <c r="B635" s="76"/>
      <c r="C635" s="76"/>
      <c r="D635" s="76"/>
      <c r="E635" s="76"/>
      <c r="F635" s="76"/>
      <c r="G635" s="76"/>
      <c r="H635" s="83"/>
      <c r="I635" s="83"/>
      <c r="J635" s="83"/>
      <c r="K635" s="83"/>
      <c r="L635" s="83"/>
      <c r="M635" s="83"/>
      <c r="N635" s="83"/>
    </row>
    <row r="636" spans="1:14" x14ac:dyDescent="0.15">
      <c r="A636" s="76"/>
      <c r="B636" s="76"/>
      <c r="C636" s="76"/>
      <c r="D636" s="76"/>
      <c r="E636" s="76"/>
      <c r="F636" s="76"/>
      <c r="G636" s="76"/>
      <c r="H636" s="83"/>
      <c r="I636" s="83"/>
      <c r="J636" s="83"/>
      <c r="K636" s="83"/>
      <c r="L636" s="83"/>
      <c r="M636" s="83"/>
      <c r="N636" s="83"/>
    </row>
    <row r="637" spans="1:14" x14ac:dyDescent="0.15">
      <c r="A637" s="76"/>
      <c r="B637" s="76"/>
      <c r="C637" s="76"/>
      <c r="D637" s="76"/>
      <c r="E637" s="76"/>
      <c r="F637" s="76"/>
      <c r="G637" s="76"/>
      <c r="H637" s="83"/>
      <c r="I637" s="83"/>
      <c r="J637" s="83"/>
      <c r="K637" s="83"/>
      <c r="L637" s="83"/>
      <c r="M637" s="83"/>
      <c r="N637" s="83"/>
    </row>
    <row r="638" spans="1:14" x14ac:dyDescent="0.15">
      <c r="A638" s="76"/>
      <c r="B638" s="76"/>
      <c r="C638" s="76"/>
      <c r="D638" s="76"/>
      <c r="E638" s="76"/>
      <c r="F638" s="76"/>
      <c r="G638" s="76"/>
      <c r="H638" s="83"/>
      <c r="I638" s="83"/>
      <c r="J638" s="83"/>
      <c r="K638" s="83"/>
      <c r="L638" s="83"/>
      <c r="M638" s="83"/>
      <c r="N638" s="83"/>
    </row>
    <row r="639" spans="1:14" x14ac:dyDescent="0.15">
      <c r="A639" s="76"/>
      <c r="B639" s="76"/>
      <c r="C639" s="76"/>
      <c r="D639" s="76"/>
      <c r="E639" s="76"/>
      <c r="F639" s="76"/>
      <c r="G639" s="76"/>
      <c r="H639" s="83"/>
      <c r="I639" s="83"/>
      <c r="J639" s="83"/>
      <c r="K639" s="83"/>
      <c r="L639" s="83"/>
      <c r="M639" s="83"/>
      <c r="N639" s="83"/>
    </row>
    <row r="640" spans="1:14" x14ac:dyDescent="0.15">
      <c r="A640" s="76"/>
      <c r="B640" s="76"/>
      <c r="C640" s="76"/>
      <c r="D640" s="76"/>
      <c r="E640" s="76"/>
      <c r="F640" s="76"/>
      <c r="G640" s="76"/>
      <c r="H640" s="83"/>
      <c r="I640" s="83"/>
      <c r="J640" s="83"/>
      <c r="K640" s="83"/>
      <c r="L640" s="83"/>
      <c r="M640" s="83"/>
      <c r="N640" s="83"/>
    </row>
    <row r="641" spans="1:14" x14ac:dyDescent="0.15">
      <c r="A641" s="76"/>
      <c r="B641" s="76"/>
      <c r="C641" s="76"/>
      <c r="D641" s="76"/>
      <c r="E641" s="76"/>
      <c r="F641" s="76"/>
      <c r="G641" s="76"/>
      <c r="H641" s="83"/>
      <c r="I641" s="83"/>
      <c r="J641" s="83"/>
      <c r="K641" s="83"/>
      <c r="L641" s="83"/>
      <c r="M641" s="83"/>
      <c r="N641" s="83"/>
    </row>
    <row r="642" spans="1:14" x14ac:dyDescent="0.15">
      <c r="A642" s="76"/>
      <c r="B642" s="76"/>
      <c r="C642" s="76"/>
      <c r="D642" s="76"/>
      <c r="E642" s="76"/>
      <c r="F642" s="76"/>
      <c r="G642" s="76"/>
      <c r="H642" s="83"/>
      <c r="I642" s="83"/>
      <c r="J642" s="83"/>
      <c r="K642" s="83"/>
      <c r="L642" s="83"/>
      <c r="M642" s="83"/>
      <c r="N642" s="83"/>
    </row>
    <row r="643" spans="1:14" x14ac:dyDescent="0.15">
      <c r="A643" s="76"/>
      <c r="B643" s="76"/>
      <c r="C643" s="76"/>
      <c r="D643" s="76"/>
      <c r="E643" s="76"/>
      <c r="F643" s="76"/>
      <c r="G643" s="76"/>
      <c r="H643" s="83"/>
      <c r="I643" s="83"/>
      <c r="J643" s="83"/>
      <c r="K643" s="83"/>
      <c r="L643" s="83"/>
      <c r="M643" s="83"/>
      <c r="N643" s="83"/>
    </row>
    <row r="644" spans="1:14" x14ac:dyDescent="0.15">
      <c r="A644" s="76"/>
      <c r="B644" s="76"/>
      <c r="C644" s="76"/>
      <c r="D644" s="76"/>
      <c r="E644" s="76"/>
      <c r="F644" s="76"/>
      <c r="G644" s="76"/>
      <c r="H644" s="83"/>
      <c r="I644" s="83"/>
      <c r="J644" s="83"/>
      <c r="K644" s="83"/>
      <c r="L644" s="83"/>
      <c r="M644" s="83"/>
      <c r="N644" s="83"/>
    </row>
    <row r="645" spans="1:14" x14ac:dyDescent="0.15">
      <c r="A645" s="76"/>
      <c r="B645" s="76"/>
      <c r="C645" s="76"/>
      <c r="D645" s="76"/>
      <c r="E645" s="76"/>
      <c r="F645" s="76"/>
      <c r="G645" s="76"/>
      <c r="H645" s="83"/>
      <c r="I645" s="83"/>
      <c r="J645" s="83"/>
      <c r="K645" s="83"/>
      <c r="L645" s="83"/>
      <c r="M645" s="83"/>
      <c r="N645" s="83"/>
    </row>
    <row r="646" spans="1:14" x14ac:dyDescent="0.15">
      <c r="A646" s="76"/>
      <c r="B646" s="76"/>
      <c r="C646" s="76"/>
      <c r="D646" s="76"/>
      <c r="E646" s="76"/>
      <c r="F646" s="76"/>
      <c r="G646" s="76"/>
      <c r="H646" s="83"/>
      <c r="I646" s="83"/>
      <c r="J646" s="83"/>
      <c r="K646" s="83"/>
      <c r="L646" s="83"/>
      <c r="M646" s="83"/>
      <c r="N646" s="83"/>
    </row>
    <row r="647" spans="1:14" x14ac:dyDescent="0.15">
      <c r="A647" s="76"/>
      <c r="B647" s="76"/>
      <c r="C647" s="76"/>
      <c r="D647" s="76"/>
      <c r="E647" s="76"/>
      <c r="F647" s="76"/>
      <c r="G647" s="76"/>
      <c r="H647" s="83"/>
      <c r="I647" s="83"/>
      <c r="J647" s="83"/>
      <c r="K647" s="83"/>
      <c r="L647" s="83"/>
      <c r="M647" s="83"/>
      <c r="N647" s="83"/>
    </row>
    <row r="648" spans="1:14" x14ac:dyDescent="0.15">
      <c r="A648" s="76"/>
      <c r="B648" s="76"/>
      <c r="C648" s="76"/>
      <c r="D648" s="76"/>
      <c r="E648" s="76"/>
      <c r="F648" s="76"/>
      <c r="G648" s="76"/>
      <c r="H648" s="83"/>
      <c r="I648" s="83"/>
      <c r="J648" s="83"/>
      <c r="K648" s="83"/>
      <c r="L648" s="83"/>
      <c r="M648" s="83"/>
      <c r="N648" s="83"/>
    </row>
    <row r="649" spans="1:14" x14ac:dyDescent="0.15">
      <c r="A649" s="76"/>
      <c r="B649" s="76"/>
      <c r="C649" s="76"/>
      <c r="D649" s="76"/>
      <c r="E649" s="76"/>
      <c r="F649" s="76"/>
      <c r="G649" s="76"/>
      <c r="H649" s="83"/>
      <c r="I649" s="83"/>
      <c r="J649" s="83"/>
      <c r="K649" s="83"/>
      <c r="L649" s="83"/>
      <c r="M649" s="83"/>
      <c r="N649" s="83"/>
    </row>
    <row r="650" spans="1:14" x14ac:dyDescent="0.15">
      <c r="A650" s="76"/>
      <c r="B650" s="76"/>
      <c r="C650" s="76"/>
      <c r="D650" s="76"/>
      <c r="E650" s="76"/>
      <c r="F650" s="76"/>
      <c r="G650" s="76"/>
      <c r="H650" s="83"/>
      <c r="I650" s="83"/>
      <c r="J650" s="83"/>
      <c r="K650" s="83"/>
      <c r="L650" s="83"/>
      <c r="M650" s="83"/>
      <c r="N650" s="83"/>
    </row>
    <row r="651" spans="1:14" x14ac:dyDescent="0.15">
      <c r="A651" s="76"/>
      <c r="B651" s="76"/>
      <c r="C651" s="76"/>
      <c r="D651" s="76"/>
      <c r="E651" s="76"/>
      <c r="F651" s="76"/>
      <c r="G651" s="76"/>
      <c r="H651" s="83"/>
      <c r="I651" s="83"/>
      <c r="J651" s="83"/>
      <c r="K651" s="83"/>
      <c r="L651" s="83"/>
      <c r="M651" s="83"/>
      <c r="N651" s="83"/>
    </row>
    <row r="652" spans="1:14" x14ac:dyDescent="0.15">
      <c r="A652" s="76"/>
      <c r="B652" s="76"/>
      <c r="C652" s="76"/>
      <c r="D652" s="76"/>
      <c r="E652" s="76"/>
      <c r="F652" s="76"/>
      <c r="G652" s="76"/>
      <c r="H652" s="83"/>
      <c r="I652" s="83"/>
      <c r="J652" s="83"/>
      <c r="K652" s="83"/>
      <c r="L652" s="83"/>
      <c r="M652" s="83"/>
      <c r="N652" s="83"/>
    </row>
    <row r="653" spans="1:14" x14ac:dyDescent="0.15">
      <c r="A653" s="76"/>
      <c r="B653" s="76"/>
      <c r="C653" s="76"/>
      <c r="D653" s="76"/>
      <c r="E653" s="76"/>
      <c r="F653" s="76"/>
      <c r="G653" s="76"/>
      <c r="H653" s="83"/>
      <c r="I653" s="83"/>
      <c r="J653" s="83"/>
      <c r="K653" s="83"/>
      <c r="L653" s="83"/>
      <c r="M653" s="83"/>
      <c r="N653" s="83"/>
    </row>
    <row r="654" spans="1:14" x14ac:dyDescent="0.15">
      <c r="A654" s="76"/>
      <c r="B654" s="76"/>
      <c r="C654" s="76"/>
      <c r="D654" s="76"/>
      <c r="E654" s="76"/>
      <c r="F654" s="76"/>
      <c r="G654" s="76"/>
      <c r="H654" s="83"/>
      <c r="I654" s="83"/>
      <c r="J654" s="83"/>
      <c r="K654" s="83"/>
      <c r="L654" s="83"/>
      <c r="M654" s="83"/>
      <c r="N654" s="83"/>
    </row>
    <row r="655" spans="1:14" x14ac:dyDescent="0.15">
      <c r="A655" s="76"/>
      <c r="B655" s="76"/>
      <c r="C655" s="76"/>
      <c r="D655" s="76"/>
      <c r="E655" s="76"/>
      <c r="F655" s="76"/>
      <c r="G655" s="76"/>
      <c r="H655" s="83"/>
      <c r="I655" s="83"/>
      <c r="J655" s="83"/>
      <c r="K655" s="83"/>
      <c r="L655" s="83"/>
      <c r="M655" s="83"/>
      <c r="N655" s="83"/>
    </row>
    <row r="656" spans="1:14" x14ac:dyDescent="0.15">
      <c r="A656" s="76"/>
      <c r="B656" s="76"/>
      <c r="C656" s="76"/>
      <c r="D656" s="76"/>
      <c r="E656" s="76"/>
      <c r="F656" s="76"/>
      <c r="G656" s="76"/>
      <c r="H656" s="83"/>
      <c r="I656" s="83"/>
      <c r="J656" s="83"/>
      <c r="K656" s="83"/>
      <c r="L656" s="83"/>
      <c r="M656" s="83"/>
      <c r="N656" s="83"/>
    </row>
    <row r="657" spans="1:14" x14ac:dyDescent="0.15">
      <c r="A657" s="76"/>
      <c r="B657" s="76"/>
      <c r="C657" s="76"/>
      <c r="D657" s="76"/>
      <c r="E657" s="76"/>
      <c r="F657" s="76"/>
      <c r="G657" s="76"/>
      <c r="H657" s="83"/>
      <c r="I657" s="83"/>
      <c r="J657" s="83"/>
      <c r="K657" s="83"/>
      <c r="L657" s="83"/>
      <c r="M657" s="83"/>
      <c r="N657" s="83"/>
    </row>
    <row r="658" spans="1:14" x14ac:dyDescent="0.15">
      <c r="A658" s="76"/>
      <c r="B658" s="76"/>
      <c r="C658" s="76"/>
      <c r="D658" s="76"/>
      <c r="E658" s="76"/>
      <c r="F658" s="76"/>
      <c r="G658" s="76"/>
      <c r="H658" s="83"/>
      <c r="I658" s="83"/>
      <c r="J658" s="83"/>
      <c r="K658" s="83"/>
      <c r="L658" s="83"/>
      <c r="M658" s="83"/>
      <c r="N658" s="83"/>
    </row>
    <row r="659" spans="1:14" x14ac:dyDescent="0.15">
      <c r="A659" s="76"/>
      <c r="B659" s="76"/>
      <c r="C659" s="76"/>
      <c r="D659" s="76"/>
      <c r="E659" s="76"/>
      <c r="F659" s="76"/>
      <c r="G659" s="76"/>
      <c r="H659" s="83"/>
      <c r="I659" s="83"/>
      <c r="J659" s="83"/>
      <c r="K659" s="83"/>
      <c r="L659" s="83"/>
      <c r="M659" s="83"/>
      <c r="N659" s="83"/>
    </row>
    <row r="660" spans="1:14" x14ac:dyDescent="0.15">
      <c r="A660" s="76"/>
      <c r="B660" s="76"/>
      <c r="C660" s="76"/>
      <c r="D660" s="76"/>
      <c r="E660" s="76"/>
      <c r="F660" s="76"/>
      <c r="G660" s="76"/>
      <c r="H660" s="83"/>
      <c r="I660" s="83"/>
      <c r="J660" s="83"/>
      <c r="K660" s="83"/>
      <c r="L660" s="83"/>
      <c r="M660" s="83"/>
      <c r="N660" s="83"/>
    </row>
    <row r="661" spans="1:14" x14ac:dyDescent="0.15">
      <c r="A661" s="76"/>
      <c r="B661" s="76"/>
      <c r="C661" s="76"/>
      <c r="D661" s="76"/>
      <c r="E661" s="76"/>
      <c r="F661" s="76"/>
      <c r="G661" s="76"/>
      <c r="H661" s="83"/>
      <c r="I661" s="83"/>
      <c r="J661" s="83"/>
      <c r="K661" s="83"/>
      <c r="L661" s="83"/>
      <c r="M661" s="83"/>
      <c r="N661" s="83"/>
    </row>
    <row r="662" spans="1:14" x14ac:dyDescent="0.15">
      <c r="A662" s="76"/>
      <c r="B662" s="76"/>
      <c r="C662" s="76"/>
      <c r="D662" s="76"/>
      <c r="E662" s="76"/>
      <c r="F662" s="76"/>
      <c r="G662" s="76"/>
      <c r="H662" s="83"/>
      <c r="I662" s="83"/>
      <c r="J662" s="83"/>
      <c r="K662" s="83"/>
      <c r="L662" s="83"/>
      <c r="M662" s="83"/>
      <c r="N662" s="83"/>
    </row>
    <row r="663" spans="1:14" x14ac:dyDescent="0.15">
      <c r="A663" s="76"/>
      <c r="B663" s="76"/>
      <c r="C663" s="76"/>
      <c r="D663" s="76"/>
      <c r="E663" s="76"/>
      <c r="F663" s="76"/>
      <c r="G663" s="76"/>
      <c r="H663" s="83"/>
      <c r="I663" s="83"/>
      <c r="J663" s="83"/>
      <c r="K663" s="83"/>
      <c r="L663" s="83"/>
      <c r="M663" s="83"/>
      <c r="N663" s="83"/>
    </row>
    <row r="664" spans="1:14" x14ac:dyDescent="0.15">
      <c r="A664" s="76"/>
      <c r="B664" s="76"/>
      <c r="C664" s="76"/>
      <c r="D664" s="76"/>
      <c r="E664" s="76"/>
      <c r="F664" s="76"/>
      <c r="G664" s="76"/>
      <c r="H664" s="83"/>
      <c r="I664" s="83"/>
      <c r="J664" s="83"/>
      <c r="K664" s="83"/>
      <c r="L664" s="83"/>
      <c r="M664" s="83"/>
      <c r="N664" s="83"/>
    </row>
    <row r="665" spans="1:14" x14ac:dyDescent="0.15">
      <c r="A665" s="76"/>
      <c r="B665" s="76"/>
      <c r="C665" s="76"/>
      <c r="D665" s="76"/>
      <c r="E665" s="76"/>
      <c r="F665" s="76"/>
      <c r="G665" s="76"/>
      <c r="H665" s="83"/>
      <c r="I665" s="83"/>
      <c r="J665" s="83"/>
      <c r="K665" s="83"/>
      <c r="L665" s="83"/>
      <c r="M665" s="83"/>
      <c r="N665" s="83"/>
    </row>
    <row r="666" spans="1:14" x14ac:dyDescent="0.15">
      <c r="A666" s="76"/>
      <c r="B666" s="76"/>
      <c r="C666" s="76"/>
      <c r="D666" s="76"/>
      <c r="E666" s="76"/>
      <c r="F666" s="76"/>
      <c r="G666" s="76"/>
      <c r="H666" s="83"/>
      <c r="I666" s="83"/>
      <c r="J666" s="83"/>
      <c r="K666" s="83"/>
      <c r="L666" s="83"/>
      <c r="M666" s="83"/>
      <c r="N666" s="83"/>
    </row>
    <row r="667" spans="1:14" x14ac:dyDescent="0.15">
      <c r="A667" s="76"/>
      <c r="B667" s="76"/>
      <c r="C667" s="76"/>
      <c r="D667" s="76"/>
      <c r="E667" s="76"/>
      <c r="F667" s="76"/>
      <c r="G667" s="76"/>
      <c r="H667" s="83"/>
      <c r="I667" s="83"/>
      <c r="J667" s="83"/>
      <c r="K667" s="83"/>
      <c r="L667" s="83"/>
      <c r="M667" s="83"/>
      <c r="N667" s="83"/>
    </row>
    <row r="668" spans="1:14" x14ac:dyDescent="0.15">
      <c r="A668" s="76"/>
      <c r="B668" s="76"/>
      <c r="C668" s="76"/>
      <c r="D668" s="76"/>
      <c r="E668" s="76"/>
      <c r="F668" s="76"/>
      <c r="G668" s="76"/>
      <c r="H668" s="83"/>
      <c r="I668" s="83"/>
      <c r="J668" s="83"/>
      <c r="K668" s="83"/>
      <c r="L668" s="83"/>
      <c r="M668" s="83"/>
      <c r="N668" s="83"/>
    </row>
    <row r="669" spans="1:14" x14ac:dyDescent="0.15">
      <c r="A669" s="76"/>
      <c r="B669" s="76"/>
      <c r="C669" s="76"/>
      <c r="D669" s="76"/>
      <c r="E669" s="76"/>
      <c r="F669" s="76"/>
      <c r="G669" s="76"/>
      <c r="H669" s="83"/>
      <c r="I669" s="83"/>
      <c r="J669" s="83"/>
      <c r="K669" s="83"/>
      <c r="L669" s="83"/>
      <c r="M669" s="83"/>
      <c r="N669" s="83"/>
    </row>
    <row r="670" spans="1:14" x14ac:dyDescent="0.15">
      <c r="A670" s="76"/>
      <c r="B670" s="76"/>
      <c r="C670" s="76"/>
      <c r="D670" s="76"/>
      <c r="E670" s="76"/>
      <c r="F670" s="76"/>
      <c r="G670" s="76"/>
      <c r="H670" s="83"/>
      <c r="I670" s="83"/>
      <c r="J670" s="83"/>
      <c r="K670" s="83"/>
      <c r="L670" s="83"/>
      <c r="M670" s="83"/>
      <c r="N670" s="83"/>
    </row>
    <row r="671" spans="1:14" x14ac:dyDescent="0.15">
      <c r="A671" s="76"/>
      <c r="B671" s="76"/>
      <c r="C671" s="76"/>
      <c r="D671" s="76"/>
      <c r="E671" s="76"/>
      <c r="F671" s="76"/>
      <c r="G671" s="76"/>
      <c r="H671" s="83"/>
      <c r="I671" s="83"/>
      <c r="J671" s="83"/>
      <c r="K671" s="83"/>
      <c r="L671" s="83"/>
      <c r="M671" s="83"/>
      <c r="N671" s="83"/>
    </row>
    <row r="672" spans="1:14" x14ac:dyDescent="0.15">
      <c r="A672" s="76"/>
      <c r="B672" s="76"/>
      <c r="C672" s="76"/>
      <c r="D672" s="76"/>
      <c r="E672" s="76"/>
      <c r="F672" s="76"/>
      <c r="G672" s="76"/>
      <c r="H672" s="83"/>
      <c r="I672" s="83"/>
      <c r="J672" s="83"/>
      <c r="K672" s="83"/>
      <c r="L672" s="83"/>
      <c r="M672" s="83"/>
      <c r="N672" s="83"/>
    </row>
    <row r="673" spans="1:14" x14ac:dyDescent="0.15">
      <c r="A673" s="76"/>
      <c r="B673" s="76"/>
      <c r="C673" s="76"/>
      <c r="D673" s="76"/>
      <c r="E673" s="76"/>
      <c r="F673" s="76"/>
      <c r="G673" s="76"/>
      <c r="H673" s="83"/>
      <c r="I673" s="83"/>
      <c r="J673" s="83"/>
      <c r="K673" s="83"/>
      <c r="L673" s="83"/>
      <c r="M673" s="83"/>
      <c r="N673" s="83"/>
    </row>
    <row r="674" spans="1:14" x14ac:dyDescent="0.15">
      <c r="A674" s="76"/>
      <c r="B674" s="76"/>
      <c r="C674" s="76"/>
      <c r="D674" s="76"/>
      <c r="E674" s="76"/>
      <c r="F674" s="76"/>
      <c r="G674" s="76"/>
      <c r="H674" s="83"/>
      <c r="I674" s="83"/>
      <c r="J674" s="83"/>
      <c r="K674" s="83"/>
      <c r="L674" s="83"/>
      <c r="M674" s="83"/>
      <c r="N674" s="83"/>
    </row>
    <row r="675" spans="1:14" x14ac:dyDescent="0.15">
      <c r="A675" s="76"/>
      <c r="B675" s="76"/>
      <c r="C675" s="76"/>
      <c r="D675" s="76"/>
      <c r="E675" s="76"/>
      <c r="F675" s="76"/>
      <c r="G675" s="76"/>
      <c r="H675" s="83"/>
      <c r="I675" s="83"/>
      <c r="J675" s="83"/>
      <c r="K675" s="83"/>
      <c r="L675" s="83"/>
      <c r="M675" s="83"/>
      <c r="N675" s="83"/>
    </row>
    <row r="676" spans="1:14" x14ac:dyDescent="0.15">
      <c r="A676" s="76"/>
      <c r="B676" s="76"/>
      <c r="C676" s="76"/>
      <c r="D676" s="76"/>
      <c r="E676" s="76"/>
      <c r="F676" s="76"/>
      <c r="G676" s="76"/>
      <c r="H676" s="83"/>
      <c r="I676" s="83"/>
      <c r="J676" s="83"/>
      <c r="K676" s="83"/>
      <c r="L676" s="83"/>
      <c r="M676" s="83"/>
      <c r="N676" s="83"/>
    </row>
    <row r="677" spans="1:14" x14ac:dyDescent="0.15">
      <c r="A677" s="76"/>
      <c r="B677" s="76"/>
      <c r="C677" s="76"/>
      <c r="D677" s="76"/>
      <c r="E677" s="76"/>
      <c r="F677" s="76"/>
      <c r="G677" s="76"/>
      <c r="H677" s="83"/>
      <c r="I677" s="83"/>
      <c r="J677" s="83"/>
      <c r="K677" s="83"/>
      <c r="L677" s="83"/>
      <c r="M677" s="83"/>
      <c r="N677" s="83"/>
    </row>
    <row r="678" spans="1:14" x14ac:dyDescent="0.15">
      <c r="A678" s="76"/>
      <c r="B678" s="76"/>
      <c r="C678" s="76"/>
      <c r="D678" s="76"/>
      <c r="E678" s="76"/>
      <c r="F678" s="76"/>
      <c r="G678" s="76"/>
      <c r="H678" s="83"/>
      <c r="I678" s="83"/>
      <c r="J678" s="83"/>
      <c r="K678" s="83"/>
      <c r="L678" s="83"/>
      <c r="M678" s="83"/>
      <c r="N678" s="83"/>
    </row>
    <row r="679" spans="1:14" x14ac:dyDescent="0.15">
      <c r="A679" s="76"/>
      <c r="B679" s="76"/>
      <c r="C679" s="76"/>
      <c r="D679" s="76"/>
      <c r="E679" s="76"/>
      <c r="F679" s="76"/>
      <c r="G679" s="76"/>
      <c r="H679" s="83"/>
      <c r="I679" s="83"/>
      <c r="J679" s="83"/>
      <c r="K679" s="83"/>
      <c r="L679" s="83"/>
      <c r="M679" s="83"/>
      <c r="N679" s="83"/>
    </row>
    <row r="680" spans="1:14" x14ac:dyDescent="0.15">
      <c r="A680" s="76"/>
      <c r="B680" s="76"/>
      <c r="C680" s="76"/>
      <c r="D680" s="76"/>
      <c r="E680" s="76"/>
      <c r="F680" s="76"/>
      <c r="G680" s="76"/>
      <c r="H680" s="83"/>
      <c r="I680" s="83"/>
      <c r="J680" s="83"/>
      <c r="K680" s="83"/>
      <c r="L680" s="83"/>
      <c r="M680" s="83"/>
      <c r="N680" s="83"/>
    </row>
    <row r="681" spans="1:14" x14ac:dyDescent="0.15">
      <c r="A681" s="76"/>
      <c r="B681" s="76"/>
      <c r="C681" s="76"/>
      <c r="D681" s="76"/>
      <c r="E681" s="76"/>
      <c r="F681" s="76"/>
      <c r="G681" s="76"/>
      <c r="H681" s="83"/>
      <c r="I681" s="83"/>
      <c r="J681" s="83"/>
      <c r="K681" s="83"/>
      <c r="L681" s="83"/>
      <c r="M681" s="83"/>
      <c r="N681" s="83"/>
    </row>
    <row r="682" spans="1:14" x14ac:dyDescent="0.15">
      <c r="A682" s="76"/>
      <c r="B682" s="76"/>
      <c r="C682" s="76"/>
      <c r="D682" s="76"/>
      <c r="E682" s="76"/>
      <c r="F682" s="76"/>
      <c r="G682" s="76"/>
      <c r="H682" s="83"/>
      <c r="I682" s="83"/>
      <c r="J682" s="83"/>
      <c r="K682" s="83"/>
      <c r="L682" s="83"/>
      <c r="M682" s="83"/>
      <c r="N682" s="83"/>
    </row>
    <row r="683" spans="1:14" x14ac:dyDescent="0.15">
      <c r="A683" s="76"/>
      <c r="B683" s="76"/>
      <c r="C683" s="76"/>
      <c r="D683" s="76"/>
      <c r="E683" s="76"/>
      <c r="F683" s="76"/>
      <c r="G683" s="76"/>
      <c r="H683" s="83"/>
      <c r="I683" s="83"/>
      <c r="J683" s="83"/>
      <c r="K683" s="83"/>
      <c r="L683" s="83"/>
      <c r="M683" s="83"/>
      <c r="N683" s="83"/>
    </row>
    <row r="684" spans="1:14" x14ac:dyDescent="0.15">
      <c r="A684" s="76"/>
      <c r="B684" s="76"/>
      <c r="C684" s="76"/>
      <c r="D684" s="76"/>
      <c r="E684" s="76"/>
      <c r="F684" s="76"/>
      <c r="G684" s="76"/>
      <c r="H684" s="83"/>
      <c r="I684" s="83"/>
      <c r="J684" s="83"/>
      <c r="K684" s="83"/>
      <c r="L684" s="83"/>
      <c r="M684" s="83"/>
      <c r="N684" s="83"/>
    </row>
    <row r="685" spans="1:14" x14ac:dyDescent="0.15">
      <c r="A685" s="76"/>
      <c r="B685" s="76"/>
      <c r="C685" s="76"/>
      <c r="D685" s="76"/>
      <c r="E685" s="76"/>
      <c r="F685" s="76"/>
      <c r="G685" s="76"/>
      <c r="H685" s="83"/>
      <c r="I685" s="83"/>
      <c r="J685" s="83"/>
      <c r="K685" s="83"/>
      <c r="L685" s="83"/>
      <c r="M685" s="83"/>
      <c r="N685" s="83"/>
    </row>
    <row r="686" spans="1:14" x14ac:dyDescent="0.15">
      <c r="A686" s="76"/>
      <c r="B686" s="76"/>
      <c r="C686" s="76"/>
      <c r="D686" s="76"/>
      <c r="E686" s="76"/>
      <c r="F686" s="76"/>
      <c r="G686" s="76"/>
      <c r="H686" s="83"/>
      <c r="I686" s="83"/>
      <c r="J686" s="83"/>
      <c r="K686" s="83"/>
      <c r="L686" s="83"/>
      <c r="M686" s="83"/>
      <c r="N686" s="83"/>
    </row>
    <row r="687" spans="1:14" x14ac:dyDescent="0.15">
      <c r="A687" s="76"/>
      <c r="B687" s="76"/>
      <c r="C687" s="76"/>
      <c r="D687" s="76"/>
      <c r="E687" s="76"/>
      <c r="F687" s="76"/>
      <c r="G687" s="76"/>
      <c r="H687" s="83"/>
      <c r="I687" s="83"/>
      <c r="J687" s="83"/>
      <c r="K687" s="83"/>
      <c r="L687" s="83"/>
      <c r="M687" s="83"/>
      <c r="N687" s="83"/>
    </row>
    <row r="688" spans="1:14" x14ac:dyDescent="0.15">
      <c r="A688" s="76"/>
      <c r="B688" s="76"/>
      <c r="C688" s="76"/>
      <c r="D688" s="76"/>
      <c r="E688" s="76"/>
      <c r="F688" s="76"/>
      <c r="G688" s="76"/>
      <c r="H688" s="83"/>
      <c r="I688" s="83"/>
      <c r="J688" s="83"/>
      <c r="K688" s="83"/>
      <c r="L688" s="83"/>
      <c r="M688" s="83"/>
      <c r="N688" s="83"/>
    </row>
    <row r="689" spans="1:14" x14ac:dyDescent="0.15">
      <c r="A689" s="76"/>
      <c r="B689" s="76"/>
      <c r="C689" s="76"/>
      <c r="D689" s="76"/>
      <c r="E689" s="76"/>
      <c r="F689" s="76"/>
      <c r="G689" s="76"/>
      <c r="H689" s="83"/>
      <c r="I689" s="83"/>
      <c r="J689" s="83"/>
      <c r="K689" s="83"/>
      <c r="L689" s="83"/>
      <c r="M689" s="83"/>
      <c r="N689" s="83"/>
    </row>
    <row r="690" spans="1:14" x14ac:dyDescent="0.15">
      <c r="A690" s="76"/>
      <c r="B690" s="76"/>
      <c r="C690" s="76"/>
      <c r="D690" s="76"/>
      <c r="E690" s="76"/>
      <c r="F690" s="76"/>
      <c r="G690" s="76"/>
      <c r="H690" s="83"/>
      <c r="I690" s="83"/>
      <c r="J690" s="83"/>
      <c r="K690" s="83"/>
      <c r="L690" s="83"/>
      <c r="M690" s="83"/>
      <c r="N690" s="83"/>
    </row>
    <row r="691" spans="1:14" x14ac:dyDescent="0.15">
      <c r="A691" s="76"/>
      <c r="B691" s="76"/>
      <c r="C691" s="76"/>
      <c r="D691" s="76"/>
      <c r="E691" s="76"/>
      <c r="F691" s="76"/>
      <c r="G691" s="76"/>
      <c r="H691" s="83"/>
      <c r="I691" s="83"/>
      <c r="J691" s="83"/>
      <c r="K691" s="83"/>
      <c r="L691" s="83"/>
      <c r="M691" s="83"/>
      <c r="N691" s="83"/>
    </row>
    <row r="692" spans="1:14" x14ac:dyDescent="0.15">
      <c r="A692" s="76"/>
      <c r="B692" s="76"/>
      <c r="C692" s="76"/>
      <c r="D692" s="76"/>
      <c r="E692" s="76"/>
      <c r="F692" s="76"/>
      <c r="G692" s="76"/>
      <c r="H692" s="83"/>
      <c r="I692" s="83"/>
      <c r="J692" s="83"/>
      <c r="K692" s="83"/>
      <c r="L692" s="83"/>
      <c r="M692" s="83"/>
      <c r="N692" s="83"/>
    </row>
    <row r="693" spans="1:14" x14ac:dyDescent="0.15">
      <c r="A693" s="76"/>
      <c r="B693" s="76"/>
      <c r="C693" s="76"/>
      <c r="D693" s="76"/>
      <c r="E693" s="76"/>
      <c r="F693" s="76"/>
      <c r="G693" s="76"/>
      <c r="H693" s="83"/>
      <c r="I693" s="83"/>
      <c r="J693" s="83"/>
      <c r="K693" s="83"/>
      <c r="L693" s="83"/>
      <c r="M693" s="83"/>
      <c r="N693" s="83"/>
    </row>
    <row r="694" spans="1:14" x14ac:dyDescent="0.15">
      <c r="A694" s="76"/>
      <c r="B694" s="76"/>
      <c r="C694" s="76"/>
      <c r="D694" s="76"/>
      <c r="E694" s="76"/>
      <c r="F694" s="76"/>
      <c r="G694" s="76"/>
      <c r="H694" s="83"/>
      <c r="I694" s="83"/>
      <c r="J694" s="83"/>
      <c r="K694" s="83"/>
      <c r="L694" s="83"/>
      <c r="M694" s="83"/>
      <c r="N694" s="83"/>
    </row>
    <row r="695" spans="1:14" x14ac:dyDescent="0.15">
      <c r="A695" s="76"/>
      <c r="B695" s="76"/>
      <c r="C695" s="76"/>
      <c r="D695" s="76"/>
      <c r="E695" s="76"/>
      <c r="F695" s="76"/>
      <c r="G695" s="76"/>
      <c r="H695" s="83"/>
      <c r="I695" s="83"/>
      <c r="J695" s="83"/>
      <c r="K695" s="83"/>
      <c r="L695" s="83"/>
      <c r="M695" s="83"/>
      <c r="N695" s="83"/>
    </row>
    <row r="696" spans="1:14" x14ac:dyDescent="0.15">
      <c r="A696" s="76"/>
      <c r="B696" s="76"/>
      <c r="C696" s="76"/>
      <c r="D696" s="76"/>
      <c r="E696" s="76"/>
      <c r="F696" s="76"/>
      <c r="G696" s="76"/>
      <c r="H696" s="83"/>
      <c r="I696" s="83"/>
      <c r="J696" s="83"/>
      <c r="K696" s="83"/>
      <c r="L696" s="83"/>
      <c r="M696" s="83"/>
      <c r="N696" s="83"/>
    </row>
    <row r="697" spans="1:14" x14ac:dyDescent="0.15">
      <c r="A697" s="76"/>
      <c r="B697" s="76"/>
      <c r="C697" s="76"/>
      <c r="D697" s="76"/>
      <c r="E697" s="76"/>
      <c r="F697" s="76"/>
      <c r="G697" s="76"/>
      <c r="H697" s="83"/>
      <c r="I697" s="83"/>
      <c r="J697" s="83"/>
      <c r="K697" s="83"/>
      <c r="L697" s="83"/>
      <c r="M697" s="83"/>
      <c r="N697" s="83"/>
    </row>
    <row r="698" spans="1:14" x14ac:dyDescent="0.15">
      <c r="A698" s="76"/>
      <c r="B698" s="76"/>
      <c r="C698" s="76"/>
      <c r="D698" s="76"/>
      <c r="E698" s="76"/>
      <c r="F698" s="76"/>
      <c r="G698" s="76"/>
      <c r="H698" s="83"/>
      <c r="I698" s="83"/>
      <c r="J698" s="83"/>
      <c r="K698" s="83"/>
      <c r="L698" s="83"/>
      <c r="M698" s="83"/>
      <c r="N698" s="83"/>
    </row>
    <row r="699" spans="1:14" x14ac:dyDescent="0.15">
      <c r="A699" s="76"/>
      <c r="B699" s="76"/>
      <c r="C699" s="76"/>
      <c r="D699" s="76"/>
      <c r="E699" s="76"/>
      <c r="F699" s="76"/>
      <c r="G699" s="76"/>
      <c r="H699" s="83"/>
      <c r="I699" s="83"/>
      <c r="J699" s="83"/>
      <c r="K699" s="83"/>
      <c r="L699" s="83"/>
      <c r="M699" s="83"/>
      <c r="N699" s="83"/>
    </row>
    <row r="700" spans="1:14" x14ac:dyDescent="0.15">
      <c r="A700" s="76"/>
      <c r="B700" s="76"/>
      <c r="C700" s="76"/>
      <c r="D700" s="76"/>
      <c r="E700" s="76"/>
      <c r="F700" s="76"/>
      <c r="G700" s="76"/>
      <c r="H700" s="83"/>
      <c r="I700" s="83"/>
      <c r="J700" s="83"/>
      <c r="K700" s="83"/>
      <c r="L700" s="83"/>
      <c r="M700" s="83"/>
      <c r="N700" s="83"/>
    </row>
    <row r="701" spans="1:14" x14ac:dyDescent="0.15">
      <c r="A701" s="76"/>
      <c r="B701" s="76"/>
      <c r="C701" s="76"/>
      <c r="D701" s="76"/>
      <c r="E701" s="76"/>
      <c r="F701" s="76"/>
      <c r="G701" s="76"/>
      <c r="H701" s="83"/>
      <c r="I701" s="83"/>
      <c r="J701" s="83"/>
      <c r="K701" s="83"/>
      <c r="L701" s="83"/>
      <c r="M701" s="83"/>
      <c r="N701" s="83"/>
    </row>
    <row r="702" spans="1:14" x14ac:dyDescent="0.15">
      <c r="A702" s="76"/>
      <c r="B702" s="76"/>
      <c r="C702" s="76"/>
      <c r="D702" s="76"/>
      <c r="E702" s="76"/>
      <c r="F702" s="76"/>
      <c r="G702" s="76"/>
      <c r="H702" s="83"/>
      <c r="I702" s="83"/>
      <c r="J702" s="83"/>
      <c r="K702" s="83"/>
      <c r="L702" s="83"/>
      <c r="M702" s="83"/>
      <c r="N702" s="83"/>
    </row>
    <row r="703" spans="1:14" x14ac:dyDescent="0.15">
      <c r="A703" s="76"/>
      <c r="B703" s="76"/>
      <c r="C703" s="76"/>
      <c r="D703" s="76"/>
      <c r="E703" s="76"/>
      <c r="F703" s="76"/>
      <c r="G703" s="76"/>
      <c r="H703" s="83"/>
      <c r="I703" s="83"/>
      <c r="J703" s="83"/>
      <c r="K703" s="83"/>
      <c r="L703" s="83"/>
      <c r="M703" s="83"/>
      <c r="N703" s="83"/>
    </row>
    <row r="704" spans="1:14" x14ac:dyDescent="0.15">
      <c r="A704" s="76"/>
      <c r="B704" s="76"/>
      <c r="C704" s="76"/>
      <c r="D704" s="76"/>
      <c r="E704" s="76"/>
      <c r="F704" s="76"/>
      <c r="G704" s="76"/>
      <c r="H704" s="83"/>
      <c r="I704" s="83"/>
      <c r="J704" s="83"/>
      <c r="K704" s="83"/>
      <c r="L704" s="83"/>
      <c r="M704" s="83"/>
      <c r="N704" s="83"/>
    </row>
    <row r="705" spans="1:14" x14ac:dyDescent="0.15">
      <c r="A705" s="76"/>
      <c r="B705" s="76"/>
      <c r="C705" s="76"/>
      <c r="D705" s="76"/>
      <c r="E705" s="76"/>
      <c r="F705" s="76"/>
      <c r="G705" s="76"/>
      <c r="H705" s="83"/>
      <c r="I705" s="83"/>
      <c r="J705" s="83"/>
      <c r="K705" s="83"/>
      <c r="L705" s="83"/>
      <c r="M705" s="83"/>
      <c r="N705" s="83"/>
    </row>
    <row r="706" spans="1:14" x14ac:dyDescent="0.15">
      <c r="A706" s="76"/>
      <c r="B706" s="76"/>
      <c r="C706" s="76"/>
      <c r="D706" s="76"/>
      <c r="E706" s="76"/>
      <c r="F706" s="76"/>
      <c r="G706" s="76"/>
      <c r="H706" s="83"/>
      <c r="I706" s="83"/>
      <c r="J706" s="83"/>
      <c r="K706" s="83"/>
      <c r="L706" s="83"/>
      <c r="M706" s="83"/>
      <c r="N706" s="83"/>
    </row>
    <row r="707" spans="1:14" x14ac:dyDescent="0.15">
      <c r="A707" s="76"/>
      <c r="B707" s="76"/>
      <c r="C707" s="76"/>
      <c r="D707" s="76"/>
      <c r="E707" s="76"/>
      <c r="F707" s="76"/>
      <c r="G707" s="76"/>
      <c r="H707" s="83"/>
      <c r="I707" s="83"/>
      <c r="J707" s="83"/>
      <c r="K707" s="83"/>
      <c r="L707" s="83"/>
      <c r="M707" s="83"/>
      <c r="N707" s="83"/>
    </row>
    <row r="708" spans="1:14" x14ac:dyDescent="0.15">
      <c r="A708" s="76"/>
      <c r="B708" s="76"/>
      <c r="C708" s="76"/>
      <c r="D708" s="76"/>
      <c r="E708" s="76"/>
      <c r="F708" s="76"/>
      <c r="G708" s="76"/>
      <c r="H708" s="83"/>
      <c r="I708" s="83"/>
      <c r="J708" s="83"/>
      <c r="K708" s="83"/>
      <c r="L708" s="83"/>
      <c r="M708" s="83"/>
      <c r="N708" s="83"/>
    </row>
    <row r="709" spans="1:14" x14ac:dyDescent="0.15">
      <c r="A709" s="76"/>
      <c r="B709" s="76"/>
      <c r="C709" s="76"/>
      <c r="D709" s="76"/>
      <c r="E709" s="76"/>
      <c r="F709" s="76"/>
      <c r="G709" s="76"/>
      <c r="H709" s="83"/>
      <c r="I709" s="83"/>
      <c r="J709" s="83"/>
      <c r="K709" s="83"/>
      <c r="L709" s="83"/>
      <c r="M709" s="83"/>
      <c r="N709" s="83"/>
    </row>
    <row r="710" spans="1:14" x14ac:dyDescent="0.15">
      <c r="A710" s="76"/>
      <c r="B710" s="76"/>
      <c r="C710" s="76"/>
      <c r="D710" s="76"/>
      <c r="E710" s="76"/>
      <c r="F710" s="76"/>
      <c r="G710" s="76"/>
      <c r="H710" s="83"/>
      <c r="I710" s="83"/>
      <c r="J710" s="83"/>
      <c r="K710" s="83"/>
      <c r="L710" s="83"/>
      <c r="M710" s="83"/>
      <c r="N710" s="83"/>
    </row>
    <row r="711" spans="1:14" x14ac:dyDescent="0.15">
      <c r="A711" s="76"/>
      <c r="B711" s="76"/>
      <c r="C711" s="76"/>
      <c r="D711" s="76"/>
      <c r="E711" s="76"/>
      <c r="F711" s="76"/>
      <c r="G711" s="76"/>
      <c r="H711" s="83"/>
      <c r="I711" s="83"/>
      <c r="J711" s="83"/>
      <c r="K711" s="83"/>
      <c r="L711" s="83"/>
      <c r="M711" s="83"/>
      <c r="N711" s="83"/>
    </row>
    <row r="712" spans="1:14" x14ac:dyDescent="0.15">
      <c r="A712" s="76"/>
      <c r="B712" s="76"/>
      <c r="C712" s="76"/>
      <c r="D712" s="76"/>
      <c r="E712" s="76"/>
      <c r="F712" s="76"/>
      <c r="G712" s="76"/>
      <c r="H712" s="83"/>
      <c r="I712" s="83"/>
      <c r="J712" s="83"/>
      <c r="K712" s="83"/>
      <c r="L712" s="83"/>
      <c r="M712" s="83"/>
      <c r="N712" s="83"/>
    </row>
    <row r="713" spans="1:14" x14ac:dyDescent="0.15">
      <c r="A713" s="76"/>
      <c r="B713" s="76"/>
      <c r="C713" s="76"/>
      <c r="D713" s="76"/>
      <c r="E713" s="76"/>
      <c r="F713" s="76"/>
      <c r="G713" s="76"/>
      <c r="H713" s="83"/>
      <c r="I713" s="83"/>
      <c r="J713" s="83"/>
      <c r="K713" s="83"/>
      <c r="L713" s="83"/>
      <c r="M713" s="83"/>
      <c r="N713" s="83"/>
    </row>
    <row r="714" spans="1:14" x14ac:dyDescent="0.15">
      <c r="A714" s="76"/>
      <c r="B714" s="76"/>
      <c r="C714" s="76"/>
      <c r="D714" s="76"/>
      <c r="E714" s="76"/>
      <c r="F714" s="76"/>
      <c r="G714" s="76"/>
      <c r="H714" s="83"/>
      <c r="I714" s="83"/>
      <c r="J714" s="83"/>
      <c r="K714" s="83"/>
      <c r="L714" s="83"/>
      <c r="M714" s="83"/>
      <c r="N714" s="83"/>
    </row>
    <row r="715" spans="1:14" x14ac:dyDescent="0.15">
      <c r="A715" s="76"/>
      <c r="B715" s="76"/>
      <c r="C715" s="76"/>
      <c r="D715" s="76"/>
      <c r="E715" s="76"/>
      <c r="F715" s="76"/>
      <c r="G715" s="76"/>
      <c r="H715" s="83"/>
      <c r="I715" s="83"/>
      <c r="J715" s="83"/>
      <c r="K715" s="83"/>
      <c r="L715" s="83"/>
      <c r="M715" s="83"/>
      <c r="N715" s="83"/>
    </row>
    <row r="716" spans="1:14" x14ac:dyDescent="0.15">
      <c r="A716" s="76"/>
      <c r="B716" s="76"/>
      <c r="C716" s="76"/>
      <c r="D716" s="76"/>
      <c r="E716" s="76"/>
      <c r="F716" s="76"/>
      <c r="G716" s="76"/>
      <c r="H716" s="83"/>
      <c r="I716" s="83"/>
      <c r="J716" s="83"/>
      <c r="K716" s="83"/>
      <c r="L716" s="83"/>
      <c r="M716" s="83"/>
      <c r="N716" s="83"/>
    </row>
    <row r="717" spans="1:14" x14ac:dyDescent="0.15">
      <c r="A717" s="76"/>
      <c r="B717" s="76"/>
      <c r="C717" s="76"/>
      <c r="D717" s="76"/>
      <c r="E717" s="76"/>
      <c r="F717" s="76"/>
      <c r="G717" s="76"/>
      <c r="H717" s="83"/>
      <c r="I717" s="83"/>
      <c r="J717" s="83"/>
      <c r="K717" s="83"/>
      <c r="L717" s="83"/>
      <c r="M717" s="83"/>
      <c r="N717" s="83"/>
    </row>
    <row r="718" spans="1:14" x14ac:dyDescent="0.15">
      <c r="A718" s="76"/>
      <c r="B718" s="76"/>
      <c r="C718" s="76"/>
      <c r="D718" s="76"/>
      <c r="E718" s="76"/>
      <c r="F718" s="76"/>
      <c r="G718" s="76"/>
      <c r="H718" s="83"/>
      <c r="I718" s="83"/>
      <c r="J718" s="83"/>
      <c r="K718" s="83"/>
      <c r="L718" s="83"/>
      <c r="M718" s="83"/>
      <c r="N718" s="83"/>
    </row>
    <row r="719" spans="1:14" x14ac:dyDescent="0.15">
      <c r="A719" s="76"/>
      <c r="B719" s="76"/>
      <c r="C719" s="76"/>
      <c r="D719" s="76"/>
      <c r="E719" s="76"/>
      <c r="F719" s="76"/>
      <c r="G719" s="76"/>
      <c r="H719" s="83"/>
      <c r="I719" s="83"/>
      <c r="J719" s="83"/>
      <c r="K719" s="83"/>
      <c r="L719" s="83"/>
      <c r="M719" s="83"/>
      <c r="N719" s="83"/>
    </row>
    <row r="720" spans="1:14" x14ac:dyDescent="0.15">
      <c r="A720" s="76"/>
      <c r="B720" s="76"/>
      <c r="C720" s="76"/>
      <c r="D720" s="76"/>
      <c r="E720" s="76"/>
      <c r="F720" s="76"/>
      <c r="G720" s="76"/>
      <c r="H720" s="83"/>
      <c r="I720" s="83"/>
      <c r="J720" s="83"/>
      <c r="K720" s="83"/>
      <c r="L720" s="83"/>
      <c r="M720" s="83"/>
      <c r="N720" s="83"/>
    </row>
    <row r="721" spans="1:14" x14ac:dyDescent="0.15">
      <c r="A721" s="76"/>
      <c r="B721" s="76"/>
      <c r="C721" s="76"/>
      <c r="D721" s="76"/>
      <c r="E721" s="76"/>
      <c r="F721" s="76"/>
      <c r="G721" s="76"/>
      <c r="H721" s="83"/>
      <c r="I721" s="83"/>
      <c r="J721" s="83"/>
      <c r="K721" s="83"/>
      <c r="L721" s="83"/>
      <c r="M721" s="83"/>
      <c r="N721" s="83"/>
    </row>
    <row r="722" spans="1:14" x14ac:dyDescent="0.15">
      <c r="A722" s="76"/>
      <c r="B722" s="76"/>
      <c r="C722" s="76"/>
      <c r="D722" s="76"/>
      <c r="E722" s="76"/>
      <c r="F722" s="76"/>
      <c r="G722" s="76"/>
      <c r="H722" s="83"/>
      <c r="I722" s="83"/>
      <c r="J722" s="83"/>
      <c r="K722" s="83"/>
      <c r="L722" s="83"/>
      <c r="M722" s="83"/>
      <c r="N722" s="83"/>
    </row>
    <row r="723" spans="1:14" x14ac:dyDescent="0.15">
      <c r="A723" s="76"/>
      <c r="B723" s="76"/>
      <c r="C723" s="76"/>
      <c r="D723" s="76"/>
      <c r="E723" s="76"/>
      <c r="F723" s="76"/>
      <c r="G723" s="76"/>
      <c r="H723" s="83"/>
      <c r="I723" s="83"/>
      <c r="J723" s="83"/>
      <c r="K723" s="83"/>
      <c r="L723" s="83"/>
      <c r="M723" s="83"/>
      <c r="N723" s="83"/>
    </row>
    <row r="724" spans="1:14" x14ac:dyDescent="0.15">
      <c r="A724" s="76"/>
      <c r="B724" s="76"/>
      <c r="C724" s="76"/>
      <c r="D724" s="76"/>
      <c r="E724" s="76"/>
      <c r="F724" s="76"/>
      <c r="G724" s="76"/>
      <c r="H724" s="83"/>
      <c r="I724" s="83"/>
      <c r="J724" s="83"/>
      <c r="K724" s="83"/>
      <c r="L724" s="83"/>
      <c r="M724" s="83"/>
      <c r="N724" s="83"/>
    </row>
    <row r="725" spans="1:14" x14ac:dyDescent="0.15">
      <c r="A725" s="76"/>
      <c r="B725" s="76"/>
      <c r="C725" s="76"/>
      <c r="D725" s="76"/>
      <c r="E725" s="76"/>
      <c r="F725" s="76"/>
      <c r="G725" s="76"/>
      <c r="H725" s="83"/>
      <c r="I725" s="83"/>
      <c r="J725" s="83"/>
      <c r="K725" s="83"/>
      <c r="L725" s="83"/>
      <c r="M725" s="83"/>
      <c r="N725" s="83"/>
    </row>
    <row r="726" spans="1:14" x14ac:dyDescent="0.15">
      <c r="A726" s="76"/>
      <c r="B726" s="76"/>
      <c r="C726" s="76"/>
      <c r="D726" s="76"/>
      <c r="E726" s="76"/>
      <c r="F726" s="76"/>
      <c r="G726" s="76"/>
      <c r="H726" s="83"/>
      <c r="I726" s="83"/>
      <c r="J726" s="83"/>
      <c r="K726" s="83"/>
      <c r="L726" s="83"/>
      <c r="M726" s="83"/>
      <c r="N726" s="83"/>
    </row>
    <row r="727" spans="1:14" x14ac:dyDescent="0.15">
      <c r="A727" s="76"/>
      <c r="B727" s="76"/>
      <c r="C727" s="76"/>
      <c r="D727" s="76"/>
      <c r="E727" s="76"/>
      <c r="F727" s="76"/>
      <c r="G727" s="76"/>
      <c r="H727" s="83"/>
      <c r="I727" s="83"/>
      <c r="J727" s="83"/>
      <c r="K727" s="83"/>
      <c r="L727" s="83"/>
      <c r="M727" s="83"/>
      <c r="N727" s="83"/>
    </row>
    <row r="728" spans="1:14" x14ac:dyDescent="0.15">
      <c r="A728" s="76"/>
      <c r="B728" s="76"/>
      <c r="C728" s="76"/>
      <c r="D728" s="76"/>
      <c r="E728" s="76"/>
      <c r="F728" s="76"/>
      <c r="G728" s="76"/>
      <c r="H728" s="83"/>
      <c r="I728" s="83"/>
      <c r="J728" s="83"/>
      <c r="K728" s="83"/>
      <c r="L728" s="83"/>
      <c r="M728" s="83"/>
      <c r="N728" s="83"/>
    </row>
    <row r="729" spans="1:14" x14ac:dyDescent="0.15">
      <c r="A729" s="76"/>
      <c r="B729" s="76"/>
      <c r="C729" s="76"/>
      <c r="D729" s="76"/>
      <c r="E729" s="76"/>
      <c r="F729" s="76"/>
      <c r="G729" s="76"/>
      <c r="H729" s="83"/>
      <c r="I729" s="83"/>
      <c r="J729" s="83"/>
      <c r="K729" s="83"/>
      <c r="L729" s="83"/>
      <c r="M729" s="83"/>
      <c r="N729" s="83"/>
    </row>
    <row r="730" spans="1:14" x14ac:dyDescent="0.15">
      <c r="A730" s="76"/>
      <c r="B730" s="76"/>
      <c r="C730" s="76"/>
      <c r="D730" s="76"/>
      <c r="E730" s="76"/>
      <c r="F730" s="76"/>
      <c r="G730" s="76"/>
      <c r="H730" s="83"/>
      <c r="I730" s="83"/>
      <c r="J730" s="83"/>
      <c r="K730" s="83"/>
      <c r="L730" s="83"/>
      <c r="M730" s="83"/>
      <c r="N730" s="83"/>
    </row>
    <row r="731" spans="1:14" x14ac:dyDescent="0.15">
      <c r="A731" s="76"/>
      <c r="B731" s="76"/>
      <c r="C731" s="76"/>
      <c r="D731" s="76"/>
      <c r="E731" s="76"/>
      <c r="F731" s="76"/>
      <c r="G731" s="76"/>
      <c r="H731" s="83"/>
      <c r="I731" s="83"/>
      <c r="J731" s="83"/>
      <c r="K731" s="83"/>
      <c r="L731" s="83"/>
      <c r="M731" s="83"/>
      <c r="N731" s="83"/>
    </row>
    <row r="732" spans="1:14" x14ac:dyDescent="0.15">
      <c r="A732" s="76"/>
      <c r="B732" s="76"/>
      <c r="C732" s="76"/>
      <c r="D732" s="76"/>
      <c r="E732" s="76"/>
      <c r="F732" s="76"/>
      <c r="G732" s="76"/>
      <c r="H732" s="83"/>
      <c r="I732" s="83"/>
      <c r="J732" s="83"/>
      <c r="K732" s="83"/>
      <c r="L732" s="83"/>
      <c r="M732" s="83"/>
      <c r="N732" s="83"/>
    </row>
    <row r="733" spans="1:14" x14ac:dyDescent="0.15">
      <c r="A733" s="76"/>
      <c r="B733" s="76"/>
      <c r="C733" s="76"/>
      <c r="D733" s="76"/>
      <c r="E733" s="76"/>
      <c r="F733" s="76"/>
      <c r="G733" s="76"/>
      <c r="H733" s="83"/>
      <c r="I733" s="83"/>
      <c r="J733" s="83"/>
      <c r="K733" s="83"/>
      <c r="L733" s="83"/>
      <c r="M733" s="83"/>
      <c r="N733" s="83"/>
    </row>
    <row r="734" spans="1:14" x14ac:dyDescent="0.15">
      <c r="A734" s="76"/>
      <c r="B734" s="76"/>
      <c r="C734" s="76"/>
      <c r="D734" s="76"/>
      <c r="E734" s="76"/>
      <c r="F734" s="76"/>
      <c r="G734" s="76"/>
      <c r="H734" s="83"/>
      <c r="I734" s="83"/>
      <c r="J734" s="83"/>
      <c r="K734" s="83"/>
      <c r="L734" s="83"/>
      <c r="M734" s="83"/>
      <c r="N734" s="83"/>
    </row>
    <row r="735" spans="1:14" x14ac:dyDescent="0.15">
      <c r="A735" s="76"/>
      <c r="B735" s="76"/>
      <c r="C735" s="76"/>
      <c r="D735" s="76"/>
      <c r="E735" s="76"/>
      <c r="F735" s="76"/>
      <c r="G735" s="76"/>
      <c r="H735" s="83"/>
      <c r="I735" s="83"/>
      <c r="J735" s="83"/>
      <c r="K735" s="83"/>
      <c r="L735" s="83"/>
      <c r="M735" s="83"/>
      <c r="N735" s="83"/>
    </row>
    <row r="736" spans="1:14" x14ac:dyDescent="0.15">
      <c r="A736" s="76"/>
      <c r="B736" s="76"/>
      <c r="C736" s="76"/>
      <c r="D736" s="76"/>
      <c r="E736" s="76"/>
      <c r="F736" s="76"/>
      <c r="G736" s="76"/>
      <c r="H736" s="83"/>
      <c r="I736" s="83"/>
      <c r="J736" s="83"/>
      <c r="K736" s="83"/>
      <c r="L736" s="83"/>
      <c r="M736" s="83"/>
      <c r="N736" s="83"/>
    </row>
    <row r="737" spans="1:14" x14ac:dyDescent="0.15">
      <c r="A737" s="76"/>
      <c r="B737" s="76"/>
      <c r="C737" s="76"/>
      <c r="D737" s="76"/>
      <c r="E737" s="76"/>
      <c r="F737" s="76"/>
      <c r="G737" s="76"/>
      <c r="H737" s="83"/>
      <c r="I737" s="83"/>
      <c r="J737" s="83"/>
      <c r="K737" s="83"/>
      <c r="L737" s="83"/>
      <c r="M737" s="83"/>
      <c r="N737" s="83"/>
    </row>
    <row r="738" spans="1:14" x14ac:dyDescent="0.15">
      <c r="A738" s="76"/>
      <c r="B738" s="76"/>
      <c r="C738" s="76"/>
      <c r="D738" s="76"/>
      <c r="E738" s="76"/>
      <c r="F738" s="76"/>
      <c r="G738" s="76"/>
      <c r="H738" s="83"/>
      <c r="I738" s="83"/>
      <c r="J738" s="83"/>
      <c r="K738" s="83"/>
      <c r="L738" s="83"/>
      <c r="M738" s="83"/>
      <c r="N738" s="83"/>
    </row>
    <row r="739" spans="1:14" x14ac:dyDescent="0.15">
      <c r="A739" s="76"/>
      <c r="B739" s="76"/>
      <c r="C739" s="76"/>
      <c r="D739" s="76"/>
      <c r="E739" s="76"/>
      <c r="F739" s="76"/>
      <c r="G739" s="76"/>
      <c r="H739" s="83"/>
      <c r="I739" s="83"/>
      <c r="J739" s="83"/>
      <c r="K739" s="83"/>
      <c r="L739" s="83"/>
      <c r="M739" s="83"/>
      <c r="N739" s="83"/>
    </row>
    <row r="740" spans="1:14" x14ac:dyDescent="0.15">
      <c r="A740" s="76"/>
      <c r="B740" s="76"/>
      <c r="C740" s="76"/>
      <c r="D740" s="76"/>
      <c r="E740" s="76"/>
      <c r="F740" s="76"/>
      <c r="G740" s="76"/>
      <c r="H740" s="83"/>
      <c r="I740" s="83"/>
      <c r="J740" s="83"/>
      <c r="K740" s="83"/>
      <c r="L740" s="83"/>
      <c r="M740" s="83"/>
      <c r="N740" s="83"/>
    </row>
    <row r="741" spans="1:14" x14ac:dyDescent="0.15">
      <c r="A741" s="76"/>
      <c r="B741" s="76"/>
      <c r="C741" s="76"/>
      <c r="D741" s="76"/>
      <c r="E741" s="76"/>
      <c r="F741" s="76"/>
      <c r="G741" s="76"/>
      <c r="H741" s="83"/>
      <c r="I741" s="83"/>
      <c r="J741" s="83"/>
      <c r="K741" s="83"/>
      <c r="L741" s="83"/>
      <c r="M741" s="83"/>
      <c r="N741" s="83"/>
    </row>
    <row r="742" spans="1:14" x14ac:dyDescent="0.15">
      <c r="A742" s="76"/>
      <c r="B742" s="76"/>
      <c r="C742" s="76"/>
      <c r="D742" s="76"/>
      <c r="E742" s="76"/>
      <c r="F742" s="76"/>
      <c r="G742" s="76"/>
      <c r="H742" s="83"/>
      <c r="I742" s="83"/>
      <c r="J742" s="83"/>
      <c r="K742" s="83"/>
      <c r="L742" s="83"/>
      <c r="M742" s="83"/>
      <c r="N742" s="83"/>
    </row>
    <row r="743" spans="1:14" x14ac:dyDescent="0.15">
      <c r="A743" s="76"/>
      <c r="B743" s="76"/>
      <c r="C743" s="76"/>
      <c r="D743" s="76"/>
      <c r="E743" s="76"/>
      <c r="F743" s="76"/>
      <c r="G743" s="76"/>
      <c r="H743" s="83"/>
      <c r="I743" s="83"/>
      <c r="J743" s="83"/>
      <c r="K743" s="83"/>
      <c r="L743" s="83"/>
      <c r="M743" s="83"/>
      <c r="N743" s="83"/>
    </row>
    <row r="744" spans="1:14" x14ac:dyDescent="0.15">
      <c r="A744" s="76"/>
      <c r="B744" s="76"/>
      <c r="C744" s="76"/>
      <c r="D744" s="76"/>
      <c r="E744" s="76"/>
      <c r="F744" s="76"/>
      <c r="G744" s="76"/>
      <c r="H744" s="83"/>
      <c r="I744" s="83"/>
      <c r="J744" s="83"/>
      <c r="K744" s="83"/>
      <c r="L744" s="83"/>
      <c r="M744" s="83"/>
      <c r="N744" s="83"/>
    </row>
    <row r="745" spans="1:14" x14ac:dyDescent="0.15">
      <c r="A745" s="76"/>
      <c r="B745" s="76"/>
      <c r="C745" s="76"/>
      <c r="D745" s="76"/>
      <c r="E745" s="76"/>
      <c r="F745" s="76"/>
      <c r="G745" s="76"/>
      <c r="H745" s="83"/>
      <c r="I745" s="83"/>
      <c r="J745" s="83"/>
      <c r="K745" s="83"/>
      <c r="L745" s="83"/>
      <c r="M745" s="83"/>
      <c r="N745" s="83"/>
    </row>
    <row r="746" spans="1:14" x14ac:dyDescent="0.15">
      <c r="A746" s="76"/>
      <c r="B746" s="76"/>
      <c r="C746" s="76"/>
      <c r="D746" s="76"/>
      <c r="E746" s="76"/>
      <c r="F746" s="76"/>
      <c r="G746" s="76"/>
      <c r="H746" s="83"/>
      <c r="I746" s="83"/>
      <c r="J746" s="83"/>
      <c r="K746" s="83"/>
      <c r="L746" s="83"/>
      <c r="M746" s="83"/>
      <c r="N746" s="83"/>
    </row>
    <row r="747" spans="1:14" x14ac:dyDescent="0.15">
      <c r="A747" s="76"/>
      <c r="B747" s="76"/>
      <c r="C747" s="76"/>
      <c r="D747" s="76"/>
      <c r="E747" s="76"/>
      <c r="F747" s="76"/>
      <c r="G747" s="76"/>
      <c r="H747" s="83"/>
      <c r="I747" s="83"/>
      <c r="J747" s="83"/>
      <c r="K747" s="83"/>
      <c r="L747" s="83"/>
      <c r="M747" s="83"/>
      <c r="N747" s="83"/>
    </row>
    <row r="748" spans="1:14" x14ac:dyDescent="0.15">
      <c r="A748" s="76"/>
      <c r="B748" s="76"/>
      <c r="C748" s="76"/>
      <c r="D748" s="76"/>
      <c r="E748" s="76"/>
      <c r="F748" s="76"/>
      <c r="G748" s="76"/>
      <c r="H748" s="83"/>
      <c r="I748" s="83"/>
      <c r="J748" s="83"/>
      <c r="K748" s="83"/>
      <c r="L748" s="83"/>
      <c r="M748" s="83"/>
      <c r="N748" s="83"/>
    </row>
    <row r="749" spans="1:14" x14ac:dyDescent="0.15">
      <c r="A749" s="76"/>
      <c r="B749" s="76"/>
      <c r="C749" s="76"/>
      <c r="D749" s="76"/>
      <c r="E749" s="76"/>
      <c r="F749" s="76"/>
      <c r="G749" s="76"/>
      <c r="H749" s="83"/>
      <c r="I749" s="83"/>
      <c r="J749" s="83"/>
      <c r="K749" s="83"/>
      <c r="L749" s="83"/>
      <c r="M749" s="83"/>
      <c r="N749" s="83"/>
    </row>
    <row r="750" spans="1:14" x14ac:dyDescent="0.15">
      <c r="A750" s="76"/>
      <c r="B750" s="76"/>
      <c r="C750" s="76"/>
      <c r="D750" s="76"/>
      <c r="E750" s="76"/>
      <c r="F750" s="76"/>
      <c r="G750" s="76"/>
      <c r="H750" s="83"/>
      <c r="I750" s="83"/>
      <c r="J750" s="83"/>
      <c r="K750" s="83"/>
      <c r="L750" s="83"/>
      <c r="M750" s="83"/>
      <c r="N750" s="83"/>
    </row>
    <row r="751" spans="1:14" x14ac:dyDescent="0.15">
      <c r="A751" s="76"/>
      <c r="B751" s="76"/>
      <c r="C751" s="76"/>
      <c r="D751" s="76"/>
      <c r="E751" s="76"/>
      <c r="F751" s="76"/>
      <c r="G751" s="76"/>
      <c r="H751" s="83"/>
      <c r="I751" s="83"/>
      <c r="J751" s="83"/>
      <c r="K751" s="83"/>
      <c r="L751" s="83"/>
      <c r="M751" s="83"/>
      <c r="N751" s="83"/>
    </row>
    <row r="752" spans="1:14" x14ac:dyDescent="0.15">
      <c r="A752" s="76"/>
      <c r="B752" s="76"/>
      <c r="C752" s="76"/>
      <c r="D752" s="76"/>
      <c r="E752" s="76"/>
      <c r="F752" s="76"/>
      <c r="G752" s="76"/>
      <c r="H752" s="83"/>
      <c r="I752" s="83"/>
      <c r="J752" s="83"/>
      <c r="K752" s="83"/>
      <c r="L752" s="83"/>
      <c r="M752" s="83"/>
      <c r="N752" s="83"/>
    </row>
    <row r="753" spans="1:14" x14ac:dyDescent="0.15">
      <c r="A753" s="76"/>
      <c r="B753" s="76"/>
      <c r="C753" s="76"/>
      <c r="D753" s="76"/>
      <c r="E753" s="76"/>
      <c r="F753" s="76"/>
      <c r="G753" s="76"/>
      <c r="H753" s="83"/>
      <c r="I753" s="83"/>
      <c r="J753" s="83"/>
      <c r="K753" s="83"/>
      <c r="L753" s="83"/>
      <c r="M753" s="83"/>
      <c r="N753" s="83"/>
    </row>
    <row r="754" spans="1:14" x14ac:dyDescent="0.15">
      <c r="A754" s="76"/>
      <c r="B754" s="76"/>
      <c r="C754" s="76"/>
      <c r="D754" s="76"/>
      <c r="E754" s="76"/>
      <c r="F754" s="76"/>
      <c r="G754" s="76"/>
      <c r="H754" s="83"/>
      <c r="I754" s="83"/>
      <c r="J754" s="83"/>
      <c r="K754" s="83"/>
      <c r="L754" s="83"/>
      <c r="M754" s="83"/>
      <c r="N754" s="83"/>
    </row>
    <row r="755" spans="1:14" x14ac:dyDescent="0.15">
      <c r="A755" s="76"/>
      <c r="B755" s="76"/>
      <c r="C755" s="76"/>
      <c r="D755" s="76"/>
      <c r="E755" s="76"/>
      <c r="F755" s="76"/>
      <c r="G755" s="76"/>
      <c r="H755" s="83"/>
      <c r="I755" s="83"/>
      <c r="J755" s="83"/>
      <c r="K755" s="83"/>
      <c r="L755" s="83"/>
      <c r="M755" s="83"/>
      <c r="N755" s="83"/>
    </row>
    <row r="756" spans="1:14" x14ac:dyDescent="0.15">
      <c r="A756" s="76"/>
      <c r="B756" s="76"/>
      <c r="C756" s="76"/>
      <c r="D756" s="76"/>
      <c r="E756" s="76"/>
      <c r="F756" s="76"/>
      <c r="G756" s="76"/>
      <c r="H756" s="83"/>
      <c r="I756" s="83"/>
      <c r="J756" s="83"/>
      <c r="K756" s="83"/>
      <c r="L756" s="83"/>
      <c r="M756" s="83"/>
      <c r="N756" s="83"/>
    </row>
    <row r="757" spans="1:14" x14ac:dyDescent="0.15">
      <c r="A757" s="76"/>
      <c r="B757" s="76"/>
      <c r="C757" s="76"/>
      <c r="D757" s="76"/>
      <c r="E757" s="76"/>
      <c r="F757" s="76"/>
      <c r="G757" s="76"/>
      <c r="H757" s="83"/>
      <c r="I757" s="83"/>
      <c r="J757" s="83"/>
      <c r="K757" s="83"/>
      <c r="L757" s="83"/>
      <c r="M757" s="83"/>
      <c r="N757" s="83"/>
    </row>
    <row r="758" spans="1:14" x14ac:dyDescent="0.15">
      <c r="A758" s="76"/>
      <c r="B758" s="76"/>
      <c r="C758" s="76"/>
      <c r="D758" s="76"/>
      <c r="E758" s="76"/>
      <c r="F758" s="76"/>
      <c r="G758" s="76"/>
      <c r="H758" s="83"/>
      <c r="I758" s="83"/>
      <c r="J758" s="83"/>
      <c r="K758" s="83"/>
      <c r="L758" s="83"/>
      <c r="M758" s="83"/>
      <c r="N758" s="83"/>
    </row>
    <row r="759" spans="1:14" x14ac:dyDescent="0.15">
      <c r="A759" s="76"/>
      <c r="B759" s="76"/>
      <c r="C759" s="76"/>
      <c r="D759" s="76"/>
      <c r="E759" s="76"/>
      <c r="F759" s="76"/>
      <c r="G759" s="76"/>
      <c r="H759" s="83"/>
      <c r="I759" s="83"/>
      <c r="J759" s="83"/>
      <c r="K759" s="83"/>
      <c r="L759" s="83"/>
      <c r="M759" s="83"/>
      <c r="N759" s="83"/>
    </row>
    <row r="760" spans="1:14" x14ac:dyDescent="0.15">
      <c r="A760" s="76"/>
      <c r="B760" s="76"/>
      <c r="C760" s="76"/>
      <c r="D760" s="76"/>
      <c r="E760" s="76"/>
      <c r="F760" s="76"/>
      <c r="G760" s="76"/>
      <c r="H760" s="83"/>
      <c r="I760" s="83"/>
      <c r="J760" s="83"/>
      <c r="K760" s="83"/>
      <c r="L760" s="83"/>
      <c r="M760" s="83"/>
      <c r="N760" s="83"/>
    </row>
    <row r="761" spans="1:14" x14ac:dyDescent="0.15">
      <c r="A761" s="76"/>
      <c r="B761" s="76"/>
      <c r="C761" s="76"/>
      <c r="D761" s="76"/>
      <c r="E761" s="76"/>
      <c r="F761" s="76"/>
      <c r="G761" s="76"/>
      <c r="H761" s="83"/>
      <c r="I761" s="83"/>
      <c r="J761" s="83"/>
      <c r="K761" s="83"/>
      <c r="L761" s="83"/>
      <c r="M761" s="83"/>
      <c r="N761" s="83"/>
    </row>
    <row r="762" spans="1:14" x14ac:dyDescent="0.15">
      <c r="A762" s="76"/>
      <c r="B762" s="76"/>
      <c r="C762" s="76"/>
      <c r="D762" s="76"/>
      <c r="E762" s="76"/>
      <c r="F762" s="76"/>
      <c r="G762" s="76"/>
      <c r="H762" s="83"/>
      <c r="I762" s="83"/>
      <c r="J762" s="83"/>
      <c r="K762" s="83"/>
      <c r="L762" s="83"/>
      <c r="M762" s="83"/>
      <c r="N762" s="83"/>
    </row>
    <row r="763" spans="1:14" x14ac:dyDescent="0.15">
      <c r="A763" s="76"/>
      <c r="B763" s="76"/>
      <c r="C763" s="76"/>
      <c r="D763" s="76"/>
      <c r="E763" s="76"/>
      <c r="F763" s="76"/>
      <c r="G763" s="76"/>
      <c r="H763" s="83"/>
      <c r="I763" s="83"/>
      <c r="J763" s="83"/>
      <c r="K763" s="83"/>
      <c r="L763" s="83"/>
      <c r="M763" s="83"/>
      <c r="N763" s="83"/>
    </row>
    <row r="764" spans="1:14" x14ac:dyDescent="0.15">
      <c r="A764" s="76"/>
      <c r="B764" s="76"/>
      <c r="C764" s="76"/>
      <c r="D764" s="76"/>
      <c r="E764" s="76"/>
      <c r="F764" s="76"/>
      <c r="G764" s="76"/>
      <c r="H764" s="83"/>
      <c r="I764" s="83"/>
      <c r="J764" s="83"/>
      <c r="K764" s="83"/>
      <c r="L764" s="83"/>
      <c r="M764" s="83"/>
      <c r="N764" s="83"/>
    </row>
    <row r="765" spans="1:14" x14ac:dyDescent="0.15">
      <c r="A765" s="76"/>
      <c r="B765" s="76"/>
      <c r="C765" s="76"/>
      <c r="D765" s="76"/>
      <c r="E765" s="76"/>
      <c r="F765" s="76"/>
      <c r="G765" s="76"/>
      <c r="H765" s="83"/>
      <c r="I765" s="83"/>
      <c r="J765" s="83"/>
      <c r="K765" s="83"/>
      <c r="L765" s="83"/>
      <c r="M765" s="83"/>
      <c r="N765" s="83"/>
    </row>
    <row r="766" spans="1:14" x14ac:dyDescent="0.15">
      <c r="A766" s="76"/>
      <c r="B766" s="76"/>
      <c r="C766" s="76"/>
      <c r="D766" s="76"/>
      <c r="E766" s="76"/>
      <c r="F766" s="76"/>
      <c r="G766" s="76"/>
      <c r="H766" s="83"/>
      <c r="I766" s="83"/>
      <c r="J766" s="83"/>
      <c r="K766" s="83"/>
      <c r="L766" s="83"/>
      <c r="M766" s="83"/>
      <c r="N766" s="83"/>
    </row>
    <row r="767" spans="1:14" x14ac:dyDescent="0.15">
      <c r="A767" s="76"/>
      <c r="B767" s="76"/>
      <c r="C767" s="76"/>
      <c r="D767" s="76"/>
      <c r="E767" s="76"/>
      <c r="F767" s="76"/>
      <c r="G767" s="76"/>
      <c r="H767" s="83"/>
      <c r="I767" s="83"/>
      <c r="J767" s="83"/>
      <c r="K767" s="83"/>
      <c r="L767" s="83"/>
      <c r="M767" s="83"/>
      <c r="N767" s="83"/>
    </row>
    <row r="768" spans="1:14" x14ac:dyDescent="0.15">
      <c r="A768" s="76"/>
      <c r="B768" s="76"/>
      <c r="C768" s="76"/>
      <c r="D768" s="76"/>
      <c r="E768" s="76"/>
      <c r="F768" s="76"/>
      <c r="G768" s="76"/>
      <c r="H768" s="83"/>
      <c r="I768" s="83"/>
      <c r="J768" s="83"/>
      <c r="K768" s="83"/>
      <c r="L768" s="83"/>
      <c r="M768" s="83"/>
      <c r="N768" s="83"/>
    </row>
    <row r="769" spans="1:14" x14ac:dyDescent="0.15">
      <c r="A769" s="76"/>
      <c r="B769" s="76"/>
      <c r="C769" s="76"/>
      <c r="D769" s="76"/>
      <c r="E769" s="76"/>
      <c r="F769" s="76"/>
      <c r="G769" s="76"/>
      <c r="H769" s="83"/>
      <c r="I769" s="83"/>
      <c r="J769" s="83"/>
      <c r="K769" s="83"/>
      <c r="L769" s="83"/>
      <c r="M769" s="83"/>
      <c r="N769" s="83"/>
    </row>
    <row r="770" spans="1:14" x14ac:dyDescent="0.15">
      <c r="A770" s="76"/>
      <c r="B770" s="76"/>
      <c r="C770" s="76"/>
      <c r="D770" s="76"/>
      <c r="E770" s="76"/>
      <c r="F770" s="76"/>
      <c r="G770" s="76"/>
      <c r="H770" s="83"/>
      <c r="I770" s="83"/>
      <c r="J770" s="83"/>
      <c r="K770" s="83"/>
      <c r="L770" s="83"/>
      <c r="M770" s="83"/>
      <c r="N770" s="83"/>
    </row>
    <row r="771" spans="1:14" x14ac:dyDescent="0.15">
      <c r="A771" s="76"/>
      <c r="B771" s="76"/>
      <c r="C771" s="76"/>
      <c r="D771" s="76"/>
      <c r="E771" s="76"/>
      <c r="F771" s="76"/>
      <c r="G771" s="76"/>
      <c r="H771" s="83"/>
      <c r="I771" s="83"/>
      <c r="J771" s="83"/>
      <c r="K771" s="83"/>
      <c r="L771" s="83"/>
      <c r="M771" s="83"/>
      <c r="N771" s="83"/>
    </row>
    <row r="772" spans="1:14" x14ac:dyDescent="0.15">
      <c r="A772" s="76"/>
      <c r="B772" s="76"/>
      <c r="C772" s="76"/>
      <c r="D772" s="76"/>
      <c r="E772" s="76"/>
      <c r="F772" s="76"/>
      <c r="G772" s="76"/>
      <c r="H772" s="83"/>
      <c r="I772" s="83"/>
      <c r="J772" s="83"/>
      <c r="K772" s="83"/>
      <c r="L772" s="83"/>
      <c r="M772" s="83"/>
      <c r="N772" s="83"/>
    </row>
    <row r="773" spans="1:14" x14ac:dyDescent="0.15">
      <c r="A773" s="76"/>
      <c r="B773" s="76"/>
      <c r="C773" s="76"/>
      <c r="D773" s="76"/>
      <c r="E773" s="76"/>
      <c r="F773" s="76"/>
      <c r="G773" s="76"/>
      <c r="H773" s="83"/>
      <c r="I773" s="83"/>
      <c r="J773" s="83"/>
      <c r="K773" s="83"/>
      <c r="L773" s="83"/>
      <c r="M773" s="83"/>
      <c r="N773" s="83"/>
    </row>
    <row r="774" spans="1:14" x14ac:dyDescent="0.15">
      <c r="A774" s="76"/>
      <c r="B774" s="76"/>
      <c r="C774" s="76"/>
      <c r="D774" s="76"/>
      <c r="E774" s="76"/>
      <c r="F774" s="76"/>
      <c r="G774" s="76"/>
      <c r="H774" s="83"/>
      <c r="I774" s="83"/>
      <c r="J774" s="83"/>
      <c r="K774" s="83"/>
      <c r="L774" s="83"/>
      <c r="M774" s="83"/>
      <c r="N774" s="83"/>
    </row>
    <row r="775" spans="1:14" x14ac:dyDescent="0.15">
      <c r="A775" s="76"/>
      <c r="B775" s="76"/>
      <c r="C775" s="76"/>
      <c r="D775" s="76"/>
      <c r="E775" s="76"/>
      <c r="F775" s="76"/>
      <c r="G775" s="76"/>
      <c r="H775" s="83"/>
      <c r="I775" s="83"/>
      <c r="J775" s="83"/>
      <c r="K775" s="83"/>
      <c r="L775" s="83"/>
      <c r="M775" s="83"/>
      <c r="N775" s="83"/>
    </row>
    <row r="776" spans="1:14" x14ac:dyDescent="0.15">
      <c r="A776" s="76"/>
      <c r="B776" s="76"/>
      <c r="C776" s="76"/>
      <c r="D776" s="76"/>
      <c r="E776" s="76"/>
      <c r="F776" s="76"/>
      <c r="G776" s="76"/>
      <c r="H776" s="83"/>
      <c r="I776" s="83"/>
      <c r="J776" s="83"/>
      <c r="K776" s="83"/>
      <c r="L776" s="83"/>
      <c r="M776" s="83"/>
      <c r="N776" s="83"/>
    </row>
    <row r="777" spans="1:14" x14ac:dyDescent="0.15">
      <c r="A777" s="76"/>
      <c r="B777" s="76"/>
      <c r="C777" s="76"/>
      <c r="D777" s="76"/>
      <c r="E777" s="76"/>
      <c r="F777" s="76"/>
      <c r="G777" s="76"/>
      <c r="H777" s="83"/>
      <c r="I777" s="83"/>
      <c r="J777" s="83"/>
      <c r="K777" s="83"/>
      <c r="L777" s="83"/>
      <c r="M777" s="83"/>
      <c r="N777" s="83"/>
    </row>
    <row r="778" spans="1:14" x14ac:dyDescent="0.15">
      <c r="A778" s="76"/>
      <c r="B778" s="76"/>
      <c r="C778" s="76"/>
      <c r="D778" s="76"/>
      <c r="E778" s="76"/>
      <c r="F778" s="76"/>
      <c r="G778" s="76"/>
      <c r="H778" s="83"/>
      <c r="I778" s="83"/>
      <c r="J778" s="83"/>
      <c r="K778" s="83"/>
      <c r="L778" s="83"/>
      <c r="M778" s="83"/>
      <c r="N778" s="83"/>
    </row>
    <row r="779" spans="1:14" x14ac:dyDescent="0.15">
      <c r="A779" s="76"/>
      <c r="B779" s="76"/>
      <c r="C779" s="76"/>
      <c r="D779" s="76"/>
      <c r="E779" s="76"/>
      <c r="F779" s="76"/>
      <c r="G779" s="76"/>
      <c r="H779" s="83"/>
      <c r="I779" s="83"/>
      <c r="J779" s="83"/>
      <c r="K779" s="83"/>
      <c r="L779" s="83"/>
      <c r="M779" s="83"/>
      <c r="N779" s="83"/>
    </row>
    <row r="780" spans="1:14" x14ac:dyDescent="0.15">
      <c r="A780" s="76"/>
      <c r="B780" s="76"/>
      <c r="C780" s="76"/>
      <c r="D780" s="76"/>
      <c r="E780" s="76"/>
      <c r="F780" s="76"/>
      <c r="G780" s="76"/>
      <c r="H780" s="83"/>
      <c r="I780" s="83"/>
      <c r="J780" s="83"/>
      <c r="K780" s="83"/>
      <c r="L780" s="83"/>
      <c r="M780" s="83"/>
      <c r="N780" s="83"/>
    </row>
    <row r="781" spans="1:14" x14ac:dyDescent="0.15">
      <c r="A781" s="76"/>
      <c r="B781" s="76"/>
      <c r="C781" s="76"/>
      <c r="D781" s="76"/>
      <c r="E781" s="76"/>
      <c r="F781" s="76"/>
      <c r="G781" s="76"/>
      <c r="H781" s="83"/>
      <c r="I781" s="83"/>
      <c r="J781" s="83"/>
      <c r="K781" s="83"/>
      <c r="L781" s="83"/>
      <c r="M781" s="83"/>
      <c r="N781" s="83"/>
    </row>
    <row r="782" spans="1:14" x14ac:dyDescent="0.15">
      <c r="A782" s="76"/>
      <c r="B782" s="76"/>
      <c r="C782" s="76"/>
      <c r="D782" s="76"/>
      <c r="E782" s="76"/>
      <c r="F782" s="76"/>
      <c r="G782" s="76"/>
      <c r="H782" s="83"/>
      <c r="I782" s="83"/>
      <c r="J782" s="83"/>
      <c r="K782" s="83"/>
      <c r="L782" s="83"/>
      <c r="M782" s="83"/>
      <c r="N782" s="83"/>
    </row>
    <row r="783" spans="1:14" x14ac:dyDescent="0.15">
      <c r="A783" s="76"/>
      <c r="B783" s="76"/>
      <c r="C783" s="76"/>
      <c r="D783" s="76"/>
      <c r="E783" s="76"/>
      <c r="F783" s="76"/>
      <c r="G783" s="76"/>
      <c r="H783" s="83"/>
      <c r="I783" s="83"/>
      <c r="J783" s="83"/>
      <c r="K783" s="83"/>
      <c r="L783" s="83"/>
      <c r="M783" s="83"/>
      <c r="N783" s="83"/>
    </row>
    <row r="784" spans="1:14" x14ac:dyDescent="0.15">
      <c r="A784" s="76"/>
      <c r="B784" s="76"/>
      <c r="C784" s="76"/>
      <c r="D784" s="76"/>
      <c r="E784" s="76"/>
      <c r="F784" s="76"/>
      <c r="G784" s="76"/>
      <c r="H784" s="83"/>
      <c r="I784" s="83"/>
      <c r="J784" s="83"/>
      <c r="K784" s="83"/>
      <c r="L784" s="83"/>
      <c r="M784" s="83"/>
      <c r="N784" s="83"/>
    </row>
    <row r="785" spans="1:14" x14ac:dyDescent="0.15">
      <c r="A785" s="76"/>
      <c r="B785" s="76"/>
      <c r="C785" s="76"/>
      <c r="D785" s="76"/>
      <c r="E785" s="76"/>
      <c r="F785" s="76"/>
      <c r="G785" s="76"/>
      <c r="H785" s="83"/>
      <c r="I785" s="83"/>
      <c r="J785" s="83"/>
      <c r="K785" s="83"/>
      <c r="L785" s="83"/>
      <c r="M785" s="83"/>
      <c r="N785" s="83"/>
    </row>
    <row r="786" spans="1:14" x14ac:dyDescent="0.15">
      <c r="A786" s="76"/>
      <c r="B786" s="76"/>
      <c r="C786" s="76"/>
      <c r="D786" s="76"/>
      <c r="E786" s="76"/>
      <c r="F786" s="76"/>
      <c r="G786" s="76"/>
      <c r="H786" s="83"/>
      <c r="I786" s="83"/>
      <c r="J786" s="83"/>
      <c r="K786" s="83"/>
      <c r="L786" s="83"/>
      <c r="M786" s="83"/>
      <c r="N786" s="83"/>
    </row>
    <row r="787" spans="1:14" x14ac:dyDescent="0.15">
      <c r="A787" s="76"/>
      <c r="B787" s="76"/>
      <c r="C787" s="76"/>
      <c r="D787" s="76"/>
      <c r="E787" s="76"/>
      <c r="F787" s="76"/>
      <c r="G787" s="76"/>
      <c r="H787" s="83"/>
      <c r="I787" s="83"/>
      <c r="J787" s="83"/>
      <c r="K787" s="83"/>
      <c r="L787" s="83"/>
      <c r="M787" s="83"/>
      <c r="N787" s="83"/>
    </row>
    <row r="788" spans="1:14" x14ac:dyDescent="0.15">
      <c r="A788" s="76"/>
      <c r="B788" s="76"/>
      <c r="C788" s="76"/>
      <c r="D788" s="76"/>
      <c r="E788" s="76"/>
      <c r="F788" s="76"/>
      <c r="G788" s="76"/>
      <c r="H788" s="83"/>
      <c r="I788" s="83"/>
      <c r="J788" s="83"/>
      <c r="K788" s="83"/>
      <c r="L788" s="83"/>
      <c r="M788" s="83"/>
      <c r="N788" s="83"/>
    </row>
    <row r="789" spans="1:14" x14ac:dyDescent="0.15">
      <c r="A789" s="76"/>
      <c r="B789" s="76"/>
      <c r="C789" s="76"/>
      <c r="D789" s="76"/>
      <c r="E789" s="76"/>
      <c r="F789" s="76"/>
      <c r="G789" s="76"/>
      <c r="H789" s="83"/>
      <c r="I789" s="83"/>
      <c r="J789" s="83"/>
      <c r="K789" s="83"/>
      <c r="L789" s="83"/>
      <c r="M789" s="83"/>
      <c r="N789" s="83"/>
    </row>
    <row r="790" spans="1:14" x14ac:dyDescent="0.15">
      <c r="A790" s="76"/>
      <c r="B790" s="76"/>
      <c r="C790" s="76"/>
      <c r="D790" s="76"/>
      <c r="E790" s="76"/>
      <c r="F790" s="76"/>
      <c r="G790" s="76"/>
      <c r="H790" s="83"/>
      <c r="I790" s="83"/>
      <c r="J790" s="83"/>
      <c r="K790" s="83"/>
      <c r="L790" s="83"/>
      <c r="M790" s="83"/>
      <c r="N790" s="83"/>
    </row>
    <row r="791" spans="1:14" x14ac:dyDescent="0.15">
      <c r="A791" s="76"/>
      <c r="B791" s="76"/>
      <c r="C791" s="76"/>
      <c r="D791" s="76"/>
      <c r="E791" s="76"/>
      <c r="F791" s="76"/>
      <c r="G791" s="76"/>
      <c r="H791" s="83"/>
      <c r="I791" s="83"/>
      <c r="J791" s="83"/>
      <c r="K791" s="83"/>
      <c r="L791" s="83"/>
      <c r="M791" s="83"/>
      <c r="N791" s="83"/>
    </row>
    <row r="792" spans="1:14" x14ac:dyDescent="0.15">
      <c r="A792" s="76"/>
      <c r="B792" s="76"/>
      <c r="C792" s="76"/>
      <c r="D792" s="76"/>
      <c r="E792" s="76"/>
      <c r="F792" s="76"/>
      <c r="G792" s="76"/>
      <c r="H792" s="83"/>
      <c r="I792" s="83"/>
      <c r="J792" s="83"/>
      <c r="K792" s="83"/>
      <c r="L792" s="83"/>
      <c r="M792" s="83"/>
      <c r="N792" s="83"/>
    </row>
    <row r="793" spans="1:14" x14ac:dyDescent="0.15">
      <c r="A793" s="76"/>
      <c r="B793" s="76"/>
      <c r="C793" s="76"/>
      <c r="D793" s="76"/>
      <c r="E793" s="76"/>
      <c r="F793" s="76"/>
      <c r="G793" s="76"/>
      <c r="H793" s="83"/>
      <c r="I793" s="83"/>
      <c r="J793" s="83"/>
      <c r="K793" s="83"/>
      <c r="L793" s="83"/>
      <c r="M793" s="83"/>
      <c r="N793" s="83"/>
    </row>
    <row r="794" spans="1:14" x14ac:dyDescent="0.15">
      <c r="A794" s="76"/>
      <c r="B794" s="76"/>
      <c r="C794" s="76"/>
      <c r="D794" s="76"/>
      <c r="E794" s="76"/>
      <c r="F794" s="76"/>
      <c r="G794" s="76"/>
      <c r="H794" s="83"/>
      <c r="I794" s="83"/>
      <c r="J794" s="83"/>
      <c r="K794" s="83"/>
      <c r="L794" s="83"/>
      <c r="M794" s="83"/>
      <c r="N794" s="83"/>
    </row>
    <row r="795" spans="1:14" x14ac:dyDescent="0.15">
      <c r="A795" s="76"/>
      <c r="B795" s="76"/>
      <c r="C795" s="76"/>
      <c r="D795" s="76"/>
      <c r="E795" s="76"/>
      <c r="F795" s="76"/>
      <c r="G795" s="76"/>
      <c r="H795" s="83"/>
      <c r="I795" s="83"/>
      <c r="J795" s="83"/>
      <c r="K795" s="83"/>
      <c r="L795" s="83"/>
      <c r="M795" s="83"/>
      <c r="N795" s="83"/>
    </row>
    <row r="796" spans="1:14" x14ac:dyDescent="0.15">
      <c r="A796" s="76"/>
      <c r="B796" s="76"/>
      <c r="C796" s="76"/>
      <c r="D796" s="76"/>
      <c r="E796" s="76"/>
      <c r="F796" s="76"/>
      <c r="G796" s="76"/>
      <c r="H796" s="83"/>
      <c r="I796" s="83"/>
      <c r="J796" s="83"/>
      <c r="K796" s="83"/>
      <c r="L796" s="83"/>
      <c r="M796" s="83"/>
      <c r="N796" s="83"/>
    </row>
    <row r="797" spans="1:14" x14ac:dyDescent="0.15">
      <c r="A797" s="76"/>
      <c r="B797" s="76"/>
      <c r="C797" s="76"/>
      <c r="D797" s="76"/>
      <c r="E797" s="76"/>
      <c r="F797" s="76"/>
      <c r="G797" s="76"/>
      <c r="H797" s="83"/>
      <c r="I797" s="83"/>
      <c r="J797" s="83"/>
      <c r="K797" s="83"/>
      <c r="L797" s="83"/>
      <c r="M797" s="83"/>
      <c r="N797" s="83"/>
    </row>
    <row r="798" spans="1:14" x14ac:dyDescent="0.15">
      <c r="A798" s="76"/>
      <c r="B798" s="76"/>
      <c r="C798" s="76"/>
      <c r="D798" s="76"/>
      <c r="E798" s="76"/>
      <c r="F798" s="76"/>
      <c r="G798" s="76"/>
      <c r="H798" s="83"/>
      <c r="I798" s="83"/>
      <c r="J798" s="83"/>
      <c r="K798" s="83"/>
      <c r="L798" s="83"/>
      <c r="M798" s="83"/>
      <c r="N798" s="83"/>
    </row>
    <row r="799" spans="1:14" x14ac:dyDescent="0.15">
      <c r="A799" s="76"/>
      <c r="B799" s="76"/>
      <c r="C799" s="76"/>
      <c r="D799" s="76"/>
      <c r="E799" s="76"/>
      <c r="F799" s="76"/>
      <c r="G799" s="76"/>
      <c r="H799" s="83"/>
      <c r="I799" s="83"/>
      <c r="J799" s="83"/>
      <c r="K799" s="83"/>
      <c r="L799" s="83"/>
      <c r="M799" s="83"/>
      <c r="N799" s="83"/>
    </row>
    <row r="800" spans="1:14" x14ac:dyDescent="0.15">
      <c r="A800" s="76"/>
      <c r="B800" s="76"/>
      <c r="C800" s="76"/>
      <c r="D800" s="76"/>
      <c r="E800" s="76"/>
      <c r="F800" s="76"/>
      <c r="G800" s="76"/>
      <c r="H800" s="83"/>
      <c r="I800" s="83"/>
      <c r="J800" s="83"/>
      <c r="K800" s="83"/>
      <c r="L800" s="83"/>
      <c r="M800" s="83"/>
      <c r="N800" s="83"/>
    </row>
    <row r="801" spans="1:14" x14ac:dyDescent="0.15">
      <c r="A801" s="76"/>
      <c r="B801" s="76"/>
      <c r="C801" s="76"/>
      <c r="D801" s="76"/>
      <c r="E801" s="76"/>
      <c r="F801" s="76"/>
      <c r="G801" s="76"/>
      <c r="H801" s="83"/>
      <c r="I801" s="83"/>
      <c r="J801" s="83"/>
      <c r="K801" s="83"/>
      <c r="L801" s="83"/>
      <c r="M801" s="83"/>
      <c r="N801" s="83"/>
    </row>
    <row r="802" spans="1:14" x14ac:dyDescent="0.15">
      <c r="A802" s="76"/>
      <c r="B802" s="76"/>
      <c r="C802" s="76"/>
      <c r="D802" s="76"/>
      <c r="E802" s="76"/>
      <c r="F802" s="76"/>
      <c r="G802" s="76"/>
      <c r="H802" s="83"/>
      <c r="I802" s="83"/>
      <c r="J802" s="83"/>
      <c r="K802" s="83"/>
      <c r="L802" s="83"/>
      <c r="M802" s="83"/>
      <c r="N802" s="83"/>
    </row>
    <row r="803" spans="1:14" x14ac:dyDescent="0.15">
      <c r="A803" s="76"/>
      <c r="B803" s="76"/>
      <c r="C803" s="76"/>
      <c r="D803" s="76"/>
      <c r="E803" s="76"/>
      <c r="F803" s="76"/>
      <c r="G803" s="76"/>
      <c r="H803" s="83"/>
      <c r="I803" s="83"/>
      <c r="J803" s="83"/>
      <c r="K803" s="83"/>
      <c r="L803" s="83"/>
      <c r="M803" s="83"/>
      <c r="N803" s="83"/>
    </row>
    <row r="804" spans="1:14" x14ac:dyDescent="0.15">
      <c r="A804" s="76"/>
      <c r="B804" s="76"/>
      <c r="C804" s="76"/>
      <c r="D804" s="76"/>
      <c r="E804" s="76"/>
      <c r="F804" s="76"/>
      <c r="G804" s="76"/>
      <c r="H804" s="83"/>
      <c r="I804" s="83"/>
      <c r="J804" s="83"/>
      <c r="K804" s="83"/>
      <c r="L804" s="83"/>
      <c r="M804" s="83"/>
      <c r="N804" s="83"/>
    </row>
    <row r="805" spans="1:14" x14ac:dyDescent="0.15">
      <c r="A805" s="76"/>
      <c r="B805" s="76"/>
      <c r="C805" s="76"/>
      <c r="D805" s="76"/>
      <c r="E805" s="76"/>
      <c r="F805" s="76"/>
      <c r="G805" s="76"/>
      <c r="H805" s="83"/>
      <c r="I805" s="83"/>
      <c r="J805" s="83"/>
      <c r="K805" s="83"/>
      <c r="L805" s="83"/>
      <c r="M805" s="83"/>
      <c r="N805" s="83"/>
    </row>
    <row r="806" spans="1:14" x14ac:dyDescent="0.15">
      <c r="A806" s="76"/>
      <c r="B806" s="76"/>
      <c r="C806" s="76"/>
      <c r="D806" s="76"/>
      <c r="E806" s="76"/>
      <c r="F806" s="76"/>
      <c r="G806" s="76"/>
      <c r="H806" s="83"/>
      <c r="I806" s="83"/>
      <c r="J806" s="83"/>
      <c r="K806" s="83"/>
      <c r="L806" s="83"/>
      <c r="M806" s="83"/>
      <c r="N806" s="83"/>
    </row>
    <row r="807" spans="1:14" x14ac:dyDescent="0.15">
      <c r="A807" s="76"/>
      <c r="B807" s="76"/>
      <c r="C807" s="76"/>
      <c r="D807" s="76"/>
      <c r="E807" s="76"/>
      <c r="F807" s="76"/>
      <c r="G807" s="76"/>
      <c r="H807" s="83"/>
      <c r="I807" s="83"/>
      <c r="J807" s="83"/>
      <c r="K807" s="83"/>
      <c r="L807" s="83"/>
      <c r="M807" s="83"/>
      <c r="N807" s="83"/>
    </row>
    <row r="808" spans="1:14" x14ac:dyDescent="0.15">
      <c r="A808" s="76"/>
      <c r="B808" s="76"/>
      <c r="C808" s="76"/>
      <c r="D808" s="76"/>
      <c r="E808" s="76"/>
      <c r="F808" s="76"/>
      <c r="G808" s="76"/>
      <c r="H808" s="83"/>
      <c r="I808" s="83"/>
      <c r="J808" s="83"/>
      <c r="K808" s="83"/>
      <c r="L808" s="83"/>
      <c r="M808" s="83"/>
      <c r="N808" s="83"/>
    </row>
    <row r="809" spans="1:14" x14ac:dyDescent="0.15">
      <c r="A809" s="76"/>
      <c r="B809" s="76"/>
      <c r="C809" s="76"/>
      <c r="D809" s="76"/>
      <c r="E809" s="76"/>
      <c r="F809" s="76"/>
      <c r="G809" s="76"/>
      <c r="H809" s="83"/>
      <c r="I809" s="83"/>
      <c r="J809" s="83"/>
      <c r="K809" s="83"/>
      <c r="L809" s="83"/>
      <c r="M809" s="83"/>
      <c r="N809" s="83"/>
    </row>
    <row r="810" spans="1:14" x14ac:dyDescent="0.15">
      <c r="A810" s="76"/>
      <c r="B810" s="76"/>
      <c r="C810" s="76"/>
      <c r="D810" s="76"/>
      <c r="E810" s="76"/>
      <c r="F810" s="76"/>
      <c r="G810" s="76"/>
      <c r="H810" s="83"/>
      <c r="I810" s="83"/>
      <c r="J810" s="83"/>
      <c r="K810" s="83"/>
      <c r="L810" s="83"/>
      <c r="M810" s="83"/>
      <c r="N810" s="83"/>
    </row>
    <row r="811" spans="1:14" x14ac:dyDescent="0.15">
      <c r="A811" s="76"/>
      <c r="B811" s="76"/>
      <c r="C811" s="76"/>
      <c r="D811" s="76"/>
      <c r="E811" s="76"/>
      <c r="F811" s="76"/>
      <c r="G811" s="76"/>
      <c r="H811" s="83"/>
      <c r="I811" s="83"/>
      <c r="J811" s="83"/>
      <c r="K811" s="83"/>
      <c r="L811" s="83"/>
      <c r="M811" s="83"/>
      <c r="N811" s="83"/>
    </row>
    <row r="812" spans="1:14" x14ac:dyDescent="0.15">
      <c r="A812" s="76"/>
      <c r="B812" s="76"/>
      <c r="C812" s="76"/>
      <c r="D812" s="76"/>
      <c r="E812" s="76"/>
      <c r="F812" s="76"/>
      <c r="G812" s="76"/>
      <c r="H812" s="83"/>
      <c r="I812" s="83"/>
      <c r="J812" s="83"/>
      <c r="K812" s="83"/>
      <c r="L812" s="83"/>
      <c r="M812" s="83"/>
      <c r="N812" s="83"/>
    </row>
    <row r="813" spans="1:14" x14ac:dyDescent="0.15">
      <c r="A813" s="76"/>
      <c r="B813" s="76"/>
      <c r="C813" s="76"/>
      <c r="D813" s="76"/>
      <c r="E813" s="76"/>
      <c r="F813" s="76"/>
      <c r="G813" s="76"/>
      <c r="H813" s="83"/>
      <c r="I813" s="83"/>
      <c r="J813" s="83"/>
      <c r="K813" s="83"/>
      <c r="L813" s="83"/>
      <c r="M813" s="83"/>
      <c r="N813" s="83"/>
    </row>
    <row r="814" spans="1:14" x14ac:dyDescent="0.15">
      <c r="A814" s="76"/>
      <c r="B814" s="76"/>
      <c r="C814" s="76"/>
      <c r="D814" s="76"/>
      <c r="E814" s="76"/>
      <c r="F814" s="76"/>
      <c r="G814" s="76"/>
      <c r="H814" s="83"/>
      <c r="I814" s="83"/>
      <c r="J814" s="83"/>
      <c r="K814" s="83"/>
      <c r="L814" s="83"/>
      <c r="M814" s="83"/>
      <c r="N814" s="83"/>
    </row>
    <row r="815" spans="1:14" x14ac:dyDescent="0.15">
      <c r="A815" s="76"/>
      <c r="B815" s="76"/>
      <c r="C815" s="76"/>
      <c r="D815" s="76"/>
      <c r="E815" s="76"/>
      <c r="F815" s="76"/>
      <c r="G815" s="76"/>
      <c r="H815" s="83"/>
      <c r="I815" s="83"/>
      <c r="J815" s="83"/>
      <c r="K815" s="83"/>
      <c r="L815" s="83"/>
      <c r="M815" s="83"/>
      <c r="N815" s="83"/>
    </row>
    <row r="816" spans="1:14" x14ac:dyDescent="0.15">
      <c r="A816" s="76"/>
      <c r="B816" s="76"/>
      <c r="C816" s="76"/>
      <c r="D816" s="76"/>
      <c r="E816" s="76"/>
      <c r="F816" s="76"/>
      <c r="G816" s="76"/>
      <c r="H816" s="83"/>
      <c r="I816" s="83"/>
      <c r="J816" s="83"/>
      <c r="K816" s="83"/>
      <c r="L816" s="83"/>
      <c r="M816" s="83"/>
      <c r="N816" s="83"/>
    </row>
    <row r="817" spans="1:14" x14ac:dyDescent="0.15">
      <c r="A817" s="76"/>
      <c r="B817" s="76"/>
      <c r="C817" s="76"/>
      <c r="D817" s="76"/>
      <c r="E817" s="76"/>
      <c r="F817" s="76"/>
      <c r="G817" s="76"/>
      <c r="H817" s="83"/>
      <c r="I817" s="83"/>
      <c r="J817" s="83"/>
      <c r="K817" s="83"/>
      <c r="L817" s="83"/>
      <c r="M817" s="83"/>
      <c r="N817" s="83"/>
    </row>
    <row r="818" spans="1:14" x14ac:dyDescent="0.15">
      <c r="A818" s="76"/>
      <c r="B818" s="76"/>
      <c r="C818" s="76"/>
      <c r="D818" s="76"/>
      <c r="E818" s="76"/>
      <c r="F818" s="76"/>
      <c r="G818" s="76"/>
      <c r="H818" s="83"/>
      <c r="I818" s="83"/>
      <c r="J818" s="83"/>
      <c r="K818" s="83"/>
      <c r="L818" s="83"/>
      <c r="M818" s="83"/>
      <c r="N818" s="83"/>
    </row>
    <row r="819" spans="1:14" x14ac:dyDescent="0.15">
      <c r="A819" s="76"/>
      <c r="B819" s="76"/>
      <c r="C819" s="76"/>
      <c r="D819" s="76"/>
      <c r="E819" s="76"/>
      <c r="F819" s="76"/>
      <c r="G819" s="76"/>
      <c r="H819" s="83"/>
      <c r="I819" s="83"/>
      <c r="J819" s="83"/>
      <c r="K819" s="83"/>
      <c r="L819" s="83"/>
      <c r="M819" s="83"/>
      <c r="N819" s="83"/>
    </row>
    <row r="820" spans="1:14" x14ac:dyDescent="0.15">
      <c r="A820" s="76"/>
      <c r="B820" s="76"/>
      <c r="C820" s="76"/>
      <c r="D820" s="76"/>
      <c r="E820" s="76"/>
      <c r="F820" s="76"/>
      <c r="G820" s="76"/>
      <c r="H820" s="83"/>
      <c r="I820" s="83"/>
      <c r="J820" s="83"/>
      <c r="K820" s="83"/>
      <c r="L820" s="83"/>
      <c r="M820" s="83"/>
      <c r="N820" s="83"/>
    </row>
    <row r="821" spans="1:14" x14ac:dyDescent="0.15">
      <c r="A821" s="76"/>
      <c r="B821" s="76"/>
      <c r="C821" s="76"/>
      <c r="D821" s="76"/>
      <c r="E821" s="76"/>
      <c r="F821" s="76"/>
      <c r="G821" s="76"/>
      <c r="H821" s="83"/>
      <c r="I821" s="83"/>
      <c r="J821" s="83"/>
      <c r="K821" s="83"/>
      <c r="L821" s="83"/>
      <c r="M821" s="83"/>
      <c r="N821" s="83"/>
    </row>
    <row r="822" spans="1:14" x14ac:dyDescent="0.15">
      <c r="A822" s="76"/>
      <c r="B822" s="76"/>
      <c r="C822" s="76"/>
      <c r="D822" s="76"/>
      <c r="E822" s="76"/>
      <c r="F822" s="76"/>
      <c r="G822" s="76"/>
      <c r="H822" s="83"/>
      <c r="I822" s="83"/>
      <c r="J822" s="83"/>
      <c r="K822" s="83"/>
      <c r="L822" s="83"/>
      <c r="M822" s="83"/>
      <c r="N822" s="83"/>
    </row>
    <row r="823" spans="1:14" x14ac:dyDescent="0.15">
      <c r="A823" s="76"/>
      <c r="B823" s="76"/>
      <c r="C823" s="76"/>
      <c r="D823" s="76"/>
      <c r="E823" s="76"/>
      <c r="F823" s="76"/>
      <c r="G823" s="76"/>
      <c r="H823" s="83"/>
      <c r="I823" s="83"/>
      <c r="J823" s="83"/>
      <c r="K823" s="83"/>
      <c r="L823" s="83"/>
      <c r="M823" s="83"/>
      <c r="N823" s="83"/>
    </row>
    <row r="824" spans="1:14" x14ac:dyDescent="0.15">
      <c r="A824" s="76"/>
      <c r="B824" s="76"/>
      <c r="C824" s="76"/>
      <c r="D824" s="76"/>
      <c r="E824" s="76"/>
      <c r="F824" s="76"/>
      <c r="G824" s="76"/>
      <c r="H824" s="83"/>
      <c r="I824" s="83"/>
      <c r="J824" s="83"/>
      <c r="K824" s="83"/>
      <c r="L824" s="83"/>
      <c r="M824" s="83"/>
      <c r="N824" s="83"/>
    </row>
    <row r="825" spans="1:14" x14ac:dyDescent="0.15">
      <c r="A825" s="76"/>
      <c r="B825" s="76"/>
      <c r="C825" s="76"/>
      <c r="D825" s="76"/>
      <c r="E825" s="76"/>
      <c r="F825" s="76"/>
      <c r="G825" s="76"/>
      <c r="H825" s="83"/>
      <c r="I825" s="83"/>
      <c r="J825" s="83"/>
      <c r="K825" s="83"/>
      <c r="L825" s="83"/>
      <c r="M825" s="83"/>
      <c r="N825" s="83"/>
    </row>
    <row r="826" spans="1:14" x14ac:dyDescent="0.15">
      <c r="A826" s="76"/>
      <c r="B826" s="76"/>
      <c r="C826" s="76"/>
      <c r="D826" s="76"/>
      <c r="E826" s="76"/>
      <c r="F826" s="76"/>
      <c r="G826" s="76"/>
      <c r="H826" s="83"/>
      <c r="I826" s="83"/>
      <c r="J826" s="83"/>
      <c r="K826" s="83"/>
      <c r="L826" s="83"/>
      <c r="M826" s="83"/>
      <c r="N826" s="83"/>
    </row>
    <row r="827" spans="1:14" x14ac:dyDescent="0.15">
      <c r="A827" s="76"/>
      <c r="B827" s="76"/>
      <c r="C827" s="76"/>
      <c r="D827" s="76"/>
      <c r="E827" s="76"/>
      <c r="F827" s="76"/>
      <c r="G827" s="76"/>
      <c r="H827" s="83"/>
      <c r="I827" s="83"/>
      <c r="J827" s="83"/>
      <c r="K827" s="83"/>
      <c r="L827" s="83"/>
      <c r="M827" s="83"/>
      <c r="N827" s="83"/>
    </row>
    <row r="828" spans="1:14" x14ac:dyDescent="0.15">
      <c r="A828" s="76"/>
      <c r="B828" s="76"/>
      <c r="C828" s="76"/>
      <c r="D828" s="76"/>
      <c r="E828" s="76"/>
      <c r="F828" s="76"/>
      <c r="G828" s="76"/>
      <c r="H828" s="83"/>
      <c r="I828" s="83"/>
      <c r="J828" s="83"/>
      <c r="K828" s="83"/>
      <c r="L828" s="83"/>
      <c r="M828" s="83"/>
      <c r="N828" s="83"/>
    </row>
    <row r="829" spans="1:14" x14ac:dyDescent="0.15">
      <c r="A829" s="76"/>
      <c r="B829" s="76"/>
      <c r="C829" s="76"/>
      <c r="D829" s="76"/>
      <c r="E829" s="76"/>
      <c r="F829" s="76"/>
      <c r="G829" s="76"/>
      <c r="H829" s="83"/>
      <c r="I829" s="83"/>
      <c r="J829" s="83"/>
      <c r="K829" s="83"/>
      <c r="L829" s="83"/>
      <c r="M829" s="83"/>
      <c r="N829" s="83"/>
    </row>
    <row r="830" spans="1:14" x14ac:dyDescent="0.15">
      <c r="A830" s="76"/>
      <c r="B830" s="76"/>
      <c r="C830" s="76"/>
      <c r="D830" s="76"/>
      <c r="E830" s="76"/>
      <c r="F830" s="76"/>
      <c r="G830" s="76"/>
      <c r="H830" s="83"/>
      <c r="I830" s="83"/>
      <c r="J830" s="83"/>
      <c r="K830" s="83"/>
      <c r="L830" s="83"/>
      <c r="M830" s="83"/>
      <c r="N830" s="83"/>
    </row>
    <row r="831" spans="1:14" x14ac:dyDescent="0.15">
      <c r="A831" s="76"/>
      <c r="B831" s="76"/>
      <c r="C831" s="76"/>
      <c r="D831" s="76"/>
      <c r="E831" s="76"/>
      <c r="F831" s="76"/>
      <c r="G831" s="76"/>
      <c r="H831" s="83"/>
      <c r="I831" s="83"/>
      <c r="J831" s="83"/>
      <c r="K831" s="83"/>
      <c r="L831" s="83"/>
      <c r="M831" s="83"/>
      <c r="N831" s="83"/>
    </row>
    <row r="832" spans="1:14" x14ac:dyDescent="0.15">
      <c r="A832" s="76"/>
      <c r="B832" s="76"/>
      <c r="C832" s="76"/>
      <c r="D832" s="76"/>
      <c r="E832" s="76"/>
      <c r="F832" s="76"/>
      <c r="G832" s="76"/>
      <c r="H832" s="83"/>
      <c r="I832" s="83"/>
      <c r="J832" s="83"/>
      <c r="K832" s="83"/>
      <c r="L832" s="83"/>
      <c r="M832" s="83"/>
      <c r="N832" s="83"/>
    </row>
    <row r="833" spans="1:14" x14ac:dyDescent="0.15">
      <c r="A833" s="76"/>
      <c r="B833" s="76"/>
      <c r="C833" s="76"/>
      <c r="D833" s="76"/>
      <c r="E833" s="76"/>
      <c r="F833" s="76"/>
      <c r="G833" s="76"/>
      <c r="H833" s="83"/>
      <c r="I833" s="83"/>
      <c r="J833" s="83"/>
      <c r="K833" s="83"/>
      <c r="L833" s="83"/>
      <c r="M833" s="83"/>
      <c r="N833" s="83"/>
    </row>
    <row r="834" spans="1:14" x14ac:dyDescent="0.15">
      <c r="A834" s="76"/>
      <c r="B834" s="76"/>
      <c r="C834" s="76"/>
      <c r="D834" s="76"/>
      <c r="E834" s="76"/>
      <c r="F834" s="76"/>
      <c r="G834" s="76"/>
      <c r="H834" s="83"/>
      <c r="I834" s="83"/>
      <c r="J834" s="83"/>
      <c r="K834" s="83"/>
      <c r="L834" s="83"/>
      <c r="M834" s="83"/>
      <c r="N834" s="83"/>
    </row>
    <row r="835" spans="1:14" x14ac:dyDescent="0.15">
      <c r="A835" s="76"/>
      <c r="B835" s="76"/>
      <c r="C835" s="76"/>
      <c r="D835" s="76"/>
      <c r="E835" s="76"/>
      <c r="F835" s="76"/>
      <c r="G835" s="76"/>
      <c r="H835" s="83"/>
      <c r="I835" s="83"/>
      <c r="J835" s="83"/>
      <c r="K835" s="83"/>
      <c r="L835" s="83"/>
      <c r="M835" s="83"/>
      <c r="N835" s="83"/>
    </row>
    <row r="836" spans="1:14" x14ac:dyDescent="0.15">
      <c r="A836" s="76"/>
      <c r="B836" s="76"/>
      <c r="C836" s="76"/>
      <c r="D836" s="76"/>
      <c r="E836" s="76"/>
      <c r="F836" s="76"/>
      <c r="G836" s="76"/>
      <c r="H836" s="83"/>
      <c r="I836" s="83"/>
      <c r="J836" s="83"/>
      <c r="K836" s="83"/>
      <c r="L836" s="83"/>
      <c r="M836" s="83"/>
      <c r="N836" s="83"/>
    </row>
    <row r="837" spans="1:14" x14ac:dyDescent="0.15">
      <c r="A837" s="76"/>
      <c r="B837" s="76"/>
      <c r="C837" s="76"/>
      <c r="D837" s="76"/>
      <c r="E837" s="76"/>
      <c r="F837" s="76"/>
      <c r="G837" s="76"/>
      <c r="H837" s="83"/>
      <c r="I837" s="83"/>
      <c r="J837" s="83"/>
      <c r="K837" s="83"/>
      <c r="L837" s="83"/>
      <c r="M837" s="83"/>
      <c r="N837" s="83"/>
    </row>
    <row r="838" spans="1:14" x14ac:dyDescent="0.15">
      <c r="A838" s="76"/>
      <c r="B838" s="76"/>
      <c r="C838" s="76"/>
      <c r="D838" s="76"/>
      <c r="E838" s="76"/>
      <c r="F838" s="76"/>
      <c r="G838" s="76"/>
      <c r="H838" s="83"/>
      <c r="I838" s="83"/>
      <c r="J838" s="83"/>
      <c r="K838" s="83"/>
      <c r="L838" s="83"/>
      <c r="M838" s="83"/>
      <c r="N838" s="83"/>
    </row>
    <row r="839" spans="1:14" x14ac:dyDescent="0.15">
      <c r="A839" s="76"/>
      <c r="B839" s="76"/>
      <c r="C839" s="76"/>
      <c r="D839" s="76"/>
      <c r="E839" s="76"/>
      <c r="F839" s="76"/>
      <c r="G839" s="76"/>
      <c r="H839" s="83"/>
      <c r="I839" s="83"/>
      <c r="J839" s="83"/>
      <c r="K839" s="83"/>
      <c r="L839" s="83"/>
      <c r="M839" s="83"/>
      <c r="N839" s="83"/>
    </row>
    <row r="840" spans="1:14" x14ac:dyDescent="0.15">
      <c r="A840" s="76"/>
      <c r="B840" s="76"/>
      <c r="C840" s="76"/>
      <c r="D840" s="76"/>
      <c r="E840" s="76"/>
      <c r="F840" s="76"/>
      <c r="G840" s="76"/>
      <c r="H840" s="83"/>
      <c r="I840" s="83"/>
      <c r="J840" s="83"/>
      <c r="K840" s="83"/>
      <c r="L840" s="83"/>
      <c r="M840" s="83"/>
      <c r="N840" s="83"/>
    </row>
    <row r="841" spans="1:14" x14ac:dyDescent="0.15">
      <c r="A841" s="76"/>
      <c r="B841" s="76"/>
      <c r="C841" s="76"/>
      <c r="D841" s="76"/>
      <c r="E841" s="76"/>
      <c r="F841" s="76"/>
      <c r="G841" s="76"/>
      <c r="H841" s="83"/>
      <c r="I841" s="83"/>
      <c r="J841" s="83"/>
      <c r="K841" s="83"/>
      <c r="L841" s="83"/>
      <c r="M841" s="83"/>
      <c r="N841" s="83"/>
    </row>
    <row r="842" spans="1:14" x14ac:dyDescent="0.15">
      <c r="A842" s="76"/>
      <c r="B842" s="76"/>
      <c r="C842" s="76"/>
      <c r="D842" s="76"/>
      <c r="E842" s="76"/>
      <c r="F842" s="76"/>
      <c r="G842" s="76"/>
      <c r="H842" s="83"/>
      <c r="I842" s="83"/>
      <c r="J842" s="83"/>
      <c r="K842" s="83"/>
      <c r="L842" s="83"/>
      <c r="M842" s="83"/>
      <c r="N842" s="83"/>
    </row>
    <row r="843" spans="1:14" x14ac:dyDescent="0.15">
      <c r="A843" s="76"/>
      <c r="B843" s="76"/>
      <c r="C843" s="76"/>
      <c r="D843" s="76"/>
      <c r="E843" s="76"/>
      <c r="F843" s="76"/>
      <c r="G843" s="76"/>
      <c r="H843" s="83"/>
      <c r="I843" s="83"/>
      <c r="J843" s="83"/>
      <c r="K843" s="83"/>
      <c r="L843" s="83"/>
      <c r="M843" s="83"/>
      <c r="N843" s="83"/>
    </row>
    <row r="844" spans="1:14" x14ac:dyDescent="0.15">
      <c r="A844" s="76"/>
      <c r="B844" s="76"/>
      <c r="C844" s="76"/>
      <c r="D844" s="76"/>
      <c r="E844" s="76"/>
      <c r="F844" s="76"/>
      <c r="G844" s="76"/>
      <c r="H844" s="83"/>
      <c r="I844" s="83"/>
      <c r="J844" s="83"/>
      <c r="K844" s="83"/>
      <c r="L844" s="83"/>
      <c r="M844" s="83"/>
      <c r="N844" s="83"/>
    </row>
    <row r="845" spans="1:14" x14ac:dyDescent="0.15">
      <c r="A845" s="76"/>
      <c r="B845" s="76"/>
      <c r="C845" s="76"/>
      <c r="D845" s="76"/>
      <c r="E845" s="76"/>
      <c r="F845" s="76"/>
      <c r="G845" s="76"/>
      <c r="H845" s="83"/>
      <c r="I845" s="83"/>
      <c r="J845" s="83"/>
      <c r="K845" s="83"/>
      <c r="L845" s="83"/>
      <c r="M845" s="83"/>
      <c r="N845" s="83"/>
    </row>
    <row r="846" spans="1:14" x14ac:dyDescent="0.15">
      <c r="A846" s="76"/>
      <c r="B846" s="76"/>
      <c r="C846" s="76"/>
      <c r="D846" s="76"/>
      <c r="E846" s="76"/>
      <c r="F846" s="76"/>
      <c r="G846" s="76"/>
      <c r="H846" s="83"/>
      <c r="I846" s="83"/>
      <c r="J846" s="83"/>
      <c r="K846" s="83"/>
      <c r="L846" s="83"/>
      <c r="M846" s="83"/>
      <c r="N846" s="83"/>
    </row>
    <row r="847" spans="1:14" x14ac:dyDescent="0.15">
      <c r="A847" s="76"/>
      <c r="B847" s="76"/>
      <c r="C847" s="76"/>
      <c r="D847" s="76"/>
      <c r="E847" s="76"/>
      <c r="F847" s="76"/>
      <c r="G847" s="76"/>
      <c r="H847" s="83"/>
      <c r="I847" s="83"/>
      <c r="J847" s="83"/>
      <c r="K847" s="83"/>
      <c r="L847" s="83"/>
      <c r="M847" s="83"/>
      <c r="N847" s="83"/>
    </row>
    <row r="848" spans="1:14" x14ac:dyDescent="0.15">
      <c r="A848" s="76"/>
      <c r="B848" s="76"/>
      <c r="C848" s="76"/>
      <c r="D848" s="76"/>
      <c r="E848" s="76"/>
      <c r="F848" s="76"/>
      <c r="G848" s="76"/>
      <c r="H848" s="83"/>
      <c r="I848" s="83"/>
      <c r="J848" s="83"/>
      <c r="K848" s="83"/>
      <c r="L848" s="83"/>
      <c r="M848" s="83"/>
      <c r="N848" s="83"/>
    </row>
    <row r="849" spans="1:14" x14ac:dyDescent="0.15">
      <c r="A849" s="76"/>
      <c r="B849" s="76"/>
      <c r="C849" s="76"/>
      <c r="D849" s="76"/>
      <c r="E849" s="76"/>
      <c r="F849" s="76"/>
      <c r="G849" s="76"/>
      <c r="H849" s="83"/>
      <c r="I849" s="83"/>
      <c r="J849" s="83"/>
      <c r="K849" s="83"/>
      <c r="L849" s="83"/>
      <c r="M849" s="83"/>
      <c r="N849" s="83"/>
    </row>
    <row r="850" spans="1:14" x14ac:dyDescent="0.15">
      <c r="A850" s="76"/>
      <c r="B850" s="76"/>
      <c r="C850" s="76"/>
      <c r="D850" s="76"/>
      <c r="E850" s="76"/>
      <c r="F850" s="76"/>
      <c r="G850" s="76"/>
      <c r="H850" s="83"/>
      <c r="I850" s="83"/>
      <c r="J850" s="83"/>
      <c r="K850" s="83"/>
      <c r="L850" s="83"/>
      <c r="M850" s="83"/>
      <c r="N850" s="83"/>
    </row>
    <row r="851" spans="1:14" x14ac:dyDescent="0.15">
      <c r="A851" s="76"/>
      <c r="B851" s="76"/>
      <c r="C851" s="76"/>
      <c r="D851" s="76"/>
      <c r="E851" s="76"/>
      <c r="F851" s="76"/>
      <c r="G851" s="76"/>
      <c r="H851" s="83"/>
      <c r="I851" s="83"/>
      <c r="J851" s="83"/>
      <c r="K851" s="83"/>
      <c r="L851" s="83"/>
      <c r="M851" s="83"/>
      <c r="N851" s="83"/>
    </row>
    <row r="852" spans="1:14" x14ac:dyDescent="0.15">
      <c r="A852" s="76"/>
      <c r="B852" s="76"/>
      <c r="C852" s="76"/>
      <c r="D852" s="76"/>
      <c r="E852" s="76"/>
      <c r="F852" s="76"/>
      <c r="G852" s="76"/>
      <c r="H852" s="83"/>
      <c r="I852" s="83"/>
      <c r="J852" s="83"/>
      <c r="K852" s="83"/>
      <c r="L852" s="83"/>
      <c r="M852" s="83"/>
      <c r="N852" s="83"/>
    </row>
    <row r="853" spans="1:14" x14ac:dyDescent="0.15">
      <c r="A853" s="76"/>
      <c r="B853" s="76"/>
      <c r="C853" s="76"/>
      <c r="D853" s="76"/>
      <c r="E853" s="76"/>
      <c r="F853" s="76"/>
      <c r="G853" s="76"/>
      <c r="H853" s="83"/>
      <c r="I853" s="83"/>
      <c r="J853" s="83"/>
      <c r="K853" s="83"/>
      <c r="L853" s="83"/>
      <c r="M853" s="83"/>
      <c r="N853" s="83"/>
    </row>
    <row r="854" spans="1:14" x14ac:dyDescent="0.15">
      <c r="A854" s="76"/>
      <c r="B854" s="76"/>
      <c r="C854" s="76"/>
      <c r="D854" s="76"/>
      <c r="E854" s="76"/>
      <c r="F854" s="76"/>
      <c r="G854" s="76"/>
      <c r="H854" s="83"/>
      <c r="I854" s="83"/>
      <c r="J854" s="83"/>
      <c r="K854" s="83"/>
      <c r="L854" s="83"/>
      <c r="M854" s="83"/>
      <c r="N854" s="83"/>
    </row>
    <row r="855" spans="1:14" x14ac:dyDescent="0.15">
      <c r="A855" s="76"/>
      <c r="B855" s="76"/>
      <c r="C855" s="76"/>
      <c r="D855" s="76"/>
      <c r="E855" s="76"/>
      <c r="F855" s="76"/>
      <c r="G855" s="76"/>
      <c r="H855" s="83"/>
      <c r="I855" s="83"/>
      <c r="J855" s="83"/>
      <c r="K855" s="83"/>
      <c r="L855" s="83"/>
      <c r="M855" s="83"/>
      <c r="N855" s="83"/>
    </row>
    <row r="856" spans="1:14" x14ac:dyDescent="0.15">
      <c r="A856" s="76"/>
      <c r="B856" s="76"/>
      <c r="C856" s="76"/>
      <c r="D856" s="76"/>
      <c r="E856" s="76"/>
      <c r="F856" s="76"/>
      <c r="G856" s="76"/>
      <c r="H856" s="83"/>
      <c r="I856" s="83"/>
      <c r="J856" s="83"/>
      <c r="K856" s="83"/>
      <c r="L856" s="83"/>
      <c r="M856" s="83"/>
      <c r="N856" s="83"/>
    </row>
    <row r="857" spans="1:14" x14ac:dyDescent="0.15">
      <c r="A857" s="76"/>
      <c r="B857" s="76"/>
      <c r="C857" s="76"/>
      <c r="D857" s="76"/>
      <c r="E857" s="76"/>
      <c r="F857" s="76"/>
      <c r="G857" s="76"/>
      <c r="H857" s="83"/>
      <c r="I857" s="83"/>
      <c r="J857" s="83"/>
      <c r="K857" s="83"/>
      <c r="L857" s="83"/>
      <c r="M857" s="83"/>
      <c r="N857" s="83"/>
    </row>
    <row r="858" spans="1:14" x14ac:dyDescent="0.15">
      <c r="A858" s="76"/>
      <c r="B858" s="76"/>
      <c r="C858" s="76"/>
      <c r="D858" s="76"/>
      <c r="E858" s="76"/>
      <c r="F858" s="76"/>
      <c r="G858" s="76"/>
      <c r="H858" s="83"/>
      <c r="I858" s="83"/>
      <c r="J858" s="83"/>
      <c r="K858" s="83"/>
      <c r="L858" s="83"/>
      <c r="M858" s="83"/>
      <c r="N858" s="83"/>
    </row>
    <row r="859" spans="1:14" x14ac:dyDescent="0.15">
      <c r="A859" s="76"/>
      <c r="B859" s="76"/>
      <c r="C859" s="76"/>
      <c r="D859" s="76"/>
      <c r="E859" s="76"/>
      <c r="F859" s="76"/>
      <c r="G859" s="76"/>
      <c r="H859" s="83"/>
      <c r="I859" s="83"/>
      <c r="J859" s="83"/>
      <c r="K859" s="83"/>
      <c r="L859" s="83"/>
      <c r="M859" s="83"/>
      <c r="N859" s="83"/>
    </row>
    <row r="860" spans="1:14" x14ac:dyDescent="0.15">
      <c r="A860" s="76"/>
      <c r="B860" s="76"/>
      <c r="C860" s="76"/>
      <c r="D860" s="76"/>
      <c r="E860" s="76"/>
      <c r="F860" s="76"/>
      <c r="G860" s="76"/>
      <c r="H860" s="83"/>
      <c r="I860" s="83"/>
      <c r="J860" s="83"/>
      <c r="K860" s="83"/>
      <c r="L860" s="83"/>
      <c r="M860" s="83"/>
      <c r="N860" s="83"/>
    </row>
    <row r="861" spans="1:14" x14ac:dyDescent="0.15">
      <c r="A861" s="76"/>
      <c r="B861" s="76"/>
      <c r="C861" s="76"/>
      <c r="D861" s="76"/>
      <c r="E861" s="76"/>
      <c r="F861" s="76"/>
      <c r="G861" s="76"/>
      <c r="H861" s="83"/>
      <c r="I861" s="83"/>
      <c r="J861" s="83"/>
      <c r="K861" s="83"/>
      <c r="L861" s="83"/>
      <c r="M861" s="83"/>
      <c r="N861" s="83"/>
    </row>
    <row r="862" spans="1:14" x14ac:dyDescent="0.15">
      <c r="A862" s="76"/>
      <c r="B862" s="76"/>
      <c r="C862" s="76"/>
      <c r="D862" s="76"/>
      <c r="E862" s="76"/>
      <c r="F862" s="76"/>
      <c r="G862" s="76"/>
      <c r="H862" s="83"/>
      <c r="I862" s="83"/>
      <c r="J862" s="83"/>
      <c r="K862" s="83"/>
      <c r="L862" s="83"/>
      <c r="M862" s="83"/>
      <c r="N862" s="83"/>
    </row>
    <row r="863" spans="1:14" x14ac:dyDescent="0.15">
      <c r="A863" s="76"/>
      <c r="B863" s="76"/>
      <c r="C863" s="76"/>
      <c r="D863" s="76"/>
      <c r="E863" s="76"/>
      <c r="F863" s="76"/>
      <c r="G863" s="76"/>
      <c r="H863" s="83"/>
      <c r="I863" s="83"/>
      <c r="J863" s="83"/>
      <c r="K863" s="83"/>
      <c r="L863" s="83"/>
      <c r="M863" s="83"/>
      <c r="N863" s="83"/>
    </row>
    <row r="864" spans="1:14" x14ac:dyDescent="0.15">
      <c r="A864" s="76"/>
      <c r="B864" s="76"/>
      <c r="C864" s="76"/>
      <c r="D864" s="76"/>
      <c r="E864" s="76"/>
      <c r="F864" s="76"/>
      <c r="G864" s="76"/>
      <c r="H864" s="83"/>
      <c r="I864" s="83"/>
      <c r="J864" s="83"/>
      <c r="K864" s="83"/>
      <c r="L864" s="83"/>
      <c r="M864" s="83"/>
      <c r="N864" s="83"/>
    </row>
    <row r="865" spans="1:14" x14ac:dyDescent="0.15">
      <c r="A865" s="76"/>
      <c r="B865" s="76"/>
      <c r="C865" s="76"/>
      <c r="D865" s="76"/>
      <c r="E865" s="76"/>
      <c r="F865" s="76"/>
      <c r="G865" s="76"/>
      <c r="H865" s="83"/>
      <c r="I865" s="83"/>
      <c r="J865" s="83"/>
      <c r="K865" s="83"/>
      <c r="L865" s="83"/>
      <c r="M865" s="83"/>
      <c r="N865" s="83"/>
    </row>
    <row r="866" spans="1:14" x14ac:dyDescent="0.15">
      <c r="A866" s="76"/>
      <c r="B866" s="76"/>
      <c r="C866" s="76"/>
      <c r="D866" s="76"/>
      <c r="E866" s="76"/>
      <c r="F866" s="76"/>
      <c r="G866" s="76"/>
      <c r="H866" s="83"/>
      <c r="I866" s="83"/>
      <c r="J866" s="83"/>
      <c r="K866" s="83"/>
      <c r="L866" s="83"/>
      <c r="M866" s="83"/>
      <c r="N866" s="83"/>
    </row>
    <row r="867" spans="1:14" x14ac:dyDescent="0.15">
      <c r="A867" s="76"/>
      <c r="B867" s="76"/>
      <c r="C867" s="76"/>
      <c r="D867" s="76"/>
      <c r="E867" s="76"/>
      <c r="F867" s="76"/>
      <c r="G867" s="76"/>
      <c r="H867" s="83"/>
      <c r="I867" s="83"/>
      <c r="J867" s="83"/>
      <c r="K867" s="83"/>
      <c r="L867" s="83"/>
      <c r="M867" s="83"/>
      <c r="N867" s="83"/>
    </row>
    <row r="868" spans="1:14" x14ac:dyDescent="0.15">
      <c r="A868" s="76"/>
      <c r="B868" s="76"/>
      <c r="C868" s="76"/>
      <c r="D868" s="76"/>
      <c r="E868" s="76"/>
      <c r="F868" s="76"/>
      <c r="G868" s="76"/>
      <c r="H868" s="83"/>
      <c r="I868" s="83"/>
      <c r="J868" s="83"/>
      <c r="K868" s="83"/>
      <c r="L868" s="83"/>
      <c r="M868" s="83"/>
      <c r="N868" s="83"/>
    </row>
    <row r="869" spans="1:14" x14ac:dyDescent="0.15">
      <c r="A869" s="76"/>
      <c r="B869" s="76"/>
      <c r="C869" s="76"/>
      <c r="D869" s="76"/>
      <c r="E869" s="76"/>
      <c r="F869" s="76"/>
      <c r="G869" s="76"/>
      <c r="H869" s="83"/>
      <c r="I869" s="83"/>
      <c r="J869" s="83"/>
      <c r="K869" s="83"/>
      <c r="L869" s="83"/>
      <c r="M869" s="83"/>
      <c r="N869" s="83"/>
    </row>
    <row r="870" spans="1:14" x14ac:dyDescent="0.15">
      <c r="A870" s="76"/>
      <c r="B870" s="76"/>
      <c r="C870" s="76"/>
      <c r="D870" s="76"/>
      <c r="E870" s="76"/>
      <c r="F870" s="76"/>
      <c r="G870" s="76"/>
      <c r="H870" s="83"/>
      <c r="I870" s="83"/>
      <c r="J870" s="83"/>
      <c r="K870" s="83"/>
      <c r="L870" s="83"/>
      <c r="M870" s="83"/>
      <c r="N870" s="83"/>
    </row>
    <row r="871" spans="1:14" x14ac:dyDescent="0.15">
      <c r="A871" s="76"/>
      <c r="B871" s="76"/>
      <c r="C871" s="76"/>
      <c r="D871" s="76"/>
      <c r="E871" s="76"/>
      <c r="F871" s="76"/>
      <c r="G871" s="76"/>
      <c r="H871" s="83"/>
      <c r="I871" s="83"/>
      <c r="J871" s="83"/>
      <c r="K871" s="83"/>
      <c r="L871" s="83"/>
      <c r="M871" s="83"/>
      <c r="N871" s="83"/>
    </row>
    <row r="872" spans="1:14" x14ac:dyDescent="0.15">
      <c r="A872" s="76"/>
      <c r="B872" s="76"/>
      <c r="C872" s="76"/>
      <c r="D872" s="76"/>
      <c r="E872" s="76"/>
      <c r="F872" s="76"/>
      <c r="G872" s="76"/>
      <c r="H872" s="83"/>
      <c r="I872" s="83"/>
      <c r="J872" s="83"/>
      <c r="K872" s="83"/>
      <c r="L872" s="83"/>
      <c r="M872" s="83"/>
      <c r="N872" s="83"/>
    </row>
    <row r="873" spans="1:14" x14ac:dyDescent="0.15">
      <c r="A873" s="76"/>
      <c r="B873" s="76"/>
      <c r="C873" s="76"/>
      <c r="D873" s="76"/>
      <c r="E873" s="76"/>
      <c r="F873" s="76"/>
      <c r="G873" s="76"/>
      <c r="H873" s="83"/>
      <c r="I873" s="83"/>
      <c r="J873" s="83"/>
      <c r="K873" s="83"/>
      <c r="L873" s="83"/>
      <c r="M873" s="83"/>
      <c r="N873" s="83"/>
    </row>
    <row r="874" spans="1:14" x14ac:dyDescent="0.15">
      <c r="A874" s="76"/>
      <c r="B874" s="76"/>
      <c r="C874" s="76"/>
      <c r="D874" s="76"/>
      <c r="E874" s="76"/>
      <c r="F874" s="76"/>
      <c r="G874" s="76"/>
      <c r="H874" s="83"/>
      <c r="I874" s="83"/>
      <c r="J874" s="83"/>
      <c r="K874" s="83"/>
      <c r="L874" s="83"/>
      <c r="M874" s="83"/>
      <c r="N874" s="83"/>
    </row>
    <row r="875" spans="1:14" x14ac:dyDescent="0.15">
      <c r="A875" s="76"/>
      <c r="B875" s="76"/>
      <c r="C875" s="76"/>
      <c r="D875" s="76"/>
      <c r="E875" s="76"/>
      <c r="F875" s="76"/>
      <c r="G875" s="76"/>
      <c r="H875" s="83"/>
      <c r="I875" s="83"/>
      <c r="J875" s="83"/>
      <c r="K875" s="83"/>
      <c r="L875" s="83"/>
      <c r="M875" s="83"/>
      <c r="N875" s="83"/>
    </row>
    <row r="876" spans="1:14" x14ac:dyDescent="0.15">
      <c r="A876" s="76"/>
      <c r="B876" s="76"/>
      <c r="C876" s="76"/>
      <c r="D876" s="76"/>
      <c r="E876" s="76"/>
      <c r="F876" s="76"/>
      <c r="G876" s="76"/>
      <c r="H876" s="83"/>
      <c r="I876" s="83"/>
      <c r="J876" s="83"/>
      <c r="K876" s="83"/>
      <c r="L876" s="83"/>
      <c r="M876" s="83"/>
      <c r="N876" s="83"/>
    </row>
    <row r="877" spans="1:14" x14ac:dyDescent="0.15">
      <c r="A877" s="76"/>
      <c r="B877" s="76"/>
      <c r="C877" s="76"/>
      <c r="D877" s="76"/>
      <c r="E877" s="76"/>
      <c r="F877" s="76"/>
      <c r="G877" s="76"/>
      <c r="H877" s="83"/>
      <c r="I877" s="83"/>
      <c r="J877" s="83"/>
      <c r="K877" s="83"/>
      <c r="L877" s="83"/>
      <c r="M877" s="83"/>
      <c r="N877" s="83"/>
    </row>
    <row r="878" spans="1:14" x14ac:dyDescent="0.15">
      <c r="A878" s="76"/>
      <c r="B878" s="76"/>
      <c r="C878" s="76"/>
      <c r="D878" s="76"/>
      <c r="E878" s="76"/>
      <c r="F878" s="76"/>
      <c r="G878" s="76"/>
      <c r="H878" s="83"/>
      <c r="I878" s="83"/>
      <c r="J878" s="83"/>
      <c r="K878" s="83"/>
      <c r="L878" s="83"/>
      <c r="M878" s="83"/>
      <c r="N878" s="83"/>
    </row>
    <row r="879" spans="1:14" x14ac:dyDescent="0.15">
      <c r="A879" s="76"/>
      <c r="B879" s="76"/>
      <c r="C879" s="76"/>
      <c r="D879" s="76"/>
      <c r="E879" s="76"/>
      <c r="F879" s="76"/>
      <c r="G879" s="76"/>
      <c r="H879" s="83"/>
      <c r="I879" s="83"/>
      <c r="J879" s="83"/>
      <c r="K879" s="83"/>
      <c r="L879" s="83"/>
      <c r="M879" s="83"/>
      <c r="N879" s="83"/>
    </row>
    <row r="880" spans="1:14" x14ac:dyDescent="0.15">
      <c r="A880" s="76"/>
      <c r="B880" s="76"/>
      <c r="C880" s="76"/>
      <c r="D880" s="76"/>
      <c r="E880" s="76"/>
      <c r="F880" s="76"/>
      <c r="G880" s="76"/>
      <c r="H880" s="83"/>
      <c r="I880" s="83"/>
      <c r="J880" s="83"/>
      <c r="K880" s="83"/>
      <c r="L880" s="83"/>
      <c r="M880" s="83"/>
      <c r="N880" s="83"/>
    </row>
    <row r="881" spans="1:14" x14ac:dyDescent="0.15">
      <c r="A881" s="76"/>
      <c r="B881" s="76"/>
      <c r="C881" s="76"/>
      <c r="D881" s="76"/>
      <c r="E881" s="76"/>
      <c r="F881" s="76"/>
      <c r="G881" s="76"/>
      <c r="H881" s="83"/>
      <c r="I881" s="83"/>
      <c r="J881" s="83"/>
      <c r="K881" s="83"/>
      <c r="L881" s="83"/>
      <c r="M881" s="83"/>
      <c r="N881" s="83"/>
    </row>
    <row r="882" spans="1:14" x14ac:dyDescent="0.15">
      <c r="A882" s="76"/>
      <c r="B882" s="76"/>
      <c r="C882" s="76"/>
      <c r="D882" s="76"/>
      <c r="E882" s="76"/>
      <c r="F882" s="76"/>
      <c r="G882" s="76"/>
      <c r="H882" s="83"/>
      <c r="I882" s="83"/>
      <c r="J882" s="83"/>
      <c r="K882" s="83"/>
      <c r="L882" s="83"/>
      <c r="M882" s="83"/>
      <c r="N882" s="83"/>
    </row>
    <row r="883" spans="1:14" x14ac:dyDescent="0.15">
      <c r="A883" s="76"/>
      <c r="B883" s="76"/>
      <c r="C883" s="76"/>
      <c r="D883" s="76"/>
      <c r="E883" s="76"/>
      <c r="F883" s="76"/>
      <c r="G883" s="76"/>
      <c r="H883" s="83"/>
      <c r="I883" s="83"/>
      <c r="J883" s="83"/>
      <c r="K883" s="83"/>
      <c r="L883" s="83"/>
      <c r="M883" s="83"/>
      <c r="N883" s="83"/>
    </row>
    <row r="884" spans="1:14" x14ac:dyDescent="0.15">
      <c r="A884" s="76"/>
      <c r="B884" s="76"/>
      <c r="C884" s="76"/>
      <c r="D884" s="76"/>
      <c r="E884" s="76"/>
      <c r="F884" s="76"/>
      <c r="G884" s="76"/>
      <c r="H884" s="83"/>
      <c r="I884" s="83"/>
      <c r="J884" s="83"/>
      <c r="K884" s="83"/>
      <c r="L884" s="83"/>
      <c r="M884" s="83"/>
      <c r="N884" s="83"/>
    </row>
    <row r="885" spans="1:14" x14ac:dyDescent="0.15">
      <c r="A885" s="76"/>
      <c r="B885" s="76"/>
      <c r="C885" s="76"/>
      <c r="D885" s="76"/>
      <c r="E885" s="76"/>
      <c r="F885" s="76"/>
      <c r="G885" s="76"/>
      <c r="H885" s="83"/>
      <c r="I885" s="83"/>
      <c r="J885" s="83"/>
      <c r="K885" s="83"/>
      <c r="L885" s="83"/>
      <c r="M885" s="83"/>
      <c r="N885" s="83"/>
    </row>
    <row r="886" spans="1:14" x14ac:dyDescent="0.15">
      <c r="A886" s="76"/>
      <c r="B886" s="76"/>
      <c r="C886" s="76"/>
      <c r="D886" s="76"/>
      <c r="E886" s="76"/>
      <c r="F886" s="76"/>
      <c r="G886" s="76"/>
      <c r="H886" s="83"/>
      <c r="I886" s="83"/>
      <c r="J886" s="83"/>
      <c r="K886" s="83"/>
      <c r="L886" s="83"/>
      <c r="M886" s="83"/>
      <c r="N886" s="83"/>
    </row>
    <row r="887" spans="1:14" x14ac:dyDescent="0.15">
      <c r="A887" s="76"/>
      <c r="B887" s="76"/>
      <c r="C887" s="76"/>
      <c r="D887" s="76"/>
      <c r="E887" s="76"/>
      <c r="F887" s="76"/>
      <c r="G887" s="76"/>
      <c r="H887" s="83"/>
      <c r="I887" s="83"/>
      <c r="J887" s="83"/>
      <c r="K887" s="83"/>
      <c r="L887" s="83"/>
      <c r="M887" s="83"/>
      <c r="N887" s="83"/>
    </row>
    <row r="888" spans="1:14" x14ac:dyDescent="0.15">
      <c r="A888" s="76"/>
      <c r="B888" s="76"/>
      <c r="C888" s="76"/>
      <c r="D888" s="76"/>
      <c r="E888" s="76"/>
      <c r="F888" s="76"/>
      <c r="G888" s="76"/>
      <c r="H888" s="83"/>
      <c r="I888" s="83"/>
      <c r="J888" s="83"/>
      <c r="K888" s="83"/>
      <c r="L888" s="83"/>
      <c r="M888" s="83"/>
      <c r="N888" s="83"/>
    </row>
    <row r="889" spans="1:14" x14ac:dyDescent="0.15">
      <c r="A889" s="76"/>
      <c r="B889" s="76"/>
      <c r="C889" s="76"/>
      <c r="D889" s="76"/>
      <c r="E889" s="76"/>
      <c r="F889" s="76"/>
      <c r="G889" s="76"/>
      <c r="H889" s="83"/>
      <c r="I889" s="83"/>
      <c r="J889" s="83"/>
      <c r="K889" s="83"/>
      <c r="L889" s="83"/>
      <c r="M889" s="83"/>
      <c r="N889" s="83"/>
    </row>
    <row r="890" spans="1:14" x14ac:dyDescent="0.15">
      <c r="A890" s="76"/>
      <c r="B890" s="76"/>
      <c r="C890" s="76"/>
      <c r="D890" s="76"/>
      <c r="E890" s="76"/>
      <c r="F890" s="76"/>
      <c r="G890" s="76"/>
      <c r="H890" s="83"/>
      <c r="I890" s="83"/>
      <c r="J890" s="83"/>
      <c r="K890" s="83"/>
      <c r="L890" s="83"/>
      <c r="M890" s="83"/>
      <c r="N890" s="83"/>
    </row>
    <row r="891" spans="1:14" x14ac:dyDescent="0.15">
      <c r="A891" s="76"/>
      <c r="B891" s="76"/>
      <c r="C891" s="76"/>
      <c r="D891" s="76"/>
      <c r="E891" s="76"/>
      <c r="F891" s="76"/>
      <c r="G891" s="76"/>
      <c r="H891" s="83"/>
      <c r="I891" s="83"/>
      <c r="J891" s="83"/>
      <c r="K891" s="83"/>
      <c r="L891" s="83"/>
      <c r="M891" s="83"/>
      <c r="N891" s="83"/>
    </row>
    <row r="892" spans="1:14" x14ac:dyDescent="0.15">
      <c r="A892" s="76"/>
      <c r="B892" s="76"/>
      <c r="C892" s="76"/>
      <c r="D892" s="76"/>
      <c r="E892" s="76"/>
      <c r="F892" s="76"/>
      <c r="G892" s="76"/>
      <c r="H892" s="83"/>
      <c r="I892" s="83"/>
      <c r="J892" s="83"/>
      <c r="K892" s="83"/>
      <c r="L892" s="83"/>
      <c r="M892" s="83"/>
      <c r="N892" s="83"/>
    </row>
    <row r="893" spans="1:14" x14ac:dyDescent="0.15">
      <c r="A893" s="76"/>
      <c r="B893" s="76"/>
      <c r="C893" s="76"/>
      <c r="D893" s="76"/>
      <c r="E893" s="76"/>
      <c r="F893" s="76"/>
      <c r="G893" s="76"/>
      <c r="H893" s="83"/>
      <c r="I893" s="83"/>
      <c r="J893" s="83"/>
      <c r="K893" s="83"/>
      <c r="L893" s="83"/>
      <c r="M893" s="83"/>
      <c r="N893" s="83"/>
    </row>
    <row r="894" spans="1:14" x14ac:dyDescent="0.15">
      <c r="A894" s="76"/>
      <c r="B894" s="76"/>
      <c r="C894" s="76"/>
      <c r="D894" s="76"/>
      <c r="E894" s="76"/>
      <c r="F894" s="76"/>
      <c r="G894" s="76"/>
      <c r="H894" s="83"/>
      <c r="I894" s="83"/>
      <c r="J894" s="83"/>
      <c r="K894" s="83"/>
      <c r="L894" s="83"/>
      <c r="M894" s="83"/>
      <c r="N894" s="83"/>
    </row>
    <row r="895" spans="1:14" x14ac:dyDescent="0.15">
      <c r="A895" s="76"/>
      <c r="B895" s="76"/>
      <c r="C895" s="76"/>
      <c r="D895" s="76"/>
      <c r="E895" s="76"/>
      <c r="F895" s="76"/>
      <c r="G895" s="76"/>
      <c r="H895" s="83"/>
      <c r="I895" s="83"/>
      <c r="J895" s="83"/>
      <c r="K895" s="83"/>
      <c r="L895" s="83"/>
      <c r="M895" s="83"/>
      <c r="N895" s="83"/>
    </row>
    <row r="896" spans="1:14" x14ac:dyDescent="0.15">
      <c r="A896" s="76"/>
      <c r="B896" s="76"/>
      <c r="C896" s="76"/>
      <c r="D896" s="76"/>
      <c r="E896" s="76"/>
      <c r="F896" s="76"/>
      <c r="G896" s="76"/>
      <c r="H896" s="83"/>
      <c r="I896" s="83"/>
      <c r="J896" s="83"/>
      <c r="K896" s="83"/>
      <c r="L896" s="83"/>
      <c r="M896" s="83"/>
      <c r="N896" s="83"/>
    </row>
    <row r="897" spans="1:14" x14ac:dyDescent="0.15">
      <c r="A897" s="76"/>
      <c r="B897" s="76"/>
      <c r="C897" s="76"/>
      <c r="D897" s="76"/>
      <c r="E897" s="76"/>
      <c r="F897" s="76"/>
      <c r="G897" s="76"/>
      <c r="H897" s="83"/>
      <c r="I897" s="83"/>
      <c r="J897" s="83"/>
      <c r="K897" s="83"/>
      <c r="L897" s="83"/>
      <c r="M897" s="83"/>
      <c r="N897" s="83"/>
    </row>
    <row r="898" spans="1:14" x14ac:dyDescent="0.15">
      <c r="A898" s="76"/>
      <c r="B898" s="76"/>
      <c r="C898" s="76"/>
      <c r="D898" s="76"/>
      <c r="E898" s="76"/>
      <c r="F898" s="76"/>
      <c r="G898" s="76"/>
      <c r="H898" s="83"/>
      <c r="I898" s="83"/>
      <c r="J898" s="83"/>
      <c r="K898" s="83"/>
      <c r="L898" s="83"/>
      <c r="M898" s="83"/>
      <c r="N898" s="83"/>
    </row>
    <row r="899" spans="1:14" x14ac:dyDescent="0.15">
      <c r="A899" s="76"/>
      <c r="B899" s="76"/>
      <c r="C899" s="76"/>
      <c r="D899" s="76"/>
      <c r="E899" s="76"/>
      <c r="F899" s="76"/>
      <c r="G899" s="76"/>
      <c r="H899" s="83"/>
      <c r="I899" s="83"/>
      <c r="J899" s="83"/>
      <c r="K899" s="83"/>
      <c r="L899" s="83"/>
      <c r="M899" s="83"/>
      <c r="N899" s="83"/>
    </row>
    <row r="900" spans="1:14" x14ac:dyDescent="0.15">
      <c r="A900" s="76"/>
      <c r="B900" s="76"/>
      <c r="C900" s="76"/>
      <c r="D900" s="76"/>
      <c r="E900" s="76"/>
      <c r="F900" s="76"/>
      <c r="G900" s="76"/>
      <c r="H900" s="83"/>
      <c r="I900" s="83"/>
      <c r="J900" s="83"/>
      <c r="K900" s="83"/>
      <c r="L900" s="83"/>
      <c r="M900" s="83"/>
      <c r="N900" s="83"/>
    </row>
    <row r="901" spans="1:14" x14ac:dyDescent="0.15">
      <c r="A901" s="76"/>
      <c r="B901" s="76"/>
      <c r="C901" s="76"/>
      <c r="D901" s="76"/>
      <c r="E901" s="76"/>
      <c r="F901" s="76"/>
      <c r="G901" s="76"/>
      <c r="H901" s="83"/>
      <c r="I901" s="83"/>
      <c r="J901" s="83"/>
      <c r="K901" s="83"/>
      <c r="L901" s="83"/>
      <c r="M901" s="83"/>
      <c r="N901" s="83"/>
    </row>
    <row r="902" spans="1:14" x14ac:dyDescent="0.15">
      <c r="A902" s="76"/>
      <c r="B902" s="76"/>
      <c r="C902" s="76"/>
      <c r="D902" s="76"/>
      <c r="E902" s="76"/>
      <c r="F902" s="76"/>
      <c r="G902" s="76"/>
      <c r="H902" s="83"/>
      <c r="I902" s="83"/>
      <c r="J902" s="83"/>
      <c r="K902" s="83"/>
      <c r="L902" s="83"/>
      <c r="M902" s="83"/>
      <c r="N902" s="83"/>
    </row>
    <row r="903" spans="1:14" x14ac:dyDescent="0.15">
      <c r="A903" s="76"/>
      <c r="B903" s="76"/>
      <c r="C903" s="76"/>
      <c r="D903" s="76"/>
      <c r="E903" s="76"/>
      <c r="F903" s="76"/>
      <c r="G903" s="76"/>
      <c r="H903" s="83"/>
      <c r="I903" s="83"/>
      <c r="J903" s="83"/>
      <c r="K903" s="83"/>
      <c r="L903" s="83"/>
      <c r="M903" s="83"/>
      <c r="N903" s="83"/>
    </row>
    <row r="904" spans="1:14" x14ac:dyDescent="0.15">
      <c r="A904" s="76"/>
      <c r="B904" s="76"/>
      <c r="C904" s="76"/>
      <c r="D904" s="76"/>
      <c r="E904" s="76"/>
      <c r="F904" s="76"/>
      <c r="G904" s="76"/>
      <c r="H904" s="83"/>
      <c r="I904" s="83"/>
      <c r="J904" s="83"/>
      <c r="K904" s="83"/>
      <c r="L904" s="83"/>
      <c r="M904" s="83"/>
      <c r="N904" s="83"/>
    </row>
    <row r="905" spans="1:14" x14ac:dyDescent="0.15">
      <c r="A905" s="76"/>
      <c r="B905" s="76"/>
      <c r="C905" s="76"/>
      <c r="D905" s="76"/>
      <c r="E905" s="76"/>
      <c r="F905" s="76"/>
      <c r="G905" s="76"/>
      <c r="H905" s="83"/>
      <c r="I905" s="83"/>
      <c r="J905" s="83"/>
      <c r="K905" s="83"/>
      <c r="L905" s="83"/>
      <c r="M905" s="83"/>
      <c r="N905" s="83"/>
    </row>
    <row r="906" spans="1:14" x14ac:dyDescent="0.15">
      <c r="A906" s="76"/>
      <c r="B906" s="76"/>
      <c r="C906" s="76"/>
      <c r="D906" s="76"/>
      <c r="E906" s="76"/>
      <c r="F906" s="76"/>
      <c r="G906" s="76"/>
      <c r="H906" s="83"/>
      <c r="I906" s="83"/>
      <c r="J906" s="83"/>
      <c r="K906" s="83"/>
      <c r="L906" s="83"/>
      <c r="M906" s="83"/>
      <c r="N906" s="83"/>
    </row>
    <row r="907" spans="1:14" x14ac:dyDescent="0.15">
      <c r="A907" s="76"/>
      <c r="B907" s="76"/>
      <c r="C907" s="76"/>
      <c r="D907" s="76"/>
      <c r="E907" s="76"/>
      <c r="F907" s="76"/>
      <c r="G907" s="76"/>
      <c r="H907" s="83"/>
      <c r="I907" s="83"/>
      <c r="J907" s="83"/>
      <c r="K907" s="83"/>
      <c r="L907" s="83"/>
      <c r="M907" s="83"/>
      <c r="N907" s="83"/>
    </row>
    <row r="908" spans="1:14" x14ac:dyDescent="0.15">
      <c r="A908" s="76"/>
      <c r="B908" s="76"/>
      <c r="C908" s="76"/>
      <c r="D908" s="76"/>
      <c r="E908" s="76"/>
      <c r="F908" s="76"/>
      <c r="G908" s="76"/>
      <c r="H908" s="83"/>
      <c r="I908" s="83"/>
      <c r="J908" s="83"/>
      <c r="K908" s="83"/>
      <c r="L908" s="83"/>
      <c r="M908" s="83"/>
      <c r="N908" s="83"/>
    </row>
    <row r="909" spans="1:14" x14ac:dyDescent="0.15">
      <c r="A909" s="76"/>
      <c r="B909" s="76"/>
      <c r="C909" s="76"/>
      <c r="D909" s="76"/>
      <c r="E909" s="76"/>
      <c r="F909" s="76"/>
      <c r="G909" s="76"/>
      <c r="H909" s="83"/>
      <c r="I909" s="83"/>
      <c r="J909" s="83"/>
      <c r="K909" s="83"/>
      <c r="L909" s="83"/>
      <c r="M909" s="83"/>
      <c r="N909" s="83"/>
    </row>
    <row r="910" spans="1:14" x14ac:dyDescent="0.15">
      <c r="A910" s="76"/>
      <c r="B910" s="76"/>
      <c r="C910" s="76"/>
      <c r="D910" s="76"/>
      <c r="E910" s="76"/>
      <c r="F910" s="76"/>
      <c r="G910" s="76"/>
      <c r="H910" s="83"/>
      <c r="I910" s="83"/>
      <c r="J910" s="83"/>
      <c r="K910" s="83"/>
      <c r="L910" s="83"/>
      <c r="M910" s="83"/>
      <c r="N910" s="83"/>
    </row>
    <row r="911" spans="1:14" x14ac:dyDescent="0.15">
      <c r="A911" s="76"/>
      <c r="B911" s="76"/>
      <c r="C911" s="76"/>
      <c r="D911" s="76"/>
      <c r="E911" s="76"/>
      <c r="F911" s="76"/>
      <c r="G911" s="76"/>
      <c r="H911" s="83"/>
      <c r="I911" s="83"/>
      <c r="J911" s="83"/>
      <c r="K911" s="83"/>
      <c r="L911" s="83"/>
      <c r="M911" s="83"/>
      <c r="N911" s="83"/>
    </row>
    <row r="912" spans="1:14" x14ac:dyDescent="0.15">
      <c r="A912" s="76"/>
      <c r="B912" s="76"/>
      <c r="C912" s="76"/>
      <c r="D912" s="76"/>
      <c r="E912" s="76"/>
      <c r="F912" s="76"/>
      <c r="G912" s="76"/>
      <c r="H912" s="83"/>
      <c r="I912" s="83"/>
      <c r="J912" s="83"/>
      <c r="K912" s="83"/>
      <c r="L912" s="83"/>
      <c r="M912" s="83"/>
      <c r="N912" s="83"/>
    </row>
    <row r="913" spans="1:14" x14ac:dyDescent="0.15">
      <c r="A913" s="76"/>
      <c r="B913" s="76"/>
      <c r="C913" s="76"/>
      <c r="D913" s="76"/>
      <c r="E913" s="76"/>
      <c r="F913" s="76"/>
      <c r="G913" s="76"/>
      <c r="H913" s="83"/>
      <c r="I913" s="83"/>
      <c r="J913" s="83"/>
      <c r="K913" s="83"/>
      <c r="L913" s="83"/>
      <c r="M913" s="83"/>
      <c r="N913" s="83"/>
    </row>
    <row r="914" spans="1:14" x14ac:dyDescent="0.15">
      <c r="A914" s="76"/>
      <c r="B914" s="76"/>
      <c r="C914" s="76"/>
      <c r="D914" s="76"/>
      <c r="E914" s="76"/>
      <c r="F914" s="76"/>
      <c r="G914" s="76"/>
      <c r="H914" s="83"/>
      <c r="I914" s="83"/>
      <c r="J914" s="83"/>
      <c r="K914" s="83"/>
      <c r="L914" s="83"/>
      <c r="M914" s="83"/>
      <c r="N914" s="83"/>
    </row>
    <row r="915" spans="1:14" x14ac:dyDescent="0.15">
      <c r="A915" s="76"/>
      <c r="B915" s="76"/>
      <c r="C915" s="76"/>
      <c r="D915" s="76"/>
      <c r="E915" s="76"/>
      <c r="F915" s="76"/>
      <c r="G915" s="76"/>
      <c r="H915" s="83"/>
      <c r="I915" s="83"/>
      <c r="J915" s="83"/>
      <c r="K915" s="83"/>
      <c r="L915" s="83"/>
      <c r="M915" s="83"/>
      <c r="N915" s="83"/>
    </row>
    <row r="916" spans="1:14" x14ac:dyDescent="0.15">
      <c r="A916" s="76"/>
      <c r="B916" s="76"/>
      <c r="C916" s="76"/>
      <c r="D916" s="76"/>
      <c r="E916" s="76"/>
      <c r="F916" s="76"/>
      <c r="G916" s="76"/>
      <c r="H916" s="83"/>
      <c r="I916" s="83"/>
      <c r="J916" s="83"/>
      <c r="K916" s="83"/>
      <c r="L916" s="83"/>
      <c r="M916" s="83"/>
      <c r="N916" s="83"/>
    </row>
    <row r="917" spans="1:14" x14ac:dyDescent="0.15">
      <c r="A917" s="76"/>
      <c r="B917" s="76"/>
      <c r="C917" s="76"/>
      <c r="D917" s="76"/>
      <c r="E917" s="76"/>
      <c r="F917" s="76"/>
      <c r="G917" s="76"/>
      <c r="H917" s="83"/>
      <c r="I917" s="83"/>
      <c r="J917" s="83"/>
      <c r="K917" s="83"/>
      <c r="L917" s="83"/>
      <c r="M917" s="83"/>
      <c r="N917" s="83"/>
    </row>
    <row r="918" spans="1:14" x14ac:dyDescent="0.15">
      <c r="A918" s="76"/>
      <c r="B918" s="76"/>
      <c r="C918" s="76"/>
      <c r="D918" s="76"/>
      <c r="E918" s="76"/>
      <c r="F918" s="76"/>
      <c r="G918" s="76"/>
      <c r="H918" s="83"/>
      <c r="I918" s="83"/>
      <c r="J918" s="83"/>
      <c r="K918" s="83"/>
      <c r="L918" s="83"/>
      <c r="M918" s="83"/>
      <c r="N918" s="83"/>
    </row>
    <row r="919" spans="1:14" x14ac:dyDescent="0.15">
      <c r="A919" s="76"/>
      <c r="B919" s="76"/>
      <c r="C919" s="76"/>
      <c r="D919" s="76"/>
      <c r="E919" s="76"/>
      <c r="F919" s="76"/>
      <c r="G919" s="76"/>
      <c r="H919" s="83"/>
      <c r="I919" s="83"/>
      <c r="J919" s="83"/>
      <c r="K919" s="83"/>
      <c r="L919" s="83"/>
      <c r="M919" s="83"/>
      <c r="N919" s="83"/>
    </row>
    <row r="920" spans="1:14" x14ac:dyDescent="0.15">
      <c r="A920" s="76"/>
      <c r="B920" s="76"/>
      <c r="C920" s="76"/>
      <c r="D920" s="76"/>
      <c r="E920" s="76"/>
      <c r="F920" s="76"/>
      <c r="G920" s="76"/>
      <c r="H920" s="83"/>
      <c r="I920" s="83"/>
      <c r="J920" s="83"/>
      <c r="K920" s="83"/>
      <c r="L920" s="83"/>
      <c r="M920" s="83"/>
      <c r="N920" s="83"/>
    </row>
    <row r="921" spans="1:14" x14ac:dyDescent="0.15">
      <c r="A921" s="76"/>
      <c r="B921" s="76"/>
      <c r="C921" s="76"/>
      <c r="D921" s="76"/>
      <c r="E921" s="76"/>
      <c r="F921" s="76"/>
      <c r="G921" s="76"/>
      <c r="H921" s="83"/>
      <c r="I921" s="83"/>
      <c r="J921" s="83"/>
      <c r="K921" s="83"/>
      <c r="L921" s="83"/>
      <c r="M921" s="83"/>
      <c r="N921" s="83"/>
    </row>
    <row r="922" spans="1:14" x14ac:dyDescent="0.15">
      <c r="A922" s="76"/>
      <c r="B922" s="76"/>
      <c r="C922" s="76"/>
      <c r="D922" s="76"/>
      <c r="E922" s="76"/>
      <c r="F922" s="76"/>
      <c r="G922" s="76"/>
      <c r="H922" s="83"/>
      <c r="I922" s="83"/>
      <c r="J922" s="83"/>
      <c r="K922" s="83"/>
      <c r="L922" s="83"/>
      <c r="M922" s="83"/>
      <c r="N922" s="83"/>
    </row>
    <row r="923" spans="1:14" x14ac:dyDescent="0.15">
      <c r="A923" s="76"/>
      <c r="B923" s="76"/>
      <c r="C923" s="76"/>
      <c r="D923" s="76"/>
      <c r="E923" s="76"/>
      <c r="F923" s="76"/>
      <c r="G923" s="76"/>
      <c r="H923" s="83"/>
      <c r="I923" s="83"/>
      <c r="J923" s="83"/>
      <c r="K923" s="83"/>
      <c r="L923" s="83"/>
      <c r="M923" s="83"/>
      <c r="N923" s="83"/>
    </row>
    <row r="924" spans="1:14" x14ac:dyDescent="0.15">
      <c r="A924" s="76"/>
      <c r="B924" s="76"/>
      <c r="C924" s="76"/>
      <c r="D924" s="76"/>
      <c r="E924" s="76"/>
      <c r="F924" s="76"/>
      <c r="G924" s="76"/>
      <c r="H924" s="83"/>
      <c r="I924" s="83"/>
      <c r="J924" s="83"/>
      <c r="K924" s="83"/>
      <c r="L924" s="83"/>
      <c r="M924" s="83"/>
      <c r="N924" s="83"/>
    </row>
    <row r="925" spans="1:14" x14ac:dyDescent="0.15">
      <c r="A925" s="76"/>
      <c r="B925" s="76"/>
      <c r="C925" s="76"/>
      <c r="D925" s="76"/>
      <c r="E925" s="76"/>
      <c r="F925" s="76"/>
      <c r="G925" s="76"/>
      <c r="H925" s="83"/>
      <c r="I925" s="83"/>
      <c r="J925" s="83"/>
      <c r="K925" s="83"/>
      <c r="L925" s="83"/>
      <c r="M925" s="83"/>
      <c r="N925" s="83"/>
    </row>
    <row r="926" spans="1:14" x14ac:dyDescent="0.15">
      <c r="A926" s="76"/>
      <c r="B926" s="76"/>
      <c r="C926" s="76"/>
      <c r="D926" s="76"/>
      <c r="E926" s="76"/>
      <c r="F926" s="76"/>
      <c r="G926" s="76"/>
      <c r="H926" s="83"/>
      <c r="I926" s="83"/>
      <c r="J926" s="83"/>
      <c r="K926" s="83"/>
      <c r="L926" s="83"/>
      <c r="M926" s="83"/>
      <c r="N926" s="83"/>
    </row>
    <row r="927" spans="1:14" x14ac:dyDescent="0.15">
      <c r="A927" s="76"/>
      <c r="B927" s="76"/>
      <c r="C927" s="76"/>
      <c r="D927" s="76"/>
      <c r="E927" s="76"/>
      <c r="F927" s="76"/>
      <c r="G927" s="76"/>
      <c r="H927" s="83"/>
      <c r="I927" s="83"/>
      <c r="J927" s="83"/>
      <c r="K927" s="83"/>
      <c r="L927" s="83"/>
      <c r="M927" s="83"/>
      <c r="N927" s="83"/>
    </row>
    <row r="928" spans="1:14" x14ac:dyDescent="0.15">
      <c r="A928" s="76"/>
      <c r="B928" s="76"/>
      <c r="C928" s="76"/>
      <c r="D928" s="76"/>
      <c r="E928" s="76"/>
      <c r="F928" s="76"/>
      <c r="G928" s="76"/>
      <c r="H928" s="83"/>
      <c r="I928" s="83"/>
      <c r="J928" s="83"/>
      <c r="K928" s="83"/>
      <c r="L928" s="83"/>
      <c r="M928" s="83"/>
      <c r="N928" s="83"/>
    </row>
    <row r="929" spans="1:14" x14ac:dyDescent="0.15">
      <c r="A929" s="76"/>
      <c r="B929" s="76"/>
      <c r="C929" s="76"/>
      <c r="D929" s="76"/>
      <c r="E929" s="76"/>
      <c r="F929" s="76"/>
      <c r="G929" s="76"/>
      <c r="H929" s="83"/>
      <c r="I929" s="83"/>
      <c r="J929" s="83"/>
      <c r="K929" s="83"/>
      <c r="L929" s="83"/>
      <c r="M929" s="83"/>
      <c r="N929" s="83"/>
    </row>
    <row r="930" spans="1:14" x14ac:dyDescent="0.15">
      <c r="A930" s="76"/>
      <c r="B930" s="76"/>
      <c r="C930" s="76"/>
      <c r="D930" s="76"/>
      <c r="E930" s="76"/>
      <c r="F930" s="76"/>
      <c r="G930" s="76"/>
      <c r="H930" s="83"/>
      <c r="I930" s="83"/>
      <c r="J930" s="83"/>
      <c r="K930" s="83"/>
      <c r="L930" s="83"/>
      <c r="M930" s="83"/>
      <c r="N930" s="83"/>
    </row>
  </sheetData>
  <autoFilter ref="A1:G38" xr:uid="{00000000-0009-0000-0000-000004000000}"/>
  <hyperlinks>
    <hyperlink ref="G21" r:id="rId1" xr:uid="{00000000-0004-0000-0400-000000000000}"/>
    <hyperlink ref="G38" r:id="rId2" xr:uid="{00000000-0004-0000-0400-000001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pageSetUpPr fitToPage="1"/>
  </sheetPr>
  <dimension ref="A1:P916"/>
  <sheetViews>
    <sheetView workbookViewId="0">
      <pane xSplit="4" ySplit="1" topLeftCell="E20" activePane="bottomRight" state="frozen"/>
      <selection activeCell="A4" sqref="A4"/>
      <selection pane="topRight" activeCell="A4" sqref="A4"/>
      <selection pane="bottomLeft" activeCell="A4" sqref="A4"/>
      <selection pane="bottomRight" activeCell="G20" sqref="G20"/>
    </sheetView>
  </sheetViews>
  <sheetFormatPr baseColWidth="10" defaultColWidth="14.5" defaultRowHeight="13" x14ac:dyDescent="0.15"/>
  <cols>
    <col min="1" max="3" width="10.5" style="105" customWidth="1"/>
    <col min="4" max="4" width="15.5" style="105" customWidth="1"/>
    <col min="5" max="5" width="113.5" style="105" customWidth="1"/>
    <col min="6" max="6" width="18.33203125" style="105" customWidth="1"/>
    <col min="7" max="7" width="59.6640625" style="105" customWidth="1"/>
    <col min="8" max="16384" width="14.5" style="105"/>
  </cols>
  <sheetData>
    <row r="1" spans="1:16" ht="14" x14ac:dyDescent="0.15">
      <c r="A1" s="61" t="s">
        <v>250</v>
      </c>
      <c r="B1" s="61" t="s">
        <v>251</v>
      </c>
      <c r="C1" s="61" t="s">
        <v>38</v>
      </c>
      <c r="D1" s="61" t="s">
        <v>252</v>
      </c>
      <c r="E1" s="61" t="s">
        <v>180</v>
      </c>
      <c r="F1" s="61" t="s">
        <v>253</v>
      </c>
      <c r="G1" s="61" t="s">
        <v>254</v>
      </c>
      <c r="H1" s="83"/>
      <c r="I1" s="83"/>
      <c r="J1" s="83"/>
      <c r="K1" s="83"/>
      <c r="L1" s="83"/>
      <c r="M1" s="83"/>
      <c r="N1" s="83"/>
      <c r="O1" s="83"/>
      <c r="P1" s="83"/>
    </row>
    <row r="2" spans="1:16" ht="238" x14ac:dyDescent="0.15">
      <c r="A2" s="63">
        <v>1</v>
      </c>
      <c r="B2" s="63" t="s">
        <v>112</v>
      </c>
      <c r="C2" s="75" t="s">
        <v>666</v>
      </c>
      <c r="D2" s="75" t="s">
        <v>667</v>
      </c>
      <c r="E2" s="78" t="s">
        <v>668</v>
      </c>
      <c r="F2" s="82" t="s">
        <v>70</v>
      </c>
      <c r="G2" s="78" t="s">
        <v>669</v>
      </c>
      <c r="H2" s="83"/>
      <c r="I2" s="83"/>
      <c r="J2" s="83"/>
      <c r="K2" s="83"/>
      <c r="L2" s="83"/>
      <c r="M2" s="83"/>
      <c r="N2" s="83"/>
      <c r="O2" s="83"/>
      <c r="P2" s="83"/>
    </row>
    <row r="3" spans="1:16" ht="28" x14ac:dyDescent="0.15">
      <c r="A3" s="63">
        <v>2</v>
      </c>
      <c r="B3" s="63" t="s">
        <v>112</v>
      </c>
      <c r="C3" s="75" t="s">
        <v>670</v>
      </c>
      <c r="D3" s="75" t="s">
        <v>671</v>
      </c>
      <c r="E3" s="82" t="s">
        <v>672</v>
      </c>
      <c r="F3" s="82" t="s">
        <v>88</v>
      </c>
      <c r="G3" s="82" t="s">
        <v>673</v>
      </c>
      <c r="H3" s="83"/>
      <c r="I3" s="83"/>
      <c r="J3" s="83"/>
      <c r="K3" s="83"/>
      <c r="L3" s="83"/>
      <c r="M3" s="83"/>
      <c r="N3" s="83"/>
      <c r="O3" s="83"/>
      <c r="P3" s="83"/>
    </row>
    <row r="4" spans="1:16" ht="70" x14ac:dyDescent="0.15">
      <c r="A4" s="63">
        <v>3</v>
      </c>
      <c r="B4" s="63" t="s">
        <v>112</v>
      </c>
      <c r="C4" s="75" t="s">
        <v>674</v>
      </c>
      <c r="D4" s="75" t="s">
        <v>675</v>
      </c>
      <c r="E4" s="82" t="s">
        <v>676</v>
      </c>
      <c r="F4" s="82" t="s">
        <v>46</v>
      </c>
      <c r="G4" s="78" t="s">
        <v>677</v>
      </c>
      <c r="H4" s="83"/>
      <c r="I4" s="83"/>
      <c r="J4" s="83"/>
      <c r="K4" s="83"/>
      <c r="L4" s="83"/>
      <c r="M4" s="83"/>
      <c r="N4" s="83"/>
      <c r="O4" s="83"/>
      <c r="P4" s="83"/>
    </row>
    <row r="5" spans="1:16" ht="112" x14ac:dyDescent="0.15">
      <c r="A5" s="63">
        <v>4</v>
      </c>
      <c r="B5" s="63" t="s">
        <v>112</v>
      </c>
      <c r="C5" s="63" t="s">
        <v>678</v>
      </c>
      <c r="D5" s="75" t="s">
        <v>679</v>
      </c>
      <c r="E5" s="82" t="s">
        <v>680</v>
      </c>
      <c r="F5" s="82" t="s">
        <v>85</v>
      </c>
      <c r="G5" s="68" t="s">
        <v>681</v>
      </c>
      <c r="H5" s="83"/>
      <c r="I5" s="83"/>
      <c r="J5" s="83"/>
      <c r="K5" s="83"/>
      <c r="L5" s="83"/>
      <c r="M5" s="83"/>
      <c r="N5" s="83"/>
      <c r="O5" s="83"/>
      <c r="P5" s="83"/>
    </row>
    <row r="6" spans="1:16" ht="42" x14ac:dyDescent="0.15">
      <c r="A6" s="63">
        <v>5</v>
      </c>
      <c r="B6" s="63" t="s">
        <v>112</v>
      </c>
      <c r="C6" s="75" t="s">
        <v>678</v>
      </c>
      <c r="D6" s="75" t="s">
        <v>682</v>
      </c>
      <c r="E6" s="82" t="s">
        <v>683</v>
      </c>
      <c r="F6" s="82" t="s">
        <v>88</v>
      </c>
      <c r="G6" s="88" t="s">
        <v>684</v>
      </c>
      <c r="H6" s="83"/>
      <c r="I6" s="83"/>
      <c r="J6" s="83"/>
      <c r="K6" s="83"/>
      <c r="L6" s="83"/>
      <c r="M6" s="83"/>
      <c r="N6" s="83"/>
      <c r="O6" s="83"/>
      <c r="P6" s="83"/>
    </row>
    <row r="7" spans="1:16" ht="182" x14ac:dyDescent="0.15">
      <c r="A7" s="63">
        <v>6</v>
      </c>
      <c r="B7" s="63" t="s">
        <v>112</v>
      </c>
      <c r="C7" s="63" t="s">
        <v>678</v>
      </c>
      <c r="D7" s="75" t="s">
        <v>685</v>
      </c>
      <c r="E7" s="82" t="s">
        <v>686</v>
      </c>
      <c r="F7" s="82" t="s">
        <v>85</v>
      </c>
      <c r="G7" s="78" t="s">
        <v>687</v>
      </c>
      <c r="H7" s="83"/>
      <c r="I7" s="83"/>
      <c r="J7" s="83"/>
      <c r="K7" s="83"/>
      <c r="L7" s="83"/>
      <c r="M7" s="83"/>
      <c r="N7" s="83"/>
      <c r="O7" s="83"/>
      <c r="P7" s="83"/>
    </row>
    <row r="8" spans="1:16" ht="28" x14ac:dyDescent="0.15">
      <c r="A8" s="63">
        <v>7</v>
      </c>
      <c r="B8" s="63" t="s">
        <v>112</v>
      </c>
      <c r="C8" s="63" t="s">
        <v>678</v>
      </c>
      <c r="D8" s="63" t="s">
        <v>688</v>
      </c>
      <c r="E8" s="82" t="s">
        <v>689</v>
      </c>
      <c r="F8" s="82" t="s">
        <v>85</v>
      </c>
      <c r="G8" s="82" t="s">
        <v>673</v>
      </c>
      <c r="H8" s="83"/>
      <c r="I8" s="83"/>
      <c r="J8" s="83"/>
      <c r="K8" s="83"/>
      <c r="L8" s="83"/>
      <c r="M8" s="83"/>
      <c r="N8" s="83"/>
      <c r="O8" s="83"/>
      <c r="P8" s="83"/>
    </row>
    <row r="9" spans="1:16" ht="98" x14ac:dyDescent="0.15">
      <c r="A9" s="63">
        <v>8</v>
      </c>
      <c r="B9" s="63" t="s">
        <v>112</v>
      </c>
      <c r="C9" s="75" t="s">
        <v>690</v>
      </c>
      <c r="D9" s="75" t="s">
        <v>691</v>
      </c>
      <c r="E9" s="82" t="s">
        <v>692</v>
      </c>
      <c r="F9" s="82" t="s">
        <v>82</v>
      </c>
      <c r="G9" s="78" t="s">
        <v>693</v>
      </c>
      <c r="H9" s="83"/>
      <c r="I9" s="83"/>
      <c r="J9" s="83"/>
      <c r="K9" s="83"/>
      <c r="L9" s="83"/>
      <c r="M9" s="83"/>
      <c r="N9" s="83"/>
      <c r="O9" s="83"/>
      <c r="P9" s="83"/>
    </row>
    <row r="10" spans="1:16" ht="293" x14ac:dyDescent="0.15">
      <c r="A10" s="63">
        <v>9</v>
      </c>
      <c r="B10" s="63" t="s">
        <v>112</v>
      </c>
      <c r="C10" s="66" t="s">
        <v>690</v>
      </c>
      <c r="D10" s="66" t="s">
        <v>694</v>
      </c>
      <c r="E10" s="71" t="s">
        <v>695</v>
      </c>
      <c r="F10" s="82" t="s">
        <v>88</v>
      </c>
      <c r="G10" s="78" t="s">
        <v>696</v>
      </c>
      <c r="H10" s="83"/>
      <c r="I10" s="83"/>
      <c r="J10" s="83"/>
      <c r="K10" s="83"/>
      <c r="L10" s="83"/>
      <c r="M10" s="83"/>
      <c r="N10" s="83"/>
      <c r="O10" s="83"/>
      <c r="P10" s="83"/>
    </row>
    <row r="11" spans="1:16" ht="112" x14ac:dyDescent="0.15">
      <c r="A11" s="63">
        <v>10</v>
      </c>
      <c r="B11" s="63" t="s">
        <v>113</v>
      </c>
      <c r="C11" s="63" t="s">
        <v>697</v>
      </c>
      <c r="D11" s="75" t="s">
        <v>698</v>
      </c>
      <c r="E11" s="88" t="s">
        <v>699</v>
      </c>
      <c r="F11" s="82" t="s">
        <v>82</v>
      </c>
      <c r="G11" s="68" t="s">
        <v>700</v>
      </c>
      <c r="H11" s="83"/>
      <c r="I11" s="83"/>
      <c r="J11" s="83"/>
      <c r="K11" s="83"/>
      <c r="L11" s="83"/>
      <c r="M11" s="83"/>
      <c r="N11" s="83"/>
      <c r="O11" s="83"/>
      <c r="P11" s="83"/>
    </row>
    <row r="12" spans="1:16" ht="56" x14ac:dyDescent="0.15">
      <c r="A12" s="63">
        <v>11</v>
      </c>
      <c r="B12" s="63" t="s">
        <v>113</v>
      </c>
      <c r="C12" s="63" t="s">
        <v>697</v>
      </c>
      <c r="D12" s="75" t="s">
        <v>701</v>
      </c>
      <c r="E12" s="88" t="s">
        <v>702</v>
      </c>
      <c r="F12" s="82" t="s">
        <v>82</v>
      </c>
      <c r="G12" s="68" t="s">
        <v>703</v>
      </c>
      <c r="H12" s="83"/>
      <c r="I12" s="83"/>
      <c r="J12" s="83"/>
      <c r="K12" s="83"/>
      <c r="L12" s="83"/>
      <c r="M12" s="83"/>
      <c r="N12" s="83"/>
      <c r="O12" s="83"/>
      <c r="P12" s="83"/>
    </row>
    <row r="13" spans="1:16" ht="28" x14ac:dyDescent="0.15">
      <c r="A13" s="63">
        <v>12</v>
      </c>
      <c r="B13" s="63" t="s">
        <v>113</v>
      </c>
      <c r="C13" s="63" t="s">
        <v>704</v>
      </c>
      <c r="D13" s="75" t="s">
        <v>705</v>
      </c>
      <c r="E13" s="88" t="s">
        <v>706</v>
      </c>
      <c r="F13" s="82" t="s">
        <v>46</v>
      </c>
      <c r="G13" s="68" t="s">
        <v>707</v>
      </c>
      <c r="H13" s="83"/>
      <c r="I13" s="83"/>
      <c r="J13" s="83"/>
      <c r="K13" s="83"/>
      <c r="L13" s="83"/>
      <c r="M13" s="83"/>
      <c r="N13" s="83"/>
      <c r="O13" s="83"/>
      <c r="P13" s="83"/>
    </row>
    <row r="14" spans="1:16" ht="70" x14ac:dyDescent="0.15">
      <c r="A14" s="63">
        <v>13</v>
      </c>
      <c r="B14" s="63" t="s">
        <v>114</v>
      </c>
      <c r="C14" s="63" t="s">
        <v>114</v>
      </c>
      <c r="D14" s="66" t="s">
        <v>708</v>
      </c>
      <c r="E14" s="82" t="s">
        <v>709</v>
      </c>
      <c r="F14" s="82" t="s">
        <v>52</v>
      </c>
      <c r="G14" s="82"/>
      <c r="H14" s="83"/>
      <c r="I14" s="83"/>
      <c r="J14" s="83"/>
      <c r="K14" s="83"/>
      <c r="L14" s="83"/>
      <c r="M14" s="83"/>
      <c r="N14" s="83"/>
      <c r="O14" s="83"/>
      <c r="P14" s="83"/>
    </row>
    <row r="15" spans="1:16" ht="126" x14ac:dyDescent="0.15">
      <c r="A15" s="63">
        <v>14</v>
      </c>
      <c r="B15" s="63" t="s">
        <v>114</v>
      </c>
      <c r="C15" s="63" t="s">
        <v>710</v>
      </c>
      <c r="D15" s="75" t="s">
        <v>711</v>
      </c>
      <c r="E15" s="69" t="s">
        <v>712</v>
      </c>
      <c r="F15" s="82" t="s">
        <v>82</v>
      </c>
      <c r="G15" s="68" t="s">
        <v>713</v>
      </c>
      <c r="H15" s="83"/>
      <c r="I15" s="83"/>
      <c r="J15" s="83"/>
      <c r="K15" s="83"/>
      <c r="L15" s="83"/>
      <c r="M15" s="83"/>
      <c r="N15" s="83"/>
      <c r="O15" s="83"/>
      <c r="P15" s="83"/>
    </row>
    <row r="16" spans="1:16" ht="154" x14ac:dyDescent="0.15">
      <c r="A16" s="63">
        <v>15</v>
      </c>
      <c r="B16" s="63" t="s">
        <v>114</v>
      </c>
      <c r="C16" s="63" t="s">
        <v>710</v>
      </c>
      <c r="D16" s="75" t="s">
        <v>714</v>
      </c>
      <c r="E16" s="78" t="s">
        <v>715</v>
      </c>
      <c r="F16" s="82" t="s">
        <v>85</v>
      </c>
      <c r="G16" s="163" t="s">
        <v>1462</v>
      </c>
      <c r="H16" s="83"/>
      <c r="I16" s="83"/>
      <c r="J16" s="83"/>
      <c r="K16" s="83"/>
      <c r="L16" s="83"/>
      <c r="M16" s="83"/>
      <c r="N16" s="83"/>
      <c r="O16" s="83"/>
      <c r="P16" s="83"/>
    </row>
    <row r="17" spans="1:16" ht="98" x14ac:dyDescent="0.15">
      <c r="A17" s="63">
        <v>16</v>
      </c>
      <c r="B17" s="63" t="s">
        <v>114</v>
      </c>
      <c r="C17" s="63" t="s">
        <v>710</v>
      </c>
      <c r="D17" s="75" t="s">
        <v>716</v>
      </c>
      <c r="E17" s="82" t="s">
        <v>717</v>
      </c>
      <c r="F17" s="82" t="s">
        <v>82</v>
      </c>
      <c r="G17" s="68" t="s">
        <v>718</v>
      </c>
      <c r="H17" s="83"/>
      <c r="I17" s="83"/>
      <c r="J17" s="83"/>
      <c r="K17" s="83"/>
      <c r="L17" s="83"/>
      <c r="M17" s="83"/>
      <c r="N17" s="83"/>
      <c r="O17" s="83"/>
      <c r="P17" s="83"/>
    </row>
    <row r="18" spans="1:16" ht="154" x14ac:dyDescent="0.15">
      <c r="A18" s="63">
        <v>17</v>
      </c>
      <c r="B18" s="63" t="s">
        <v>114</v>
      </c>
      <c r="C18" s="75" t="s">
        <v>719</v>
      </c>
      <c r="D18" s="75">
        <v>368</v>
      </c>
      <c r="E18" s="82" t="s">
        <v>720</v>
      </c>
      <c r="F18" s="82" t="s">
        <v>46</v>
      </c>
      <c r="G18" s="163" t="s">
        <v>1461</v>
      </c>
      <c r="H18" s="83"/>
      <c r="I18" s="83"/>
      <c r="J18" s="83"/>
      <c r="K18" s="83"/>
      <c r="L18" s="83"/>
      <c r="M18" s="83"/>
      <c r="N18" s="83"/>
      <c r="O18" s="83"/>
      <c r="P18" s="83"/>
    </row>
    <row r="19" spans="1:16" ht="168" x14ac:dyDescent="0.15">
      <c r="A19" s="63">
        <v>18</v>
      </c>
      <c r="B19" s="63" t="s">
        <v>114</v>
      </c>
      <c r="C19" s="75" t="s">
        <v>719</v>
      </c>
      <c r="D19" s="75" t="s">
        <v>721</v>
      </c>
      <c r="E19" s="82" t="s">
        <v>722</v>
      </c>
      <c r="F19" s="82" t="s">
        <v>46</v>
      </c>
      <c r="G19" s="78" t="s">
        <v>723</v>
      </c>
      <c r="H19" s="83"/>
      <c r="I19" s="83"/>
      <c r="J19" s="83"/>
      <c r="K19" s="83"/>
      <c r="L19" s="83"/>
      <c r="M19" s="83"/>
      <c r="N19" s="83"/>
      <c r="O19" s="83"/>
      <c r="P19" s="83"/>
    </row>
    <row r="20" spans="1:16" ht="409.6" x14ac:dyDescent="0.15">
      <c r="A20" s="63">
        <v>19</v>
      </c>
      <c r="B20" s="63" t="s">
        <v>114</v>
      </c>
      <c r="C20" s="75" t="s">
        <v>719</v>
      </c>
      <c r="D20" s="75" t="s">
        <v>277</v>
      </c>
      <c r="E20" s="78" t="s">
        <v>724</v>
      </c>
      <c r="F20" s="82" t="s">
        <v>52</v>
      </c>
      <c r="G20" s="171" t="s">
        <v>1505</v>
      </c>
      <c r="H20" s="83"/>
      <c r="I20" s="83"/>
      <c r="J20" s="83"/>
      <c r="K20" s="83"/>
      <c r="L20" s="83"/>
      <c r="M20" s="83"/>
      <c r="N20" s="83"/>
      <c r="O20" s="83"/>
      <c r="P20" s="83"/>
    </row>
    <row r="21" spans="1:16" ht="210" x14ac:dyDescent="0.15">
      <c r="A21" s="63">
        <v>20</v>
      </c>
      <c r="B21" s="63" t="s">
        <v>114</v>
      </c>
      <c r="C21" s="66" t="s">
        <v>725</v>
      </c>
      <c r="D21" s="66" t="s">
        <v>726</v>
      </c>
      <c r="E21" s="68" t="s">
        <v>727</v>
      </c>
      <c r="F21" s="82" t="s">
        <v>46</v>
      </c>
      <c r="G21" s="163" t="s">
        <v>1504</v>
      </c>
      <c r="H21" s="83"/>
      <c r="I21" s="83"/>
      <c r="J21" s="83"/>
      <c r="K21" s="83"/>
      <c r="L21" s="83"/>
      <c r="M21" s="83"/>
      <c r="N21" s="83"/>
      <c r="O21" s="83"/>
      <c r="P21" s="83"/>
    </row>
    <row r="22" spans="1:16" ht="168" x14ac:dyDescent="0.15">
      <c r="A22" s="63">
        <v>21</v>
      </c>
      <c r="B22" s="63" t="s">
        <v>114</v>
      </c>
      <c r="C22" s="63" t="s">
        <v>728</v>
      </c>
      <c r="D22" s="63" t="s">
        <v>729</v>
      </c>
      <c r="E22" s="82" t="s">
        <v>730</v>
      </c>
      <c r="F22" s="82" t="s">
        <v>46</v>
      </c>
      <c r="G22" s="78" t="s">
        <v>731</v>
      </c>
      <c r="H22" s="83"/>
      <c r="I22" s="83"/>
      <c r="J22" s="83"/>
      <c r="K22" s="83"/>
      <c r="L22" s="83"/>
      <c r="M22" s="83"/>
      <c r="N22" s="83"/>
      <c r="O22" s="83"/>
      <c r="P22" s="83"/>
    </row>
    <row r="23" spans="1:16" ht="56" x14ac:dyDescent="0.15">
      <c r="A23" s="63">
        <v>22</v>
      </c>
      <c r="B23" s="70" t="s">
        <v>115</v>
      </c>
      <c r="C23" s="73" t="s">
        <v>732</v>
      </c>
      <c r="D23" s="73" t="s">
        <v>733</v>
      </c>
      <c r="E23" s="77" t="s">
        <v>734</v>
      </c>
      <c r="F23" s="74" t="s">
        <v>52</v>
      </c>
      <c r="G23" s="74" t="s">
        <v>735</v>
      </c>
      <c r="H23" s="83"/>
      <c r="I23" s="83"/>
      <c r="J23" s="83"/>
      <c r="K23" s="83"/>
      <c r="L23" s="83"/>
      <c r="M23" s="83"/>
      <c r="N23" s="83"/>
      <c r="O23" s="83"/>
      <c r="P23" s="83"/>
    </row>
    <row r="24" spans="1:16" ht="28" x14ac:dyDescent="0.15">
      <c r="A24" s="63">
        <v>23</v>
      </c>
      <c r="B24" s="63" t="s">
        <v>115</v>
      </c>
      <c r="C24" s="75" t="s">
        <v>732</v>
      </c>
      <c r="D24" s="75" t="s">
        <v>736</v>
      </c>
      <c r="E24" s="78" t="s">
        <v>737</v>
      </c>
      <c r="F24" s="82" t="s">
        <v>43</v>
      </c>
      <c r="G24" s="82" t="s">
        <v>425</v>
      </c>
      <c r="H24" s="83"/>
      <c r="I24" s="83"/>
      <c r="J24" s="83"/>
      <c r="K24" s="83"/>
      <c r="L24" s="83"/>
      <c r="M24" s="83"/>
      <c r="N24" s="83"/>
      <c r="O24" s="83"/>
      <c r="P24" s="83"/>
    </row>
    <row r="25" spans="1:16" ht="126" x14ac:dyDescent="0.15">
      <c r="A25" s="63">
        <v>24</v>
      </c>
      <c r="B25" s="63" t="s">
        <v>114</v>
      </c>
      <c r="C25" s="75" t="s">
        <v>732</v>
      </c>
      <c r="D25" s="75" t="s">
        <v>738</v>
      </c>
      <c r="E25" s="82" t="s">
        <v>739</v>
      </c>
      <c r="F25" s="82" t="s">
        <v>46</v>
      </c>
      <c r="G25" s="84" t="s">
        <v>740</v>
      </c>
      <c r="H25" s="83"/>
      <c r="I25" s="83"/>
      <c r="J25" s="83"/>
      <c r="K25" s="83"/>
      <c r="L25" s="83"/>
      <c r="M25" s="83"/>
      <c r="N25" s="83"/>
      <c r="O25" s="83"/>
      <c r="P25" s="83"/>
    </row>
    <row r="26" spans="1:16" ht="112" x14ac:dyDescent="0.15">
      <c r="A26" s="63">
        <v>25</v>
      </c>
      <c r="B26" s="63" t="s">
        <v>115</v>
      </c>
      <c r="C26" s="63" t="s">
        <v>732</v>
      </c>
      <c r="D26" s="63" t="s">
        <v>741</v>
      </c>
      <c r="E26" s="82" t="s">
        <v>742</v>
      </c>
      <c r="F26" s="82" t="s">
        <v>46</v>
      </c>
      <c r="G26" s="78" t="s">
        <v>743</v>
      </c>
      <c r="H26" s="83"/>
      <c r="I26" s="83"/>
      <c r="J26" s="83"/>
      <c r="K26" s="83"/>
      <c r="L26" s="83"/>
      <c r="M26" s="83"/>
      <c r="N26" s="83"/>
      <c r="O26" s="83"/>
      <c r="P26" s="83"/>
    </row>
    <row r="27" spans="1:16" ht="56" x14ac:dyDescent="0.15">
      <c r="A27" s="63">
        <v>26</v>
      </c>
      <c r="B27" s="63" t="s">
        <v>115</v>
      </c>
      <c r="C27" s="63" t="s">
        <v>744</v>
      </c>
      <c r="D27" s="63" t="s">
        <v>745</v>
      </c>
      <c r="E27" s="82" t="s">
        <v>746</v>
      </c>
      <c r="F27" s="82" t="s">
        <v>52</v>
      </c>
      <c r="G27" s="78" t="s">
        <v>747</v>
      </c>
      <c r="H27" s="83"/>
      <c r="I27" s="83"/>
      <c r="J27" s="83"/>
      <c r="K27" s="83"/>
      <c r="L27" s="83"/>
      <c r="M27" s="83"/>
      <c r="N27" s="83"/>
      <c r="O27" s="83"/>
      <c r="P27" s="83"/>
    </row>
    <row r="28" spans="1:16" ht="42" x14ac:dyDescent="0.15">
      <c r="A28" s="63">
        <v>27</v>
      </c>
      <c r="B28" s="63" t="s">
        <v>115</v>
      </c>
      <c r="C28" s="66" t="s">
        <v>744</v>
      </c>
      <c r="D28" s="66" t="s">
        <v>748</v>
      </c>
      <c r="E28" s="88" t="s">
        <v>749</v>
      </c>
      <c r="F28" s="82" t="s">
        <v>46</v>
      </c>
      <c r="G28" s="78" t="s">
        <v>750</v>
      </c>
      <c r="H28" s="83"/>
      <c r="I28" s="83"/>
      <c r="J28" s="83"/>
      <c r="K28" s="83"/>
      <c r="L28" s="83"/>
      <c r="M28" s="83"/>
      <c r="N28" s="83"/>
      <c r="O28" s="83"/>
      <c r="P28" s="83"/>
    </row>
    <row r="29" spans="1:16" ht="28" x14ac:dyDescent="0.15">
      <c r="A29" s="63">
        <v>28</v>
      </c>
      <c r="B29" s="63" t="s">
        <v>115</v>
      </c>
      <c r="C29" s="75" t="s">
        <v>744</v>
      </c>
      <c r="D29" s="75" t="s">
        <v>751</v>
      </c>
      <c r="E29" s="82" t="s">
        <v>752</v>
      </c>
      <c r="F29" s="82" t="s">
        <v>43</v>
      </c>
      <c r="G29" s="82" t="s">
        <v>425</v>
      </c>
      <c r="H29" s="83"/>
      <c r="I29" s="83"/>
      <c r="J29" s="83"/>
      <c r="K29" s="83"/>
      <c r="L29" s="83"/>
      <c r="M29" s="83"/>
      <c r="N29" s="83"/>
      <c r="O29" s="83"/>
      <c r="P29" s="83"/>
    </row>
    <row r="30" spans="1:16" ht="42" x14ac:dyDescent="0.15">
      <c r="A30" s="63">
        <v>29</v>
      </c>
      <c r="B30" s="63" t="s">
        <v>116</v>
      </c>
      <c r="C30" s="75" t="s">
        <v>753</v>
      </c>
      <c r="D30" s="75" t="s">
        <v>754</v>
      </c>
      <c r="E30" s="82" t="s">
        <v>755</v>
      </c>
      <c r="F30" s="82" t="s">
        <v>46</v>
      </c>
      <c r="G30" s="78" t="s">
        <v>756</v>
      </c>
      <c r="H30" s="83"/>
      <c r="I30" s="83"/>
      <c r="J30" s="83"/>
      <c r="K30" s="83"/>
      <c r="L30" s="83"/>
      <c r="M30" s="83"/>
      <c r="N30" s="83"/>
      <c r="O30" s="83"/>
      <c r="P30" s="83"/>
    </row>
    <row r="31" spans="1:16" ht="28" x14ac:dyDescent="0.15">
      <c r="A31" s="63">
        <v>30</v>
      </c>
      <c r="B31" s="63" t="s">
        <v>116</v>
      </c>
      <c r="C31" s="63" t="s">
        <v>757</v>
      </c>
      <c r="D31" s="75" t="s">
        <v>758</v>
      </c>
      <c r="E31" s="88" t="s">
        <v>759</v>
      </c>
      <c r="F31" s="82" t="s">
        <v>52</v>
      </c>
      <c r="G31" s="88"/>
      <c r="H31" s="83"/>
      <c r="I31" s="83"/>
      <c r="J31" s="83"/>
      <c r="K31" s="83"/>
      <c r="L31" s="83"/>
      <c r="M31" s="83"/>
      <c r="N31" s="83"/>
      <c r="O31" s="83"/>
      <c r="P31" s="83"/>
    </row>
    <row r="32" spans="1:16" ht="28" x14ac:dyDescent="0.15">
      <c r="A32" s="63">
        <v>31</v>
      </c>
      <c r="B32" s="63" t="s">
        <v>117</v>
      </c>
      <c r="C32" s="75" t="s">
        <v>760</v>
      </c>
      <c r="D32" s="75" t="s">
        <v>761</v>
      </c>
      <c r="E32" s="82" t="s">
        <v>762</v>
      </c>
      <c r="F32" s="82" t="s">
        <v>49</v>
      </c>
      <c r="G32" s="82" t="s">
        <v>763</v>
      </c>
      <c r="H32" s="83"/>
      <c r="I32" s="83"/>
      <c r="J32" s="83"/>
      <c r="K32" s="83"/>
      <c r="L32" s="83"/>
      <c r="M32" s="83"/>
      <c r="N32" s="83"/>
      <c r="O32" s="83"/>
      <c r="P32" s="83"/>
    </row>
    <row r="33" spans="1:16" ht="84" x14ac:dyDescent="0.15">
      <c r="A33" s="63">
        <v>32</v>
      </c>
      <c r="B33" s="63" t="s">
        <v>117</v>
      </c>
      <c r="C33" s="75" t="s">
        <v>760</v>
      </c>
      <c r="D33" s="75" t="s">
        <v>764</v>
      </c>
      <c r="E33" s="84" t="s">
        <v>765</v>
      </c>
      <c r="F33" s="82" t="s">
        <v>46</v>
      </c>
      <c r="G33" s="78" t="s">
        <v>766</v>
      </c>
      <c r="H33" s="83"/>
      <c r="I33" s="83"/>
      <c r="J33" s="83"/>
      <c r="K33" s="83"/>
      <c r="L33" s="83"/>
      <c r="M33" s="83"/>
      <c r="N33" s="83"/>
      <c r="O33" s="83"/>
      <c r="P33" s="83"/>
    </row>
    <row r="34" spans="1:16" ht="84" x14ac:dyDescent="0.15">
      <c r="A34" s="63">
        <v>33</v>
      </c>
      <c r="B34" s="63" t="s">
        <v>117</v>
      </c>
      <c r="C34" s="75" t="s">
        <v>760</v>
      </c>
      <c r="D34" s="75" t="s">
        <v>767</v>
      </c>
      <c r="E34" s="82" t="s">
        <v>768</v>
      </c>
      <c r="F34" s="82" t="s">
        <v>46</v>
      </c>
      <c r="G34" s="78" t="s">
        <v>769</v>
      </c>
      <c r="H34" s="83"/>
      <c r="I34" s="83"/>
      <c r="J34" s="83"/>
      <c r="K34" s="83"/>
      <c r="L34" s="83"/>
      <c r="M34" s="83"/>
      <c r="N34" s="83"/>
      <c r="O34" s="83"/>
      <c r="P34" s="83"/>
    </row>
    <row r="35" spans="1:16" ht="126" x14ac:dyDescent="0.15">
      <c r="A35" s="63">
        <v>34</v>
      </c>
      <c r="B35" s="63" t="s">
        <v>117</v>
      </c>
      <c r="C35" s="63" t="s">
        <v>770</v>
      </c>
      <c r="D35" s="73" t="s">
        <v>771</v>
      </c>
      <c r="E35" s="82" t="s">
        <v>772</v>
      </c>
      <c r="F35" s="82" t="s">
        <v>52</v>
      </c>
      <c r="G35" s="165" t="s">
        <v>1460</v>
      </c>
      <c r="H35" s="83"/>
      <c r="I35" s="83"/>
      <c r="J35" s="83"/>
      <c r="K35" s="83"/>
      <c r="L35" s="83"/>
      <c r="M35" s="83"/>
      <c r="N35" s="83"/>
      <c r="O35" s="83"/>
      <c r="P35" s="83"/>
    </row>
    <row r="36" spans="1:16" ht="28" x14ac:dyDescent="0.15">
      <c r="A36" s="63">
        <v>35</v>
      </c>
      <c r="B36" s="63" t="s">
        <v>117</v>
      </c>
      <c r="C36" s="66" t="s">
        <v>773</v>
      </c>
      <c r="D36" s="66" t="s">
        <v>774</v>
      </c>
      <c r="E36" s="88" t="s">
        <v>775</v>
      </c>
      <c r="F36" s="82" t="s">
        <v>52</v>
      </c>
      <c r="G36" s="74"/>
      <c r="H36" s="83"/>
      <c r="I36" s="83"/>
      <c r="J36" s="83"/>
      <c r="K36" s="83"/>
      <c r="L36" s="83"/>
      <c r="M36" s="83"/>
      <c r="N36" s="83"/>
      <c r="O36" s="83"/>
      <c r="P36" s="83"/>
    </row>
    <row r="37" spans="1:16" ht="70" x14ac:dyDescent="0.15">
      <c r="A37" s="63">
        <v>36</v>
      </c>
      <c r="B37" s="63" t="s">
        <v>117</v>
      </c>
      <c r="C37" s="75" t="s">
        <v>776</v>
      </c>
      <c r="D37" s="75" t="s">
        <v>777</v>
      </c>
      <c r="E37" s="82" t="s">
        <v>778</v>
      </c>
      <c r="F37" s="82" t="s">
        <v>46</v>
      </c>
      <c r="G37" s="78" t="s">
        <v>779</v>
      </c>
      <c r="H37" s="83"/>
      <c r="I37" s="83"/>
      <c r="J37" s="83"/>
      <c r="K37" s="83"/>
      <c r="L37" s="83"/>
      <c r="M37" s="83"/>
      <c r="N37" s="83"/>
      <c r="O37" s="83"/>
      <c r="P37" s="83"/>
    </row>
    <row r="38" spans="1:16" ht="84" x14ac:dyDescent="0.15">
      <c r="A38" s="63">
        <v>37</v>
      </c>
      <c r="B38" s="63" t="s">
        <v>117</v>
      </c>
      <c r="C38" s="66" t="s">
        <v>780</v>
      </c>
      <c r="D38" s="66" t="s">
        <v>781</v>
      </c>
      <c r="E38" s="88" t="s">
        <v>782</v>
      </c>
      <c r="F38" s="82" t="s">
        <v>85</v>
      </c>
      <c r="G38" s="78" t="s">
        <v>783</v>
      </c>
      <c r="H38" s="83"/>
      <c r="I38" s="83"/>
      <c r="J38" s="83"/>
      <c r="K38" s="83"/>
      <c r="L38" s="83"/>
      <c r="M38" s="83"/>
      <c r="N38" s="83"/>
      <c r="O38" s="83"/>
      <c r="P38" s="83"/>
    </row>
    <row r="39" spans="1:16" ht="42" x14ac:dyDescent="0.15">
      <c r="A39" s="63">
        <v>38</v>
      </c>
      <c r="B39" s="63" t="s">
        <v>117</v>
      </c>
      <c r="C39" s="75" t="s">
        <v>784</v>
      </c>
      <c r="D39" s="75" t="s">
        <v>785</v>
      </c>
      <c r="E39" s="78" t="s">
        <v>786</v>
      </c>
      <c r="F39" s="82" t="s">
        <v>46</v>
      </c>
      <c r="G39" s="78" t="s">
        <v>787</v>
      </c>
      <c r="H39" s="83"/>
      <c r="I39" s="83"/>
      <c r="J39" s="83"/>
      <c r="K39" s="83"/>
      <c r="L39" s="83"/>
      <c r="M39" s="83"/>
      <c r="N39" s="83"/>
      <c r="O39" s="83"/>
      <c r="P39" s="83"/>
    </row>
    <row r="40" spans="1:16" ht="28" x14ac:dyDescent="0.15">
      <c r="A40" s="63">
        <v>39</v>
      </c>
      <c r="B40" s="63" t="s">
        <v>119</v>
      </c>
      <c r="C40" s="63" t="s">
        <v>788</v>
      </c>
      <c r="D40" s="75" t="s">
        <v>789</v>
      </c>
      <c r="E40" s="88" t="s">
        <v>790</v>
      </c>
      <c r="F40" s="82" t="s">
        <v>46</v>
      </c>
      <c r="G40" s="68" t="s">
        <v>791</v>
      </c>
      <c r="H40" s="83"/>
      <c r="I40" s="83"/>
      <c r="J40" s="83"/>
      <c r="K40" s="83"/>
      <c r="L40" s="83"/>
      <c r="M40" s="83"/>
      <c r="N40" s="83"/>
      <c r="O40" s="83"/>
      <c r="P40" s="83"/>
    </row>
    <row r="41" spans="1:16" ht="154" x14ac:dyDescent="0.15">
      <c r="A41" s="63">
        <v>40</v>
      </c>
      <c r="B41" s="63" t="s">
        <v>119</v>
      </c>
      <c r="C41" s="63" t="s">
        <v>788</v>
      </c>
      <c r="D41" s="75" t="s">
        <v>792</v>
      </c>
      <c r="E41" s="72" t="s">
        <v>793</v>
      </c>
      <c r="F41" s="82" t="s">
        <v>82</v>
      </c>
      <c r="G41" s="68" t="s">
        <v>794</v>
      </c>
      <c r="H41" s="83"/>
      <c r="I41" s="83"/>
      <c r="J41" s="83"/>
      <c r="K41" s="83"/>
      <c r="L41" s="83"/>
      <c r="M41" s="83"/>
      <c r="N41" s="83"/>
      <c r="O41" s="83"/>
      <c r="P41" s="83"/>
    </row>
    <row r="42" spans="1:16" ht="56" x14ac:dyDescent="0.15">
      <c r="A42" s="63">
        <v>41</v>
      </c>
      <c r="B42" s="63" t="s">
        <v>119</v>
      </c>
      <c r="C42" s="63" t="s">
        <v>788</v>
      </c>
      <c r="D42" s="63" t="s">
        <v>795</v>
      </c>
      <c r="E42" s="82" t="s">
        <v>796</v>
      </c>
      <c r="F42" s="82" t="s">
        <v>46</v>
      </c>
      <c r="G42" s="78" t="s">
        <v>797</v>
      </c>
      <c r="H42" s="83"/>
      <c r="I42" s="83"/>
      <c r="J42" s="83"/>
      <c r="K42" s="83"/>
      <c r="L42" s="83"/>
      <c r="M42" s="83"/>
      <c r="N42" s="83"/>
      <c r="O42" s="83"/>
      <c r="P42" s="83"/>
    </row>
    <row r="43" spans="1:16" ht="196" x14ac:dyDescent="0.15">
      <c r="A43" s="63">
        <v>42</v>
      </c>
      <c r="B43" s="63" t="s">
        <v>119</v>
      </c>
      <c r="C43" s="63" t="s">
        <v>788</v>
      </c>
      <c r="D43" s="63" t="s">
        <v>798</v>
      </c>
      <c r="E43" s="82" t="s">
        <v>799</v>
      </c>
      <c r="F43" s="82" t="s">
        <v>46</v>
      </c>
      <c r="G43" s="78" t="s">
        <v>800</v>
      </c>
      <c r="H43" s="83"/>
      <c r="I43" s="83"/>
      <c r="J43" s="83"/>
      <c r="K43" s="83"/>
      <c r="L43" s="83"/>
      <c r="M43" s="83"/>
      <c r="N43" s="83"/>
      <c r="O43" s="83"/>
      <c r="P43" s="83"/>
    </row>
    <row r="44" spans="1:16" ht="70" x14ac:dyDescent="0.15">
      <c r="A44" s="63">
        <v>43</v>
      </c>
      <c r="B44" s="63" t="s">
        <v>119</v>
      </c>
      <c r="C44" s="63" t="s">
        <v>801</v>
      </c>
      <c r="D44" s="63" t="s">
        <v>802</v>
      </c>
      <c r="E44" s="82" t="s">
        <v>803</v>
      </c>
      <c r="F44" s="82" t="s">
        <v>46</v>
      </c>
      <c r="G44" s="78" t="s">
        <v>804</v>
      </c>
      <c r="H44" s="106"/>
      <c r="I44" s="106"/>
      <c r="J44" s="83"/>
      <c r="K44" s="83"/>
      <c r="L44" s="83"/>
      <c r="M44" s="83"/>
      <c r="N44" s="83"/>
      <c r="O44" s="83"/>
      <c r="P44" s="83"/>
    </row>
    <row r="45" spans="1:16" ht="56" x14ac:dyDescent="0.15">
      <c r="A45" s="63">
        <v>44</v>
      </c>
      <c r="B45" s="63" t="s">
        <v>119</v>
      </c>
      <c r="C45" s="63" t="s">
        <v>801</v>
      </c>
      <c r="D45" s="63" t="s">
        <v>805</v>
      </c>
      <c r="E45" s="82" t="s">
        <v>806</v>
      </c>
      <c r="F45" s="82" t="s">
        <v>46</v>
      </c>
      <c r="G45" s="78" t="s">
        <v>807</v>
      </c>
      <c r="H45" s="83"/>
      <c r="I45" s="83"/>
      <c r="J45" s="83"/>
      <c r="K45" s="83"/>
      <c r="L45" s="83"/>
      <c r="M45" s="83"/>
      <c r="N45" s="83"/>
      <c r="O45" s="83"/>
      <c r="P45" s="83"/>
    </row>
    <row r="46" spans="1:16" ht="154" x14ac:dyDescent="0.15">
      <c r="A46" s="63">
        <v>45</v>
      </c>
      <c r="B46" s="63" t="s">
        <v>119</v>
      </c>
      <c r="C46" s="63" t="s">
        <v>801</v>
      </c>
      <c r="D46" s="63" t="s">
        <v>808</v>
      </c>
      <c r="E46" s="82" t="s">
        <v>809</v>
      </c>
      <c r="F46" s="82" t="s">
        <v>85</v>
      </c>
      <c r="G46" s="69" t="s">
        <v>810</v>
      </c>
      <c r="H46" s="83"/>
      <c r="I46" s="83"/>
      <c r="J46" s="83"/>
      <c r="K46" s="83"/>
      <c r="L46" s="83"/>
      <c r="M46" s="83"/>
      <c r="N46" s="83"/>
      <c r="O46" s="83"/>
      <c r="P46" s="83"/>
    </row>
    <row r="47" spans="1:16" ht="112" x14ac:dyDescent="0.15">
      <c r="A47" s="63">
        <v>46</v>
      </c>
      <c r="B47" s="63" t="s">
        <v>119</v>
      </c>
      <c r="C47" s="63" t="s">
        <v>811</v>
      </c>
      <c r="D47" s="75" t="s">
        <v>812</v>
      </c>
      <c r="E47" s="88" t="s">
        <v>813</v>
      </c>
      <c r="F47" s="82" t="s">
        <v>82</v>
      </c>
      <c r="G47" s="88" t="s">
        <v>814</v>
      </c>
      <c r="H47" s="83"/>
      <c r="I47" s="83"/>
      <c r="J47" s="106"/>
      <c r="K47" s="106"/>
      <c r="L47" s="106"/>
      <c r="M47" s="106"/>
      <c r="N47" s="106"/>
      <c r="O47" s="106"/>
      <c r="P47" s="106"/>
    </row>
    <row r="48" spans="1:16" ht="56" x14ac:dyDescent="0.15">
      <c r="A48" s="63">
        <v>47</v>
      </c>
      <c r="B48" s="63" t="s">
        <v>119</v>
      </c>
      <c r="C48" s="63" t="s">
        <v>815</v>
      </c>
      <c r="D48" s="75" t="s">
        <v>277</v>
      </c>
      <c r="E48" s="82" t="s">
        <v>816</v>
      </c>
      <c r="F48" s="82" t="s">
        <v>52</v>
      </c>
      <c r="G48" s="69" t="s">
        <v>817</v>
      </c>
      <c r="H48" s="83"/>
      <c r="I48" s="83"/>
      <c r="J48" s="83"/>
      <c r="K48" s="83"/>
      <c r="L48" s="83"/>
      <c r="M48" s="83"/>
      <c r="N48" s="83"/>
      <c r="O48" s="83"/>
      <c r="P48" s="83"/>
    </row>
    <row r="49" spans="1:16" ht="98" x14ac:dyDescent="0.15">
      <c r="A49" s="63">
        <v>48</v>
      </c>
      <c r="B49" s="63" t="s">
        <v>119</v>
      </c>
      <c r="C49" s="75" t="s">
        <v>818</v>
      </c>
      <c r="D49" s="75" t="s">
        <v>819</v>
      </c>
      <c r="E49" s="82" t="s">
        <v>820</v>
      </c>
      <c r="F49" s="82" t="s">
        <v>82</v>
      </c>
      <c r="G49" s="78" t="s">
        <v>821</v>
      </c>
      <c r="H49" s="83"/>
      <c r="I49" s="83"/>
      <c r="J49" s="83"/>
      <c r="K49" s="83"/>
      <c r="L49" s="83"/>
      <c r="M49" s="83"/>
      <c r="N49" s="83"/>
      <c r="O49" s="83"/>
      <c r="P49" s="83"/>
    </row>
    <row r="50" spans="1:16" ht="28" x14ac:dyDescent="0.15">
      <c r="A50" s="63">
        <v>49</v>
      </c>
      <c r="B50" s="63" t="s">
        <v>119</v>
      </c>
      <c r="C50" s="63" t="s">
        <v>822</v>
      </c>
      <c r="D50" s="63" t="s">
        <v>823</v>
      </c>
      <c r="E50" s="82" t="s">
        <v>824</v>
      </c>
      <c r="F50" s="82" t="s">
        <v>88</v>
      </c>
      <c r="G50" s="82" t="s">
        <v>825</v>
      </c>
      <c r="H50" s="83"/>
      <c r="I50" s="83"/>
      <c r="J50" s="83"/>
      <c r="K50" s="83"/>
      <c r="L50" s="83"/>
      <c r="M50" s="83"/>
      <c r="N50" s="83"/>
      <c r="O50" s="83"/>
      <c r="P50" s="83"/>
    </row>
    <row r="51" spans="1:16" ht="70" x14ac:dyDescent="0.15">
      <c r="A51" s="63">
        <v>50</v>
      </c>
      <c r="B51" s="63" t="s">
        <v>119</v>
      </c>
      <c r="C51" s="75" t="s">
        <v>822</v>
      </c>
      <c r="D51" s="75" t="s">
        <v>826</v>
      </c>
      <c r="E51" s="82" t="s">
        <v>827</v>
      </c>
      <c r="F51" s="82" t="s">
        <v>88</v>
      </c>
      <c r="G51" s="78" t="s">
        <v>828</v>
      </c>
      <c r="H51" s="83"/>
      <c r="I51" s="83"/>
      <c r="J51" s="83"/>
      <c r="K51" s="83"/>
      <c r="L51" s="83"/>
      <c r="M51" s="83"/>
      <c r="N51" s="83"/>
      <c r="O51" s="83"/>
      <c r="P51" s="83"/>
    </row>
    <row r="52" spans="1:16" ht="42" x14ac:dyDescent="0.15">
      <c r="A52" s="63">
        <v>51</v>
      </c>
      <c r="B52" s="63" t="s">
        <v>119</v>
      </c>
      <c r="C52" s="63" t="s">
        <v>829</v>
      </c>
      <c r="D52" s="75" t="s">
        <v>830</v>
      </c>
      <c r="E52" s="88" t="s">
        <v>831</v>
      </c>
      <c r="F52" s="82" t="s">
        <v>85</v>
      </c>
      <c r="G52" s="68" t="s">
        <v>832</v>
      </c>
      <c r="H52" s="83"/>
      <c r="I52" s="83"/>
      <c r="J52" s="83"/>
      <c r="K52" s="83"/>
      <c r="L52" s="83"/>
      <c r="M52" s="83"/>
      <c r="N52" s="83"/>
      <c r="O52" s="83"/>
      <c r="P52" s="83"/>
    </row>
    <row r="53" spans="1:16" ht="28" x14ac:dyDescent="0.15">
      <c r="A53" s="63">
        <v>52</v>
      </c>
      <c r="B53" s="63" t="s">
        <v>120</v>
      </c>
      <c r="C53" s="63" t="s">
        <v>833</v>
      </c>
      <c r="D53" s="75" t="s">
        <v>834</v>
      </c>
      <c r="E53" s="88" t="s">
        <v>835</v>
      </c>
      <c r="F53" s="82" t="s">
        <v>82</v>
      </c>
      <c r="G53" s="88" t="s">
        <v>836</v>
      </c>
      <c r="H53" s="83"/>
      <c r="I53" s="83"/>
      <c r="J53" s="83"/>
      <c r="K53" s="83"/>
      <c r="L53" s="83"/>
      <c r="M53" s="83"/>
      <c r="N53" s="83"/>
      <c r="O53" s="83"/>
      <c r="P53" s="83"/>
    </row>
    <row r="54" spans="1:16" ht="98" x14ac:dyDescent="0.15">
      <c r="A54" s="63">
        <v>53</v>
      </c>
      <c r="B54" s="70" t="s">
        <v>120</v>
      </c>
      <c r="C54" s="73" t="s">
        <v>837</v>
      </c>
      <c r="D54" s="73" t="s">
        <v>838</v>
      </c>
      <c r="E54" s="77" t="s">
        <v>839</v>
      </c>
      <c r="F54" s="74" t="s">
        <v>82</v>
      </c>
      <c r="G54" s="72" t="s">
        <v>840</v>
      </c>
      <c r="H54" s="83"/>
      <c r="I54" s="83"/>
      <c r="J54" s="83"/>
      <c r="K54" s="83"/>
      <c r="L54" s="83"/>
      <c r="M54" s="83"/>
      <c r="N54" s="83"/>
      <c r="O54" s="83"/>
      <c r="P54" s="83"/>
    </row>
    <row r="55" spans="1:16" ht="28" x14ac:dyDescent="0.15">
      <c r="A55" s="63">
        <v>54</v>
      </c>
      <c r="B55" s="63" t="s">
        <v>120</v>
      </c>
      <c r="C55" s="63" t="s">
        <v>837</v>
      </c>
      <c r="D55" s="75" t="s">
        <v>841</v>
      </c>
      <c r="E55" s="88" t="s">
        <v>842</v>
      </c>
      <c r="F55" s="82" t="s">
        <v>46</v>
      </c>
      <c r="G55" s="68" t="s">
        <v>843</v>
      </c>
      <c r="H55" s="83"/>
      <c r="I55" s="83"/>
      <c r="J55" s="83"/>
      <c r="K55" s="83"/>
      <c r="L55" s="83"/>
      <c r="M55" s="83"/>
      <c r="N55" s="83"/>
      <c r="O55" s="83"/>
      <c r="P55" s="83"/>
    </row>
    <row r="56" spans="1:16" ht="28" x14ac:dyDescent="0.15">
      <c r="A56" s="63">
        <v>55</v>
      </c>
      <c r="B56" s="63" t="s">
        <v>120</v>
      </c>
      <c r="C56" s="66" t="s">
        <v>844</v>
      </c>
      <c r="D56" s="63" t="s">
        <v>845</v>
      </c>
      <c r="E56" s="88" t="s">
        <v>846</v>
      </c>
      <c r="F56" s="82" t="s">
        <v>52</v>
      </c>
      <c r="G56" s="82"/>
      <c r="H56" s="83"/>
      <c r="I56" s="83"/>
      <c r="J56" s="83"/>
      <c r="K56" s="83"/>
      <c r="L56" s="83"/>
      <c r="M56" s="83"/>
      <c r="N56" s="83"/>
      <c r="O56" s="83"/>
      <c r="P56" s="83"/>
    </row>
    <row r="57" spans="1:16" ht="28" x14ac:dyDescent="0.15">
      <c r="A57" s="63">
        <v>56</v>
      </c>
      <c r="B57" s="63" t="s">
        <v>120</v>
      </c>
      <c r="C57" s="63" t="s">
        <v>844</v>
      </c>
      <c r="D57" s="75" t="s">
        <v>847</v>
      </c>
      <c r="E57" s="88" t="s">
        <v>848</v>
      </c>
      <c r="F57" s="82" t="s">
        <v>279</v>
      </c>
      <c r="G57" s="68" t="s">
        <v>849</v>
      </c>
      <c r="H57" s="83"/>
      <c r="I57" s="83"/>
      <c r="J57" s="83"/>
      <c r="K57" s="83"/>
      <c r="L57" s="83"/>
      <c r="M57" s="83"/>
      <c r="N57" s="83"/>
      <c r="O57" s="83"/>
      <c r="P57" s="83"/>
    </row>
    <row r="58" spans="1:16" ht="28" x14ac:dyDescent="0.15">
      <c r="A58" s="63">
        <v>57</v>
      </c>
      <c r="B58" s="63" t="s">
        <v>120</v>
      </c>
      <c r="C58" s="75" t="s">
        <v>844</v>
      </c>
      <c r="D58" s="75" t="s">
        <v>850</v>
      </c>
      <c r="E58" s="82" t="s">
        <v>851</v>
      </c>
      <c r="F58" s="82" t="s">
        <v>46</v>
      </c>
      <c r="G58" s="78" t="s">
        <v>852</v>
      </c>
      <c r="H58" s="83"/>
      <c r="I58" s="83"/>
      <c r="J58" s="83"/>
      <c r="K58" s="83"/>
      <c r="L58" s="83"/>
      <c r="M58" s="83"/>
      <c r="N58" s="83"/>
      <c r="O58" s="83"/>
      <c r="P58" s="83"/>
    </row>
    <row r="59" spans="1:16" ht="28" x14ac:dyDescent="0.15">
      <c r="A59" s="63">
        <v>58</v>
      </c>
      <c r="B59" s="63" t="s">
        <v>120</v>
      </c>
      <c r="C59" s="63" t="s">
        <v>844</v>
      </c>
      <c r="D59" s="75" t="s">
        <v>853</v>
      </c>
      <c r="E59" s="82" t="s">
        <v>854</v>
      </c>
      <c r="F59" s="82" t="s">
        <v>279</v>
      </c>
      <c r="G59" s="88" t="s">
        <v>855</v>
      </c>
      <c r="H59" s="83"/>
      <c r="I59" s="83"/>
      <c r="J59" s="83"/>
      <c r="K59" s="83"/>
      <c r="L59" s="83"/>
      <c r="M59" s="83"/>
      <c r="N59" s="83"/>
      <c r="O59" s="83"/>
      <c r="P59" s="83"/>
    </row>
    <row r="60" spans="1:16" ht="84" x14ac:dyDescent="0.15">
      <c r="A60" s="63">
        <v>59</v>
      </c>
      <c r="B60" s="63" t="s">
        <v>120</v>
      </c>
      <c r="C60" s="63" t="s">
        <v>844</v>
      </c>
      <c r="D60" s="75" t="s">
        <v>856</v>
      </c>
      <c r="E60" s="88" t="s">
        <v>857</v>
      </c>
      <c r="F60" s="82" t="s">
        <v>85</v>
      </c>
      <c r="G60" s="163" t="s">
        <v>1459</v>
      </c>
      <c r="H60" s="83"/>
      <c r="I60" s="83"/>
      <c r="J60" s="83"/>
      <c r="K60" s="83"/>
      <c r="L60" s="83"/>
      <c r="M60" s="83"/>
      <c r="N60" s="83"/>
      <c r="O60" s="83"/>
      <c r="P60" s="83"/>
    </row>
    <row r="61" spans="1:16" ht="397" x14ac:dyDescent="0.15">
      <c r="A61" s="63">
        <v>60</v>
      </c>
      <c r="B61" s="63" t="s">
        <v>120</v>
      </c>
      <c r="C61" s="63" t="s">
        <v>844</v>
      </c>
      <c r="D61" s="75" t="s">
        <v>858</v>
      </c>
      <c r="E61" s="88" t="s">
        <v>859</v>
      </c>
      <c r="F61" s="82" t="s">
        <v>85</v>
      </c>
      <c r="G61" s="88" t="s">
        <v>860</v>
      </c>
      <c r="H61" s="83"/>
      <c r="I61" s="83"/>
      <c r="J61" s="83"/>
      <c r="K61" s="83"/>
      <c r="L61" s="83"/>
      <c r="M61" s="83"/>
      <c r="N61" s="83"/>
      <c r="O61" s="83"/>
      <c r="P61" s="83"/>
    </row>
    <row r="62" spans="1:16" ht="28" x14ac:dyDescent="0.15">
      <c r="A62" s="63">
        <v>61</v>
      </c>
      <c r="B62" s="63" t="s">
        <v>120</v>
      </c>
      <c r="C62" s="75" t="s">
        <v>844</v>
      </c>
      <c r="D62" s="75" t="s">
        <v>861</v>
      </c>
      <c r="E62" s="82" t="s">
        <v>862</v>
      </c>
      <c r="F62" s="82" t="s">
        <v>46</v>
      </c>
      <c r="G62" s="82" t="s">
        <v>863</v>
      </c>
      <c r="H62" s="83"/>
      <c r="I62" s="83"/>
      <c r="J62" s="83"/>
      <c r="K62" s="83"/>
      <c r="L62" s="83"/>
      <c r="M62" s="83"/>
      <c r="N62" s="83"/>
      <c r="O62" s="83"/>
      <c r="P62" s="83"/>
    </row>
    <row r="63" spans="1:16" ht="266" x14ac:dyDescent="0.15">
      <c r="A63" s="63">
        <v>62</v>
      </c>
      <c r="B63" s="63" t="s">
        <v>120</v>
      </c>
      <c r="C63" s="75" t="s">
        <v>844</v>
      </c>
      <c r="D63" s="75" t="s">
        <v>864</v>
      </c>
      <c r="E63" s="82" t="s">
        <v>865</v>
      </c>
      <c r="F63" s="82" t="s">
        <v>55</v>
      </c>
      <c r="G63" s="82" t="s">
        <v>866</v>
      </c>
      <c r="H63" s="83"/>
      <c r="I63" s="83"/>
      <c r="J63" s="83"/>
      <c r="K63" s="83"/>
      <c r="L63" s="83"/>
      <c r="M63" s="83"/>
      <c r="N63" s="83"/>
      <c r="O63" s="83"/>
      <c r="P63" s="83"/>
    </row>
    <row r="64" spans="1:16" ht="252" x14ac:dyDescent="0.15">
      <c r="A64" s="63">
        <v>63</v>
      </c>
      <c r="B64" s="63" t="s">
        <v>120</v>
      </c>
      <c r="C64" s="75" t="s">
        <v>844</v>
      </c>
      <c r="D64" s="75" t="s">
        <v>867</v>
      </c>
      <c r="E64" s="82" t="s">
        <v>583</v>
      </c>
      <c r="F64" s="82" t="s">
        <v>55</v>
      </c>
      <c r="G64" s="78" t="s">
        <v>868</v>
      </c>
      <c r="H64" s="83"/>
      <c r="I64" s="83"/>
      <c r="J64" s="83"/>
      <c r="K64" s="83"/>
      <c r="L64" s="83"/>
      <c r="M64" s="83"/>
      <c r="N64" s="83"/>
      <c r="O64" s="83"/>
      <c r="P64" s="83"/>
    </row>
    <row r="65" spans="1:16" ht="28" x14ac:dyDescent="0.15">
      <c r="A65" s="63">
        <v>64</v>
      </c>
      <c r="B65" s="63" t="s">
        <v>120</v>
      </c>
      <c r="C65" s="75" t="s">
        <v>844</v>
      </c>
      <c r="D65" s="75" t="s">
        <v>869</v>
      </c>
      <c r="E65" s="82" t="s">
        <v>870</v>
      </c>
      <c r="F65" s="82" t="s">
        <v>52</v>
      </c>
      <c r="G65" s="82"/>
      <c r="H65" s="83"/>
      <c r="I65" s="83"/>
      <c r="J65" s="83"/>
      <c r="K65" s="83"/>
      <c r="L65" s="83"/>
      <c r="M65" s="83"/>
      <c r="N65" s="83"/>
      <c r="O65" s="83"/>
      <c r="P65" s="83"/>
    </row>
    <row r="66" spans="1:16" ht="98" x14ac:dyDescent="0.15">
      <c r="A66" s="63">
        <v>65</v>
      </c>
      <c r="B66" s="63" t="s">
        <v>120</v>
      </c>
      <c r="C66" s="66" t="s">
        <v>871</v>
      </c>
      <c r="D66" s="66" t="s">
        <v>872</v>
      </c>
      <c r="E66" s="88" t="s">
        <v>873</v>
      </c>
      <c r="F66" s="82" t="s">
        <v>85</v>
      </c>
      <c r="G66" s="82" t="s">
        <v>874</v>
      </c>
      <c r="H66" s="83"/>
      <c r="I66" s="83"/>
      <c r="J66" s="83"/>
      <c r="K66" s="83"/>
      <c r="L66" s="83"/>
      <c r="M66" s="83"/>
      <c r="N66" s="83"/>
      <c r="O66" s="83"/>
      <c r="P66" s="83"/>
    </row>
    <row r="67" spans="1:16" ht="98" x14ac:dyDescent="0.15">
      <c r="A67" s="63">
        <v>66</v>
      </c>
      <c r="B67" s="63" t="s">
        <v>120</v>
      </c>
      <c r="C67" s="75" t="s">
        <v>871</v>
      </c>
      <c r="D67" s="75" t="s">
        <v>875</v>
      </c>
      <c r="E67" s="82" t="s">
        <v>876</v>
      </c>
      <c r="F67" s="82" t="s">
        <v>46</v>
      </c>
      <c r="G67" s="78" t="s">
        <v>877</v>
      </c>
      <c r="H67" s="83"/>
      <c r="I67" s="83"/>
      <c r="J67" s="83"/>
      <c r="K67" s="83"/>
      <c r="L67" s="83"/>
      <c r="M67" s="83"/>
      <c r="N67" s="83"/>
      <c r="O67" s="83"/>
      <c r="P67" s="83"/>
    </row>
    <row r="68" spans="1:16" ht="14" x14ac:dyDescent="0.15">
      <c r="A68" s="63">
        <v>67</v>
      </c>
      <c r="B68" s="63" t="s">
        <v>120</v>
      </c>
      <c r="C68" s="75" t="s">
        <v>871</v>
      </c>
      <c r="D68" s="75" t="s">
        <v>878</v>
      </c>
      <c r="E68" s="82" t="s">
        <v>879</v>
      </c>
      <c r="F68" s="82" t="s">
        <v>43</v>
      </c>
      <c r="G68" s="82" t="s">
        <v>425</v>
      </c>
      <c r="H68" s="83"/>
      <c r="I68" s="83"/>
      <c r="J68" s="83"/>
      <c r="K68" s="83"/>
      <c r="L68" s="83"/>
      <c r="M68" s="83"/>
      <c r="N68" s="83"/>
      <c r="O68" s="83"/>
      <c r="P68" s="83"/>
    </row>
    <row r="69" spans="1:16" ht="42" x14ac:dyDescent="0.15">
      <c r="A69" s="63">
        <v>68</v>
      </c>
      <c r="B69" s="63" t="s">
        <v>120</v>
      </c>
      <c r="C69" s="66" t="s">
        <v>871</v>
      </c>
      <c r="D69" s="66" t="s">
        <v>880</v>
      </c>
      <c r="E69" s="88" t="s">
        <v>881</v>
      </c>
      <c r="F69" s="82" t="s">
        <v>46</v>
      </c>
      <c r="G69" s="163" t="s">
        <v>1458</v>
      </c>
      <c r="H69" s="83"/>
      <c r="I69" s="83"/>
      <c r="J69" s="83"/>
      <c r="K69" s="83"/>
      <c r="L69" s="83"/>
      <c r="M69" s="83"/>
      <c r="N69" s="83"/>
      <c r="O69" s="83"/>
      <c r="P69" s="83"/>
    </row>
    <row r="70" spans="1:16" ht="14" x14ac:dyDescent="0.15">
      <c r="A70" s="63">
        <v>69</v>
      </c>
      <c r="B70" s="63" t="s">
        <v>120</v>
      </c>
      <c r="C70" s="75" t="s">
        <v>871</v>
      </c>
      <c r="D70" s="75" t="s">
        <v>882</v>
      </c>
      <c r="E70" s="82" t="s">
        <v>583</v>
      </c>
      <c r="F70" s="82" t="s">
        <v>55</v>
      </c>
      <c r="G70" s="82" t="s">
        <v>883</v>
      </c>
      <c r="H70" s="83"/>
      <c r="I70" s="83"/>
      <c r="J70" s="83"/>
      <c r="K70" s="83"/>
      <c r="L70" s="83"/>
      <c r="M70" s="83"/>
      <c r="N70" s="83"/>
      <c r="O70" s="83"/>
      <c r="P70" s="83"/>
    </row>
    <row r="71" spans="1:16" ht="42" x14ac:dyDescent="0.15">
      <c r="A71" s="63">
        <v>70</v>
      </c>
      <c r="B71" s="70" t="s">
        <v>120</v>
      </c>
      <c r="C71" s="73" t="s">
        <v>871</v>
      </c>
      <c r="D71" s="73" t="s">
        <v>884</v>
      </c>
      <c r="E71" s="77" t="s">
        <v>885</v>
      </c>
      <c r="F71" s="82" t="s">
        <v>46</v>
      </c>
      <c r="G71" s="82" t="s">
        <v>886</v>
      </c>
      <c r="H71" s="83"/>
      <c r="I71" s="83"/>
      <c r="J71" s="83"/>
      <c r="K71" s="83"/>
      <c r="L71" s="83"/>
      <c r="M71" s="83"/>
      <c r="N71" s="83"/>
      <c r="O71" s="83"/>
      <c r="P71" s="83"/>
    </row>
    <row r="72" spans="1:16" ht="409.6" x14ac:dyDescent="0.15">
      <c r="A72" s="63">
        <v>71</v>
      </c>
      <c r="B72" s="63" t="s">
        <v>121</v>
      </c>
      <c r="C72" s="63" t="s">
        <v>887</v>
      </c>
      <c r="D72" s="63">
        <v>424</v>
      </c>
      <c r="E72" s="78" t="s">
        <v>888</v>
      </c>
      <c r="F72" s="82" t="s">
        <v>52</v>
      </c>
      <c r="G72" s="171" t="s">
        <v>1506</v>
      </c>
      <c r="H72" s="83"/>
      <c r="I72" s="83"/>
      <c r="J72" s="83"/>
      <c r="K72" s="83"/>
      <c r="L72" s="83"/>
      <c r="M72" s="83"/>
      <c r="N72" s="83"/>
      <c r="O72" s="83"/>
      <c r="P72" s="83"/>
    </row>
    <row r="73" spans="1:16" ht="140" x14ac:dyDescent="0.15">
      <c r="A73" s="63">
        <v>72</v>
      </c>
      <c r="B73" s="63" t="s">
        <v>121</v>
      </c>
      <c r="C73" s="75" t="s">
        <v>887</v>
      </c>
      <c r="D73" s="75">
        <v>424</v>
      </c>
      <c r="E73" s="82" t="s">
        <v>889</v>
      </c>
      <c r="F73" s="82" t="s">
        <v>52</v>
      </c>
      <c r="G73" s="78" t="s">
        <v>890</v>
      </c>
      <c r="H73" s="83"/>
      <c r="I73" s="83"/>
      <c r="J73" s="83"/>
      <c r="K73" s="83"/>
      <c r="L73" s="83"/>
      <c r="M73" s="83"/>
      <c r="N73" s="83"/>
      <c r="O73" s="83"/>
      <c r="P73" s="83"/>
    </row>
    <row r="74" spans="1:16" ht="14" x14ac:dyDescent="0.15">
      <c r="A74" s="63">
        <v>73</v>
      </c>
      <c r="B74" s="63" t="s">
        <v>121</v>
      </c>
      <c r="C74" s="75" t="s">
        <v>887</v>
      </c>
      <c r="D74" s="75" t="s">
        <v>891</v>
      </c>
      <c r="E74" s="82" t="s">
        <v>892</v>
      </c>
      <c r="F74" s="82" t="s">
        <v>279</v>
      </c>
      <c r="G74" s="78" t="s">
        <v>893</v>
      </c>
      <c r="H74" s="83"/>
      <c r="I74" s="83"/>
      <c r="J74" s="83"/>
      <c r="K74" s="83"/>
      <c r="L74" s="83"/>
      <c r="M74" s="83"/>
      <c r="N74" s="83"/>
      <c r="O74" s="83"/>
      <c r="P74" s="83"/>
    </row>
    <row r="75" spans="1:16" ht="70" x14ac:dyDescent="0.15">
      <c r="A75" s="63">
        <v>74</v>
      </c>
      <c r="B75" s="63" t="s">
        <v>121</v>
      </c>
      <c r="C75" s="75" t="s">
        <v>887</v>
      </c>
      <c r="D75" s="75" t="s">
        <v>894</v>
      </c>
      <c r="E75" s="82" t="s">
        <v>895</v>
      </c>
      <c r="F75" s="82" t="s">
        <v>46</v>
      </c>
      <c r="G75" s="78" t="s">
        <v>896</v>
      </c>
      <c r="H75" s="83"/>
      <c r="I75" s="83"/>
      <c r="J75" s="83"/>
      <c r="K75" s="83"/>
      <c r="L75" s="83"/>
      <c r="M75" s="83"/>
      <c r="N75" s="83"/>
      <c r="O75" s="83"/>
      <c r="P75" s="83"/>
    </row>
    <row r="76" spans="1:16" ht="98" x14ac:dyDescent="0.15">
      <c r="A76" s="63">
        <v>75</v>
      </c>
      <c r="B76" s="63" t="s">
        <v>121</v>
      </c>
      <c r="C76" s="63" t="s">
        <v>887</v>
      </c>
      <c r="D76" s="75" t="s">
        <v>897</v>
      </c>
      <c r="E76" s="72" t="s">
        <v>898</v>
      </c>
      <c r="F76" s="82" t="s">
        <v>85</v>
      </c>
      <c r="G76" s="68" t="s">
        <v>899</v>
      </c>
      <c r="H76" s="83"/>
      <c r="I76" s="83"/>
      <c r="J76" s="83"/>
      <c r="K76" s="83"/>
      <c r="L76" s="83"/>
      <c r="M76" s="83"/>
      <c r="N76" s="83"/>
      <c r="O76" s="83"/>
      <c r="P76" s="83"/>
    </row>
    <row r="77" spans="1:16" ht="42" x14ac:dyDescent="0.15">
      <c r="A77" s="63">
        <v>76</v>
      </c>
      <c r="B77" s="63" t="s">
        <v>121</v>
      </c>
      <c r="C77" s="63" t="s">
        <v>900</v>
      </c>
      <c r="D77" s="75" t="s">
        <v>901</v>
      </c>
      <c r="E77" s="88" t="s">
        <v>902</v>
      </c>
      <c r="F77" s="82" t="s">
        <v>88</v>
      </c>
      <c r="G77" s="68" t="s">
        <v>903</v>
      </c>
      <c r="H77" s="83"/>
      <c r="I77" s="83"/>
      <c r="J77" s="83"/>
      <c r="K77" s="83"/>
      <c r="L77" s="83"/>
      <c r="M77" s="83"/>
      <c r="N77" s="83"/>
      <c r="O77" s="83"/>
      <c r="P77" s="83"/>
    </row>
    <row r="78" spans="1:16" ht="28" x14ac:dyDescent="0.15">
      <c r="A78" s="63">
        <v>77</v>
      </c>
      <c r="B78" s="63" t="s">
        <v>121</v>
      </c>
      <c r="C78" s="63" t="s">
        <v>900</v>
      </c>
      <c r="D78" s="75" t="s">
        <v>904</v>
      </c>
      <c r="E78" s="84" t="s">
        <v>905</v>
      </c>
      <c r="F78" s="82" t="s">
        <v>91</v>
      </c>
      <c r="G78" s="88" t="s">
        <v>906</v>
      </c>
      <c r="H78" s="83"/>
      <c r="I78" s="83"/>
      <c r="J78" s="83"/>
      <c r="K78" s="83"/>
      <c r="L78" s="83"/>
      <c r="M78" s="83"/>
      <c r="N78" s="83"/>
      <c r="O78" s="83"/>
      <c r="P78" s="83"/>
    </row>
    <row r="79" spans="1:16" ht="112" x14ac:dyDescent="0.15">
      <c r="A79" s="63">
        <v>78</v>
      </c>
      <c r="B79" s="63" t="s">
        <v>121</v>
      </c>
      <c r="C79" s="63" t="s">
        <v>900</v>
      </c>
      <c r="D79" s="63" t="s">
        <v>907</v>
      </c>
      <c r="E79" s="82" t="s">
        <v>908</v>
      </c>
      <c r="F79" s="82" t="s">
        <v>85</v>
      </c>
      <c r="G79" s="78" t="s">
        <v>909</v>
      </c>
      <c r="H79" s="83"/>
      <c r="I79" s="83"/>
      <c r="J79" s="83"/>
      <c r="K79" s="83"/>
      <c r="L79" s="83"/>
      <c r="M79" s="83"/>
      <c r="N79" s="83"/>
      <c r="O79" s="83"/>
      <c r="P79" s="83"/>
    </row>
    <row r="80" spans="1:16" ht="28" x14ac:dyDescent="0.15">
      <c r="A80" s="63">
        <v>79</v>
      </c>
      <c r="B80" s="63" t="s">
        <v>123</v>
      </c>
      <c r="C80" s="63" t="s">
        <v>910</v>
      </c>
      <c r="D80" s="75" t="s">
        <v>911</v>
      </c>
      <c r="E80" s="88" t="s">
        <v>912</v>
      </c>
      <c r="F80" s="82" t="s">
        <v>46</v>
      </c>
      <c r="G80" s="68" t="s">
        <v>913</v>
      </c>
      <c r="H80" s="83"/>
      <c r="I80" s="83"/>
      <c r="J80" s="83"/>
      <c r="K80" s="83"/>
      <c r="L80" s="83"/>
      <c r="M80" s="83"/>
      <c r="N80" s="83"/>
      <c r="O80" s="83"/>
      <c r="P80" s="83"/>
    </row>
    <row r="81" spans="1:16" ht="28" x14ac:dyDescent="0.15">
      <c r="A81" s="63">
        <v>80</v>
      </c>
      <c r="B81" s="63" t="s">
        <v>123</v>
      </c>
      <c r="C81" s="63" t="s">
        <v>914</v>
      </c>
      <c r="D81" s="63" t="s">
        <v>915</v>
      </c>
      <c r="E81" s="82" t="s">
        <v>916</v>
      </c>
      <c r="F81" s="82" t="s">
        <v>52</v>
      </c>
      <c r="G81" s="82" t="s">
        <v>917</v>
      </c>
      <c r="H81" s="83"/>
      <c r="I81" s="83"/>
      <c r="J81" s="83"/>
      <c r="K81" s="83"/>
      <c r="L81" s="83"/>
      <c r="M81" s="83"/>
      <c r="N81" s="83"/>
      <c r="O81" s="83"/>
      <c r="P81" s="83"/>
    </row>
    <row r="82" spans="1:16" ht="56" x14ac:dyDescent="0.15">
      <c r="A82" s="63">
        <v>81</v>
      </c>
      <c r="B82" s="63" t="s">
        <v>123</v>
      </c>
      <c r="C82" s="63" t="s">
        <v>914</v>
      </c>
      <c r="D82" s="75" t="s">
        <v>918</v>
      </c>
      <c r="E82" s="88" t="s">
        <v>919</v>
      </c>
      <c r="F82" s="82" t="s">
        <v>46</v>
      </c>
      <c r="G82" s="68" t="s">
        <v>920</v>
      </c>
      <c r="H82" s="83"/>
      <c r="I82" s="83"/>
      <c r="J82" s="83"/>
      <c r="K82" s="83"/>
      <c r="L82" s="83"/>
      <c r="M82" s="83"/>
      <c r="N82" s="83"/>
      <c r="O82" s="83"/>
      <c r="P82" s="83"/>
    </row>
    <row r="83" spans="1:16" x14ac:dyDescent="0.15">
      <c r="A83" s="96"/>
      <c r="B83" s="96"/>
      <c r="C83" s="76"/>
      <c r="D83" s="76"/>
      <c r="E83" s="78"/>
      <c r="F83" s="78"/>
      <c r="G83" s="78"/>
      <c r="H83" s="83"/>
      <c r="I83" s="83"/>
      <c r="J83" s="83"/>
      <c r="K83" s="83"/>
      <c r="L83" s="83"/>
      <c r="M83" s="83"/>
      <c r="N83" s="83"/>
      <c r="O83" s="83"/>
      <c r="P83" s="83"/>
    </row>
    <row r="84" spans="1:16" x14ac:dyDescent="0.15">
      <c r="A84" s="96"/>
      <c r="B84" s="96"/>
      <c r="C84" s="76"/>
      <c r="D84" s="76"/>
      <c r="E84" s="78"/>
      <c r="F84" s="78"/>
      <c r="G84" s="78"/>
      <c r="H84" s="83"/>
      <c r="I84" s="83"/>
      <c r="J84" s="83"/>
      <c r="K84" s="83"/>
      <c r="L84" s="83"/>
      <c r="M84" s="83"/>
      <c r="N84" s="83"/>
      <c r="O84" s="83"/>
      <c r="P84" s="83"/>
    </row>
    <row r="85" spans="1:16" x14ac:dyDescent="0.15">
      <c r="A85" s="96"/>
      <c r="B85" s="96"/>
      <c r="C85" s="76"/>
      <c r="D85" s="76"/>
      <c r="E85" s="78"/>
      <c r="F85" s="78"/>
      <c r="G85" s="78"/>
      <c r="H85" s="83"/>
      <c r="I85" s="83"/>
      <c r="J85" s="83"/>
      <c r="K85" s="83"/>
      <c r="L85" s="83"/>
      <c r="M85" s="83"/>
      <c r="N85" s="83"/>
      <c r="O85" s="83"/>
      <c r="P85" s="83"/>
    </row>
    <row r="86" spans="1:16" x14ac:dyDescent="0.15">
      <c r="A86" s="96"/>
      <c r="B86" s="96"/>
      <c r="C86" s="76"/>
      <c r="D86" s="76"/>
      <c r="E86" s="78"/>
      <c r="F86" s="78"/>
      <c r="G86" s="78"/>
      <c r="H86" s="83"/>
      <c r="I86" s="83"/>
      <c r="J86" s="83"/>
      <c r="K86" s="83"/>
      <c r="L86" s="83"/>
      <c r="M86" s="83"/>
      <c r="N86" s="83"/>
      <c r="O86" s="83"/>
      <c r="P86" s="83"/>
    </row>
    <row r="87" spans="1:16" x14ac:dyDescent="0.15">
      <c r="A87" s="96"/>
      <c r="B87" s="96"/>
      <c r="C87" s="76"/>
      <c r="D87" s="76"/>
      <c r="E87" s="78"/>
      <c r="F87" s="78"/>
      <c r="G87" s="78"/>
      <c r="H87" s="83"/>
      <c r="I87" s="83"/>
      <c r="J87" s="83"/>
      <c r="K87" s="83"/>
      <c r="L87" s="83"/>
      <c r="M87" s="83"/>
      <c r="N87" s="83"/>
      <c r="O87" s="83"/>
      <c r="P87" s="83"/>
    </row>
    <row r="88" spans="1:16" x14ac:dyDescent="0.15">
      <c r="A88" s="96"/>
      <c r="B88" s="96"/>
      <c r="C88" s="76"/>
      <c r="D88" s="76"/>
      <c r="E88" s="78"/>
      <c r="F88" s="78"/>
      <c r="G88" s="78"/>
      <c r="H88" s="83"/>
      <c r="I88" s="83"/>
      <c r="J88" s="83"/>
      <c r="K88" s="83"/>
      <c r="L88" s="83"/>
      <c r="M88" s="83"/>
      <c r="N88" s="83"/>
      <c r="O88" s="83"/>
      <c r="P88" s="83"/>
    </row>
    <row r="89" spans="1:16" x14ac:dyDescent="0.15">
      <c r="A89" s="96"/>
      <c r="B89" s="96"/>
      <c r="C89" s="76"/>
      <c r="D89" s="76"/>
      <c r="E89" s="78"/>
      <c r="F89" s="78"/>
      <c r="G89" s="78"/>
      <c r="H89" s="83"/>
      <c r="I89" s="83"/>
      <c r="J89" s="83"/>
      <c r="K89" s="83"/>
      <c r="L89" s="83"/>
      <c r="M89" s="83"/>
      <c r="N89" s="83"/>
      <c r="O89" s="83"/>
      <c r="P89" s="83"/>
    </row>
    <row r="90" spans="1:16" x14ac:dyDescent="0.15">
      <c r="A90" s="96"/>
      <c r="B90" s="96"/>
      <c r="C90" s="76"/>
      <c r="D90" s="76"/>
      <c r="E90" s="78"/>
      <c r="F90" s="78"/>
      <c r="G90" s="78"/>
      <c r="H90" s="83"/>
      <c r="I90" s="83"/>
      <c r="J90" s="83"/>
      <c r="K90" s="83"/>
      <c r="L90" s="83"/>
      <c r="M90" s="83"/>
      <c r="N90" s="83"/>
      <c r="O90" s="83"/>
      <c r="P90" s="83"/>
    </row>
    <row r="91" spans="1:16" x14ac:dyDescent="0.15">
      <c r="A91" s="96"/>
      <c r="B91" s="96"/>
      <c r="C91" s="76"/>
      <c r="D91" s="76"/>
      <c r="E91" s="78"/>
      <c r="F91" s="78"/>
      <c r="G91" s="78"/>
      <c r="H91" s="83"/>
      <c r="I91" s="83"/>
      <c r="J91" s="83"/>
      <c r="K91" s="83"/>
      <c r="L91" s="83"/>
      <c r="M91" s="83"/>
      <c r="N91" s="83"/>
      <c r="O91" s="83"/>
      <c r="P91" s="83"/>
    </row>
    <row r="92" spans="1:16" x14ac:dyDescent="0.15">
      <c r="A92" s="96"/>
      <c r="B92" s="96"/>
      <c r="C92" s="76"/>
      <c r="D92" s="76"/>
      <c r="E92" s="78"/>
      <c r="F92" s="78"/>
      <c r="G92" s="78"/>
      <c r="H92" s="83"/>
      <c r="I92" s="83"/>
      <c r="J92" s="83"/>
      <c r="K92" s="83"/>
      <c r="L92" s="83"/>
      <c r="M92" s="83"/>
      <c r="N92" s="83"/>
      <c r="O92" s="83"/>
      <c r="P92" s="83"/>
    </row>
    <row r="93" spans="1:16" x14ac:dyDescent="0.15">
      <c r="A93" s="96"/>
      <c r="B93" s="96"/>
      <c r="C93" s="76"/>
      <c r="D93" s="76"/>
      <c r="E93" s="78"/>
      <c r="F93" s="78"/>
      <c r="G93" s="78"/>
      <c r="H93" s="83"/>
      <c r="I93" s="83"/>
      <c r="J93" s="83"/>
      <c r="K93" s="83"/>
      <c r="L93" s="83"/>
      <c r="M93" s="83"/>
      <c r="N93" s="83"/>
      <c r="O93" s="83"/>
      <c r="P93" s="83"/>
    </row>
    <row r="94" spans="1:16" x14ac:dyDescent="0.15">
      <c r="A94" s="96"/>
      <c r="B94" s="96"/>
      <c r="C94" s="76"/>
      <c r="D94" s="76"/>
      <c r="E94" s="78"/>
      <c r="F94" s="78"/>
      <c r="G94" s="78"/>
      <c r="H94" s="83"/>
      <c r="I94" s="83"/>
      <c r="J94" s="83"/>
      <c r="K94" s="83"/>
      <c r="L94" s="83"/>
      <c r="M94" s="83"/>
      <c r="N94" s="83"/>
      <c r="O94" s="83"/>
      <c r="P94" s="83"/>
    </row>
    <row r="95" spans="1:16" x14ac:dyDescent="0.15">
      <c r="A95" s="96"/>
      <c r="B95" s="96"/>
      <c r="C95" s="76"/>
      <c r="D95" s="76"/>
      <c r="E95" s="78"/>
      <c r="F95" s="78"/>
      <c r="G95" s="78"/>
      <c r="H95" s="83"/>
      <c r="I95" s="83"/>
      <c r="J95" s="83"/>
      <c r="K95" s="83"/>
      <c r="L95" s="83"/>
      <c r="M95" s="83"/>
      <c r="N95" s="83"/>
      <c r="O95" s="83"/>
      <c r="P95" s="83"/>
    </row>
    <row r="96" spans="1:16" x14ac:dyDescent="0.15">
      <c r="A96" s="96"/>
      <c r="B96" s="96"/>
      <c r="C96" s="76"/>
      <c r="D96" s="76"/>
      <c r="E96" s="78"/>
      <c r="F96" s="78"/>
      <c r="G96" s="78"/>
      <c r="H96" s="83"/>
      <c r="I96" s="83"/>
      <c r="J96" s="83"/>
      <c r="K96" s="83"/>
      <c r="L96" s="83"/>
      <c r="M96" s="83"/>
      <c r="N96" s="83"/>
      <c r="O96" s="83"/>
      <c r="P96" s="83"/>
    </row>
    <row r="97" spans="1:16" x14ac:dyDescent="0.15">
      <c r="A97" s="96"/>
      <c r="B97" s="96"/>
      <c r="C97" s="76"/>
      <c r="D97" s="76"/>
      <c r="E97" s="78"/>
      <c r="F97" s="78"/>
      <c r="G97" s="78"/>
      <c r="H97" s="83"/>
      <c r="I97" s="83"/>
      <c r="J97" s="83"/>
      <c r="K97" s="83"/>
      <c r="L97" s="83"/>
      <c r="M97" s="83"/>
      <c r="N97" s="83"/>
      <c r="O97" s="83"/>
      <c r="P97" s="83"/>
    </row>
    <row r="98" spans="1:16" x14ac:dyDescent="0.15">
      <c r="A98" s="96"/>
      <c r="B98" s="96"/>
      <c r="C98" s="76"/>
      <c r="D98" s="76"/>
      <c r="E98" s="78"/>
      <c r="F98" s="78"/>
      <c r="G98" s="78"/>
      <c r="H98" s="83"/>
      <c r="I98" s="83"/>
      <c r="J98" s="83"/>
      <c r="K98" s="83"/>
      <c r="L98" s="83"/>
      <c r="M98" s="83"/>
      <c r="N98" s="83"/>
      <c r="O98" s="83"/>
      <c r="P98" s="83"/>
    </row>
    <row r="99" spans="1:16" x14ac:dyDescent="0.15">
      <c r="A99" s="96"/>
      <c r="B99" s="96"/>
      <c r="C99" s="76"/>
      <c r="D99" s="76"/>
      <c r="E99" s="78"/>
      <c r="F99" s="78"/>
      <c r="G99" s="78"/>
      <c r="H99" s="83"/>
      <c r="I99" s="83"/>
      <c r="J99" s="83"/>
      <c r="K99" s="83"/>
      <c r="L99" s="83"/>
      <c r="M99" s="83"/>
      <c r="N99" s="83"/>
      <c r="O99" s="83"/>
      <c r="P99" s="83"/>
    </row>
    <row r="100" spans="1:16" x14ac:dyDescent="0.15">
      <c r="A100" s="96"/>
      <c r="B100" s="96"/>
      <c r="C100" s="76"/>
      <c r="D100" s="76"/>
      <c r="E100" s="78"/>
      <c r="F100" s="78"/>
      <c r="G100" s="78"/>
      <c r="H100" s="83"/>
      <c r="I100" s="83"/>
      <c r="J100" s="83"/>
      <c r="K100" s="83"/>
      <c r="L100" s="83"/>
      <c r="M100" s="83"/>
      <c r="N100" s="83"/>
      <c r="O100" s="83"/>
      <c r="P100" s="83"/>
    </row>
    <row r="101" spans="1:16" x14ac:dyDescent="0.15">
      <c r="A101" s="96"/>
      <c r="B101" s="96"/>
      <c r="C101" s="76"/>
      <c r="D101" s="76"/>
      <c r="E101" s="78"/>
      <c r="F101" s="78"/>
      <c r="G101" s="78"/>
      <c r="H101" s="83"/>
      <c r="I101" s="83"/>
      <c r="J101" s="83"/>
      <c r="K101" s="83"/>
      <c r="L101" s="83"/>
      <c r="M101" s="83"/>
      <c r="N101" s="83"/>
      <c r="O101" s="83"/>
      <c r="P101" s="83"/>
    </row>
    <row r="102" spans="1:16" x14ac:dyDescent="0.15">
      <c r="A102" s="96"/>
      <c r="B102" s="96"/>
      <c r="C102" s="76"/>
      <c r="D102" s="76"/>
      <c r="E102" s="78"/>
      <c r="F102" s="78"/>
      <c r="G102" s="78"/>
      <c r="H102" s="83"/>
      <c r="I102" s="83"/>
      <c r="J102" s="83"/>
      <c r="K102" s="83"/>
      <c r="L102" s="83"/>
      <c r="M102" s="83"/>
      <c r="N102" s="83"/>
      <c r="O102" s="83"/>
      <c r="P102" s="83"/>
    </row>
    <row r="103" spans="1:16" x14ac:dyDescent="0.15">
      <c r="A103" s="76"/>
      <c r="B103" s="76"/>
      <c r="C103" s="76"/>
      <c r="D103" s="76"/>
      <c r="E103" s="78"/>
      <c r="F103" s="78"/>
      <c r="G103" s="78"/>
      <c r="H103" s="83"/>
      <c r="I103" s="83"/>
      <c r="J103" s="83"/>
      <c r="K103" s="83"/>
      <c r="L103" s="83"/>
      <c r="M103" s="83"/>
      <c r="N103" s="83"/>
      <c r="O103" s="83"/>
      <c r="P103" s="83"/>
    </row>
    <row r="104" spans="1:16" x14ac:dyDescent="0.15">
      <c r="A104" s="76"/>
      <c r="B104" s="76"/>
      <c r="C104" s="76"/>
      <c r="D104" s="76"/>
      <c r="E104" s="78"/>
      <c r="F104" s="78"/>
      <c r="G104" s="78"/>
      <c r="H104" s="83"/>
      <c r="I104" s="83"/>
      <c r="J104" s="83"/>
      <c r="K104" s="83"/>
      <c r="L104" s="83"/>
      <c r="M104" s="83"/>
      <c r="N104" s="83"/>
      <c r="O104" s="83"/>
      <c r="P104" s="83"/>
    </row>
    <row r="105" spans="1:16" x14ac:dyDescent="0.15">
      <c r="A105" s="76"/>
      <c r="B105" s="76"/>
      <c r="C105" s="76"/>
      <c r="D105" s="76"/>
      <c r="E105" s="78"/>
      <c r="F105" s="78"/>
      <c r="G105" s="78"/>
      <c r="H105" s="83"/>
      <c r="I105" s="83"/>
      <c r="J105" s="83"/>
      <c r="K105" s="83"/>
      <c r="L105" s="83"/>
      <c r="M105" s="83"/>
      <c r="N105" s="83"/>
      <c r="O105" s="83"/>
      <c r="P105" s="83"/>
    </row>
    <row r="106" spans="1:16" x14ac:dyDescent="0.15">
      <c r="A106" s="76"/>
      <c r="B106" s="76"/>
      <c r="C106" s="76"/>
      <c r="D106" s="76"/>
      <c r="E106" s="78"/>
      <c r="F106" s="78"/>
      <c r="G106" s="78"/>
      <c r="H106" s="83"/>
      <c r="I106" s="83"/>
      <c r="J106" s="83"/>
      <c r="K106" s="83"/>
      <c r="L106" s="83"/>
      <c r="M106" s="83"/>
      <c r="N106" s="83"/>
      <c r="O106" s="83"/>
      <c r="P106" s="83"/>
    </row>
    <row r="107" spans="1:16" x14ac:dyDescent="0.15">
      <c r="A107" s="76"/>
      <c r="B107" s="76"/>
      <c r="C107" s="76"/>
      <c r="D107" s="76"/>
      <c r="E107" s="78"/>
      <c r="F107" s="78"/>
      <c r="G107" s="78"/>
      <c r="H107" s="83"/>
      <c r="I107" s="83"/>
      <c r="J107" s="83"/>
      <c r="K107" s="83"/>
      <c r="L107" s="83"/>
      <c r="M107" s="83"/>
      <c r="N107" s="83"/>
      <c r="O107" s="83"/>
      <c r="P107" s="83"/>
    </row>
    <row r="108" spans="1:16" x14ac:dyDescent="0.15">
      <c r="A108" s="76"/>
      <c r="B108" s="76"/>
      <c r="C108" s="76"/>
      <c r="D108" s="76"/>
      <c r="E108" s="78"/>
      <c r="F108" s="78"/>
      <c r="G108" s="78"/>
      <c r="H108" s="83"/>
      <c r="I108" s="83"/>
      <c r="J108" s="83"/>
      <c r="K108" s="83"/>
      <c r="L108" s="83"/>
      <c r="M108" s="83"/>
      <c r="N108" s="83"/>
      <c r="O108" s="83"/>
      <c r="P108" s="83"/>
    </row>
    <row r="109" spans="1:16" x14ac:dyDescent="0.15">
      <c r="A109" s="76"/>
      <c r="B109" s="76"/>
      <c r="C109" s="76"/>
      <c r="D109" s="76"/>
      <c r="E109" s="78"/>
      <c r="F109" s="78"/>
      <c r="G109" s="78"/>
      <c r="H109" s="83"/>
      <c r="I109" s="83"/>
      <c r="J109" s="83"/>
      <c r="K109" s="83"/>
      <c r="L109" s="83"/>
      <c r="M109" s="83"/>
      <c r="N109" s="83"/>
      <c r="O109" s="83"/>
      <c r="P109" s="83"/>
    </row>
    <row r="110" spans="1:16" x14ac:dyDescent="0.15">
      <c r="A110" s="76"/>
      <c r="B110" s="76"/>
      <c r="C110" s="76"/>
      <c r="D110" s="76"/>
      <c r="E110" s="78"/>
      <c r="F110" s="78"/>
      <c r="G110" s="78"/>
      <c r="H110" s="83"/>
      <c r="I110" s="83"/>
      <c r="J110" s="83"/>
      <c r="K110" s="83"/>
      <c r="L110" s="83"/>
      <c r="M110" s="83"/>
      <c r="N110" s="83"/>
      <c r="O110" s="83"/>
      <c r="P110" s="83"/>
    </row>
    <row r="111" spans="1:16" x14ac:dyDescent="0.15">
      <c r="A111" s="76"/>
      <c r="B111" s="76"/>
      <c r="C111" s="76"/>
      <c r="D111" s="76"/>
      <c r="E111" s="78"/>
      <c r="F111" s="78"/>
      <c r="G111" s="78"/>
      <c r="H111" s="83"/>
      <c r="I111" s="83"/>
      <c r="J111" s="83"/>
      <c r="K111" s="83"/>
      <c r="L111" s="83"/>
      <c r="M111" s="83"/>
      <c r="N111" s="83"/>
      <c r="O111" s="83"/>
      <c r="P111" s="83"/>
    </row>
    <row r="112" spans="1:16" x14ac:dyDescent="0.15">
      <c r="A112" s="76"/>
      <c r="B112" s="76"/>
      <c r="C112" s="76"/>
      <c r="D112" s="76"/>
      <c r="E112" s="78"/>
      <c r="F112" s="78"/>
      <c r="G112" s="78"/>
      <c r="H112" s="83"/>
      <c r="I112" s="83"/>
      <c r="J112" s="83"/>
      <c r="K112" s="83"/>
      <c r="L112" s="83"/>
      <c r="M112" s="83"/>
      <c r="N112" s="83"/>
      <c r="O112" s="83"/>
      <c r="P112" s="83"/>
    </row>
    <row r="113" spans="1:16" x14ac:dyDescent="0.15">
      <c r="A113" s="76"/>
      <c r="B113" s="76"/>
      <c r="C113" s="76"/>
      <c r="D113" s="76"/>
      <c r="E113" s="78"/>
      <c r="F113" s="78"/>
      <c r="G113" s="78"/>
      <c r="H113" s="83"/>
      <c r="I113" s="83"/>
      <c r="J113" s="83"/>
      <c r="K113" s="83"/>
      <c r="L113" s="83"/>
      <c r="M113" s="83"/>
      <c r="N113" s="83"/>
      <c r="O113" s="83"/>
      <c r="P113" s="83"/>
    </row>
    <row r="114" spans="1:16" x14ac:dyDescent="0.15">
      <c r="A114" s="76"/>
      <c r="B114" s="76"/>
      <c r="C114" s="76"/>
      <c r="D114" s="76"/>
      <c r="E114" s="78"/>
      <c r="F114" s="78"/>
      <c r="G114" s="78"/>
      <c r="H114" s="83"/>
      <c r="I114" s="83"/>
      <c r="J114" s="83"/>
      <c r="K114" s="83"/>
      <c r="L114" s="83"/>
      <c r="M114" s="83"/>
      <c r="N114" s="83"/>
      <c r="O114" s="83"/>
      <c r="P114" s="83"/>
    </row>
    <row r="115" spans="1:16" x14ac:dyDescent="0.15">
      <c r="A115" s="76"/>
      <c r="B115" s="76"/>
      <c r="C115" s="76"/>
      <c r="D115" s="76"/>
      <c r="E115" s="78"/>
      <c r="F115" s="78"/>
      <c r="G115" s="78"/>
      <c r="H115" s="83"/>
      <c r="I115" s="83"/>
      <c r="J115" s="83"/>
      <c r="K115" s="83"/>
      <c r="L115" s="83"/>
      <c r="M115" s="83"/>
      <c r="N115" s="83"/>
      <c r="O115" s="83"/>
      <c r="P115" s="83"/>
    </row>
    <row r="116" spans="1:16" x14ac:dyDescent="0.15">
      <c r="A116" s="76"/>
      <c r="B116" s="76"/>
      <c r="C116" s="76"/>
      <c r="D116" s="76"/>
      <c r="E116" s="78"/>
      <c r="F116" s="78"/>
      <c r="G116" s="78"/>
      <c r="H116" s="83"/>
      <c r="I116" s="83"/>
      <c r="J116" s="83"/>
      <c r="K116" s="83"/>
      <c r="L116" s="83"/>
      <c r="M116" s="83"/>
      <c r="N116" s="83"/>
      <c r="O116" s="83"/>
      <c r="P116" s="83"/>
    </row>
    <row r="117" spans="1:16" x14ac:dyDescent="0.15">
      <c r="A117" s="76"/>
      <c r="B117" s="76"/>
      <c r="C117" s="76"/>
      <c r="D117" s="76"/>
      <c r="E117" s="78"/>
      <c r="F117" s="78"/>
      <c r="G117" s="78"/>
      <c r="H117" s="83"/>
      <c r="I117" s="83"/>
      <c r="J117" s="83"/>
      <c r="K117" s="83"/>
      <c r="L117" s="83"/>
      <c r="M117" s="83"/>
      <c r="N117" s="83"/>
      <c r="O117" s="83"/>
      <c r="P117" s="83"/>
    </row>
    <row r="118" spans="1:16" x14ac:dyDescent="0.15">
      <c r="A118" s="76"/>
      <c r="B118" s="76"/>
      <c r="C118" s="76"/>
      <c r="D118" s="76"/>
      <c r="E118" s="78"/>
      <c r="F118" s="78"/>
      <c r="G118" s="78"/>
      <c r="H118" s="83"/>
      <c r="I118" s="83"/>
      <c r="J118" s="83"/>
      <c r="K118" s="83"/>
      <c r="L118" s="83"/>
      <c r="M118" s="83"/>
      <c r="N118" s="83"/>
      <c r="O118" s="83"/>
      <c r="P118" s="83"/>
    </row>
    <row r="119" spans="1:16" x14ac:dyDescent="0.15">
      <c r="A119" s="76"/>
      <c r="B119" s="76"/>
      <c r="C119" s="76"/>
      <c r="D119" s="76"/>
      <c r="E119" s="78"/>
      <c r="F119" s="78"/>
      <c r="G119" s="78"/>
      <c r="H119" s="83"/>
      <c r="I119" s="83"/>
      <c r="J119" s="83"/>
      <c r="K119" s="83"/>
      <c r="L119" s="83"/>
      <c r="M119" s="83"/>
      <c r="N119" s="83"/>
      <c r="O119" s="83"/>
      <c r="P119" s="83"/>
    </row>
    <row r="120" spans="1:16" x14ac:dyDescent="0.15">
      <c r="A120" s="76"/>
      <c r="B120" s="76"/>
      <c r="C120" s="76"/>
      <c r="D120" s="76"/>
      <c r="E120" s="78"/>
      <c r="F120" s="78"/>
      <c r="G120" s="78"/>
      <c r="H120" s="83"/>
      <c r="I120" s="83"/>
      <c r="J120" s="83"/>
      <c r="K120" s="83"/>
      <c r="L120" s="83"/>
      <c r="M120" s="83"/>
      <c r="N120" s="83"/>
      <c r="O120" s="83"/>
      <c r="P120" s="83"/>
    </row>
    <row r="121" spans="1:16" x14ac:dyDescent="0.15">
      <c r="A121" s="76"/>
      <c r="B121" s="76"/>
      <c r="C121" s="76"/>
      <c r="D121" s="76"/>
      <c r="E121" s="78"/>
      <c r="F121" s="78"/>
      <c r="G121" s="78"/>
      <c r="H121" s="83"/>
      <c r="I121" s="83"/>
      <c r="J121" s="83"/>
      <c r="K121" s="83"/>
      <c r="L121" s="83"/>
      <c r="M121" s="83"/>
      <c r="N121" s="83"/>
      <c r="O121" s="83"/>
      <c r="P121" s="83"/>
    </row>
    <row r="122" spans="1:16" x14ac:dyDescent="0.15">
      <c r="A122" s="76"/>
      <c r="B122" s="76"/>
      <c r="C122" s="76"/>
      <c r="D122" s="76"/>
      <c r="E122" s="78"/>
      <c r="F122" s="78"/>
      <c r="G122" s="78"/>
      <c r="H122" s="83"/>
      <c r="I122" s="83"/>
      <c r="J122" s="83"/>
      <c r="K122" s="83"/>
      <c r="L122" s="83"/>
      <c r="M122" s="83"/>
      <c r="N122" s="83"/>
      <c r="O122" s="83"/>
      <c r="P122" s="83"/>
    </row>
    <row r="123" spans="1:16" x14ac:dyDescent="0.15">
      <c r="A123" s="76"/>
      <c r="B123" s="76"/>
      <c r="C123" s="76"/>
      <c r="D123" s="76"/>
      <c r="E123" s="78"/>
      <c r="F123" s="78"/>
      <c r="G123" s="78"/>
      <c r="H123" s="83"/>
      <c r="I123" s="83"/>
      <c r="J123" s="83"/>
      <c r="K123" s="83"/>
      <c r="L123" s="83"/>
      <c r="M123" s="83"/>
      <c r="N123" s="83"/>
      <c r="O123" s="83"/>
      <c r="P123" s="83"/>
    </row>
    <row r="124" spans="1:16" x14ac:dyDescent="0.15">
      <c r="A124" s="76"/>
      <c r="B124" s="76"/>
      <c r="C124" s="76"/>
      <c r="D124" s="76"/>
      <c r="E124" s="78"/>
      <c r="F124" s="78"/>
      <c r="G124" s="78"/>
      <c r="H124" s="83"/>
      <c r="I124" s="83"/>
      <c r="J124" s="83"/>
      <c r="K124" s="83"/>
      <c r="L124" s="83"/>
      <c r="M124" s="83"/>
      <c r="N124" s="83"/>
      <c r="O124" s="83"/>
      <c r="P124" s="83"/>
    </row>
    <row r="125" spans="1:16" x14ac:dyDescent="0.15">
      <c r="A125" s="76"/>
      <c r="B125" s="76"/>
      <c r="C125" s="76"/>
      <c r="D125" s="76"/>
      <c r="E125" s="78"/>
      <c r="F125" s="78"/>
      <c r="G125" s="78"/>
      <c r="H125" s="83"/>
      <c r="I125" s="83"/>
      <c r="J125" s="83"/>
      <c r="K125" s="83"/>
      <c r="L125" s="83"/>
      <c r="M125" s="83"/>
      <c r="N125" s="83"/>
      <c r="O125" s="83"/>
      <c r="P125" s="83"/>
    </row>
    <row r="126" spans="1:16" x14ac:dyDescent="0.15">
      <c r="A126" s="76"/>
      <c r="B126" s="76"/>
      <c r="C126" s="76"/>
      <c r="D126" s="76"/>
      <c r="E126" s="78"/>
      <c r="F126" s="78"/>
      <c r="G126" s="78"/>
      <c r="H126" s="83"/>
      <c r="I126" s="83"/>
      <c r="J126" s="83"/>
      <c r="K126" s="83"/>
      <c r="L126" s="83"/>
      <c r="M126" s="83"/>
      <c r="N126" s="83"/>
      <c r="O126" s="83"/>
      <c r="P126" s="83"/>
    </row>
    <row r="127" spans="1:16" x14ac:dyDescent="0.15">
      <c r="A127" s="76"/>
      <c r="B127" s="76"/>
      <c r="C127" s="76"/>
      <c r="D127" s="76"/>
      <c r="E127" s="78"/>
      <c r="F127" s="78"/>
      <c r="G127" s="78"/>
      <c r="H127" s="83"/>
      <c r="I127" s="83"/>
      <c r="J127" s="83"/>
      <c r="K127" s="83"/>
      <c r="L127" s="83"/>
      <c r="M127" s="83"/>
      <c r="N127" s="83"/>
      <c r="O127" s="83"/>
      <c r="P127" s="83"/>
    </row>
    <row r="128" spans="1:16" x14ac:dyDescent="0.15">
      <c r="A128" s="76"/>
      <c r="B128" s="76"/>
      <c r="C128" s="76"/>
      <c r="D128" s="76"/>
      <c r="E128" s="78"/>
      <c r="F128" s="78"/>
      <c r="G128" s="78"/>
      <c r="H128" s="83"/>
      <c r="I128" s="83"/>
      <c r="J128" s="83"/>
      <c r="K128" s="83"/>
      <c r="L128" s="83"/>
      <c r="M128" s="83"/>
      <c r="N128" s="83"/>
      <c r="O128" s="83"/>
      <c r="P128" s="83"/>
    </row>
    <row r="129" spans="1:16" x14ac:dyDescent="0.15">
      <c r="A129" s="76"/>
      <c r="B129" s="76"/>
      <c r="C129" s="76"/>
      <c r="D129" s="76"/>
      <c r="E129" s="78"/>
      <c r="F129" s="78"/>
      <c r="G129" s="78"/>
      <c r="H129" s="83"/>
      <c r="I129" s="83"/>
      <c r="J129" s="83"/>
      <c r="K129" s="83"/>
      <c r="L129" s="83"/>
      <c r="M129" s="83"/>
      <c r="N129" s="83"/>
      <c r="O129" s="83"/>
      <c r="P129" s="83"/>
    </row>
    <row r="130" spans="1:16" x14ac:dyDescent="0.15">
      <c r="A130" s="76"/>
      <c r="B130" s="76"/>
      <c r="C130" s="76"/>
      <c r="D130" s="76"/>
      <c r="E130" s="78"/>
      <c r="F130" s="78"/>
      <c r="G130" s="78"/>
      <c r="H130" s="83"/>
      <c r="I130" s="83"/>
      <c r="J130" s="83"/>
      <c r="K130" s="83"/>
      <c r="L130" s="83"/>
      <c r="M130" s="83"/>
      <c r="N130" s="83"/>
      <c r="O130" s="83"/>
      <c r="P130" s="83"/>
    </row>
    <row r="131" spans="1:16" x14ac:dyDescent="0.15">
      <c r="A131" s="76"/>
      <c r="B131" s="76"/>
      <c r="C131" s="76"/>
      <c r="D131" s="76"/>
      <c r="E131" s="78"/>
      <c r="F131" s="78"/>
      <c r="G131" s="78"/>
      <c r="H131" s="83"/>
      <c r="I131" s="83"/>
      <c r="J131" s="83"/>
      <c r="K131" s="83"/>
      <c r="L131" s="83"/>
      <c r="M131" s="83"/>
      <c r="N131" s="83"/>
      <c r="O131" s="83"/>
      <c r="P131" s="83"/>
    </row>
    <row r="132" spans="1:16" x14ac:dyDescent="0.15">
      <c r="A132" s="76"/>
      <c r="B132" s="76"/>
      <c r="C132" s="76"/>
      <c r="D132" s="76"/>
      <c r="E132" s="78"/>
      <c r="F132" s="78"/>
      <c r="G132" s="78"/>
      <c r="H132" s="83"/>
      <c r="I132" s="83"/>
      <c r="J132" s="83"/>
      <c r="K132" s="83"/>
      <c r="L132" s="83"/>
      <c r="M132" s="83"/>
      <c r="N132" s="83"/>
      <c r="O132" s="83"/>
      <c r="P132" s="83"/>
    </row>
    <row r="133" spans="1:16" x14ac:dyDescent="0.15">
      <c r="A133" s="76"/>
      <c r="B133" s="76"/>
      <c r="C133" s="76"/>
      <c r="D133" s="76"/>
      <c r="E133" s="78"/>
      <c r="F133" s="78"/>
      <c r="G133" s="78"/>
      <c r="H133" s="83"/>
      <c r="I133" s="83"/>
      <c r="J133" s="83"/>
      <c r="K133" s="83"/>
      <c r="L133" s="83"/>
      <c r="M133" s="83"/>
      <c r="N133" s="83"/>
      <c r="O133" s="83"/>
      <c r="P133" s="83"/>
    </row>
    <row r="134" spans="1:16" x14ac:dyDescent="0.15">
      <c r="A134" s="76"/>
      <c r="B134" s="76"/>
      <c r="C134" s="76"/>
      <c r="D134" s="76"/>
      <c r="E134" s="78"/>
      <c r="F134" s="78"/>
      <c r="G134" s="78"/>
      <c r="H134" s="83"/>
      <c r="I134" s="83"/>
      <c r="J134" s="83"/>
      <c r="K134" s="83"/>
      <c r="L134" s="83"/>
      <c r="M134" s="83"/>
      <c r="N134" s="83"/>
      <c r="O134" s="83"/>
      <c r="P134" s="83"/>
    </row>
    <row r="135" spans="1:16" x14ac:dyDescent="0.15">
      <c r="A135" s="76"/>
      <c r="B135" s="76"/>
      <c r="C135" s="76"/>
      <c r="D135" s="76"/>
      <c r="E135" s="78"/>
      <c r="F135" s="78"/>
      <c r="G135" s="78"/>
      <c r="H135" s="83"/>
      <c r="I135" s="83"/>
      <c r="J135" s="83"/>
      <c r="K135" s="83"/>
      <c r="L135" s="83"/>
      <c r="M135" s="83"/>
      <c r="N135" s="83"/>
      <c r="O135" s="83"/>
      <c r="P135" s="83"/>
    </row>
    <row r="136" spans="1:16" x14ac:dyDescent="0.15">
      <c r="A136" s="76"/>
      <c r="B136" s="76"/>
      <c r="C136" s="76"/>
      <c r="D136" s="76"/>
      <c r="E136" s="78"/>
      <c r="F136" s="78"/>
      <c r="G136" s="78"/>
      <c r="H136" s="83"/>
      <c r="I136" s="83"/>
      <c r="J136" s="83"/>
      <c r="K136" s="83"/>
      <c r="L136" s="83"/>
      <c r="M136" s="83"/>
      <c r="N136" s="83"/>
      <c r="O136" s="83"/>
      <c r="P136" s="83"/>
    </row>
    <row r="137" spans="1:16" x14ac:dyDescent="0.15">
      <c r="A137" s="76"/>
      <c r="B137" s="76"/>
      <c r="C137" s="76"/>
      <c r="D137" s="76"/>
      <c r="E137" s="78"/>
      <c r="F137" s="78"/>
      <c r="G137" s="78"/>
      <c r="H137" s="83"/>
      <c r="I137" s="83"/>
      <c r="J137" s="83"/>
      <c r="K137" s="83"/>
      <c r="L137" s="83"/>
      <c r="M137" s="83"/>
      <c r="N137" s="83"/>
      <c r="O137" s="83"/>
      <c r="P137" s="83"/>
    </row>
    <row r="138" spans="1:16" x14ac:dyDescent="0.15">
      <c r="A138" s="76"/>
      <c r="B138" s="76"/>
      <c r="C138" s="76"/>
      <c r="D138" s="76"/>
      <c r="E138" s="78"/>
      <c r="F138" s="78"/>
      <c r="G138" s="78"/>
      <c r="H138" s="83"/>
      <c r="I138" s="83"/>
      <c r="J138" s="83"/>
      <c r="K138" s="83"/>
      <c r="L138" s="83"/>
      <c r="M138" s="83"/>
      <c r="N138" s="83"/>
      <c r="O138" s="83"/>
      <c r="P138" s="83"/>
    </row>
    <row r="139" spans="1:16" x14ac:dyDescent="0.15">
      <c r="A139" s="76"/>
      <c r="B139" s="76"/>
      <c r="C139" s="76"/>
      <c r="D139" s="76"/>
      <c r="E139" s="78"/>
      <c r="F139" s="78"/>
      <c r="G139" s="78"/>
      <c r="H139" s="83"/>
      <c r="I139" s="83"/>
      <c r="J139" s="83"/>
      <c r="K139" s="83"/>
      <c r="L139" s="83"/>
      <c r="M139" s="83"/>
      <c r="N139" s="83"/>
      <c r="O139" s="83"/>
      <c r="P139" s="83"/>
    </row>
    <row r="140" spans="1:16" x14ac:dyDescent="0.15">
      <c r="A140" s="76"/>
      <c r="B140" s="76"/>
      <c r="C140" s="76"/>
      <c r="D140" s="76"/>
      <c r="E140" s="78"/>
      <c r="F140" s="78"/>
      <c r="G140" s="78"/>
      <c r="H140" s="83"/>
      <c r="I140" s="83"/>
      <c r="J140" s="83"/>
      <c r="K140" s="83"/>
      <c r="L140" s="83"/>
      <c r="M140" s="83"/>
      <c r="N140" s="83"/>
      <c r="O140" s="83"/>
      <c r="P140" s="83"/>
    </row>
    <row r="141" spans="1:16" x14ac:dyDescent="0.15">
      <c r="A141" s="76"/>
      <c r="B141" s="76"/>
      <c r="C141" s="76"/>
      <c r="D141" s="76"/>
      <c r="E141" s="78"/>
      <c r="F141" s="78"/>
      <c r="G141" s="78"/>
      <c r="H141" s="83"/>
      <c r="I141" s="83"/>
      <c r="J141" s="83"/>
      <c r="K141" s="83"/>
      <c r="L141" s="83"/>
      <c r="M141" s="83"/>
      <c r="N141" s="83"/>
      <c r="O141" s="83"/>
      <c r="P141" s="83"/>
    </row>
    <row r="142" spans="1:16" x14ac:dyDescent="0.15">
      <c r="A142" s="76"/>
      <c r="B142" s="76"/>
      <c r="C142" s="76"/>
      <c r="D142" s="76"/>
      <c r="E142" s="78"/>
      <c r="F142" s="78"/>
      <c r="G142" s="78"/>
      <c r="H142" s="83"/>
      <c r="I142" s="83"/>
      <c r="J142" s="83"/>
      <c r="K142" s="83"/>
      <c r="L142" s="83"/>
      <c r="M142" s="83"/>
      <c r="N142" s="83"/>
      <c r="O142" s="83"/>
      <c r="P142" s="83"/>
    </row>
    <row r="143" spans="1:16" x14ac:dyDescent="0.15">
      <c r="A143" s="76"/>
      <c r="B143" s="76"/>
      <c r="C143" s="76"/>
      <c r="D143" s="76"/>
      <c r="E143" s="78"/>
      <c r="F143" s="78"/>
      <c r="G143" s="78"/>
      <c r="H143" s="83"/>
      <c r="I143" s="83"/>
      <c r="J143" s="83"/>
      <c r="K143" s="83"/>
      <c r="L143" s="83"/>
      <c r="M143" s="83"/>
      <c r="N143" s="83"/>
      <c r="O143" s="83"/>
      <c r="P143" s="83"/>
    </row>
    <row r="144" spans="1:16" x14ac:dyDescent="0.15">
      <c r="A144" s="76"/>
      <c r="B144" s="76"/>
      <c r="C144" s="76"/>
      <c r="D144" s="76"/>
      <c r="E144" s="78"/>
      <c r="F144" s="78"/>
      <c r="G144" s="78"/>
      <c r="H144" s="83"/>
      <c r="I144" s="83"/>
      <c r="J144" s="83"/>
      <c r="K144" s="83"/>
      <c r="L144" s="83"/>
      <c r="M144" s="83"/>
      <c r="N144" s="83"/>
      <c r="O144" s="83"/>
      <c r="P144" s="83"/>
    </row>
    <row r="145" spans="1:16" x14ac:dyDescent="0.15">
      <c r="A145" s="76"/>
      <c r="B145" s="76"/>
      <c r="C145" s="76"/>
      <c r="D145" s="76"/>
      <c r="E145" s="78"/>
      <c r="F145" s="78"/>
      <c r="G145" s="78"/>
      <c r="H145" s="83"/>
      <c r="I145" s="83"/>
      <c r="J145" s="83"/>
      <c r="K145" s="83"/>
      <c r="L145" s="83"/>
      <c r="M145" s="83"/>
      <c r="N145" s="83"/>
      <c r="O145" s="83"/>
      <c r="P145" s="83"/>
    </row>
    <row r="146" spans="1:16" x14ac:dyDescent="0.15">
      <c r="A146" s="76"/>
      <c r="B146" s="76"/>
      <c r="C146" s="76"/>
      <c r="D146" s="76"/>
      <c r="E146" s="78"/>
      <c r="F146" s="78"/>
      <c r="G146" s="78"/>
      <c r="H146" s="83"/>
      <c r="I146" s="83"/>
      <c r="J146" s="83"/>
      <c r="K146" s="83"/>
      <c r="L146" s="83"/>
      <c r="M146" s="83"/>
      <c r="N146" s="83"/>
      <c r="O146" s="83"/>
      <c r="P146" s="83"/>
    </row>
    <row r="147" spans="1:16" x14ac:dyDescent="0.15">
      <c r="A147" s="76"/>
      <c r="B147" s="76"/>
      <c r="C147" s="76"/>
      <c r="D147" s="76"/>
      <c r="E147" s="78"/>
      <c r="F147" s="78"/>
      <c r="G147" s="78"/>
      <c r="H147" s="83"/>
      <c r="I147" s="83"/>
      <c r="J147" s="83"/>
      <c r="K147" s="83"/>
      <c r="L147" s="83"/>
      <c r="M147" s="83"/>
      <c r="N147" s="83"/>
      <c r="O147" s="83"/>
      <c r="P147" s="83"/>
    </row>
    <row r="148" spans="1:16" x14ac:dyDescent="0.15">
      <c r="A148" s="76"/>
      <c r="B148" s="76"/>
      <c r="C148" s="76"/>
      <c r="D148" s="76"/>
      <c r="E148" s="78"/>
      <c r="F148" s="78"/>
      <c r="G148" s="78"/>
      <c r="H148" s="83"/>
      <c r="I148" s="83"/>
      <c r="J148" s="83"/>
      <c r="K148" s="83"/>
      <c r="L148" s="83"/>
      <c r="M148" s="83"/>
      <c r="N148" s="83"/>
      <c r="O148" s="83"/>
      <c r="P148" s="83"/>
    </row>
    <row r="149" spans="1:16" x14ac:dyDescent="0.15">
      <c r="A149" s="76"/>
      <c r="B149" s="76"/>
      <c r="C149" s="76"/>
      <c r="D149" s="76"/>
      <c r="E149" s="78"/>
      <c r="F149" s="78"/>
      <c r="G149" s="78"/>
      <c r="H149" s="83"/>
      <c r="I149" s="83"/>
      <c r="J149" s="83"/>
      <c r="K149" s="83"/>
      <c r="L149" s="83"/>
      <c r="M149" s="83"/>
      <c r="N149" s="83"/>
      <c r="O149" s="83"/>
      <c r="P149" s="83"/>
    </row>
    <row r="150" spans="1:16" x14ac:dyDescent="0.15">
      <c r="A150" s="76"/>
      <c r="B150" s="76"/>
      <c r="C150" s="76"/>
      <c r="D150" s="76"/>
      <c r="E150" s="78"/>
      <c r="F150" s="78"/>
      <c r="G150" s="78"/>
      <c r="H150" s="83"/>
      <c r="I150" s="83"/>
      <c r="J150" s="83"/>
      <c r="K150" s="83"/>
      <c r="L150" s="83"/>
      <c r="M150" s="83"/>
      <c r="N150" s="83"/>
      <c r="O150" s="83"/>
      <c r="P150" s="83"/>
    </row>
    <row r="151" spans="1:16" x14ac:dyDescent="0.15">
      <c r="A151" s="76"/>
      <c r="B151" s="76"/>
      <c r="C151" s="76"/>
      <c r="D151" s="76"/>
      <c r="E151" s="78"/>
      <c r="F151" s="78"/>
      <c r="G151" s="78"/>
      <c r="H151" s="83"/>
      <c r="I151" s="83"/>
      <c r="J151" s="83"/>
      <c r="K151" s="83"/>
      <c r="L151" s="83"/>
      <c r="M151" s="83"/>
      <c r="N151" s="83"/>
      <c r="O151" s="83"/>
      <c r="P151" s="83"/>
    </row>
    <row r="152" spans="1:16" x14ac:dyDescent="0.15">
      <c r="A152" s="76"/>
      <c r="B152" s="76"/>
      <c r="C152" s="76"/>
      <c r="D152" s="76"/>
      <c r="E152" s="78"/>
      <c r="F152" s="78"/>
      <c r="G152" s="78"/>
      <c r="H152" s="83"/>
      <c r="I152" s="83"/>
      <c r="J152" s="83"/>
      <c r="K152" s="83"/>
      <c r="L152" s="83"/>
      <c r="M152" s="83"/>
      <c r="N152" s="83"/>
      <c r="O152" s="83"/>
      <c r="P152" s="83"/>
    </row>
    <row r="153" spans="1:16" x14ac:dyDescent="0.15">
      <c r="A153" s="76"/>
      <c r="B153" s="76"/>
      <c r="C153" s="76"/>
      <c r="D153" s="76"/>
      <c r="E153" s="78"/>
      <c r="F153" s="78"/>
      <c r="G153" s="78"/>
      <c r="H153" s="83"/>
      <c r="I153" s="83"/>
      <c r="J153" s="83"/>
      <c r="K153" s="83"/>
      <c r="L153" s="83"/>
      <c r="M153" s="83"/>
      <c r="N153" s="83"/>
      <c r="O153" s="83"/>
      <c r="P153" s="83"/>
    </row>
    <row r="154" spans="1:16" x14ac:dyDescent="0.15">
      <c r="A154" s="76"/>
      <c r="B154" s="76"/>
      <c r="C154" s="76"/>
      <c r="D154" s="76"/>
      <c r="E154" s="78"/>
      <c r="F154" s="78"/>
      <c r="G154" s="78"/>
      <c r="H154" s="83"/>
      <c r="I154" s="83"/>
      <c r="J154" s="83"/>
      <c r="K154" s="83"/>
      <c r="L154" s="83"/>
      <c r="M154" s="83"/>
      <c r="N154" s="83"/>
      <c r="O154" s="83"/>
      <c r="P154" s="83"/>
    </row>
    <row r="155" spans="1:16" x14ac:dyDescent="0.15">
      <c r="A155" s="76"/>
      <c r="B155" s="76"/>
      <c r="C155" s="76"/>
      <c r="D155" s="76"/>
      <c r="E155" s="78"/>
      <c r="F155" s="78"/>
      <c r="G155" s="78"/>
      <c r="H155" s="83"/>
      <c r="I155" s="83"/>
      <c r="J155" s="83"/>
      <c r="K155" s="83"/>
      <c r="L155" s="83"/>
      <c r="M155" s="83"/>
      <c r="N155" s="83"/>
      <c r="O155" s="83"/>
      <c r="P155" s="83"/>
    </row>
    <row r="156" spans="1:16" x14ac:dyDescent="0.15">
      <c r="A156" s="76"/>
      <c r="B156" s="76"/>
      <c r="C156" s="76"/>
      <c r="D156" s="76"/>
      <c r="E156" s="78"/>
      <c r="F156" s="78"/>
      <c r="G156" s="78"/>
      <c r="H156" s="83"/>
      <c r="I156" s="83"/>
      <c r="J156" s="83"/>
      <c r="K156" s="83"/>
      <c r="L156" s="83"/>
      <c r="M156" s="83"/>
      <c r="N156" s="83"/>
      <c r="O156" s="83"/>
      <c r="P156" s="83"/>
    </row>
    <row r="157" spans="1:16" x14ac:dyDescent="0.15">
      <c r="A157" s="76"/>
      <c r="B157" s="76"/>
      <c r="C157" s="76"/>
      <c r="D157" s="76"/>
      <c r="E157" s="78"/>
      <c r="F157" s="78"/>
      <c r="G157" s="78"/>
      <c r="H157" s="83"/>
      <c r="I157" s="83"/>
      <c r="J157" s="83"/>
      <c r="K157" s="83"/>
      <c r="L157" s="83"/>
      <c r="M157" s="83"/>
      <c r="N157" s="83"/>
      <c r="O157" s="83"/>
      <c r="P157" s="83"/>
    </row>
    <row r="158" spans="1:16" x14ac:dyDescent="0.15">
      <c r="A158" s="76"/>
      <c r="B158" s="76"/>
      <c r="C158" s="76"/>
      <c r="D158" s="76"/>
      <c r="E158" s="78"/>
      <c r="F158" s="78"/>
      <c r="G158" s="78"/>
      <c r="H158" s="83"/>
      <c r="I158" s="83"/>
      <c r="J158" s="83"/>
      <c r="K158" s="83"/>
      <c r="L158" s="83"/>
      <c r="M158" s="83"/>
      <c r="N158" s="83"/>
      <c r="O158" s="83"/>
      <c r="P158" s="83"/>
    </row>
    <row r="159" spans="1:16" x14ac:dyDescent="0.15">
      <c r="A159" s="76"/>
      <c r="B159" s="76"/>
      <c r="C159" s="76"/>
      <c r="D159" s="76"/>
      <c r="E159" s="78"/>
      <c r="F159" s="78"/>
      <c r="G159" s="78"/>
      <c r="H159" s="83"/>
      <c r="I159" s="83"/>
      <c r="J159" s="83"/>
      <c r="K159" s="83"/>
      <c r="L159" s="83"/>
      <c r="M159" s="83"/>
      <c r="N159" s="83"/>
      <c r="O159" s="83"/>
      <c r="P159" s="83"/>
    </row>
    <row r="160" spans="1:16" x14ac:dyDescent="0.15">
      <c r="A160" s="76"/>
      <c r="B160" s="76"/>
      <c r="C160" s="76"/>
      <c r="D160" s="76"/>
      <c r="E160" s="78"/>
      <c r="F160" s="78"/>
      <c r="G160" s="78"/>
      <c r="H160" s="83"/>
      <c r="I160" s="83"/>
      <c r="J160" s="83"/>
      <c r="K160" s="83"/>
      <c r="L160" s="83"/>
      <c r="M160" s="83"/>
      <c r="N160" s="83"/>
      <c r="O160" s="83"/>
      <c r="P160" s="83"/>
    </row>
    <row r="161" spans="1:16" x14ac:dyDescent="0.15">
      <c r="A161" s="76"/>
      <c r="B161" s="76"/>
      <c r="C161" s="76"/>
      <c r="D161" s="76"/>
      <c r="E161" s="78"/>
      <c r="F161" s="78"/>
      <c r="G161" s="78"/>
      <c r="H161" s="83"/>
      <c r="I161" s="83"/>
      <c r="J161" s="83"/>
      <c r="K161" s="83"/>
      <c r="L161" s="83"/>
      <c r="M161" s="83"/>
      <c r="N161" s="83"/>
      <c r="O161" s="83"/>
      <c r="P161" s="83"/>
    </row>
    <row r="162" spans="1:16" x14ac:dyDescent="0.15">
      <c r="A162" s="76"/>
      <c r="B162" s="76"/>
      <c r="C162" s="76"/>
      <c r="D162" s="76"/>
      <c r="E162" s="78"/>
      <c r="F162" s="78"/>
      <c r="G162" s="78"/>
      <c r="H162" s="83"/>
      <c r="I162" s="83"/>
      <c r="J162" s="83"/>
      <c r="K162" s="83"/>
      <c r="L162" s="83"/>
      <c r="M162" s="83"/>
      <c r="N162" s="83"/>
      <c r="O162" s="83"/>
      <c r="P162" s="83"/>
    </row>
    <row r="163" spans="1:16" x14ac:dyDescent="0.15">
      <c r="A163" s="76"/>
      <c r="B163" s="76"/>
      <c r="C163" s="76"/>
      <c r="D163" s="76"/>
      <c r="E163" s="78"/>
      <c r="F163" s="78"/>
      <c r="G163" s="78"/>
      <c r="H163" s="83"/>
      <c r="I163" s="83"/>
      <c r="J163" s="83"/>
      <c r="K163" s="83"/>
      <c r="L163" s="83"/>
      <c r="M163" s="83"/>
      <c r="N163" s="83"/>
      <c r="O163" s="83"/>
      <c r="P163" s="83"/>
    </row>
    <row r="164" spans="1:16" x14ac:dyDescent="0.15">
      <c r="A164" s="76"/>
      <c r="B164" s="76"/>
      <c r="C164" s="76"/>
      <c r="D164" s="76"/>
      <c r="E164" s="78"/>
      <c r="F164" s="78"/>
      <c r="G164" s="78"/>
      <c r="H164" s="83"/>
      <c r="I164" s="83"/>
      <c r="J164" s="83"/>
      <c r="K164" s="83"/>
      <c r="L164" s="83"/>
      <c r="M164" s="83"/>
      <c r="N164" s="83"/>
      <c r="O164" s="83"/>
      <c r="P164" s="83"/>
    </row>
    <row r="165" spans="1:16" x14ac:dyDescent="0.15">
      <c r="A165" s="76"/>
      <c r="B165" s="76"/>
      <c r="C165" s="76"/>
      <c r="D165" s="76"/>
      <c r="E165" s="78"/>
      <c r="F165" s="78"/>
      <c r="G165" s="78"/>
      <c r="H165" s="83"/>
      <c r="I165" s="83"/>
      <c r="J165" s="83"/>
      <c r="K165" s="83"/>
      <c r="L165" s="83"/>
      <c r="M165" s="83"/>
      <c r="N165" s="83"/>
      <c r="O165" s="83"/>
      <c r="P165" s="83"/>
    </row>
    <row r="166" spans="1:16" x14ac:dyDescent="0.15">
      <c r="A166" s="76"/>
      <c r="B166" s="76"/>
      <c r="C166" s="76"/>
      <c r="D166" s="76"/>
      <c r="E166" s="78"/>
      <c r="F166" s="78"/>
      <c r="G166" s="78"/>
      <c r="H166" s="83"/>
      <c r="I166" s="83"/>
      <c r="J166" s="83"/>
      <c r="K166" s="83"/>
      <c r="L166" s="83"/>
      <c r="M166" s="83"/>
      <c r="N166" s="83"/>
      <c r="O166" s="83"/>
      <c r="P166" s="83"/>
    </row>
    <row r="167" spans="1:16" x14ac:dyDescent="0.15">
      <c r="A167" s="76"/>
      <c r="B167" s="76"/>
      <c r="C167" s="76"/>
      <c r="D167" s="76"/>
      <c r="E167" s="78"/>
      <c r="F167" s="78"/>
      <c r="G167" s="78"/>
      <c r="H167" s="83"/>
      <c r="I167" s="83"/>
      <c r="J167" s="83"/>
      <c r="K167" s="83"/>
      <c r="L167" s="83"/>
      <c r="M167" s="83"/>
      <c r="N167" s="83"/>
      <c r="O167" s="83"/>
      <c r="P167" s="83"/>
    </row>
    <row r="168" spans="1:16" x14ac:dyDescent="0.15">
      <c r="A168" s="76"/>
      <c r="B168" s="76"/>
      <c r="C168" s="76"/>
      <c r="D168" s="76"/>
      <c r="E168" s="78"/>
      <c r="F168" s="78"/>
      <c r="G168" s="78"/>
      <c r="H168" s="83"/>
      <c r="I168" s="83"/>
      <c r="J168" s="83"/>
      <c r="K168" s="83"/>
      <c r="L168" s="83"/>
      <c r="M168" s="83"/>
      <c r="N168" s="83"/>
      <c r="O168" s="83"/>
      <c r="P168" s="83"/>
    </row>
    <row r="169" spans="1:16" x14ac:dyDescent="0.15">
      <c r="A169" s="76"/>
      <c r="B169" s="76"/>
      <c r="C169" s="76"/>
      <c r="D169" s="76"/>
      <c r="E169" s="78"/>
      <c r="F169" s="78"/>
      <c r="G169" s="78"/>
      <c r="H169" s="83"/>
      <c r="I169" s="83"/>
      <c r="J169" s="83"/>
      <c r="K169" s="83"/>
      <c r="L169" s="83"/>
      <c r="M169" s="83"/>
      <c r="N169" s="83"/>
      <c r="O169" s="83"/>
      <c r="P169" s="83"/>
    </row>
    <row r="170" spans="1:16" x14ac:dyDescent="0.15">
      <c r="A170" s="76"/>
      <c r="B170" s="76"/>
      <c r="C170" s="76"/>
      <c r="D170" s="76"/>
      <c r="E170" s="78"/>
      <c r="F170" s="78"/>
      <c r="G170" s="78"/>
      <c r="H170" s="83"/>
      <c r="I170" s="83"/>
      <c r="J170" s="83"/>
      <c r="K170" s="83"/>
      <c r="L170" s="83"/>
      <c r="M170" s="83"/>
      <c r="N170" s="83"/>
      <c r="O170" s="83"/>
      <c r="P170" s="83"/>
    </row>
    <row r="171" spans="1:16" x14ac:dyDescent="0.15">
      <c r="A171" s="76"/>
      <c r="B171" s="76"/>
      <c r="C171" s="76"/>
      <c r="D171" s="76"/>
      <c r="E171" s="78"/>
      <c r="F171" s="78"/>
      <c r="G171" s="78"/>
      <c r="H171" s="83"/>
      <c r="I171" s="83"/>
      <c r="J171" s="83"/>
      <c r="K171" s="83"/>
      <c r="L171" s="83"/>
      <c r="M171" s="83"/>
      <c r="N171" s="83"/>
      <c r="O171" s="83"/>
      <c r="P171" s="83"/>
    </row>
    <row r="172" spans="1:16" x14ac:dyDescent="0.15">
      <c r="A172" s="76"/>
      <c r="B172" s="76"/>
      <c r="C172" s="76"/>
      <c r="D172" s="76"/>
      <c r="E172" s="78"/>
      <c r="F172" s="78"/>
      <c r="G172" s="78"/>
      <c r="H172" s="83"/>
      <c r="I172" s="83"/>
      <c r="J172" s="83"/>
      <c r="K172" s="83"/>
      <c r="L172" s="83"/>
      <c r="M172" s="83"/>
      <c r="N172" s="83"/>
      <c r="O172" s="83"/>
      <c r="P172" s="83"/>
    </row>
    <row r="173" spans="1:16" x14ac:dyDescent="0.15">
      <c r="A173" s="76"/>
      <c r="B173" s="76"/>
      <c r="C173" s="76"/>
      <c r="D173" s="76"/>
      <c r="E173" s="78"/>
      <c r="F173" s="78"/>
      <c r="G173" s="78"/>
      <c r="H173" s="83"/>
      <c r="I173" s="83"/>
      <c r="J173" s="83"/>
      <c r="K173" s="83"/>
      <c r="L173" s="83"/>
      <c r="M173" s="83"/>
      <c r="N173" s="83"/>
      <c r="O173" s="83"/>
      <c r="P173" s="83"/>
    </row>
    <row r="174" spans="1:16" x14ac:dyDescent="0.15">
      <c r="A174" s="76"/>
      <c r="B174" s="76"/>
      <c r="C174" s="76"/>
      <c r="D174" s="76"/>
      <c r="E174" s="78"/>
      <c r="F174" s="78"/>
      <c r="G174" s="78"/>
      <c r="H174" s="83"/>
      <c r="I174" s="83"/>
      <c r="J174" s="83"/>
      <c r="K174" s="83"/>
      <c r="L174" s="83"/>
      <c r="M174" s="83"/>
      <c r="N174" s="83"/>
      <c r="O174" s="83"/>
      <c r="P174" s="83"/>
    </row>
    <row r="175" spans="1:16" x14ac:dyDescent="0.15">
      <c r="A175" s="76"/>
      <c r="B175" s="76"/>
      <c r="C175" s="76"/>
      <c r="D175" s="76"/>
      <c r="E175" s="78"/>
      <c r="F175" s="78"/>
      <c r="G175" s="78"/>
      <c r="H175" s="83"/>
      <c r="I175" s="83"/>
      <c r="J175" s="83"/>
      <c r="K175" s="83"/>
      <c r="L175" s="83"/>
      <c r="M175" s="83"/>
      <c r="N175" s="83"/>
      <c r="O175" s="83"/>
      <c r="P175" s="83"/>
    </row>
    <row r="176" spans="1:16" x14ac:dyDescent="0.15">
      <c r="A176" s="76"/>
      <c r="B176" s="76"/>
      <c r="C176" s="76"/>
      <c r="D176" s="76"/>
      <c r="E176" s="78"/>
      <c r="F176" s="78"/>
      <c r="G176" s="78"/>
      <c r="H176" s="83"/>
      <c r="I176" s="83"/>
      <c r="J176" s="83"/>
      <c r="K176" s="83"/>
      <c r="L176" s="83"/>
      <c r="M176" s="83"/>
      <c r="N176" s="83"/>
      <c r="O176" s="83"/>
      <c r="P176" s="83"/>
    </row>
    <row r="177" spans="1:16" x14ac:dyDescent="0.15">
      <c r="A177" s="76"/>
      <c r="B177" s="76"/>
      <c r="C177" s="76"/>
      <c r="D177" s="76"/>
      <c r="E177" s="78"/>
      <c r="F177" s="78"/>
      <c r="G177" s="78"/>
      <c r="H177" s="83"/>
      <c r="I177" s="83"/>
      <c r="J177" s="83"/>
      <c r="K177" s="83"/>
      <c r="L177" s="83"/>
      <c r="M177" s="83"/>
      <c r="N177" s="83"/>
      <c r="O177" s="83"/>
      <c r="P177" s="83"/>
    </row>
    <row r="178" spans="1:16" x14ac:dyDescent="0.15">
      <c r="A178" s="76"/>
      <c r="B178" s="76"/>
      <c r="C178" s="76"/>
      <c r="D178" s="76"/>
      <c r="E178" s="78"/>
      <c r="F178" s="78"/>
      <c r="G178" s="78"/>
      <c r="H178" s="83"/>
      <c r="I178" s="83"/>
      <c r="J178" s="83"/>
      <c r="K178" s="83"/>
      <c r="L178" s="83"/>
      <c r="M178" s="83"/>
      <c r="N178" s="83"/>
      <c r="O178" s="83"/>
      <c r="P178" s="83"/>
    </row>
    <row r="179" spans="1:16" x14ac:dyDescent="0.15">
      <c r="A179" s="76"/>
      <c r="B179" s="76"/>
      <c r="C179" s="76"/>
      <c r="D179" s="76"/>
      <c r="E179" s="78"/>
      <c r="F179" s="78"/>
      <c r="G179" s="78"/>
      <c r="H179" s="83"/>
      <c r="I179" s="83"/>
      <c r="J179" s="83"/>
      <c r="K179" s="83"/>
      <c r="L179" s="83"/>
      <c r="M179" s="83"/>
      <c r="N179" s="83"/>
      <c r="O179" s="83"/>
      <c r="P179" s="83"/>
    </row>
    <row r="180" spans="1:16" x14ac:dyDescent="0.15">
      <c r="A180" s="76"/>
      <c r="B180" s="76"/>
      <c r="C180" s="76"/>
      <c r="D180" s="76"/>
      <c r="E180" s="78"/>
      <c r="F180" s="78"/>
      <c r="G180" s="78"/>
      <c r="H180" s="83"/>
      <c r="I180" s="83"/>
      <c r="J180" s="83"/>
      <c r="K180" s="83"/>
      <c r="L180" s="83"/>
      <c r="M180" s="83"/>
      <c r="N180" s="83"/>
      <c r="O180" s="83"/>
      <c r="P180" s="83"/>
    </row>
    <row r="181" spans="1:16" x14ac:dyDescent="0.15">
      <c r="A181" s="76"/>
      <c r="B181" s="76"/>
      <c r="C181" s="76"/>
      <c r="D181" s="76"/>
      <c r="E181" s="78"/>
      <c r="F181" s="78"/>
      <c r="G181" s="78"/>
      <c r="H181" s="83"/>
      <c r="I181" s="83"/>
      <c r="J181" s="83"/>
      <c r="K181" s="83"/>
      <c r="L181" s="83"/>
      <c r="M181" s="83"/>
      <c r="N181" s="83"/>
      <c r="O181" s="83"/>
      <c r="P181" s="83"/>
    </row>
    <row r="182" spans="1:16" x14ac:dyDescent="0.15">
      <c r="A182" s="76"/>
      <c r="B182" s="76"/>
      <c r="C182" s="76"/>
      <c r="D182" s="76"/>
      <c r="E182" s="78"/>
      <c r="F182" s="78"/>
      <c r="G182" s="78"/>
      <c r="H182" s="83"/>
      <c r="I182" s="83"/>
      <c r="J182" s="83"/>
      <c r="K182" s="83"/>
      <c r="L182" s="83"/>
      <c r="M182" s="83"/>
      <c r="N182" s="83"/>
      <c r="O182" s="83"/>
      <c r="P182" s="83"/>
    </row>
    <row r="183" spans="1:16" x14ac:dyDescent="0.15">
      <c r="A183" s="76"/>
      <c r="B183" s="76"/>
      <c r="C183" s="76"/>
      <c r="D183" s="76"/>
      <c r="E183" s="78"/>
      <c r="F183" s="78"/>
      <c r="G183" s="78"/>
      <c r="H183" s="83"/>
      <c r="I183" s="83"/>
      <c r="J183" s="83"/>
      <c r="K183" s="83"/>
      <c r="L183" s="83"/>
      <c r="M183" s="83"/>
      <c r="N183" s="83"/>
      <c r="O183" s="83"/>
      <c r="P183" s="83"/>
    </row>
    <row r="184" spans="1:16" x14ac:dyDescent="0.15">
      <c r="A184" s="76"/>
      <c r="B184" s="76"/>
      <c r="C184" s="76"/>
      <c r="D184" s="76"/>
      <c r="E184" s="78"/>
      <c r="F184" s="78"/>
      <c r="G184" s="78"/>
      <c r="H184" s="83"/>
      <c r="I184" s="83"/>
      <c r="J184" s="83"/>
      <c r="K184" s="83"/>
      <c r="L184" s="83"/>
      <c r="M184" s="83"/>
      <c r="N184" s="83"/>
      <c r="O184" s="83"/>
      <c r="P184" s="83"/>
    </row>
    <row r="185" spans="1:16" x14ac:dyDescent="0.15">
      <c r="A185" s="76"/>
      <c r="B185" s="76"/>
      <c r="C185" s="76"/>
      <c r="D185" s="76"/>
      <c r="E185" s="78"/>
      <c r="F185" s="78"/>
      <c r="G185" s="78"/>
      <c r="H185" s="83"/>
      <c r="I185" s="83"/>
      <c r="J185" s="83"/>
      <c r="K185" s="83"/>
      <c r="L185" s="83"/>
      <c r="M185" s="83"/>
      <c r="N185" s="83"/>
      <c r="O185" s="83"/>
      <c r="P185" s="83"/>
    </row>
    <row r="186" spans="1:16" x14ac:dyDescent="0.15">
      <c r="A186" s="76"/>
      <c r="B186" s="76"/>
      <c r="C186" s="76"/>
      <c r="D186" s="76"/>
      <c r="E186" s="78"/>
      <c r="F186" s="78"/>
      <c r="G186" s="78"/>
      <c r="H186" s="83"/>
      <c r="I186" s="83"/>
      <c r="J186" s="83"/>
      <c r="K186" s="83"/>
      <c r="L186" s="83"/>
      <c r="M186" s="83"/>
      <c r="N186" s="83"/>
      <c r="O186" s="83"/>
      <c r="P186" s="83"/>
    </row>
    <row r="187" spans="1:16" x14ac:dyDescent="0.15">
      <c r="A187" s="76"/>
      <c r="B187" s="76"/>
      <c r="C187" s="76"/>
      <c r="D187" s="76"/>
      <c r="E187" s="78"/>
      <c r="F187" s="78"/>
      <c r="G187" s="78"/>
      <c r="H187" s="83"/>
      <c r="I187" s="83"/>
      <c r="J187" s="83"/>
      <c r="K187" s="83"/>
      <c r="L187" s="83"/>
      <c r="M187" s="83"/>
      <c r="N187" s="83"/>
      <c r="O187" s="83"/>
      <c r="P187" s="83"/>
    </row>
    <row r="188" spans="1:16" x14ac:dyDescent="0.15">
      <c r="A188" s="76"/>
      <c r="B188" s="76"/>
      <c r="C188" s="76"/>
      <c r="D188" s="76"/>
      <c r="E188" s="78"/>
      <c r="F188" s="78"/>
      <c r="G188" s="78"/>
      <c r="H188" s="83"/>
      <c r="I188" s="83"/>
      <c r="J188" s="83"/>
      <c r="K188" s="83"/>
      <c r="L188" s="83"/>
      <c r="M188" s="83"/>
      <c r="N188" s="83"/>
      <c r="O188" s="83"/>
      <c r="P188" s="83"/>
    </row>
    <row r="189" spans="1:16" x14ac:dyDescent="0.15">
      <c r="A189" s="76"/>
      <c r="B189" s="76"/>
      <c r="C189" s="76"/>
      <c r="D189" s="76"/>
      <c r="E189" s="78"/>
      <c r="F189" s="78"/>
      <c r="G189" s="78"/>
      <c r="H189" s="83"/>
      <c r="I189" s="83"/>
      <c r="J189" s="83"/>
      <c r="K189" s="83"/>
      <c r="L189" s="83"/>
      <c r="M189" s="83"/>
      <c r="N189" s="83"/>
      <c r="O189" s="83"/>
      <c r="P189" s="83"/>
    </row>
    <row r="190" spans="1:16" x14ac:dyDescent="0.15">
      <c r="A190" s="76"/>
      <c r="B190" s="76"/>
      <c r="C190" s="76"/>
      <c r="D190" s="76"/>
      <c r="E190" s="78"/>
      <c r="F190" s="78"/>
      <c r="G190" s="78"/>
      <c r="H190" s="83"/>
      <c r="I190" s="83"/>
      <c r="J190" s="83"/>
      <c r="K190" s="83"/>
      <c r="L190" s="83"/>
      <c r="M190" s="83"/>
      <c r="N190" s="83"/>
      <c r="O190" s="83"/>
      <c r="P190" s="83"/>
    </row>
    <row r="191" spans="1:16" x14ac:dyDescent="0.15">
      <c r="A191" s="76"/>
      <c r="B191" s="76"/>
      <c r="C191" s="76"/>
      <c r="D191" s="76"/>
      <c r="E191" s="78"/>
      <c r="F191" s="78"/>
      <c r="G191" s="78"/>
      <c r="H191" s="83"/>
      <c r="I191" s="83"/>
      <c r="J191" s="83"/>
      <c r="K191" s="83"/>
      <c r="L191" s="83"/>
      <c r="M191" s="83"/>
      <c r="N191" s="83"/>
      <c r="O191" s="83"/>
      <c r="P191" s="83"/>
    </row>
    <row r="192" spans="1:16" x14ac:dyDescent="0.15">
      <c r="A192" s="76"/>
      <c r="B192" s="76"/>
      <c r="C192" s="76"/>
      <c r="D192" s="76"/>
      <c r="E192" s="78"/>
      <c r="F192" s="78"/>
      <c r="G192" s="78"/>
      <c r="H192" s="83"/>
      <c r="I192" s="83"/>
      <c r="J192" s="83"/>
      <c r="K192" s="83"/>
      <c r="L192" s="83"/>
      <c r="M192" s="83"/>
      <c r="N192" s="83"/>
      <c r="O192" s="83"/>
      <c r="P192" s="83"/>
    </row>
    <row r="193" spans="1:16" x14ac:dyDescent="0.15">
      <c r="A193" s="76"/>
      <c r="B193" s="76"/>
      <c r="C193" s="76"/>
      <c r="D193" s="76"/>
      <c r="E193" s="78"/>
      <c r="F193" s="78"/>
      <c r="G193" s="78"/>
      <c r="H193" s="83"/>
      <c r="I193" s="83"/>
      <c r="J193" s="83"/>
      <c r="K193" s="83"/>
      <c r="L193" s="83"/>
      <c r="M193" s="83"/>
      <c r="N193" s="83"/>
      <c r="O193" s="83"/>
      <c r="P193" s="83"/>
    </row>
    <row r="194" spans="1:16" x14ac:dyDescent="0.15">
      <c r="A194" s="76"/>
      <c r="B194" s="76"/>
      <c r="C194" s="76"/>
      <c r="D194" s="76"/>
      <c r="E194" s="78"/>
      <c r="F194" s="78"/>
      <c r="G194" s="78"/>
      <c r="H194" s="83"/>
      <c r="I194" s="83"/>
      <c r="J194" s="83"/>
      <c r="K194" s="83"/>
      <c r="L194" s="83"/>
      <c r="M194" s="83"/>
      <c r="N194" s="83"/>
      <c r="O194" s="83"/>
      <c r="P194" s="83"/>
    </row>
    <row r="195" spans="1:16" x14ac:dyDescent="0.15">
      <c r="A195" s="76"/>
      <c r="B195" s="76"/>
      <c r="C195" s="76"/>
      <c r="D195" s="76"/>
      <c r="E195" s="78"/>
      <c r="F195" s="78"/>
      <c r="G195" s="78"/>
      <c r="H195" s="83"/>
      <c r="I195" s="83"/>
      <c r="J195" s="83"/>
      <c r="K195" s="83"/>
      <c r="L195" s="83"/>
      <c r="M195" s="83"/>
      <c r="N195" s="83"/>
      <c r="O195" s="83"/>
      <c r="P195" s="83"/>
    </row>
    <row r="196" spans="1:16" x14ac:dyDescent="0.15">
      <c r="A196" s="76"/>
      <c r="B196" s="76"/>
      <c r="C196" s="76"/>
      <c r="D196" s="76"/>
      <c r="E196" s="78"/>
      <c r="F196" s="78"/>
      <c r="G196" s="78"/>
      <c r="H196" s="83"/>
      <c r="I196" s="83"/>
      <c r="J196" s="83"/>
      <c r="K196" s="83"/>
      <c r="L196" s="83"/>
      <c r="M196" s="83"/>
      <c r="N196" s="83"/>
      <c r="O196" s="83"/>
      <c r="P196" s="83"/>
    </row>
    <row r="197" spans="1:16" x14ac:dyDescent="0.15">
      <c r="A197" s="76"/>
      <c r="B197" s="76"/>
      <c r="C197" s="76"/>
      <c r="D197" s="76"/>
      <c r="E197" s="78"/>
      <c r="F197" s="78"/>
      <c r="G197" s="78"/>
      <c r="H197" s="83"/>
      <c r="I197" s="83"/>
      <c r="J197" s="83"/>
      <c r="K197" s="83"/>
      <c r="L197" s="83"/>
      <c r="M197" s="83"/>
      <c r="N197" s="83"/>
      <c r="O197" s="83"/>
      <c r="P197" s="83"/>
    </row>
    <row r="198" spans="1:16" x14ac:dyDescent="0.15">
      <c r="A198" s="76"/>
      <c r="B198" s="76"/>
      <c r="C198" s="76"/>
      <c r="D198" s="76"/>
      <c r="E198" s="78"/>
      <c r="F198" s="78"/>
      <c r="G198" s="78"/>
      <c r="H198" s="83"/>
      <c r="I198" s="83"/>
      <c r="J198" s="83"/>
      <c r="K198" s="83"/>
      <c r="L198" s="83"/>
      <c r="M198" s="83"/>
      <c r="N198" s="83"/>
      <c r="O198" s="83"/>
      <c r="P198" s="83"/>
    </row>
    <row r="199" spans="1:16" x14ac:dyDescent="0.15">
      <c r="A199" s="76"/>
      <c r="B199" s="76"/>
      <c r="C199" s="76"/>
      <c r="D199" s="76"/>
      <c r="E199" s="78"/>
      <c r="F199" s="78"/>
      <c r="G199" s="78"/>
      <c r="H199" s="83"/>
      <c r="I199" s="83"/>
      <c r="J199" s="83"/>
      <c r="K199" s="83"/>
      <c r="L199" s="83"/>
      <c r="M199" s="83"/>
      <c r="N199" s="83"/>
      <c r="O199" s="83"/>
      <c r="P199" s="83"/>
    </row>
    <row r="200" spans="1:16" x14ac:dyDescent="0.15">
      <c r="A200" s="76"/>
      <c r="B200" s="76"/>
      <c r="C200" s="76"/>
      <c r="D200" s="76"/>
      <c r="E200" s="78"/>
      <c r="F200" s="78"/>
      <c r="G200" s="78"/>
      <c r="H200" s="83"/>
      <c r="I200" s="83"/>
      <c r="J200" s="83"/>
      <c r="K200" s="83"/>
      <c r="L200" s="83"/>
      <c r="M200" s="83"/>
      <c r="N200" s="83"/>
      <c r="O200" s="83"/>
      <c r="P200" s="83"/>
    </row>
    <row r="201" spans="1:16" x14ac:dyDescent="0.15">
      <c r="A201" s="76"/>
      <c r="B201" s="76"/>
      <c r="C201" s="76"/>
      <c r="D201" s="76"/>
      <c r="E201" s="78"/>
      <c r="F201" s="78"/>
      <c r="G201" s="78"/>
      <c r="H201" s="83"/>
      <c r="I201" s="83"/>
      <c r="J201" s="83"/>
      <c r="K201" s="83"/>
      <c r="L201" s="83"/>
      <c r="M201" s="83"/>
      <c r="N201" s="83"/>
      <c r="O201" s="83"/>
      <c r="P201" s="83"/>
    </row>
    <row r="202" spans="1:16" x14ac:dyDescent="0.15">
      <c r="A202" s="76"/>
      <c r="B202" s="76"/>
      <c r="C202" s="76"/>
      <c r="D202" s="76"/>
      <c r="E202" s="78"/>
      <c r="F202" s="78"/>
      <c r="G202" s="78"/>
      <c r="H202" s="83"/>
      <c r="I202" s="83"/>
      <c r="J202" s="83"/>
      <c r="K202" s="83"/>
      <c r="L202" s="83"/>
      <c r="M202" s="83"/>
      <c r="N202" s="83"/>
      <c r="O202" s="83"/>
      <c r="P202" s="83"/>
    </row>
    <row r="203" spans="1:16" x14ac:dyDescent="0.15">
      <c r="A203" s="76"/>
      <c r="B203" s="76"/>
      <c r="C203" s="76"/>
      <c r="D203" s="76"/>
      <c r="E203" s="78"/>
      <c r="F203" s="78"/>
      <c r="G203" s="78"/>
      <c r="H203" s="83"/>
      <c r="I203" s="83"/>
      <c r="J203" s="83"/>
      <c r="K203" s="83"/>
      <c r="L203" s="83"/>
      <c r="M203" s="83"/>
      <c r="N203" s="83"/>
      <c r="O203" s="83"/>
      <c r="P203" s="83"/>
    </row>
    <row r="204" spans="1:16" x14ac:dyDescent="0.15">
      <c r="A204" s="76"/>
      <c r="B204" s="76"/>
      <c r="C204" s="76"/>
      <c r="D204" s="76"/>
      <c r="E204" s="78"/>
      <c r="F204" s="78"/>
      <c r="G204" s="78"/>
      <c r="H204" s="83"/>
      <c r="I204" s="83"/>
      <c r="J204" s="83"/>
      <c r="K204" s="83"/>
      <c r="L204" s="83"/>
      <c r="M204" s="83"/>
      <c r="N204" s="83"/>
      <c r="O204" s="83"/>
      <c r="P204" s="83"/>
    </row>
    <row r="205" spans="1:16" x14ac:dyDescent="0.15">
      <c r="A205" s="76"/>
      <c r="B205" s="76"/>
      <c r="C205" s="76"/>
      <c r="D205" s="76"/>
      <c r="E205" s="78"/>
      <c r="F205" s="78"/>
      <c r="G205" s="78"/>
      <c r="H205" s="83"/>
      <c r="I205" s="83"/>
      <c r="J205" s="83"/>
      <c r="K205" s="83"/>
      <c r="L205" s="83"/>
      <c r="M205" s="83"/>
      <c r="N205" s="83"/>
      <c r="O205" s="83"/>
      <c r="P205" s="83"/>
    </row>
    <row r="206" spans="1:16" x14ac:dyDescent="0.15">
      <c r="A206" s="76"/>
      <c r="B206" s="76"/>
      <c r="C206" s="76"/>
      <c r="D206" s="76"/>
      <c r="E206" s="78"/>
      <c r="F206" s="78"/>
      <c r="G206" s="78"/>
      <c r="H206" s="83"/>
      <c r="I206" s="83"/>
      <c r="J206" s="83"/>
      <c r="K206" s="83"/>
      <c r="L206" s="83"/>
      <c r="M206" s="83"/>
      <c r="N206" s="83"/>
      <c r="O206" s="83"/>
      <c r="P206" s="83"/>
    </row>
    <row r="207" spans="1:16" x14ac:dyDescent="0.15">
      <c r="A207" s="76"/>
      <c r="B207" s="76"/>
      <c r="C207" s="76"/>
      <c r="D207" s="76"/>
      <c r="E207" s="78"/>
      <c r="F207" s="78"/>
      <c r="G207" s="78"/>
      <c r="H207" s="83"/>
      <c r="I207" s="83"/>
      <c r="J207" s="83"/>
      <c r="K207" s="83"/>
      <c r="L207" s="83"/>
      <c r="M207" s="83"/>
      <c r="N207" s="83"/>
      <c r="O207" s="83"/>
      <c r="P207" s="83"/>
    </row>
    <row r="208" spans="1:16" x14ac:dyDescent="0.15">
      <c r="A208" s="76"/>
      <c r="B208" s="76"/>
      <c r="C208" s="76"/>
      <c r="D208" s="76"/>
      <c r="E208" s="78"/>
      <c r="F208" s="78"/>
      <c r="G208" s="78"/>
      <c r="H208" s="83"/>
      <c r="I208" s="83"/>
      <c r="J208" s="83"/>
      <c r="K208" s="83"/>
      <c r="L208" s="83"/>
      <c r="M208" s="83"/>
      <c r="N208" s="83"/>
      <c r="O208" s="83"/>
      <c r="P208" s="83"/>
    </row>
    <row r="209" spans="1:16" x14ac:dyDescent="0.15">
      <c r="A209" s="76"/>
      <c r="B209" s="76"/>
      <c r="C209" s="76"/>
      <c r="D209" s="76"/>
      <c r="E209" s="78"/>
      <c r="F209" s="78"/>
      <c r="G209" s="78"/>
      <c r="H209" s="83"/>
      <c r="I209" s="83"/>
      <c r="J209" s="83"/>
      <c r="K209" s="83"/>
      <c r="L209" s="83"/>
      <c r="M209" s="83"/>
      <c r="N209" s="83"/>
      <c r="O209" s="83"/>
      <c r="P209" s="83"/>
    </row>
    <row r="210" spans="1:16" x14ac:dyDescent="0.15">
      <c r="A210" s="76"/>
      <c r="B210" s="76"/>
      <c r="C210" s="76"/>
      <c r="D210" s="76"/>
      <c r="E210" s="78"/>
      <c r="F210" s="78"/>
      <c r="G210" s="78"/>
      <c r="H210" s="83"/>
      <c r="I210" s="83"/>
      <c r="J210" s="83"/>
      <c r="K210" s="83"/>
      <c r="L210" s="83"/>
      <c r="M210" s="83"/>
      <c r="N210" s="83"/>
      <c r="O210" s="83"/>
      <c r="P210" s="83"/>
    </row>
    <row r="211" spans="1:16" x14ac:dyDescent="0.15">
      <c r="A211" s="76"/>
      <c r="B211" s="76"/>
      <c r="C211" s="76"/>
      <c r="D211" s="76"/>
      <c r="E211" s="78"/>
      <c r="F211" s="78"/>
      <c r="G211" s="78"/>
      <c r="H211" s="83"/>
      <c r="I211" s="83"/>
      <c r="J211" s="83"/>
      <c r="K211" s="83"/>
      <c r="L211" s="83"/>
      <c r="M211" s="83"/>
      <c r="N211" s="83"/>
      <c r="O211" s="83"/>
      <c r="P211" s="83"/>
    </row>
    <row r="212" spans="1:16" x14ac:dyDescent="0.15">
      <c r="A212" s="76"/>
      <c r="B212" s="76"/>
      <c r="C212" s="76"/>
      <c r="D212" s="76"/>
      <c r="E212" s="78"/>
      <c r="F212" s="78"/>
      <c r="G212" s="78"/>
      <c r="H212" s="83"/>
      <c r="I212" s="83"/>
      <c r="J212" s="83"/>
      <c r="K212" s="83"/>
      <c r="L212" s="83"/>
      <c r="M212" s="83"/>
      <c r="N212" s="83"/>
      <c r="O212" s="83"/>
      <c r="P212" s="83"/>
    </row>
    <row r="213" spans="1:16" x14ac:dyDescent="0.15">
      <c r="A213" s="76"/>
      <c r="B213" s="76"/>
      <c r="C213" s="76"/>
      <c r="D213" s="76"/>
      <c r="E213" s="78"/>
      <c r="F213" s="78"/>
      <c r="G213" s="78"/>
      <c r="H213" s="83"/>
      <c r="I213" s="83"/>
      <c r="J213" s="83"/>
      <c r="K213" s="83"/>
      <c r="L213" s="83"/>
      <c r="M213" s="83"/>
      <c r="N213" s="83"/>
      <c r="O213" s="83"/>
      <c r="P213" s="83"/>
    </row>
    <row r="214" spans="1:16" x14ac:dyDescent="0.15">
      <c r="A214" s="76"/>
      <c r="B214" s="76"/>
      <c r="C214" s="76"/>
      <c r="D214" s="76"/>
      <c r="E214" s="78"/>
      <c r="F214" s="78"/>
      <c r="G214" s="78"/>
      <c r="H214" s="83"/>
      <c r="I214" s="83"/>
      <c r="J214" s="83"/>
      <c r="K214" s="83"/>
      <c r="L214" s="83"/>
      <c r="M214" s="83"/>
      <c r="N214" s="83"/>
      <c r="O214" s="83"/>
      <c r="P214" s="83"/>
    </row>
    <row r="215" spans="1:16" x14ac:dyDescent="0.15">
      <c r="A215" s="76"/>
      <c r="B215" s="76"/>
      <c r="C215" s="76"/>
      <c r="D215" s="76"/>
      <c r="E215" s="78"/>
      <c r="F215" s="78"/>
      <c r="G215" s="78"/>
      <c r="H215" s="83"/>
      <c r="I215" s="83"/>
      <c r="J215" s="83"/>
      <c r="K215" s="83"/>
      <c r="L215" s="83"/>
      <c r="M215" s="83"/>
      <c r="N215" s="83"/>
      <c r="O215" s="83"/>
      <c r="P215" s="83"/>
    </row>
    <row r="216" spans="1:16" x14ac:dyDescent="0.15">
      <c r="A216" s="76"/>
      <c r="B216" s="76"/>
      <c r="C216" s="76"/>
      <c r="D216" s="76"/>
      <c r="E216" s="78"/>
      <c r="F216" s="78"/>
      <c r="G216" s="78"/>
      <c r="H216" s="83"/>
      <c r="I216" s="83"/>
      <c r="J216" s="83"/>
      <c r="K216" s="83"/>
      <c r="L216" s="83"/>
      <c r="M216" s="83"/>
      <c r="N216" s="83"/>
      <c r="O216" s="83"/>
      <c r="P216" s="83"/>
    </row>
    <row r="217" spans="1:16" x14ac:dyDescent="0.15">
      <c r="A217" s="76"/>
      <c r="B217" s="76"/>
      <c r="C217" s="76"/>
      <c r="D217" s="76"/>
      <c r="E217" s="78"/>
      <c r="F217" s="78"/>
      <c r="G217" s="78"/>
      <c r="H217" s="83"/>
      <c r="I217" s="83"/>
      <c r="J217" s="83"/>
      <c r="K217" s="83"/>
      <c r="L217" s="83"/>
      <c r="M217" s="83"/>
      <c r="N217" s="83"/>
      <c r="O217" s="83"/>
      <c r="P217" s="83"/>
    </row>
    <row r="218" spans="1:16" x14ac:dyDescent="0.15">
      <c r="A218" s="76"/>
      <c r="B218" s="76"/>
      <c r="C218" s="76"/>
      <c r="D218" s="76"/>
      <c r="E218" s="78"/>
      <c r="F218" s="78"/>
      <c r="G218" s="78"/>
      <c r="H218" s="83"/>
      <c r="I218" s="83"/>
      <c r="J218" s="83"/>
      <c r="K218" s="83"/>
      <c r="L218" s="83"/>
      <c r="M218" s="83"/>
      <c r="N218" s="83"/>
      <c r="O218" s="83"/>
      <c r="P218" s="83"/>
    </row>
    <row r="219" spans="1:16" x14ac:dyDescent="0.15">
      <c r="A219" s="76"/>
      <c r="B219" s="76"/>
      <c r="C219" s="76"/>
      <c r="D219" s="76"/>
      <c r="E219" s="78"/>
      <c r="F219" s="78"/>
      <c r="G219" s="78"/>
      <c r="H219" s="83"/>
      <c r="I219" s="83"/>
      <c r="J219" s="83"/>
      <c r="K219" s="83"/>
      <c r="L219" s="83"/>
      <c r="M219" s="83"/>
      <c r="N219" s="83"/>
      <c r="O219" s="83"/>
      <c r="P219" s="83"/>
    </row>
    <row r="220" spans="1:16" x14ac:dyDescent="0.15">
      <c r="A220" s="76"/>
      <c r="B220" s="76"/>
      <c r="C220" s="76"/>
      <c r="D220" s="76"/>
      <c r="E220" s="78"/>
      <c r="F220" s="78"/>
      <c r="G220" s="78"/>
      <c r="H220" s="83"/>
      <c r="I220" s="83"/>
      <c r="J220" s="83"/>
      <c r="K220" s="83"/>
      <c r="L220" s="83"/>
      <c r="M220" s="83"/>
      <c r="N220" s="83"/>
      <c r="O220" s="83"/>
      <c r="P220" s="83"/>
    </row>
    <row r="221" spans="1:16" x14ac:dyDescent="0.15">
      <c r="A221" s="76"/>
      <c r="B221" s="76"/>
      <c r="C221" s="76"/>
      <c r="D221" s="76"/>
      <c r="E221" s="78"/>
      <c r="F221" s="78"/>
      <c r="G221" s="78"/>
      <c r="H221" s="83"/>
      <c r="I221" s="83"/>
      <c r="J221" s="83"/>
      <c r="K221" s="83"/>
      <c r="L221" s="83"/>
      <c r="M221" s="83"/>
      <c r="N221" s="83"/>
      <c r="O221" s="83"/>
      <c r="P221" s="83"/>
    </row>
    <row r="222" spans="1:16" x14ac:dyDescent="0.15">
      <c r="A222" s="76"/>
      <c r="B222" s="76"/>
      <c r="C222" s="76"/>
      <c r="D222" s="76"/>
      <c r="E222" s="78"/>
      <c r="F222" s="78"/>
      <c r="G222" s="78"/>
      <c r="H222" s="83"/>
      <c r="I222" s="83"/>
      <c r="J222" s="83"/>
      <c r="K222" s="83"/>
      <c r="L222" s="83"/>
      <c r="M222" s="83"/>
      <c r="N222" s="83"/>
      <c r="O222" s="83"/>
      <c r="P222" s="83"/>
    </row>
    <row r="223" spans="1:16" x14ac:dyDescent="0.15">
      <c r="A223" s="76"/>
      <c r="B223" s="76"/>
      <c r="C223" s="76"/>
      <c r="D223" s="76"/>
      <c r="E223" s="78"/>
      <c r="F223" s="78"/>
      <c r="G223" s="78"/>
      <c r="H223" s="83"/>
      <c r="I223" s="83"/>
      <c r="J223" s="83"/>
      <c r="K223" s="83"/>
      <c r="L223" s="83"/>
      <c r="M223" s="83"/>
      <c r="N223" s="83"/>
      <c r="O223" s="83"/>
      <c r="P223" s="83"/>
    </row>
    <row r="224" spans="1:16" x14ac:dyDescent="0.15">
      <c r="A224" s="76"/>
      <c r="B224" s="76"/>
      <c r="C224" s="76"/>
      <c r="D224" s="76"/>
      <c r="E224" s="78"/>
      <c r="F224" s="78"/>
      <c r="G224" s="78"/>
      <c r="H224" s="83"/>
      <c r="I224" s="83"/>
      <c r="J224" s="83"/>
      <c r="K224" s="83"/>
      <c r="L224" s="83"/>
      <c r="M224" s="83"/>
      <c r="N224" s="83"/>
      <c r="O224" s="83"/>
      <c r="P224" s="83"/>
    </row>
    <row r="225" spans="1:16" x14ac:dyDescent="0.15">
      <c r="A225" s="76"/>
      <c r="B225" s="76"/>
      <c r="C225" s="76"/>
      <c r="D225" s="76"/>
      <c r="E225" s="78"/>
      <c r="F225" s="78"/>
      <c r="G225" s="78"/>
      <c r="H225" s="83"/>
      <c r="I225" s="83"/>
      <c r="J225" s="83"/>
      <c r="K225" s="83"/>
      <c r="L225" s="83"/>
      <c r="M225" s="83"/>
      <c r="N225" s="83"/>
      <c r="O225" s="83"/>
      <c r="P225" s="83"/>
    </row>
    <row r="226" spans="1:16" x14ac:dyDescent="0.15">
      <c r="A226" s="76"/>
      <c r="B226" s="76"/>
      <c r="C226" s="76"/>
      <c r="D226" s="76"/>
      <c r="E226" s="78"/>
      <c r="F226" s="78"/>
      <c r="G226" s="78"/>
      <c r="H226" s="83"/>
      <c r="I226" s="83"/>
      <c r="J226" s="83"/>
      <c r="K226" s="83"/>
      <c r="L226" s="83"/>
      <c r="M226" s="83"/>
      <c r="N226" s="83"/>
      <c r="O226" s="83"/>
      <c r="P226" s="83"/>
    </row>
    <row r="227" spans="1:16" x14ac:dyDescent="0.15">
      <c r="A227" s="76"/>
      <c r="B227" s="76"/>
      <c r="C227" s="76"/>
      <c r="D227" s="76"/>
      <c r="E227" s="78"/>
      <c r="F227" s="78"/>
      <c r="G227" s="78"/>
      <c r="H227" s="83"/>
      <c r="I227" s="83"/>
      <c r="J227" s="83"/>
      <c r="K227" s="83"/>
      <c r="L227" s="83"/>
      <c r="M227" s="83"/>
      <c r="N227" s="83"/>
      <c r="O227" s="83"/>
      <c r="P227" s="83"/>
    </row>
    <row r="228" spans="1:16" x14ac:dyDescent="0.15">
      <c r="A228" s="76"/>
      <c r="B228" s="76"/>
      <c r="C228" s="76"/>
      <c r="D228" s="76"/>
      <c r="E228" s="78"/>
      <c r="F228" s="78"/>
      <c r="G228" s="78"/>
      <c r="H228" s="83"/>
      <c r="I228" s="83"/>
      <c r="J228" s="83"/>
      <c r="K228" s="83"/>
      <c r="L228" s="83"/>
      <c r="M228" s="83"/>
      <c r="N228" s="83"/>
      <c r="O228" s="83"/>
      <c r="P228" s="83"/>
    </row>
    <row r="229" spans="1:16" x14ac:dyDescent="0.15">
      <c r="A229" s="76"/>
      <c r="B229" s="76"/>
      <c r="C229" s="76"/>
      <c r="D229" s="76"/>
      <c r="E229" s="78"/>
      <c r="F229" s="78"/>
      <c r="G229" s="78"/>
      <c r="H229" s="83"/>
      <c r="I229" s="83"/>
      <c r="J229" s="83"/>
      <c r="K229" s="83"/>
      <c r="L229" s="83"/>
      <c r="M229" s="83"/>
      <c r="N229" s="83"/>
      <c r="O229" s="83"/>
      <c r="P229" s="83"/>
    </row>
    <row r="230" spans="1:16" x14ac:dyDescent="0.15">
      <c r="A230" s="76"/>
      <c r="B230" s="76"/>
      <c r="C230" s="76"/>
      <c r="D230" s="76"/>
      <c r="E230" s="78"/>
      <c r="F230" s="78"/>
      <c r="G230" s="78"/>
      <c r="H230" s="83"/>
      <c r="I230" s="83"/>
      <c r="J230" s="83"/>
      <c r="K230" s="83"/>
      <c r="L230" s="83"/>
      <c r="M230" s="83"/>
      <c r="N230" s="83"/>
      <c r="O230" s="83"/>
      <c r="P230" s="83"/>
    </row>
    <row r="231" spans="1:16" x14ac:dyDescent="0.15">
      <c r="A231" s="76"/>
      <c r="B231" s="76"/>
      <c r="C231" s="76"/>
      <c r="D231" s="76"/>
      <c r="E231" s="78"/>
      <c r="F231" s="78"/>
      <c r="G231" s="78"/>
      <c r="H231" s="83"/>
      <c r="I231" s="83"/>
      <c r="J231" s="83"/>
      <c r="K231" s="83"/>
      <c r="L231" s="83"/>
      <c r="M231" s="83"/>
      <c r="N231" s="83"/>
      <c r="O231" s="83"/>
      <c r="P231" s="83"/>
    </row>
    <row r="232" spans="1:16" x14ac:dyDescent="0.15">
      <c r="A232" s="76"/>
      <c r="B232" s="76"/>
      <c r="C232" s="76"/>
      <c r="D232" s="76"/>
      <c r="E232" s="78"/>
      <c r="F232" s="78"/>
      <c r="G232" s="78"/>
      <c r="H232" s="83"/>
      <c r="I232" s="83"/>
      <c r="J232" s="83"/>
      <c r="K232" s="83"/>
      <c r="L232" s="83"/>
      <c r="M232" s="83"/>
      <c r="N232" s="83"/>
      <c r="O232" s="83"/>
      <c r="P232" s="83"/>
    </row>
    <row r="233" spans="1:16" x14ac:dyDescent="0.15">
      <c r="A233" s="76"/>
      <c r="B233" s="76"/>
      <c r="C233" s="76"/>
      <c r="D233" s="76"/>
      <c r="E233" s="78"/>
      <c r="F233" s="78"/>
      <c r="G233" s="78"/>
      <c r="H233" s="83"/>
      <c r="I233" s="83"/>
      <c r="J233" s="83"/>
      <c r="K233" s="83"/>
      <c r="L233" s="83"/>
      <c r="M233" s="83"/>
      <c r="N233" s="83"/>
      <c r="O233" s="83"/>
      <c r="P233" s="83"/>
    </row>
    <row r="234" spans="1:16" x14ac:dyDescent="0.15">
      <c r="A234" s="76"/>
      <c r="B234" s="76"/>
      <c r="C234" s="76"/>
      <c r="D234" s="76"/>
      <c r="E234" s="78"/>
      <c r="F234" s="78"/>
      <c r="G234" s="78"/>
      <c r="H234" s="83"/>
      <c r="I234" s="83"/>
      <c r="J234" s="83"/>
      <c r="K234" s="83"/>
      <c r="L234" s="83"/>
      <c r="M234" s="83"/>
      <c r="N234" s="83"/>
      <c r="O234" s="83"/>
      <c r="P234" s="83"/>
    </row>
    <row r="235" spans="1:16" x14ac:dyDescent="0.15">
      <c r="A235" s="76"/>
      <c r="B235" s="76"/>
      <c r="C235" s="76"/>
      <c r="D235" s="76"/>
      <c r="E235" s="78"/>
      <c r="F235" s="78"/>
      <c r="G235" s="78"/>
      <c r="H235" s="83"/>
      <c r="I235" s="83"/>
      <c r="J235" s="83"/>
      <c r="K235" s="83"/>
      <c r="L235" s="83"/>
      <c r="M235" s="83"/>
      <c r="N235" s="83"/>
      <c r="O235" s="83"/>
      <c r="P235" s="83"/>
    </row>
    <row r="236" spans="1:16" x14ac:dyDescent="0.15">
      <c r="A236" s="76"/>
      <c r="B236" s="76"/>
      <c r="C236" s="76"/>
      <c r="D236" s="76"/>
      <c r="E236" s="78"/>
      <c r="F236" s="78"/>
      <c r="G236" s="78"/>
      <c r="H236" s="83"/>
      <c r="I236" s="83"/>
      <c r="J236" s="83"/>
      <c r="K236" s="83"/>
      <c r="L236" s="83"/>
      <c r="M236" s="83"/>
      <c r="N236" s="83"/>
      <c r="O236" s="83"/>
      <c r="P236" s="83"/>
    </row>
    <row r="237" spans="1:16" x14ac:dyDescent="0.15">
      <c r="A237" s="76"/>
      <c r="B237" s="76"/>
      <c r="C237" s="76"/>
      <c r="D237" s="76"/>
      <c r="E237" s="78"/>
      <c r="F237" s="78"/>
      <c r="G237" s="78"/>
      <c r="H237" s="83"/>
      <c r="I237" s="83"/>
      <c r="J237" s="83"/>
      <c r="K237" s="83"/>
      <c r="L237" s="83"/>
      <c r="M237" s="83"/>
      <c r="N237" s="83"/>
      <c r="O237" s="83"/>
      <c r="P237" s="83"/>
    </row>
    <row r="238" spans="1:16" x14ac:dyDescent="0.15">
      <c r="A238" s="76"/>
      <c r="B238" s="76"/>
      <c r="C238" s="76"/>
      <c r="D238" s="76"/>
      <c r="E238" s="78"/>
      <c r="F238" s="78"/>
      <c r="G238" s="78"/>
      <c r="H238" s="83"/>
      <c r="I238" s="83"/>
      <c r="J238" s="83"/>
      <c r="K238" s="83"/>
      <c r="L238" s="83"/>
      <c r="M238" s="83"/>
      <c r="N238" s="83"/>
      <c r="O238" s="83"/>
      <c r="P238" s="83"/>
    </row>
    <row r="239" spans="1:16" x14ac:dyDescent="0.15">
      <c r="A239" s="76"/>
      <c r="B239" s="76"/>
      <c r="C239" s="76"/>
      <c r="D239" s="76"/>
      <c r="E239" s="78"/>
      <c r="F239" s="78"/>
      <c r="G239" s="78"/>
      <c r="H239" s="83"/>
      <c r="I239" s="83"/>
      <c r="J239" s="83"/>
      <c r="K239" s="83"/>
      <c r="L239" s="83"/>
      <c r="M239" s="83"/>
      <c r="N239" s="83"/>
      <c r="O239" s="83"/>
      <c r="P239" s="83"/>
    </row>
    <row r="240" spans="1:16" x14ac:dyDescent="0.15">
      <c r="A240" s="76"/>
      <c r="B240" s="76"/>
      <c r="C240" s="76"/>
      <c r="D240" s="76"/>
      <c r="E240" s="78"/>
      <c r="F240" s="78"/>
      <c r="G240" s="78"/>
      <c r="H240" s="83"/>
      <c r="I240" s="83"/>
      <c r="J240" s="83"/>
      <c r="K240" s="83"/>
      <c r="L240" s="83"/>
      <c r="M240" s="83"/>
      <c r="N240" s="83"/>
      <c r="O240" s="83"/>
      <c r="P240" s="83"/>
    </row>
    <row r="241" spans="1:16" x14ac:dyDescent="0.15">
      <c r="A241" s="76"/>
      <c r="B241" s="76"/>
      <c r="C241" s="76"/>
      <c r="D241" s="76"/>
      <c r="E241" s="78"/>
      <c r="F241" s="78"/>
      <c r="G241" s="78"/>
      <c r="H241" s="83"/>
      <c r="I241" s="83"/>
      <c r="J241" s="83"/>
      <c r="K241" s="83"/>
      <c r="L241" s="83"/>
      <c r="M241" s="83"/>
      <c r="N241" s="83"/>
      <c r="O241" s="83"/>
      <c r="P241" s="83"/>
    </row>
    <row r="242" spans="1:16" x14ac:dyDescent="0.15">
      <c r="A242" s="76"/>
      <c r="B242" s="76"/>
      <c r="C242" s="76"/>
      <c r="D242" s="76"/>
      <c r="E242" s="78"/>
      <c r="F242" s="78"/>
      <c r="G242" s="78"/>
      <c r="H242" s="83"/>
      <c r="I242" s="83"/>
      <c r="J242" s="83"/>
      <c r="K242" s="83"/>
      <c r="L242" s="83"/>
      <c r="M242" s="83"/>
      <c r="N242" s="83"/>
      <c r="O242" s="83"/>
      <c r="P242" s="83"/>
    </row>
    <row r="243" spans="1:16" x14ac:dyDescent="0.15">
      <c r="A243" s="76"/>
      <c r="B243" s="76"/>
      <c r="C243" s="76"/>
      <c r="D243" s="76"/>
      <c r="E243" s="78"/>
      <c r="F243" s="78"/>
      <c r="G243" s="78"/>
      <c r="H243" s="83"/>
      <c r="I243" s="83"/>
      <c r="J243" s="83"/>
      <c r="K243" s="83"/>
      <c r="L243" s="83"/>
      <c r="M243" s="83"/>
      <c r="N243" s="83"/>
      <c r="O243" s="83"/>
      <c r="P243" s="83"/>
    </row>
    <row r="244" spans="1:16" x14ac:dyDescent="0.15">
      <c r="A244" s="76"/>
      <c r="B244" s="76"/>
      <c r="C244" s="76"/>
      <c r="D244" s="76"/>
      <c r="E244" s="78"/>
      <c r="F244" s="78"/>
      <c r="G244" s="78"/>
      <c r="H244" s="83"/>
      <c r="I244" s="83"/>
      <c r="J244" s="83"/>
      <c r="K244" s="83"/>
      <c r="L244" s="83"/>
      <c r="M244" s="83"/>
      <c r="N244" s="83"/>
      <c r="O244" s="83"/>
      <c r="P244" s="83"/>
    </row>
    <row r="245" spans="1:16" x14ac:dyDescent="0.15">
      <c r="A245" s="76"/>
      <c r="B245" s="76"/>
      <c r="C245" s="76"/>
      <c r="D245" s="76"/>
      <c r="E245" s="78"/>
      <c r="F245" s="78"/>
      <c r="G245" s="78"/>
      <c r="H245" s="83"/>
      <c r="I245" s="83"/>
      <c r="J245" s="83"/>
      <c r="K245" s="83"/>
      <c r="L245" s="83"/>
      <c r="M245" s="83"/>
      <c r="N245" s="83"/>
      <c r="O245" s="83"/>
      <c r="P245" s="83"/>
    </row>
    <row r="246" spans="1:16" x14ac:dyDescent="0.15">
      <c r="A246" s="76"/>
      <c r="B246" s="76"/>
      <c r="C246" s="76"/>
      <c r="D246" s="76"/>
      <c r="E246" s="78"/>
      <c r="F246" s="78"/>
      <c r="G246" s="78"/>
      <c r="H246" s="83"/>
      <c r="I246" s="83"/>
      <c r="J246" s="83"/>
      <c r="K246" s="83"/>
      <c r="L246" s="83"/>
      <c r="M246" s="83"/>
      <c r="N246" s="83"/>
      <c r="O246" s="83"/>
      <c r="P246" s="83"/>
    </row>
    <row r="247" spans="1:16" x14ac:dyDescent="0.15">
      <c r="A247" s="76"/>
      <c r="B247" s="76"/>
      <c r="C247" s="76"/>
      <c r="D247" s="76"/>
      <c r="E247" s="78"/>
      <c r="F247" s="78"/>
      <c r="G247" s="78"/>
      <c r="H247" s="83"/>
      <c r="I247" s="83"/>
      <c r="J247" s="83"/>
      <c r="K247" s="83"/>
      <c r="L247" s="83"/>
      <c r="M247" s="83"/>
      <c r="N247" s="83"/>
      <c r="O247" s="83"/>
      <c r="P247" s="83"/>
    </row>
    <row r="248" spans="1:16" x14ac:dyDescent="0.15">
      <c r="A248" s="76"/>
      <c r="B248" s="76"/>
      <c r="C248" s="76"/>
      <c r="D248" s="76"/>
      <c r="E248" s="78"/>
      <c r="F248" s="78"/>
      <c r="G248" s="78"/>
      <c r="H248" s="83"/>
      <c r="I248" s="83"/>
      <c r="J248" s="83"/>
      <c r="K248" s="83"/>
      <c r="L248" s="83"/>
      <c r="M248" s="83"/>
      <c r="N248" s="83"/>
      <c r="O248" s="83"/>
      <c r="P248" s="83"/>
    </row>
    <row r="249" spans="1:16" x14ac:dyDescent="0.15">
      <c r="A249" s="76"/>
      <c r="B249" s="76"/>
      <c r="C249" s="76"/>
      <c r="D249" s="76"/>
      <c r="E249" s="78"/>
      <c r="F249" s="78"/>
      <c r="G249" s="78"/>
      <c r="H249" s="83"/>
      <c r="I249" s="83"/>
      <c r="J249" s="83"/>
      <c r="K249" s="83"/>
      <c r="L249" s="83"/>
      <c r="M249" s="83"/>
      <c r="N249" s="83"/>
      <c r="O249" s="83"/>
      <c r="P249" s="83"/>
    </row>
    <row r="250" spans="1:16" x14ac:dyDescent="0.15">
      <c r="A250" s="76"/>
      <c r="B250" s="76"/>
      <c r="C250" s="76"/>
      <c r="D250" s="76"/>
      <c r="E250" s="78"/>
      <c r="F250" s="78"/>
      <c r="G250" s="78"/>
      <c r="H250" s="83"/>
      <c r="I250" s="83"/>
      <c r="J250" s="83"/>
      <c r="K250" s="83"/>
      <c r="L250" s="83"/>
      <c r="M250" s="83"/>
      <c r="N250" s="83"/>
      <c r="O250" s="83"/>
      <c r="P250" s="83"/>
    </row>
    <row r="251" spans="1:16" x14ac:dyDescent="0.15">
      <c r="A251" s="76"/>
      <c r="B251" s="76"/>
      <c r="C251" s="76"/>
      <c r="D251" s="76"/>
      <c r="E251" s="78"/>
      <c r="F251" s="78"/>
      <c r="G251" s="78"/>
      <c r="H251" s="83"/>
      <c r="I251" s="83"/>
      <c r="J251" s="83"/>
      <c r="K251" s="83"/>
      <c r="L251" s="83"/>
      <c r="M251" s="83"/>
      <c r="N251" s="83"/>
      <c r="O251" s="83"/>
      <c r="P251" s="83"/>
    </row>
    <row r="252" spans="1:16" x14ac:dyDescent="0.15">
      <c r="A252" s="76"/>
      <c r="B252" s="76"/>
      <c r="C252" s="76"/>
      <c r="D252" s="76"/>
      <c r="E252" s="78"/>
      <c r="F252" s="78"/>
      <c r="G252" s="78"/>
      <c r="H252" s="83"/>
      <c r="I252" s="83"/>
      <c r="J252" s="83"/>
      <c r="K252" s="83"/>
      <c r="L252" s="83"/>
      <c r="M252" s="83"/>
      <c r="N252" s="83"/>
      <c r="O252" s="83"/>
      <c r="P252" s="83"/>
    </row>
    <row r="253" spans="1:16" x14ac:dyDescent="0.15">
      <c r="A253" s="76"/>
      <c r="B253" s="76"/>
      <c r="C253" s="76"/>
      <c r="D253" s="76"/>
      <c r="E253" s="78"/>
      <c r="F253" s="78"/>
      <c r="G253" s="78"/>
      <c r="H253" s="83"/>
      <c r="I253" s="83"/>
      <c r="J253" s="83"/>
      <c r="K253" s="83"/>
      <c r="L253" s="83"/>
      <c r="M253" s="83"/>
      <c r="N253" s="83"/>
      <c r="O253" s="83"/>
      <c r="P253" s="83"/>
    </row>
    <row r="254" spans="1:16" x14ac:dyDescent="0.15">
      <c r="A254" s="76"/>
      <c r="B254" s="76"/>
      <c r="C254" s="76"/>
      <c r="D254" s="76"/>
      <c r="E254" s="78"/>
      <c r="F254" s="78"/>
      <c r="G254" s="78"/>
      <c r="H254" s="83"/>
      <c r="I254" s="83"/>
      <c r="J254" s="83"/>
      <c r="K254" s="83"/>
      <c r="L254" s="83"/>
      <c r="M254" s="83"/>
      <c r="N254" s="83"/>
      <c r="O254" s="83"/>
      <c r="P254" s="83"/>
    </row>
    <row r="255" spans="1:16" x14ac:dyDescent="0.15">
      <c r="A255" s="76"/>
      <c r="B255" s="76"/>
      <c r="C255" s="76"/>
      <c r="D255" s="76"/>
      <c r="E255" s="78"/>
      <c r="F255" s="78"/>
      <c r="G255" s="78"/>
      <c r="H255" s="83"/>
      <c r="I255" s="83"/>
      <c r="J255" s="83"/>
      <c r="K255" s="83"/>
      <c r="L255" s="83"/>
      <c r="M255" s="83"/>
      <c r="N255" s="83"/>
      <c r="O255" s="83"/>
      <c r="P255" s="83"/>
    </row>
    <row r="256" spans="1:16" x14ac:dyDescent="0.15">
      <c r="A256" s="76"/>
      <c r="B256" s="76"/>
      <c r="C256" s="76"/>
      <c r="D256" s="76"/>
      <c r="E256" s="78"/>
      <c r="F256" s="78"/>
      <c r="G256" s="78"/>
      <c r="H256" s="83"/>
      <c r="I256" s="83"/>
      <c r="J256" s="83"/>
      <c r="K256" s="83"/>
      <c r="L256" s="83"/>
      <c r="M256" s="83"/>
      <c r="N256" s="83"/>
      <c r="O256" s="83"/>
      <c r="P256" s="83"/>
    </row>
    <row r="257" spans="1:16" x14ac:dyDescent="0.15">
      <c r="A257" s="76"/>
      <c r="B257" s="76"/>
      <c r="C257" s="76"/>
      <c r="D257" s="76"/>
      <c r="E257" s="78"/>
      <c r="F257" s="78"/>
      <c r="G257" s="78"/>
      <c r="H257" s="83"/>
      <c r="I257" s="83"/>
      <c r="J257" s="83"/>
      <c r="K257" s="83"/>
      <c r="L257" s="83"/>
      <c r="M257" s="83"/>
      <c r="N257" s="83"/>
      <c r="O257" s="83"/>
      <c r="P257" s="83"/>
    </row>
    <row r="258" spans="1:16" x14ac:dyDescent="0.15">
      <c r="A258" s="76"/>
      <c r="B258" s="76"/>
      <c r="C258" s="76"/>
      <c r="D258" s="76"/>
      <c r="E258" s="78"/>
      <c r="F258" s="78"/>
      <c r="G258" s="78"/>
      <c r="H258" s="83"/>
      <c r="I258" s="83"/>
      <c r="J258" s="83"/>
      <c r="K258" s="83"/>
      <c r="L258" s="83"/>
      <c r="M258" s="83"/>
      <c r="N258" s="83"/>
      <c r="O258" s="83"/>
      <c r="P258" s="83"/>
    </row>
    <row r="259" spans="1:16" x14ac:dyDescent="0.15">
      <c r="A259" s="76"/>
      <c r="B259" s="76"/>
      <c r="C259" s="76"/>
      <c r="D259" s="76"/>
      <c r="E259" s="78"/>
      <c r="F259" s="78"/>
      <c r="G259" s="78"/>
      <c r="H259" s="83"/>
      <c r="I259" s="83"/>
      <c r="J259" s="83"/>
      <c r="K259" s="83"/>
      <c r="L259" s="83"/>
      <c r="M259" s="83"/>
      <c r="N259" s="83"/>
      <c r="O259" s="83"/>
      <c r="P259" s="83"/>
    </row>
    <row r="260" spans="1:16" x14ac:dyDescent="0.15">
      <c r="A260" s="76"/>
      <c r="B260" s="76"/>
      <c r="C260" s="76"/>
      <c r="D260" s="76"/>
      <c r="E260" s="78"/>
      <c r="F260" s="78"/>
      <c r="G260" s="78"/>
      <c r="H260" s="83"/>
      <c r="I260" s="83"/>
      <c r="J260" s="83"/>
      <c r="K260" s="83"/>
      <c r="L260" s="83"/>
      <c r="M260" s="83"/>
      <c r="N260" s="83"/>
      <c r="O260" s="83"/>
      <c r="P260" s="83"/>
    </row>
    <row r="261" spans="1:16" x14ac:dyDescent="0.15">
      <c r="A261" s="76"/>
      <c r="B261" s="76"/>
      <c r="C261" s="76"/>
      <c r="D261" s="76"/>
      <c r="E261" s="78"/>
      <c r="F261" s="78"/>
      <c r="G261" s="78"/>
      <c r="H261" s="83"/>
      <c r="I261" s="83"/>
      <c r="J261" s="83"/>
      <c r="K261" s="83"/>
      <c r="L261" s="83"/>
      <c r="M261" s="83"/>
      <c r="N261" s="83"/>
      <c r="O261" s="83"/>
      <c r="P261" s="83"/>
    </row>
    <row r="262" spans="1:16" x14ac:dyDescent="0.15">
      <c r="A262" s="76"/>
      <c r="B262" s="76"/>
      <c r="C262" s="76"/>
      <c r="D262" s="76"/>
      <c r="E262" s="78"/>
      <c r="F262" s="78"/>
      <c r="G262" s="78"/>
      <c r="H262" s="83"/>
      <c r="I262" s="83"/>
      <c r="J262" s="83"/>
      <c r="K262" s="83"/>
      <c r="L262" s="83"/>
      <c r="M262" s="83"/>
      <c r="N262" s="83"/>
      <c r="O262" s="83"/>
      <c r="P262" s="83"/>
    </row>
    <row r="263" spans="1:16" x14ac:dyDescent="0.15">
      <c r="A263" s="76"/>
      <c r="B263" s="76"/>
      <c r="C263" s="76"/>
      <c r="D263" s="76"/>
      <c r="E263" s="78"/>
      <c r="F263" s="78"/>
      <c r="G263" s="78"/>
      <c r="H263" s="83"/>
      <c r="I263" s="83"/>
      <c r="J263" s="83"/>
      <c r="K263" s="83"/>
      <c r="L263" s="83"/>
      <c r="M263" s="83"/>
      <c r="N263" s="83"/>
      <c r="O263" s="83"/>
      <c r="P263" s="83"/>
    </row>
    <row r="264" spans="1:16" x14ac:dyDescent="0.15">
      <c r="A264" s="76"/>
      <c r="B264" s="76"/>
      <c r="C264" s="76"/>
      <c r="D264" s="76"/>
      <c r="E264" s="78"/>
      <c r="F264" s="78"/>
      <c r="G264" s="78"/>
      <c r="H264" s="83"/>
      <c r="I264" s="83"/>
      <c r="J264" s="83"/>
      <c r="K264" s="83"/>
      <c r="L264" s="83"/>
      <c r="M264" s="83"/>
      <c r="N264" s="83"/>
      <c r="O264" s="83"/>
      <c r="P264" s="83"/>
    </row>
    <row r="265" spans="1:16" x14ac:dyDescent="0.15">
      <c r="A265" s="76"/>
      <c r="B265" s="76"/>
      <c r="C265" s="76"/>
      <c r="D265" s="76"/>
      <c r="E265" s="78"/>
      <c r="F265" s="78"/>
      <c r="G265" s="78"/>
      <c r="H265" s="83"/>
      <c r="I265" s="83"/>
      <c r="J265" s="83"/>
      <c r="K265" s="83"/>
      <c r="L265" s="83"/>
      <c r="M265" s="83"/>
      <c r="N265" s="83"/>
      <c r="O265" s="83"/>
      <c r="P265" s="83"/>
    </row>
    <row r="266" spans="1:16" x14ac:dyDescent="0.15">
      <c r="A266" s="76"/>
      <c r="B266" s="76"/>
      <c r="C266" s="76"/>
      <c r="D266" s="76"/>
      <c r="E266" s="78"/>
      <c r="F266" s="78"/>
      <c r="G266" s="78"/>
      <c r="H266" s="83"/>
      <c r="I266" s="83"/>
      <c r="J266" s="83"/>
      <c r="K266" s="83"/>
      <c r="L266" s="83"/>
      <c r="M266" s="83"/>
      <c r="N266" s="83"/>
      <c r="O266" s="83"/>
      <c r="P266" s="83"/>
    </row>
    <row r="267" spans="1:16" x14ac:dyDescent="0.15">
      <c r="A267" s="76"/>
      <c r="B267" s="76"/>
      <c r="C267" s="76"/>
      <c r="D267" s="76"/>
      <c r="E267" s="78"/>
      <c r="F267" s="78"/>
      <c r="G267" s="78"/>
      <c r="H267" s="83"/>
      <c r="I267" s="83"/>
      <c r="J267" s="83"/>
      <c r="K267" s="83"/>
      <c r="L267" s="83"/>
      <c r="M267" s="83"/>
      <c r="N267" s="83"/>
      <c r="O267" s="83"/>
      <c r="P267" s="83"/>
    </row>
    <row r="268" spans="1:16" x14ac:dyDescent="0.15">
      <c r="A268" s="76"/>
      <c r="B268" s="76"/>
      <c r="C268" s="76"/>
      <c r="D268" s="76"/>
      <c r="E268" s="78"/>
      <c r="F268" s="78"/>
      <c r="G268" s="78"/>
      <c r="H268" s="83"/>
      <c r="I268" s="83"/>
      <c r="J268" s="83"/>
      <c r="K268" s="83"/>
      <c r="L268" s="83"/>
      <c r="M268" s="83"/>
      <c r="N268" s="83"/>
      <c r="O268" s="83"/>
      <c r="P268" s="83"/>
    </row>
    <row r="269" spans="1:16" x14ac:dyDescent="0.15">
      <c r="A269" s="76"/>
      <c r="B269" s="76"/>
      <c r="C269" s="76"/>
      <c r="D269" s="76"/>
      <c r="E269" s="78"/>
      <c r="F269" s="78"/>
      <c r="G269" s="78"/>
      <c r="H269" s="83"/>
      <c r="I269" s="83"/>
      <c r="J269" s="83"/>
      <c r="K269" s="83"/>
      <c r="L269" s="83"/>
      <c r="M269" s="83"/>
      <c r="N269" s="83"/>
      <c r="O269" s="83"/>
      <c r="P269" s="83"/>
    </row>
    <row r="270" spans="1:16" x14ac:dyDescent="0.15">
      <c r="A270" s="76"/>
      <c r="B270" s="76"/>
      <c r="C270" s="76"/>
      <c r="D270" s="76"/>
      <c r="E270" s="78"/>
      <c r="F270" s="78"/>
      <c r="G270" s="78"/>
      <c r="H270" s="83"/>
      <c r="I270" s="83"/>
      <c r="J270" s="83"/>
      <c r="K270" s="83"/>
      <c r="L270" s="83"/>
      <c r="M270" s="83"/>
      <c r="N270" s="83"/>
      <c r="O270" s="83"/>
      <c r="P270" s="83"/>
    </row>
    <row r="271" spans="1:16" x14ac:dyDescent="0.15">
      <c r="A271" s="76"/>
      <c r="B271" s="76"/>
      <c r="C271" s="76"/>
      <c r="D271" s="76"/>
      <c r="E271" s="78"/>
      <c r="F271" s="78"/>
      <c r="G271" s="78"/>
      <c r="H271" s="83"/>
      <c r="I271" s="83"/>
      <c r="J271" s="83"/>
      <c r="K271" s="83"/>
      <c r="L271" s="83"/>
      <c r="M271" s="83"/>
      <c r="N271" s="83"/>
      <c r="O271" s="83"/>
      <c r="P271" s="83"/>
    </row>
    <row r="272" spans="1:16" x14ac:dyDescent="0.15">
      <c r="A272" s="76"/>
      <c r="B272" s="76"/>
      <c r="C272" s="76"/>
      <c r="D272" s="76"/>
      <c r="E272" s="78"/>
      <c r="F272" s="78"/>
      <c r="G272" s="78"/>
      <c r="H272" s="83"/>
      <c r="I272" s="83"/>
      <c r="J272" s="83"/>
      <c r="K272" s="83"/>
      <c r="L272" s="83"/>
      <c r="M272" s="83"/>
      <c r="N272" s="83"/>
      <c r="O272" s="83"/>
      <c r="P272" s="83"/>
    </row>
    <row r="273" spans="1:16" x14ac:dyDescent="0.15">
      <c r="A273" s="76"/>
      <c r="B273" s="76"/>
      <c r="C273" s="76"/>
      <c r="D273" s="76"/>
      <c r="E273" s="78"/>
      <c r="F273" s="78"/>
      <c r="G273" s="78"/>
      <c r="H273" s="83"/>
      <c r="I273" s="83"/>
      <c r="J273" s="83"/>
      <c r="K273" s="83"/>
      <c r="L273" s="83"/>
      <c r="M273" s="83"/>
      <c r="N273" s="83"/>
      <c r="O273" s="83"/>
      <c r="P273" s="83"/>
    </row>
    <row r="274" spans="1:16" x14ac:dyDescent="0.15">
      <c r="A274" s="76"/>
      <c r="B274" s="76"/>
      <c r="C274" s="76"/>
      <c r="D274" s="76"/>
      <c r="E274" s="78"/>
      <c r="F274" s="78"/>
      <c r="G274" s="78"/>
      <c r="H274" s="83"/>
      <c r="I274" s="83"/>
      <c r="J274" s="83"/>
      <c r="K274" s="83"/>
      <c r="L274" s="83"/>
      <c r="M274" s="83"/>
      <c r="N274" s="83"/>
      <c r="O274" s="83"/>
      <c r="P274" s="83"/>
    </row>
    <row r="275" spans="1:16" x14ac:dyDescent="0.15">
      <c r="A275" s="76"/>
      <c r="B275" s="76"/>
      <c r="C275" s="76"/>
      <c r="D275" s="76"/>
      <c r="E275" s="78"/>
      <c r="F275" s="78"/>
      <c r="G275" s="78"/>
      <c r="H275" s="83"/>
      <c r="I275" s="83"/>
      <c r="J275" s="83"/>
      <c r="K275" s="83"/>
      <c r="L275" s="83"/>
      <c r="M275" s="83"/>
      <c r="N275" s="83"/>
      <c r="O275" s="83"/>
      <c r="P275" s="83"/>
    </row>
    <row r="276" spans="1:16" x14ac:dyDescent="0.15">
      <c r="A276" s="76"/>
      <c r="B276" s="76"/>
      <c r="C276" s="76"/>
      <c r="D276" s="76"/>
      <c r="E276" s="78"/>
      <c r="F276" s="78"/>
      <c r="G276" s="78"/>
      <c r="H276" s="83"/>
      <c r="I276" s="83"/>
      <c r="J276" s="83"/>
      <c r="K276" s="83"/>
      <c r="L276" s="83"/>
      <c r="M276" s="83"/>
      <c r="N276" s="83"/>
      <c r="O276" s="83"/>
      <c r="P276" s="83"/>
    </row>
    <row r="277" spans="1:16" x14ac:dyDescent="0.15">
      <c r="A277" s="76"/>
      <c r="B277" s="76"/>
      <c r="C277" s="76"/>
      <c r="D277" s="76"/>
      <c r="E277" s="78"/>
      <c r="F277" s="78"/>
      <c r="G277" s="78"/>
      <c r="H277" s="83"/>
      <c r="I277" s="83"/>
      <c r="J277" s="83"/>
      <c r="K277" s="83"/>
      <c r="L277" s="83"/>
      <c r="M277" s="83"/>
      <c r="N277" s="83"/>
      <c r="O277" s="83"/>
      <c r="P277" s="83"/>
    </row>
    <row r="278" spans="1:16" x14ac:dyDescent="0.15">
      <c r="A278" s="76"/>
      <c r="B278" s="76"/>
      <c r="C278" s="76"/>
      <c r="D278" s="76"/>
      <c r="E278" s="78"/>
      <c r="F278" s="78"/>
      <c r="G278" s="78"/>
      <c r="H278" s="83"/>
      <c r="I278" s="83"/>
      <c r="J278" s="83"/>
      <c r="K278" s="83"/>
      <c r="L278" s="83"/>
      <c r="M278" s="83"/>
      <c r="N278" s="83"/>
      <c r="O278" s="83"/>
      <c r="P278" s="83"/>
    </row>
    <row r="279" spans="1:16" x14ac:dyDescent="0.15">
      <c r="A279" s="76"/>
      <c r="B279" s="76"/>
      <c r="C279" s="76"/>
      <c r="D279" s="76"/>
      <c r="E279" s="78"/>
      <c r="F279" s="78"/>
      <c r="G279" s="78"/>
      <c r="H279" s="83"/>
      <c r="I279" s="83"/>
      <c r="J279" s="83"/>
      <c r="K279" s="83"/>
      <c r="L279" s="83"/>
      <c r="M279" s="83"/>
      <c r="N279" s="83"/>
      <c r="O279" s="83"/>
      <c r="P279" s="83"/>
    </row>
    <row r="280" spans="1:16" x14ac:dyDescent="0.15">
      <c r="A280" s="76"/>
      <c r="B280" s="76"/>
      <c r="C280" s="76"/>
      <c r="D280" s="76"/>
      <c r="E280" s="78"/>
      <c r="F280" s="78"/>
      <c r="G280" s="78"/>
      <c r="H280" s="83"/>
      <c r="I280" s="83"/>
      <c r="J280" s="83"/>
      <c r="K280" s="83"/>
      <c r="L280" s="83"/>
      <c r="M280" s="83"/>
      <c r="N280" s="83"/>
      <c r="O280" s="83"/>
      <c r="P280" s="83"/>
    </row>
    <row r="281" spans="1:16" x14ac:dyDescent="0.15">
      <c r="A281" s="76"/>
      <c r="B281" s="76"/>
      <c r="C281" s="76"/>
      <c r="D281" s="76"/>
      <c r="E281" s="78"/>
      <c r="F281" s="78"/>
      <c r="G281" s="78"/>
      <c r="H281" s="83"/>
      <c r="I281" s="83"/>
      <c r="J281" s="83"/>
      <c r="K281" s="83"/>
      <c r="L281" s="83"/>
      <c r="M281" s="83"/>
      <c r="N281" s="83"/>
      <c r="O281" s="83"/>
      <c r="P281" s="83"/>
    </row>
    <row r="282" spans="1:16" x14ac:dyDescent="0.15">
      <c r="A282" s="76"/>
      <c r="B282" s="76"/>
      <c r="C282" s="76"/>
      <c r="D282" s="76"/>
      <c r="E282" s="78"/>
      <c r="F282" s="78"/>
      <c r="G282" s="78"/>
      <c r="H282" s="83"/>
      <c r="I282" s="83"/>
      <c r="J282" s="83"/>
      <c r="K282" s="83"/>
      <c r="L282" s="83"/>
      <c r="M282" s="83"/>
      <c r="N282" s="83"/>
      <c r="O282" s="83"/>
      <c r="P282" s="83"/>
    </row>
    <row r="283" spans="1:16" x14ac:dyDescent="0.15">
      <c r="A283" s="76"/>
      <c r="B283" s="76"/>
      <c r="C283" s="76"/>
      <c r="D283" s="76"/>
      <c r="E283" s="78"/>
      <c r="F283" s="78"/>
      <c r="G283" s="78"/>
      <c r="H283" s="83"/>
      <c r="I283" s="83"/>
      <c r="J283" s="83"/>
      <c r="K283" s="83"/>
      <c r="L283" s="83"/>
      <c r="M283" s="83"/>
      <c r="N283" s="83"/>
      <c r="O283" s="83"/>
      <c r="P283" s="83"/>
    </row>
    <row r="284" spans="1:16" x14ac:dyDescent="0.15">
      <c r="A284" s="76"/>
      <c r="B284" s="76"/>
      <c r="C284" s="76"/>
      <c r="D284" s="76"/>
      <c r="E284" s="78"/>
      <c r="F284" s="78"/>
      <c r="G284" s="78"/>
      <c r="H284" s="83"/>
      <c r="I284" s="83"/>
      <c r="J284" s="83"/>
      <c r="K284" s="83"/>
      <c r="L284" s="83"/>
      <c r="M284" s="83"/>
      <c r="N284" s="83"/>
      <c r="O284" s="83"/>
      <c r="P284" s="83"/>
    </row>
    <row r="285" spans="1:16" x14ac:dyDescent="0.15">
      <c r="A285" s="76"/>
      <c r="B285" s="76"/>
      <c r="C285" s="76"/>
      <c r="D285" s="76"/>
      <c r="E285" s="78"/>
      <c r="F285" s="78"/>
      <c r="G285" s="78"/>
      <c r="H285" s="83"/>
      <c r="I285" s="83"/>
      <c r="J285" s="83"/>
      <c r="K285" s="83"/>
      <c r="L285" s="83"/>
      <c r="M285" s="83"/>
      <c r="N285" s="83"/>
      <c r="O285" s="83"/>
      <c r="P285" s="83"/>
    </row>
    <row r="286" spans="1:16" x14ac:dyDescent="0.15">
      <c r="A286" s="76"/>
      <c r="B286" s="76"/>
      <c r="C286" s="76"/>
      <c r="D286" s="76"/>
      <c r="E286" s="78"/>
      <c r="F286" s="78"/>
      <c r="G286" s="78"/>
      <c r="H286" s="83"/>
      <c r="I286" s="83"/>
      <c r="J286" s="83"/>
      <c r="K286" s="83"/>
      <c r="L286" s="83"/>
      <c r="M286" s="83"/>
      <c r="N286" s="83"/>
      <c r="O286" s="83"/>
      <c r="P286" s="83"/>
    </row>
    <row r="287" spans="1:16" x14ac:dyDescent="0.15">
      <c r="A287" s="76"/>
      <c r="B287" s="76"/>
      <c r="C287" s="76"/>
      <c r="D287" s="76"/>
      <c r="E287" s="78"/>
      <c r="F287" s="78"/>
      <c r="G287" s="78"/>
      <c r="H287" s="83"/>
      <c r="I287" s="83"/>
      <c r="J287" s="83"/>
      <c r="K287" s="83"/>
      <c r="L287" s="83"/>
      <c r="M287" s="83"/>
      <c r="N287" s="83"/>
      <c r="O287" s="83"/>
      <c r="P287" s="83"/>
    </row>
    <row r="288" spans="1:16" x14ac:dyDescent="0.15">
      <c r="A288" s="76"/>
      <c r="B288" s="76"/>
      <c r="C288" s="76"/>
      <c r="D288" s="76"/>
      <c r="E288" s="78"/>
      <c r="F288" s="78"/>
      <c r="G288" s="78"/>
      <c r="H288" s="83"/>
      <c r="I288" s="83"/>
      <c r="J288" s="83"/>
      <c r="K288" s="83"/>
      <c r="L288" s="83"/>
      <c r="M288" s="83"/>
      <c r="N288" s="83"/>
      <c r="O288" s="83"/>
      <c r="P288" s="83"/>
    </row>
    <row r="289" spans="1:16" x14ac:dyDescent="0.15">
      <c r="A289" s="76"/>
      <c r="B289" s="76"/>
      <c r="C289" s="76"/>
      <c r="D289" s="76"/>
      <c r="E289" s="78"/>
      <c r="F289" s="78"/>
      <c r="G289" s="78"/>
      <c r="H289" s="83"/>
      <c r="I289" s="83"/>
      <c r="J289" s="83"/>
      <c r="K289" s="83"/>
      <c r="L289" s="83"/>
      <c r="M289" s="83"/>
      <c r="N289" s="83"/>
      <c r="O289" s="83"/>
      <c r="P289" s="83"/>
    </row>
    <row r="290" spans="1:16" x14ac:dyDescent="0.15">
      <c r="A290" s="76"/>
      <c r="B290" s="76"/>
      <c r="C290" s="76"/>
      <c r="D290" s="76"/>
      <c r="E290" s="78"/>
      <c r="F290" s="78"/>
      <c r="G290" s="78"/>
      <c r="H290" s="83"/>
      <c r="I290" s="83"/>
      <c r="J290" s="83"/>
      <c r="K290" s="83"/>
      <c r="L290" s="83"/>
      <c r="M290" s="83"/>
      <c r="N290" s="83"/>
      <c r="O290" s="83"/>
      <c r="P290" s="83"/>
    </row>
    <row r="291" spans="1:16" x14ac:dyDescent="0.15">
      <c r="A291" s="76"/>
      <c r="B291" s="76"/>
      <c r="C291" s="76"/>
      <c r="D291" s="76"/>
      <c r="E291" s="78"/>
      <c r="F291" s="78"/>
      <c r="G291" s="78"/>
      <c r="H291" s="83"/>
      <c r="I291" s="83"/>
      <c r="J291" s="83"/>
      <c r="K291" s="83"/>
      <c r="L291" s="83"/>
      <c r="M291" s="83"/>
      <c r="N291" s="83"/>
      <c r="O291" s="83"/>
      <c r="P291" s="83"/>
    </row>
    <row r="292" spans="1:16" x14ac:dyDescent="0.15">
      <c r="A292" s="76"/>
      <c r="B292" s="76"/>
      <c r="C292" s="76"/>
      <c r="D292" s="76"/>
      <c r="E292" s="78"/>
      <c r="F292" s="78"/>
      <c r="G292" s="78"/>
      <c r="H292" s="83"/>
      <c r="I292" s="83"/>
      <c r="J292" s="83"/>
      <c r="K292" s="83"/>
      <c r="L292" s="83"/>
      <c r="M292" s="83"/>
      <c r="N292" s="83"/>
      <c r="O292" s="83"/>
      <c r="P292" s="83"/>
    </row>
    <row r="293" spans="1:16" x14ac:dyDescent="0.15">
      <c r="A293" s="76"/>
      <c r="B293" s="76"/>
      <c r="C293" s="76"/>
      <c r="D293" s="76"/>
      <c r="E293" s="78"/>
      <c r="F293" s="78"/>
      <c r="G293" s="78"/>
      <c r="H293" s="83"/>
      <c r="I293" s="83"/>
      <c r="J293" s="83"/>
      <c r="K293" s="83"/>
      <c r="L293" s="83"/>
      <c r="M293" s="83"/>
      <c r="N293" s="83"/>
      <c r="O293" s="83"/>
      <c r="P293" s="83"/>
    </row>
    <row r="294" spans="1:16" x14ac:dyDescent="0.15">
      <c r="A294" s="76"/>
      <c r="B294" s="76"/>
      <c r="C294" s="76"/>
      <c r="D294" s="76"/>
      <c r="E294" s="78"/>
      <c r="F294" s="78"/>
      <c r="G294" s="78"/>
      <c r="H294" s="83"/>
      <c r="I294" s="83"/>
      <c r="J294" s="83"/>
      <c r="K294" s="83"/>
      <c r="L294" s="83"/>
      <c r="M294" s="83"/>
      <c r="N294" s="83"/>
      <c r="O294" s="83"/>
      <c r="P294" s="83"/>
    </row>
    <row r="295" spans="1:16" x14ac:dyDescent="0.15">
      <c r="A295" s="76"/>
      <c r="B295" s="76"/>
      <c r="C295" s="76"/>
      <c r="D295" s="76"/>
      <c r="E295" s="78"/>
      <c r="F295" s="78"/>
      <c r="G295" s="78"/>
      <c r="H295" s="83"/>
      <c r="I295" s="83"/>
      <c r="J295" s="83"/>
      <c r="K295" s="83"/>
      <c r="L295" s="83"/>
      <c r="M295" s="83"/>
      <c r="N295" s="83"/>
      <c r="O295" s="83"/>
      <c r="P295" s="83"/>
    </row>
    <row r="296" spans="1:16" x14ac:dyDescent="0.15">
      <c r="A296" s="76"/>
      <c r="B296" s="76"/>
      <c r="C296" s="76"/>
      <c r="D296" s="76"/>
      <c r="E296" s="78"/>
      <c r="F296" s="78"/>
      <c r="G296" s="78"/>
      <c r="H296" s="83"/>
      <c r="I296" s="83"/>
      <c r="J296" s="83"/>
      <c r="K296" s="83"/>
      <c r="L296" s="83"/>
      <c r="M296" s="83"/>
      <c r="N296" s="83"/>
      <c r="O296" s="83"/>
      <c r="P296" s="83"/>
    </row>
    <row r="297" spans="1:16" x14ac:dyDescent="0.15">
      <c r="A297" s="76"/>
      <c r="B297" s="76"/>
      <c r="C297" s="76"/>
      <c r="D297" s="76"/>
      <c r="E297" s="78"/>
      <c r="F297" s="78"/>
      <c r="G297" s="78"/>
      <c r="H297" s="83"/>
      <c r="I297" s="83"/>
      <c r="J297" s="83"/>
      <c r="K297" s="83"/>
      <c r="L297" s="83"/>
      <c r="M297" s="83"/>
      <c r="N297" s="83"/>
      <c r="O297" s="83"/>
      <c r="P297" s="83"/>
    </row>
    <row r="298" spans="1:16" x14ac:dyDescent="0.15">
      <c r="A298" s="76"/>
      <c r="B298" s="76"/>
      <c r="C298" s="76"/>
      <c r="D298" s="76"/>
      <c r="E298" s="78"/>
      <c r="F298" s="78"/>
      <c r="G298" s="78"/>
      <c r="H298" s="83"/>
      <c r="I298" s="83"/>
      <c r="J298" s="83"/>
      <c r="K298" s="83"/>
      <c r="L298" s="83"/>
      <c r="M298" s="83"/>
      <c r="N298" s="83"/>
      <c r="O298" s="83"/>
      <c r="P298" s="83"/>
    </row>
    <row r="299" spans="1:16" x14ac:dyDescent="0.15">
      <c r="A299" s="76"/>
      <c r="B299" s="76"/>
      <c r="C299" s="76"/>
      <c r="D299" s="76"/>
      <c r="E299" s="78"/>
      <c r="F299" s="78"/>
      <c r="G299" s="78"/>
      <c r="H299" s="83"/>
      <c r="I299" s="83"/>
      <c r="J299" s="83"/>
      <c r="K299" s="83"/>
      <c r="L299" s="83"/>
      <c r="M299" s="83"/>
      <c r="N299" s="83"/>
      <c r="O299" s="83"/>
      <c r="P299" s="83"/>
    </row>
    <row r="300" spans="1:16" x14ac:dyDescent="0.15">
      <c r="A300" s="76"/>
      <c r="B300" s="76"/>
      <c r="C300" s="76"/>
      <c r="D300" s="76"/>
      <c r="E300" s="78"/>
      <c r="F300" s="78"/>
      <c r="G300" s="78"/>
      <c r="H300" s="83"/>
      <c r="I300" s="83"/>
      <c r="J300" s="83"/>
      <c r="K300" s="83"/>
      <c r="L300" s="83"/>
      <c r="M300" s="83"/>
      <c r="N300" s="83"/>
      <c r="O300" s="83"/>
      <c r="P300" s="83"/>
    </row>
    <row r="301" spans="1:16" x14ac:dyDescent="0.15">
      <c r="A301" s="76"/>
      <c r="B301" s="76"/>
      <c r="C301" s="76"/>
      <c r="D301" s="76"/>
      <c r="E301" s="78"/>
      <c r="F301" s="78"/>
      <c r="G301" s="78"/>
      <c r="H301" s="83"/>
      <c r="I301" s="83"/>
      <c r="J301" s="83"/>
      <c r="K301" s="83"/>
      <c r="L301" s="83"/>
      <c r="M301" s="83"/>
      <c r="N301" s="83"/>
      <c r="O301" s="83"/>
      <c r="P301" s="83"/>
    </row>
    <row r="302" spans="1:16" x14ac:dyDescent="0.15">
      <c r="A302" s="76"/>
      <c r="B302" s="76"/>
      <c r="C302" s="76"/>
      <c r="D302" s="76"/>
      <c r="E302" s="78"/>
      <c r="F302" s="78"/>
      <c r="G302" s="78"/>
      <c r="H302" s="83"/>
      <c r="I302" s="83"/>
      <c r="J302" s="83"/>
      <c r="K302" s="83"/>
      <c r="L302" s="83"/>
      <c r="M302" s="83"/>
      <c r="N302" s="83"/>
      <c r="O302" s="83"/>
      <c r="P302" s="83"/>
    </row>
    <row r="303" spans="1:16" x14ac:dyDescent="0.15">
      <c r="A303" s="76"/>
      <c r="B303" s="76"/>
      <c r="C303" s="76"/>
      <c r="D303" s="76"/>
      <c r="E303" s="78"/>
      <c r="F303" s="78"/>
      <c r="G303" s="78"/>
      <c r="H303" s="83"/>
      <c r="I303" s="83"/>
      <c r="J303" s="83"/>
      <c r="K303" s="83"/>
      <c r="L303" s="83"/>
      <c r="M303" s="83"/>
      <c r="N303" s="83"/>
      <c r="O303" s="83"/>
      <c r="P303" s="83"/>
    </row>
    <row r="304" spans="1:16" x14ac:dyDescent="0.15">
      <c r="A304" s="76"/>
      <c r="B304" s="76"/>
      <c r="C304" s="76"/>
      <c r="D304" s="76"/>
      <c r="E304" s="78"/>
      <c r="F304" s="78"/>
      <c r="G304" s="78"/>
      <c r="H304" s="83"/>
      <c r="I304" s="83"/>
      <c r="J304" s="83"/>
      <c r="K304" s="83"/>
      <c r="L304" s="83"/>
      <c r="M304" s="83"/>
      <c r="N304" s="83"/>
      <c r="O304" s="83"/>
      <c r="P304" s="83"/>
    </row>
    <row r="305" spans="1:16" x14ac:dyDescent="0.15">
      <c r="A305" s="76"/>
      <c r="B305" s="76"/>
      <c r="C305" s="76"/>
      <c r="D305" s="76"/>
      <c r="E305" s="78"/>
      <c r="F305" s="78"/>
      <c r="G305" s="78"/>
      <c r="H305" s="83"/>
      <c r="I305" s="83"/>
      <c r="J305" s="83"/>
      <c r="K305" s="83"/>
      <c r="L305" s="83"/>
      <c r="M305" s="83"/>
      <c r="N305" s="83"/>
      <c r="O305" s="83"/>
      <c r="P305" s="83"/>
    </row>
    <row r="306" spans="1:16" x14ac:dyDescent="0.15">
      <c r="A306" s="76"/>
      <c r="B306" s="76"/>
      <c r="C306" s="76"/>
      <c r="D306" s="76"/>
      <c r="E306" s="78"/>
      <c r="F306" s="78"/>
      <c r="G306" s="78"/>
      <c r="H306" s="83"/>
      <c r="I306" s="83"/>
      <c r="J306" s="83"/>
      <c r="K306" s="83"/>
      <c r="L306" s="83"/>
      <c r="M306" s="83"/>
      <c r="N306" s="83"/>
      <c r="O306" s="83"/>
      <c r="P306" s="83"/>
    </row>
    <row r="307" spans="1:16" x14ac:dyDescent="0.15">
      <c r="A307" s="76"/>
      <c r="B307" s="76"/>
      <c r="C307" s="76"/>
      <c r="D307" s="76"/>
      <c r="E307" s="78"/>
      <c r="F307" s="78"/>
      <c r="G307" s="78"/>
      <c r="H307" s="83"/>
      <c r="I307" s="83"/>
      <c r="J307" s="83"/>
      <c r="K307" s="83"/>
      <c r="L307" s="83"/>
      <c r="M307" s="83"/>
      <c r="N307" s="83"/>
      <c r="O307" s="83"/>
      <c r="P307" s="83"/>
    </row>
    <row r="308" spans="1:16" x14ac:dyDescent="0.15">
      <c r="A308" s="76"/>
      <c r="B308" s="76"/>
      <c r="C308" s="76"/>
      <c r="D308" s="76"/>
      <c r="E308" s="78"/>
      <c r="F308" s="78"/>
      <c r="G308" s="78"/>
      <c r="H308" s="83"/>
      <c r="I308" s="83"/>
      <c r="J308" s="83"/>
      <c r="K308" s="83"/>
      <c r="L308" s="83"/>
      <c r="M308" s="83"/>
      <c r="N308" s="83"/>
      <c r="O308" s="83"/>
      <c r="P308" s="83"/>
    </row>
    <row r="309" spans="1:16" x14ac:dyDescent="0.15">
      <c r="A309" s="76"/>
      <c r="B309" s="76"/>
      <c r="C309" s="76"/>
      <c r="D309" s="76"/>
      <c r="E309" s="78"/>
      <c r="F309" s="78"/>
      <c r="G309" s="78"/>
      <c r="H309" s="83"/>
      <c r="I309" s="83"/>
      <c r="J309" s="83"/>
      <c r="K309" s="83"/>
      <c r="L309" s="83"/>
      <c r="M309" s="83"/>
      <c r="N309" s="83"/>
      <c r="O309" s="83"/>
      <c r="P309" s="83"/>
    </row>
    <row r="310" spans="1:16" x14ac:dyDescent="0.15">
      <c r="A310" s="76"/>
      <c r="B310" s="76"/>
      <c r="C310" s="76"/>
      <c r="D310" s="76"/>
      <c r="E310" s="78"/>
      <c r="F310" s="78"/>
      <c r="G310" s="78"/>
      <c r="H310" s="83"/>
      <c r="I310" s="83"/>
      <c r="J310" s="83"/>
      <c r="K310" s="83"/>
      <c r="L310" s="83"/>
      <c r="M310" s="83"/>
      <c r="N310" s="83"/>
      <c r="O310" s="83"/>
      <c r="P310" s="83"/>
    </row>
    <row r="311" spans="1:16" x14ac:dyDescent="0.15">
      <c r="A311" s="76"/>
      <c r="B311" s="76"/>
      <c r="C311" s="76"/>
      <c r="D311" s="76"/>
      <c r="E311" s="78"/>
      <c r="F311" s="78"/>
      <c r="G311" s="78"/>
      <c r="H311" s="83"/>
      <c r="I311" s="83"/>
      <c r="J311" s="83"/>
      <c r="K311" s="83"/>
      <c r="L311" s="83"/>
      <c r="M311" s="83"/>
      <c r="N311" s="83"/>
      <c r="O311" s="83"/>
      <c r="P311" s="83"/>
    </row>
    <row r="312" spans="1:16" x14ac:dyDescent="0.15">
      <c r="A312" s="76"/>
      <c r="B312" s="76"/>
      <c r="C312" s="76"/>
      <c r="D312" s="76"/>
      <c r="E312" s="78"/>
      <c r="F312" s="78"/>
      <c r="G312" s="78"/>
      <c r="H312" s="83"/>
      <c r="I312" s="83"/>
      <c r="J312" s="83"/>
      <c r="K312" s="83"/>
      <c r="L312" s="83"/>
      <c r="M312" s="83"/>
      <c r="N312" s="83"/>
      <c r="O312" s="83"/>
      <c r="P312" s="83"/>
    </row>
    <row r="313" spans="1:16" x14ac:dyDescent="0.15">
      <c r="A313" s="76"/>
      <c r="B313" s="76"/>
      <c r="C313" s="76"/>
      <c r="D313" s="76"/>
      <c r="E313" s="78"/>
      <c r="F313" s="78"/>
      <c r="G313" s="78"/>
      <c r="H313" s="83"/>
      <c r="I313" s="83"/>
      <c r="J313" s="83"/>
      <c r="K313" s="83"/>
      <c r="L313" s="83"/>
      <c r="M313" s="83"/>
      <c r="N313" s="83"/>
      <c r="O313" s="83"/>
      <c r="P313" s="83"/>
    </row>
    <row r="314" spans="1:16" x14ac:dyDescent="0.15">
      <c r="A314" s="76"/>
      <c r="B314" s="76"/>
      <c r="C314" s="76"/>
      <c r="D314" s="76"/>
      <c r="E314" s="78"/>
      <c r="F314" s="78"/>
      <c r="G314" s="78"/>
      <c r="H314" s="83"/>
      <c r="I314" s="83"/>
      <c r="J314" s="83"/>
      <c r="K314" s="83"/>
      <c r="L314" s="83"/>
      <c r="M314" s="83"/>
      <c r="N314" s="83"/>
      <c r="O314" s="83"/>
      <c r="P314" s="83"/>
    </row>
    <row r="315" spans="1:16" x14ac:dyDescent="0.15">
      <c r="A315" s="76"/>
      <c r="B315" s="76"/>
      <c r="C315" s="76"/>
      <c r="D315" s="76"/>
      <c r="E315" s="78"/>
      <c r="F315" s="78"/>
      <c r="G315" s="78"/>
      <c r="H315" s="83"/>
      <c r="I315" s="83"/>
      <c r="J315" s="83"/>
      <c r="K315" s="83"/>
      <c r="L315" s="83"/>
      <c r="M315" s="83"/>
      <c r="N315" s="83"/>
      <c r="O315" s="83"/>
      <c r="P315" s="83"/>
    </row>
    <row r="316" spans="1:16" x14ac:dyDescent="0.15">
      <c r="A316" s="76"/>
      <c r="B316" s="76"/>
      <c r="C316" s="76"/>
      <c r="D316" s="76"/>
      <c r="E316" s="78"/>
      <c r="F316" s="78"/>
      <c r="G316" s="78"/>
      <c r="H316" s="83"/>
      <c r="I316" s="83"/>
      <c r="J316" s="83"/>
      <c r="K316" s="83"/>
      <c r="L316" s="83"/>
      <c r="M316" s="83"/>
      <c r="N316" s="83"/>
      <c r="O316" s="83"/>
      <c r="P316" s="83"/>
    </row>
    <row r="317" spans="1:16" x14ac:dyDescent="0.15">
      <c r="A317" s="76"/>
      <c r="B317" s="76"/>
      <c r="C317" s="76"/>
      <c r="D317" s="76"/>
      <c r="E317" s="78"/>
      <c r="F317" s="78"/>
      <c r="G317" s="78"/>
      <c r="H317" s="83"/>
      <c r="I317" s="83"/>
      <c r="J317" s="83"/>
      <c r="K317" s="83"/>
      <c r="L317" s="83"/>
      <c r="M317" s="83"/>
      <c r="N317" s="83"/>
      <c r="O317" s="83"/>
      <c r="P317" s="83"/>
    </row>
    <row r="318" spans="1:16" x14ac:dyDescent="0.15">
      <c r="A318" s="76"/>
      <c r="B318" s="76"/>
      <c r="C318" s="76"/>
      <c r="D318" s="76"/>
      <c r="E318" s="78"/>
      <c r="F318" s="78"/>
      <c r="G318" s="78"/>
      <c r="H318" s="83"/>
      <c r="I318" s="83"/>
      <c r="J318" s="83"/>
      <c r="K318" s="83"/>
      <c r="L318" s="83"/>
      <c r="M318" s="83"/>
      <c r="N318" s="83"/>
      <c r="O318" s="83"/>
      <c r="P318" s="83"/>
    </row>
    <row r="319" spans="1:16" x14ac:dyDescent="0.15">
      <c r="A319" s="76"/>
      <c r="B319" s="76"/>
      <c r="C319" s="76"/>
      <c r="D319" s="76"/>
      <c r="E319" s="78"/>
      <c r="F319" s="78"/>
      <c r="G319" s="78"/>
      <c r="H319" s="83"/>
      <c r="I319" s="83"/>
      <c r="J319" s="83"/>
      <c r="K319" s="83"/>
      <c r="L319" s="83"/>
      <c r="M319" s="83"/>
      <c r="N319" s="83"/>
      <c r="O319" s="83"/>
      <c r="P319" s="83"/>
    </row>
    <row r="320" spans="1:16" x14ac:dyDescent="0.15">
      <c r="A320" s="76"/>
      <c r="B320" s="76"/>
      <c r="C320" s="76"/>
      <c r="D320" s="76"/>
      <c r="E320" s="78"/>
      <c r="F320" s="78"/>
      <c r="G320" s="78"/>
      <c r="H320" s="83"/>
      <c r="I320" s="83"/>
      <c r="J320" s="83"/>
      <c r="K320" s="83"/>
      <c r="L320" s="83"/>
      <c r="M320" s="83"/>
      <c r="N320" s="83"/>
      <c r="O320" s="83"/>
      <c r="P320" s="83"/>
    </row>
    <row r="321" spans="1:16" x14ac:dyDescent="0.15">
      <c r="A321" s="76"/>
      <c r="B321" s="76"/>
      <c r="C321" s="76"/>
      <c r="D321" s="76"/>
      <c r="E321" s="78"/>
      <c r="F321" s="78"/>
      <c r="G321" s="78"/>
      <c r="H321" s="83"/>
      <c r="I321" s="83"/>
      <c r="J321" s="83"/>
      <c r="K321" s="83"/>
      <c r="L321" s="83"/>
      <c r="M321" s="83"/>
      <c r="N321" s="83"/>
      <c r="O321" s="83"/>
      <c r="P321" s="83"/>
    </row>
    <row r="322" spans="1:16" x14ac:dyDescent="0.15">
      <c r="A322" s="76"/>
      <c r="B322" s="76"/>
      <c r="C322" s="76"/>
      <c r="D322" s="76"/>
      <c r="E322" s="78"/>
      <c r="F322" s="78"/>
      <c r="G322" s="78"/>
      <c r="H322" s="83"/>
      <c r="I322" s="83"/>
      <c r="J322" s="83"/>
      <c r="K322" s="83"/>
      <c r="L322" s="83"/>
      <c r="M322" s="83"/>
      <c r="N322" s="83"/>
      <c r="O322" s="83"/>
      <c r="P322" s="83"/>
    </row>
    <row r="323" spans="1:16" x14ac:dyDescent="0.15">
      <c r="A323" s="76"/>
      <c r="B323" s="76"/>
      <c r="C323" s="76"/>
      <c r="D323" s="76"/>
      <c r="E323" s="78"/>
      <c r="F323" s="78"/>
      <c r="G323" s="78"/>
      <c r="H323" s="83"/>
      <c r="I323" s="83"/>
      <c r="J323" s="83"/>
      <c r="K323" s="83"/>
      <c r="L323" s="83"/>
      <c r="M323" s="83"/>
      <c r="N323" s="83"/>
      <c r="O323" s="83"/>
      <c r="P323" s="83"/>
    </row>
    <row r="324" spans="1:16" x14ac:dyDescent="0.15">
      <c r="A324" s="76"/>
      <c r="B324" s="76"/>
      <c r="C324" s="76"/>
      <c r="D324" s="76"/>
      <c r="E324" s="78"/>
      <c r="F324" s="78"/>
      <c r="G324" s="78"/>
      <c r="H324" s="83"/>
      <c r="I324" s="83"/>
      <c r="J324" s="83"/>
      <c r="K324" s="83"/>
      <c r="L324" s="83"/>
      <c r="M324" s="83"/>
      <c r="N324" s="83"/>
      <c r="O324" s="83"/>
      <c r="P324" s="83"/>
    </row>
    <row r="325" spans="1:16" x14ac:dyDescent="0.15">
      <c r="A325" s="76"/>
      <c r="B325" s="76"/>
      <c r="C325" s="76"/>
      <c r="D325" s="76"/>
      <c r="E325" s="78"/>
      <c r="F325" s="78"/>
      <c r="G325" s="78"/>
      <c r="H325" s="83"/>
      <c r="I325" s="83"/>
      <c r="J325" s="83"/>
      <c r="K325" s="83"/>
      <c r="L325" s="83"/>
      <c r="M325" s="83"/>
      <c r="N325" s="83"/>
      <c r="O325" s="83"/>
      <c r="P325" s="83"/>
    </row>
    <row r="326" spans="1:16" x14ac:dyDescent="0.15">
      <c r="A326" s="76"/>
      <c r="B326" s="76"/>
      <c r="C326" s="76"/>
      <c r="D326" s="76"/>
      <c r="E326" s="78"/>
      <c r="F326" s="78"/>
      <c r="G326" s="78"/>
      <c r="H326" s="83"/>
      <c r="I326" s="83"/>
      <c r="J326" s="83"/>
      <c r="K326" s="83"/>
      <c r="L326" s="83"/>
      <c r="M326" s="83"/>
      <c r="N326" s="83"/>
      <c r="O326" s="83"/>
      <c r="P326" s="83"/>
    </row>
    <row r="327" spans="1:16" x14ac:dyDescent="0.15">
      <c r="A327" s="76"/>
      <c r="B327" s="76"/>
      <c r="C327" s="76"/>
      <c r="D327" s="76"/>
      <c r="E327" s="78"/>
      <c r="F327" s="78"/>
      <c r="G327" s="78"/>
      <c r="H327" s="83"/>
      <c r="I327" s="83"/>
      <c r="J327" s="83"/>
      <c r="K327" s="83"/>
      <c r="L327" s="83"/>
      <c r="M327" s="83"/>
      <c r="N327" s="83"/>
      <c r="O327" s="83"/>
      <c r="P327" s="83"/>
    </row>
    <row r="328" spans="1:16" x14ac:dyDescent="0.15">
      <c r="A328" s="76"/>
      <c r="B328" s="76"/>
      <c r="C328" s="76"/>
      <c r="D328" s="76"/>
      <c r="E328" s="78"/>
      <c r="F328" s="78"/>
      <c r="G328" s="78"/>
      <c r="H328" s="83"/>
      <c r="I328" s="83"/>
      <c r="J328" s="83"/>
      <c r="K328" s="83"/>
      <c r="L328" s="83"/>
      <c r="M328" s="83"/>
      <c r="N328" s="83"/>
      <c r="O328" s="83"/>
      <c r="P328" s="83"/>
    </row>
    <row r="329" spans="1:16" x14ac:dyDescent="0.15">
      <c r="A329" s="76"/>
      <c r="B329" s="76"/>
      <c r="C329" s="76"/>
      <c r="D329" s="76"/>
      <c r="E329" s="78"/>
      <c r="F329" s="78"/>
      <c r="G329" s="78"/>
      <c r="H329" s="83"/>
      <c r="I329" s="83"/>
      <c r="J329" s="83"/>
      <c r="K329" s="83"/>
      <c r="L329" s="83"/>
      <c r="M329" s="83"/>
      <c r="N329" s="83"/>
      <c r="O329" s="83"/>
      <c r="P329" s="83"/>
    </row>
    <row r="330" spans="1:16" x14ac:dyDescent="0.15">
      <c r="A330" s="76"/>
      <c r="B330" s="76"/>
      <c r="C330" s="76"/>
      <c r="D330" s="76"/>
      <c r="E330" s="78"/>
      <c r="F330" s="78"/>
      <c r="G330" s="78"/>
      <c r="H330" s="83"/>
      <c r="I330" s="83"/>
      <c r="J330" s="83"/>
      <c r="K330" s="83"/>
      <c r="L330" s="83"/>
      <c r="M330" s="83"/>
      <c r="N330" s="83"/>
      <c r="O330" s="83"/>
      <c r="P330" s="83"/>
    </row>
    <row r="331" spans="1:16" x14ac:dyDescent="0.15">
      <c r="A331" s="76"/>
      <c r="B331" s="76"/>
      <c r="C331" s="76"/>
      <c r="D331" s="76"/>
      <c r="E331" s="78"/>
      <c r="F331" s="78"/>
      <c r="G331" s="78"/>
      <c r="H331" s="83"/>
      <c r="I331" s="83"/>
      <c r="J331" s="83"/>
      <c r="K331" s="83"/>
      <c r="L331" s="83"/>
      <c r="M331" s="83"/>
      <c r="N331" s="83"/>
      <c r="O331" s="83"/>
      <c r="P331" s="83"/>
    </row>
    <row r="332" spans="1:16" x14ac:dyDescent="0.15">
      <c r="A332" s="76"/>
      <c r="B332" s="76"/>
      <c r="C332" s="76"/>
      <c r="D332" s="76"/>
      <c r="E332" s="78"/>
      <c r="F332" s="78"/>
      <c r="G332" s="78"/>
      <c r="H332" s="83"/>
      <c r="I332" s="83"/>
      <c r="J332" s="83"/>
      <c r="K332" s="83"/>
      <c r="L332" s="83"/>
      <c r="M332" s="83"/>
      <c r="N332" s="83"/>
      <c r="O332" s="83"/>
      <c r="P332" s="83"/>
    </row>
    <row r="333" spans="1:16" x14ac:dyDescent="0.15">
      <c r="A333" s="76"/>
      <c r="B333" s="76"/>
      <c r="C333" s="76"/>
      <c r="D333" s="76"/>
      <c r="E333" s="78"/>
      <c r="F333" s="78"/>
      <c r="G333" s="78"/>
      <c r="H333" s="83"/>
      <c r="I333" s="83"/>
      <c r="J333" s="83"/>
      <c r="K333" s="83"/>
      <c r="L333" s="83"/>
      <c r="M333" s="83"/>
      <c r="N333" s="83"/>
      <c r="O333" s="83"/>
      <c r="P333" s="83"/>
    </row>
    <row r="334" spans="1:16" x14ac:dyDescent="0.15">
      <c r="A334" s="76"/>
      <c r="B334" s="76"/>
      <c r="C334" s="76"/>
      <c r="D334" s="76"/>
      <c r="E334" s="78"/>
      <c r="F334" s="78"/>
      <c r="G334" s="78"/>
      <c r="H334" s="83"/>
      <c r="I334" s="83"/>
      <c r="J334" s="83"/>
      <c r="K334" s="83"/>
      <c r="L334" s="83"/>
      <c r="M334" s="83"/>
      <c r="N334" s="83"/>
      <c r="O334" s="83"/>
      <c r="P334" s="83"/>
    </row>
    <row r="335" spans="1:16" x14ac:dyDescent="0.15">
      <c r="A335" s="76"/>
      <c r="B335" s="76"/>
      <c r="C335" s="76"/>
      <c r="D335" s="76"/>
      <c r="E335" s="78"/>
      <c r="F335" s="78"/>
      <c r="G335" s="78"/>
      <c r="H335" s="83"/>
      <c r="I335" s="83"/>
      <c r="J335" s="83"/>
      <c r="K335" s="83"/>
      <c r="L335" s="83"/>
      <c r="M335" s="83"/>
      <c r="N335" s="83"/>
      <c r="O335" s="83"/>
      <c r="P335" s="83"/>
    </row>
    <row r="336" spans="1:16" x14ac:dyDescent="0.15">
      <c r="A336" s="76"/>
      <c r="B336" s="76"/>
      <c r="C336" s="76"/>
      <c r="D336" s="76"/>
      <c r="E336" s="78"/>
      <c r="F336" s="78"/>
      <c r="G336" s="78"/>
      <c r="H336" s="83"/>
      <c r="I336" s="83"/>
      <c r="J336" s="83"/>
      <c r="K336" s="83"/>
      <c r="L336" s="83"/>
      <c r="M336" s="83"/>
      <c r="N336" s="83"/>
      <c r="O336" s="83"/>
      <c r="P336" s="83"/>
    </row>
    <row r="337" spans="1:16" x14ac:dyDescent="0.15">
      <c r="A337" s="76"/>
      <c r="B337" s="76"/>
      <c r="C337" s="76"/>
      <c r="D337" s="76"/>
      <c r="E337" s="78"/>
      <c r="F337" s="78"/>
      <c r="G337" s="78"/>
      <c r="H337" s="83"/>
      <c r="I337" s="83"/>
      <c r="J337" s="83"/>
      <c r="K337" s="83"/>
      <c r="L337" s="83"/>
      <c r="M337" s="83"/>
      <c r="N337" s="83"/>
      <c r="O337" s="83"/>
      <c r="P337" s="83"/>
    </row>
    <row r="338" spans="1:16" x14ac:dyDescent="0.15">
      <c r="A338" s="76"/>
      <c r="B338" s="76"/>
      <c r="C338" s="76"/>
      <c r="D338" s="76"/>
      <c r="E338" s="78"/>
      <c r="F338" s="78"/>
      <c r="G338" s="78"/>
      <c r="H338" s="83"/>
      <c r="I338" s="83"/>
      <c r="J338" s="83"/>
      <c r="K338" s="83"/>
      <c r="L338" s="83"/>
      <c r="M338" s="83"/>
      <c r="N338" s="83"/>
      <c r="O338" s="83"/>
      <c r="P338" s="83"/>
    </row>
    <row r="339" spans="1:16" x14ac:dyDescent="0.15">
      <c r="A339" s="76"/>
      <c r="B339" s="76"/>
      <c r="C339" s="76"/>
      <c r="D339" s="76"/>
      <c r="E339" s="78"/>
      <c r="F339" s="78"/>
      <c r="G339" s="78"/>
      <c r="H339" s="83"/>
      <c r="I339" s="83"/>
      <c r="J339" s="83"/>
      <c r="K339" s="83"/>
      <c r="L339" s="83"/>
      <c r="M339" s="83"/>
      <c r="N339" s="83"/>
      <c r="O339" s="83"/>
      <c r="P339" s="83"/>
    </row>
    <row r="340" spans="1:16" x14ac:dyDescent="0.15">
      <c r="A340" s="76"/>
      <c r="B340" s="76"/>
      <c r="C340" s="76"/>
      <c r="D340" s="76"/>
      <c r="E340" s="78"/>
      <c r="F340" s="78"/>
      <c r="G340" s="78"/>
      <c r="H340" s="83"/>
      <c r="I340" s="83"/>
      <c r="J340" s="83"/>
      <c r="K340" s="83"/>
      <c r="L340" s="83"/>
      <c r="M340" s="83"/>
      <c r="N340" s="83"/>
      <c r="O340" s="83"/>
      <c r="P340" s="83"/>
    </row>
    <row r="341" spans="1:16" x14ac:dyDescent="0.15">
      <c r="A341" s="76"/>
      <c r="B341" s="76"/>
      <c r="C341" s="76"/>
      <c r="D341" s="76"/>
      <c r="E341" s="78"/>
      <c r="F341" s="78"/>
      <c r="G341" s="78"/>
      <c r="H341" s="83"/>
      <c r="I341" s="83"/>
      <c r="J341" s="83"/>
      <c r="K341" s="83"/>
      <c r="L341" s="83"/>
      <c r="M341" s="83"/>
      <c r="N341" s="83"/>
      <c r="O341" s="83"/>
      <c r="P341" s="83"/>
    </row>
    <row r="342" spans="1:16" x14ac:dyDescent="0.15">
      <c r="A342" s="76"/>
      <c r="B342" s="76"/>
      <c r="C342" s="76"/>
      <c r="D342" s="76"/>
      <c r="E342" s="78"/>
      <c r="F342" s="78"/>
      <c r="G342" s="78"/>
      <c r="H342" s="83"/>
      <c r="I342" s="83"/>
      <c r="J342" s="83"/>
      <c r="K342" s="83"/>
      <c r="L342" s="83"/>
      <c r="M342" s="83"/>
      <c r="N342" s="83"/>
      <c r="O342" s="83"/>
      <c r="P342" s="83"/>
    </row>
    <row r="343" spans="1:16" x14ac:dyDescent="0.15">
      <c r="A343" s="76"/>
      <c r="B343" s="76"/>
      <c r="C343" s="76"/>
      <c r="D343" s="76"/>
      <c r="E343" s="78"/>
      <c r="F343" s="78"/>
      <c r="G343" s="78"/>
      <c r="H343" s="83"/>
      <c r="I343" s="83"/>
      <c r="J343" s="83"/>
      <c r="K343" s="83"/>
      <c r="L343" s="83"/>
      <c r="M343" s="83"/>
      <c r="N343" s="83"/>
      <c r="O343" s="83"/>
      <c r="P343" s="83"/>
    </row>
    <row r="344" spans="1:16" x14ac:dyDescent="0.15">
      <c r="A344" s="76"/>
      <c r="B344" s="76"/>
      <c r="C344" s="76"/>
      <c r="D344" s="76"/>
      <c r="E344" s="78"/>
      <c r="F344" s="78"/>
      <c r="G344" s="78"/>
      <c r="H344" s="83"/>
      <c r="I344" s="83"/>
      <c r="J344" s="83"/>
      <c r="K344" s="83"/>
      <c r="L344" s="83"/>
      <c r="M344" s="83"/>
      <c r="N344" s="83"/>
      <c r="O344" s="83"/>
      <c r="P344" s="83"/>
    </row>
    <row r="345" spans="1:16" x14ac:dyDescent="0.15">
      <c r="A345" s="76"/>
      <c r="B345" s="76"/>
      <c r="C345" s="76"/>
      <c r="D345" s="76"/>
      <c r="E345" s="78"/>
      <c r="F345" s="78"/>
      <c r="G345" s="78"/>
      <c r="H345" s="83"/>
      <c r="I345" s="83"/>
      <c r="J345" s="83"/>
      <c r="K345" s="83"/>
      <c r="L345" s="83"/>
      <c r="M345" s="83"/>
      <c r="N345" s="83"/>
      <c r="O345" s="83"/>
      <c r="P345" s="83"/>
    </row>
    <row r="346" spans="1:16" x14ac:dyDescent="0.15">
      <c r="A346" s="76"/>
      <c r="B346" s="76"/>
      <c r="C346" s="76"/>
      <c r="D346" s="76"/>
      <c r="E346" s="78"/>
      <c r="F346" s="78"/>
      <c r="G346" s="78"/>
      <c r="H346" s="83"/>
      <c r="I346" s="83"/>
      <c r="J346" s="83"/>
      <c r="K346" s="83"/>
      <c r="L346" s="83"/>
      <c r="M346" s="83"/>
      <c r="N346" s="83"/>
      <c r="O346" s="83"/>
      <c r="P346" s="83"/>
    </row>
    <row r="347" spans="1:16" x14ac:dyDescent="0.15">
      <c r="A347" s="76"/>
      <c r="B347" s="76"/>
      <c r="C347" s="76"/>
      <c r="D347" s="76"/>
      <c r="E347" s="78"/>
      <c r="F347" s="78"/>
      <c r="G347" s="78"/>
      <c r="H347" s="83"/>
      <c r="I347" s="83"/>
      <c r="J347" s="83"/>
      <c r="K347" s="83"/>
      <c r="L347" s="83"/>
      <c r="M347" s="83"/>
      <c r="N347" s="83"/>
      <c r="O347" s="83"/>
      <c r="P347" s="83"/>
    </row>
    <row r="348" spans="1:16" x14ac:dyDescent="0.15">
      <c r="A348" s="76"/>
      <c r="B348" s="76"/>
      <c r="C348" s="76"/>
      <c r="D348" s="76"/>
      <c r="E348" s="78"/>
      <c r="F348" s="78"/>
      <c r="G348" s="78"/>
      <c r="H348" s="83"/>
      <c r="I348" s="83"/>
      <c r="J348" s="83"/>
      <c r="K348" s="83"/>
      <c r="L348" s="83"/>
      <c r="M348" s="83"/>
      <c r="N348" s="83"/>
      <c r="O348" s="83"/>
      <c r="P348" s="83"/>
    </row>
    <row r="349" spans="1:16" x14ac:dyDescent="0.15">
      <c r="A349" s="76"/>
      <c r="B349" s="76"/>
      <c r="C349" s="76"/>
      <c r="D349" s="76"/>
      <c r="E349" s="78"/>
      <c r="F349" s="78"/>
      <c r="G349" s="78"/>
      <c r="H349" s="83"/>
      <c r="I349" s="83"/>
      <c r="J349" s="83"/>
      <c r="K349" s="83"/>
      <c r="L349" s="83"/>
      <c r="M349" s="83"/>
      <c r="N349" s="83"/>
      <c r="O349" s="83"/>
      <c r="P349" s="83"/>
    </row>
    <row r="350" spans="1:16" x14ac:dyDescent="0.15">
      <c r="A350" s="76"/>
      <c r="B350" s="76"/>
      <c r="C350" s="76"/>
      <c r="D350" s="76"/>
      <c r="E350" s="78"/>
      <c r="F350" s="78"/>
      <c r="G350" s="78"/>
      <c r="H350" s="83"/>
      <c r="I350" s="83"/>
      <c r="J350" s="83"/>
      <c r="K350" s="83"/>
      <c r="L350" s="83"/>
      <c r="M350" s="83"/>
      <c r="N350" s="83"/>
      <c r="O350" s="83"/>
      <c r="P350" s="83"/>
    </row>
    <row r="351" spans="1:16" x14ac:dyDescent="0.15">
      <c r="A351" s="76"/>
      <c r="B351" s="76"/>
      <c r="C351" s="76"/>
      <c r="D351" s="76"/>
      <c r="E351" s="78"/>
      <c r="F351" s="78"/>
      <c r="G351" s="78"/>
      <c r="H351" s="83"/>
      <c r="I351" s="83"/>
      <c r="J351" s="83"/>
      <c r="K351" s="83"/>
      <c r="L351" s="83"/>
      <c r="M351" s="83"/>
      <c r="N351" s="83"/>
      <c r="O351" s="83"/>
      <c r="P351" s="83"/>
    </row>
    <row r="352" spans="1:16" x14ac:dyDescent="0.15">
      <c r="A352" s="76"/>
      <c r="B352" s="76"/>
      <c r="C352" s="76"/>
      <c r="D352" s="76"/>
      <c r="E352" s="78"/>
      <c r="F352" s="78"/>
      <c r="G352" s="78"/>
      <c r="H352" s="83"/>
      <c r="I352" s="83"/>
      <c r="J352" s="83"/>
      <c r="K352" s="83"/>
      <c r="L352" s="83"/>
      <c r="M352" s="83"/>
      <c r="N352" s="83"/>
      <c r="O352" s="83"/>
      <c r="P352" s="83"/>
    </row>
    <row r="353" spans="1:16" x14ac:dyDescent="0.15">
      <c r="A353" s="76"/>
      <c r="B353" s="76"/>
      <c r="C353" s="76"/>
      <c r="D353" s="76"/>
      <c r="E353" s="78"/>
      <c r="F353" s="78"/>
      <c r="G353" s="78"/>
      <c r="H353" s="83"/>
      <c r="I353" s="83"/>
      <c r="J353" s="83"/>
      <c r="K353" s="83"/>
      <c r="L353" s="83"/>
      <c r="M353" s="83"/>
      <c r="N353" s="83"/>
      <c r="O353" s="83"/>
      <c r="P353" s="83"/>
    </row>
    <row r="354" spans="1:16" x14ac:dyDescent="0.15">
      <c r="A354" s="76"/>
      <c r="B354" s="76"/>
      <c r="C354" s="76"/>
      <c r="D354" s="76"/>
      <c r="E354" s="78"/>
      <c r="F354" s="78"/>
      <c r="G354" s="78"/>
      <c r="H354" s="83"/>
      <c r="I354" s="83"/>
      <c r="J354" s="83"/>
      <c r="K354" s="83"/>
      <c r="L354" s="83"/>
      <c r="M354" s="83"/>
      <c r="N354" s="83"/>
      <c r="O354" s="83"/>
      <c r="P354" s="83"/>
    </row>
    <row r="355" spans="1:16" x14ac:dyDescent="0.15">
      <c r="A355" s="76"/>
      <c r="B355" s="76"/>
      <c r="C355" s="76"/>
      <c r="D355" s="76"/>
      <c r="E355" s="78"/>
      <c r="F355" s="78"/>
      <c r="G355" s="78"/>
      <c r="H355" s="83"/>
      <c r="I355" s="83"/>
      <c r="J355" s="83"/>
      <c r="K355" s="83"/>
      <c r="L355" s="83"/>
      <c r="M355" s="83"/>
      <c r="N355" s="83"/>
      <c r="O355" s="83"/>
      <c r="P355" s="83"/>
    </row>
    <row r="356" spans="1:16" x14ac:dyDescent="0.15">
      <c r="A356" s="76"/>
      <c r="B356" s="76"/>
      <c r="C356" s="76"/>
      <c r="D356" s="76"/>
      <c r="E356" s="78"/>
      <c r="F356" s="78"/>
      <c r="G356" s="78"/>
      <c r="H356" s="83"/>
      <c r="I356" s="83"/>
      <c r="J356" s="83"/>
      <c r="K356" s="83"/>
      <c r="L356" s="83"/>
      <c r="M356" s="83"/>
      <c r="N356" s="83"/>
      <c r="O356" s="83"/>
      <c r="P356" s="83"/>
    </row>
    <row r="357" spans="1:16" x14ac:dyDescent="0.15">
      <c r="A357" s="76"/>
      <c r="B357" s="76"/>
      <c r="C357" s="76"/>
      <c r="D357" s="76"/>
      <c r="E357" s="78"/>
      <c r="F357" s="78"/>
      <c r="G357" s="78"/>
      <c r="H357" s="83"/>
      <c r="I357" s="83"/>
      <c r="J357" s="83"/>
      <c r="K357" s="83"/>
      <c r="L357" s="83"/>
      <c r="M357" s="83"/>
      <c r="N357" s="83"/>
      <c r="O357" s="83"/>
      <c r="P357" s="83"/>
    </row>
    <row r="358" spans="1:16" x14ac:dyDescent="0.15">
      <c r="A358" s="76"/>
      <c r="B358" s="76"/>
      <c r="C358" s="76"/>
      <c r="D358" s="76"/>
      <c r="E358" s="78"/>
      <c r="F358" s="78"/>
      <c r="G358" s="78"/>
      <c r="H358" s="83"/>
      <c r="I358" s="83"/>
      <c r="J358" s="83"/>
      <c r="K358" s="83"/>
      <c r="L358" s="83"/>
      <c r="M358" s="83"/>
      <c r="N358" s="83"/>
      <c r="O358" s="83"/>
      <c r="P358" s="83"/>
    </row>
    <row r="359" spans="1:16" x14ac:dyDescent="0.15">
      <c r="A359" s="76"/>
      <c r="B359" s="76"/>
      <c r="C359" s="76"/>
      <c r="D359" s="76"/>
      <c r="E359" s="78"/>
      <c r="F359" s="78"/>
      <c r="G359" s="78"/>
      <c r="H359" s="83"/>
      <c r="I359" s="83"/>
      <c r="J359" s="83"/>
      <c r="K359" s="83"/>
      <c r="L359" s="83"/>
      <c r="M359" s="83"/>
      <c r="N359" s="83"/>
      <c r="O359" s="83"/>
      <c r="P359" s="83"/>
    </row>
    <row r="360" spans="1:16" x14ac:dyDescent="0.15">
      <c r="A360" s="76"/>
      <c r="B360" s="76"/>
      <c r="C360" s="76"/>
      <c r="D360" s="76"/>
      <c r="E360" s="78"/>
      <c r="F360" s="78"/>
      <c r="G360" s="78"/>
      <c r="H360" s="83"/>
      <c r="I360" s="83"/>
      <c r="J360" s="83"/>
      <c r="K360" s="83"/>
      <c r="L360" s="83"/>
      <c r="M360" s="83"/>
      <c r="N360" s="83"/>
      <c r="O360" s="83"/>
      <c r="P360" s="83"/>
    </row>
    <row r="361" spans="1:16" x14ac:dyDescent="0.15">
      <c r="A361" s="76"/>
      <c r="B361" s="76"/>
      <c r="C361" s="76"/>
      <c r="D361" s="76"/>
      <c r="E361" s="78"/>
      <c r="F361" s="78"/>
      <c r="G361" s="78"/>
      <c r="H361" s="83"/>
      <c r="I361" s="83"/>
      <c r="J361" s="83"/>
      <c r="K361" s="83"/>
      <c r="L361" s="83"/>
      <c r="M361" s="83"/>
      <c r="N361" s="83"/>
      <c r="O361" s="83"/>
      <c r="P361" s="83"/>
    </row>
    <row r="362" spans="1:16" x14ac:dyDescent="0.15">
      <c r="A362" s="76"/>
      <c r="B362" s="76"/>
      <c r="C362" s="76"/>
      <c r="D362" s="76"/>
      <c r="E362" s="78"/>
      <c r="F362" s="78"/>
      <c r="G362" s="78"/>
      <c r="H362" s="83"/>
      <c r="I362" s="83"/>
      <c r="J362" s="83"/>
      <c r="K362" s="83"/>
      <c r="L362" s="83"/>
      <c r="M362" s="83"/>
      <c r="N362" s="83"/>
      <c r="O362" s="83"/>
      <c r="P362" s="83"/>
    </row>
    <row r="363" spans="1:16" x14ac:dyDescent="0.15">
      <c r="A363" s="76"/>
      <c r="B363" s="76"/>
      <c r="C363" s="76"/>
      <c r="D363" s="76"/>
      <c r="E363" s="78"/>
      <c r="F363" s="78"/>
      <c r="G363" s="78"/>
      <c r="H363" s="83"/>
      <c r="I363" s="83"/>
      <c r="J363" s="83"/>
      <c r="K363" s="83"/>
      <c r="L363" s="83"/>
      <c r="M363" s="83"/>
      <c r="N363" s="83"/>
      <c r="O363" s="83"/>
      <c r="P363" s="83"/>
    </row>
    <row r="364" spans="1:16" x14ac:dyDescent="0.15">
      <c r="A364" s="76"/>
      <c r="B364" s="76"/>
      <c r="C364" s="76"/>
      <c r="D364" s="76"/>
      <c r="E364" s="78"/>
      <c r="F364" s="78"/>
      <c r="G364" s="78"/>
      <c r="H364" s="83"/>
      <c r="I364" s="83"/>
      <c r="J364" s="83"/>
      <c r="K364" s="83"/>
      <c r="L364" s="83"/>
      <c r="M364" s="83"/>
      <c r="N364" s="83"/>
      <c r="O364" s="83"/>
      <c r="P364" s="83"/>
    </row>
    <row r="365" spans="1:16" x14ac:dyDescent="0.15">
      <c r="A365" s="76"/>
      <c r="B365" s="76"/>
      <c r="C365" s="76"/>
      <c r="D365" s="76"/>
      <c r="E365" s="78"/>
      <c r="F365" s="78"/>
      <c r="G365" s="78"/>
      <c r="H365" s="83"/>
      <c r="I365" s="83"/>
      <c r="J365" s="83"/>
      <c r="K365" s="83"/>
      <c r="L365" s="83"/>
      <c r="M365" s="83"/>
      <c r="N365" s="83"/>
      <c r="O365" s="83"/>
      <c r="P365" s="83"/>
    </row>
    <row r="366" spans="1:16" x14ac:dyDescent="0.15">
      <c r="A366" s="76"/>
      <c r="B366" s="76"/>
      <c r="C366" s="76"/>
      <c r="D366" s="76"/>
      <c r="E366" s="78"/>
      <c r="F366" s="78"/>
      <c r="G366" s="78"/>
      <c r="H366" s="83"/>
      <c r="I366" s="83"/>
      <c r="J366" s="83"/>
      <c r="K366" s="83"/>
      <c r="L366" s="83"/>
      <c r="M366" s="83"/>
      <c r="N366" s="83"/>
      <c r="O366" s="83"/>
      <c r="P366" s="83"/>
    </row>
    <row r="367" spans="1:16" x14ac:dyDescent="0.15">
      <c r="A367" s="76"/>
      <c r="B367" s="76"/>
      <c r="C367" s="76"/>
      <c r="D367" s="76"/>
      <c r="E367" s="78"/>
      <c r="F367" s="78"/>
      <c r="G367" s="78"/>
      <c r="H367" s="83"/>
      <c r="I367" s="83"/>
      <c r="J367" s="83"/>
      <c r="K367" s="83"/>
      <c r="L367" s="83"/>
      <c r="M367" s="83"/>
      <c r="N367" s="83"/>
      <c r="O367" s="83"/>
      <c r="P367" s="83"/>
    </row>
    <row r="368" spans="1:16" x14ac:dyDescent="0.15">
      <c r="A368" s="76"/>
      <c r="B368" s="76"/>
      <c r="C368" s="76"/>
      <c r="D368" s="76"/>
      <c r="E368" s="78"/>
      <c r="F368" s="78"/>
      <c r="G368" s="78"/>
      <c r="H368" s="83"/>
      <c r="I368" s="83"/>
      <c r="J368" s="83"/>
      <c r="K368" s="83"/>
      <c r="L368" s="83"/>
      <c r="M368" s="83"/>
      <c r="N368" s="83"/>
      <c r="O368" s="83"/>
      <c r="P368" s="83"/>
    </row>
    <row r="369" spans="1:16" x14ac:dyDescent="0.15">
      <c r="A369" s="76"/>
      <c r="B369" s="76"/>
      <c r="C369" s="76"/>
      <c r="D369" s="76"/>
      <c r="E369" s="78"/>
      <c r="F369" s="78"/>
      <c r="G369" s="78"/>
      <c r="H369" s="83"/>
      <c r="I369" s="83"/>
      <c r="J369" s="83"/>
      <c r="K369" s="83"/>
      <c r="L369" s="83"/>
      <c r="M369" s="83"/>
      <c r="N369" s="83"/>
      <c r="O369" s="83"/>
      <c r="P369" s="83"/>
    </row>
    <row r="370" spans="1:16" x14ac:dyDescent="0.15">
      <c r="A370" s="76"/>
      <c r="B370" s="76"/>
      <c r="C370" s="76"/>
      <c r="D370" s="76"/>
      <c r="E370" s="78"/>
      <c r="F370" s="78"/>
      <c r="G370" s="78"/>
      <c r="H370" s="83"/>
      <c r="I370" s="83"/>
      <c r="J370" s="83"/>
      <c r="K370" s="83"/>
      <c r="L370" s="83"/>
      <c r="M370" s="83"/>
      <c r="N370" s="83"/>
      <c r="O370" s="83"/>
      <c r="P370" s="83"/>
    </row>
    <row r="371" spans="1:16" x14ac:dyDescent="0.15">
      <c r="A371" s="76"/>
      <c r="B371" s="76"/>
      <c r="C371" s="76"/>
      <c r="D371" s="76"/>
      <c r="E371" s="78"/>
      <c r="F371" s="78"/>
      <c r="G371" s="78"/>
      <c r="H371" s="83"/>
      <c r="I371" s="83"/>
      <c r="J371" s="83"/>
      <c r="K371" s="83"/>
      <c r="L371" s="83"/>
      <c r="M371" s="83"/>
      <c r="N371" s="83"/>
      <c r="O371" s="83"/>
      <c r="P371" s="83"/>
    </row>
    <row r="372" spans="1:16" x14ac:dyDescent="0.15">
      <c r="A372" s="76"/>
      <c r="B372" s="76"/>
      <c r="C372" s="76"/>
      <c r="D372" s="76"/>
      <c r="E372" s="78"/>
      <c r="F372" s="78"/>
      <c r="G372" s="78"/>
      <c r="H372" s="83"/>
      <c r="I372" s="83"/>
      <c r="J372" s="83"/>
      <c r="K372" s="83"/>
      <c r="L372" s="83"/>
      <c r="M372" s="83"/>
      <c r="N372" s="83"/>
      <c r="O372" s="83"/>
      <c r="P372" s="83"/>
    </row>
    <row r="373" spans="1:16" x14ac:dyDescent="0.15">
      <c r="A373" s="76"/>
      <c r="B373" s="76"/>
      <c r="C373" s="76"/>
      <c r="D373" s="76"/>
      <c r="E373" s="78"/>
      <c r="F373" s="78"/>
      <c r="G373" s="78"/>
      <c r="H373" s="83"/>
      <c r="I373" s="83"/>
      <c r="J373" s="83"/>
      <c r="K373" s="83"/>
      <c r="L373" s="83"/>
      <c r="M373" s="83"/>
      <c r="N373" s="83"/>
      <c r="O373" s="83"/>
      <c r="P373" s="83"/>
    </row>
    <row r="374" spans="1:16" x14ac:dyDescent="0.15">
      <c r="A374" s="76"/>
      <c r="B374" s="76"/>
      <c r="C374" s="76"/>
      <c r="D374" s="76"/>
      <c r="E374" s="78"/>
      <c r="F374" s="78"/>
      <c r="G374" s="78"/>
      <c r="H374" s="83"/>
      <c r="I374" s="83"/>
      <c r="J374" s="83"/>
      <c r="K374" s="83"/>
      <c r="L374" s="83"/>
      <c r="M374" s="83"/>
      <c r="N374" s="83"/>
      <c r="O374" s="83"/>
      <c r="P374" s="83"/>
    </row>
    <row r="375" spans="1:16" x14ac:dyDescent="0.15">
      <c r="A375" s="76"/>
      <c r="B375" s="76"/>
      <c r="C375" s="76"/>
      <c r="D375" s="76"/>
      <c r="E375" s="78"/>
      <c r="F375" s="78"/>
      <c r="G375" s="78"/>
      <c r="H375" s="83"/>
      <c r="I375" s="83"/>
      <c r="J375" s="83"/>
      <c r="K375" s="83"/>
      <c r="L375" s="83"/>
      <c r="M375" s="83"/>
      <c r="N375" s="83"/>
      <c r="O375" s="83"/>
      <c r="P375" s="83"/>
    </row>
    <row r="376" spans="1:16" x14ac:dyDescent="0.15">
      <c r="A376" s="76"/>
      <c r="B376" s="76"/>
      <c r="C376" s="76"/>
      <c r="D376" s="76"/>
      <c r="E376" s="78"/>
      <c r="F376" s="78"/>
      <c r="G376" s="78"/>
      <c r="H376" s="83"/>
      <c r="I376" s="83"/>
      <c r="J376" s="83"/>
      <c r="K376" s="83"/>
      <c r="L376" s="83"/>
      <c r="M376" s="83"/>
      <c r="N376" s="83"/>
      <c r="O376" s="83"/>
      <c r="P376" s="83"/>
    </row>
    <row r="377" spans="1:16" x14ac:dyDescent="0.15">
      <c r="A377" s="76"/>
      <c r="B377" s="76"/>
      <c r="C377" s="76"/>
      <c r="D377" s="76"/>
      <c r="E377" s="78"/>
      <c r="F377" s="78"/>
      <c r="G377" s="78"/>
      <c r="H377" s="83"/>
      <c r="I377" s="83"/>
      <c r="J377" s="83"/>
      <c r="K377" s="83"/>
      <c r="L377" s="83"/>
      <c r="M377" s="83"/>
      <c r="N377" s="83"/>
      <c r="O377" s="83"/>
      <c r="P377" s="83"/>
    </row>
    <row r="378" spans="1:16" x14ac:dyDescent="0.15">
      <c r="A378" s="76"/>
      <c r="B378" s="76"/>
      <c r="C378" s="76"/>
      <c r="D378" s="76"/>
      <c r="E378" s="78"/>
      <c r="F378" s="78"/>
      <c r="G378" s="78"/>
      <c r="H378" s="83"/>
      <c r="I378" s="83"/>
      <c r="J378" s="83"/>
      <c r="K378" s="83"/>
      <c r="L378" s="83"/>
      <c r="M378" s="83"/>
      <c r="N378" s="83"/>
      <c r="O378" s="83"/>
      <c r="P378" s="83"/>
    </row>
    <row r="379" spans="1:16" x14ac:dyDescent="0.15">
      <c r="A379" s="76"/>
      <c r="B379" s="76"/>
      <c r="C379" s="76"/>
      <c r="D379" s="76"/>
      <c r="E379" s="78"/>
      <c r="F379" s="78"/>
      <c r="G379" s="78"/>
      <c r="H379" s="83"/>
      <c r="I379" s="83"/>
      <c r="J379" s="83"/>
      <c r="K379" s="83"/>
      <c r="L379" s="83"/>
      <c r="M379" s="83"/>
      <c r="N379" s="83"/>
      <c r="O379" s="83"/>
      <c r="P379" s="83"/>
    </row>
    <row r="380" spans="1:16" x14ac:dyDescent="0.15">
      <c r="A380" s="76"/>
      <c r="B380" s="76"/>
      <c r="C380" s="76"/>
      <c r="D380" s="76"/>
      <c r="E380" s="78"/>
      <c r="F380" s="78"/>
      <c r="G380" s="78"/>
      <c r="H380" s="83"/>
      <c r="I380" s="83"/>
      <c r="J380" s="83"/>
      <c r="K380" s="83"/>
      <c r="L380" s="83"/>
      <c r="M380" s="83"/>
      <c r="N380" s="83"/>
      <c r="O380" s="83"/>
      <c r="P380" s="83"/>
    </row>
    <row r="381" spans="1:16" x14ac:dyDescent="0.15">
      <c r="A381" s="76"/>
      <c r="B381" s="76"/>
      <c r="C381" s="76"/>
      <c r="D381" s="76"/>
      <c r="E381" s="78"/>
      <c r="F381" s="78"/>
      <c r="G381" s="78"/>
      <c r="H381" s="83"/>
      <c r="I381" s="83"/>
      <c r="J381" s="83"/>
      <c r="K381" s="83"/>
      <c r="L381" s="83"/>
      <c r="M381" s="83"/>
      <c r="N381" s="83"/>
      <c r="O381" s="83"/>
      <c r="P381" s="83"/>
    </row>
    <row r="382" spans="1:16" x14ac:dyDescent="0.15">
      <c r="A382" s="76"/>
      <c r="B382" s="76"/>
      <c r="C382" s="76"/>
      <c r="D382" s="76"/>
      <c r="E382" s="78"/>
      <c r="F382" s="78"/>
      <c r="G382" s="78"/>
      <c r="H382" s="83"/>
      <c r="I382" s="83"/>
      <c r="J382" s="83"/>
      <c r="K382" s="83"/>
      <c r="L382" s="83"/>
      <c r="M382" s="83"/>
      <c r="N382" s="83"/>
      <c r="O382" s="83"/>
      <c r="P382" s="83"/>
    </row>
    <row r="383" spans="1:16" x14ac:dyDescent="0.15">
      <c r="A383" s="76"/>
      <c r="B383" s="76"/>
      <c r="C383" s="76"/>
      <c r="D383" s="76"/>
      <c r="E383" s="78"/>
      <c r="F383" s="78"/>
      <c r="G383" s="78"/>
      <c r="H383" s="83"/>
      <c r="I383" s="83"/>
      <c r="J383" s="83"/>
      <c r="K383" s="83"/>
      <c r="L383" s="83"/>
      <c r="M383" s="83"/>
      <c r="N383" s="83"/>
      <c r="O383" s="83"/>
      <c r="P383" s="83"/>
    </row>
    <row r="384" spans="1:16" x14ac:dyDescent="0.15">
      <c r="A384" s="76"/>
      <c r="B384" s="76"/>
      <c r="C384" s="76"/>
      <c r="D384" s="76"/>
      <c r="E384" s="78"/>
      <c r="F384" s="78"/>
      <c r="G384" s="78"/>
      <c r="H384" s="83"/>
      <c r="I384" s="83"/>
      <c r="J384" s="83"/>
      <c r="K384" s="83"/>
      <c r="L384" s="83"/>
      <c r="M384" s="83"/>
      <c r="N384" s="83"/>
      <c r="O384" s="83"/>
      <c r="P384" s="83"/>
    </row>
    <row r="385" spans="1:16" x14ac:dyDescent="0.15">
      <c r="A385" s="76"/>
      <c r="B385" s="76"/>
      <c r="C385" s="76"/>
      <c r="D385" s="76"/>
      <c r="E385" s="78"/>
      <c r="F385" s="78"/>
      <c r="G385" s="78"/>
      <c r="H385" s="83"/>
      <c r="I385" s="83"/>
      <c r="J385" s="83"/>
      <c r="K385" s="83"/>
      <c r="L385" s="83"/>
      <c r="M385" s="83"/>
      <c r="N385" s="83"/>
      <c r="O385" s="83"/>
      <c r="P385" s="83"/>
    </row>
    <row r="386" spans="1:16" x14ac:dyDescent="0.15">
      <c r="A386" s="76"/>
      <c r="B386" s="76"/>
      <c r="C386" s="76"/>
      <c r="D386" s="76"/>
      <c r="E386" s="78"/>
      <c r="F386" s="78"/>
      <c r="G386" s="78"/>
      <c r="H386" s="83"/>
      <c r="I386" s="83"/>
      <c r="J386" s="83"/>
      <c r="K386" s="83"/>
      <c r="L386" s="83"/>
      <c r="M386" s="83"/>
      <c r="N386" s="83"/>
      <c r="O386" s="83"/>
      <c r="P386" s="83"/>
    </row>
    <row r="387" spans="1:16" x14ac:dyDescent="0.15">
      <c r="A387" s="76"/>
      <c r="B387" s="76"/>
      <c r="C387" s="76"/>
      <c r="D387" s="76"/>
      <c r="E387" s="78"/>
      <c r="F387" s="78"/>
      <c r="G387" s="78"/>
      <c r="H387" s="83"/>
      <c r="I387" s="83"/>
      <c r="J387" s="83"/>
      <c r="K387" s="83"/>
      <c r="L387" s="83"/>
      <c r="M387" s="83"/>
      <c r="N387" s="83"/>
      <c r="O387" s="83"/>
      <c r="P387" s="83"/>
    </row>
    <row r="388" spans="1:16" x14ac:dyDescent="0.15">
      <c r="A388" s="76"/>
      <c r="B388" s="76"/>
      <c r="C388" s="76"/>
      <c r="D388" s="76"/>
      <c r="E388" s="78"/>
      <c r="F388" s="78"/>
      <c r="G388" s="78"/>
      <c r="H388" s="83"/>
      <c r="I388" s="83"/>
      <c r="J388" s="83"/>
      <c r="K388" s="83"/>
      <c r="L388" s="83"/>
      <c r="M388" s="83"/>
      <c r="N388" s="83"/>
      <c r="O388" s="83"/>
      <c r="P388" s="83"/>
    </row>
    <row r="389" spans="1:16" x14ac:dyDescent="0.15">
      <c r="A389" s="76"/>
      <c r="B389" s="76"/>
      <c r="C389" s="76"/>
      <c r="D389" s="76"/>
      <c r="E389" s="78"/>
      <c r="F389" s="78"/>
      <c r="G389" s="78"/>
      <c r="H389" s="83"/>
      <c r="I389" s="83"/>
      <c r="J389" s="83"/>
      <c r="K389" s="83"/>
      <c r="L389" s="83"/>
      <c r="M389" s="83"/>
      <c r="N389" s="83"/>
      <c r="O389" s="83"/>
      <c r="P389" s="83"/>
    </row>
    <row r="390" spans="1:16" x14ac:dyDescent="0.15">
      <c r="A390" s="76"/>
      <c r="B390" s="76"/>
      <c r="C390" s="76"/>
      <c r="D390" s="76"/>
      <c r="E390" s="78"/>
      <c r="F390" s="78"/>
      <c r="G390" s="78"/>
      <c r="H390" s="83"/>
      <c r="I390" s="83"/>
      <c r="J390" s="83"/>
      <c r="K390" s="83"/>
      <c r="L390" s="83"/>
      <c r="M390" s="83"/>
      <c r="N390" s="83"/>
      <c r="O390" s="83"/>
      <c r="P390" s="83"/>
    </row>
    <row r="391" spans="1:16" x14ac:dyDescent="0.15">
      <c r="A391" s="76"/>
      <c r="B391" s="76"/>
      <c r="C391" s="76"/>
      <c r="D391" s="76"/>
      <c r="E391" s="78"/>
      <c r="F391" s="78"/>
      <c r="G391" s="78"/>
      <c r="H391" s="83"/>
      <c r="I391" s="83"/>
      <c r="J391" s="83"/>
      <c r="K391" s="83"/>
      <c r="L391" s="83"/>
      <c r="M391" s="83"/>
      <c r="N391" s="83"/>
      <c r="O391" s="83"/>
      <c r="P391" s="83"/>
    </row>
    <row r="392" spans="1:16" x14ac:dyDescent="0.15">
      <c r="A392" s="76"/>
      <c r="B392" s="76"/>
      <c r="C392" s="76"/>
      <c r="D392" s="76"/>
      <c r="E392" s="78"/>
      <c r="F392" s="78"/>
      <c r="G392" s="78"/>
      <c r="H392" s="83"/>
      <c r="I392" s="83"/>
      <c r="J392" s="83"/>
      <c r="K392" s="83"/>
      <c r="L392" s="83"/>
      <c r="M392" s="83"/>
      <c r="N392" s="83"/>
      <c r="O392" s="83"/>
      <c r="P392" s="83"/>
    </row>
    <row r="393" spans="1:16" x14ac:dyDescent="0.15">
      <c r="A393" s="76"/>
      <c r="B393" s="76"/>
      <c r="C393" s="76"/>
      <c r="D393" s="76"/>
      <c r="E393" s="78"/>
      <c r="F393" s="78"/>
      <c r="G393" s="78"/>
      <c r="H393" s="83"/>
      <c r="I393" s="83"/>
      <c r="J393" s="83"/>
      <c r="K393" s="83"/>
      <c r="L393" s="83"/>
      <c r="M393" s="83"/>
      <c r="N393" s="83"/>
      <c r="O393" s="83"/>
      <c r="P393" s="83"/>
    </row>
    <row r="394" spans="1:16" x14ac:dyDescent="0.15">
      <c r="A394" s="76"/>
      <c r="B394" s="76"/>
      <c r="C394" s="76"/>
      <c r="D394" s="76"/>
      <c r="E394" s="78"/>
      <c r="F394" s="78"/>
      <c r="G394" s="78"/>
      <c r="H394" s="83"/>
      <c r="I394" s="83"/>
      <c r="J394" s="83"/>
      <c r="K394" s="83"/>
      <c r="L394" s="83"/>
      <c r="M394" s="83"/>
      <c r="N394" s="83"/>
      <c r="O394" s="83"/>
      <c r="P394" s="83"/>
    </row>
    <row r="395" spans="1:16" x14ac:dyDescent="0.15">
      <c r="A395" s="76"/>
      <c r="B395" s="76"/>
      <c r="C395" s="76"/>
      <c r="D395" s="76"/>
      <c r="E395" s="78"/>
      <c r="F395" s="78"/>
      <c r="G395" s="78"/>
      <c r="H395" s="83"/>
      <c r="I395" s="83"/>
      <c r="J395" s="83"/>
      <c r="K395" s="83"/>
      <c r="L395" s="83"/>
      <c r="M395" s="83"/>
      <c r="N395" s="83"/>
      <c r="O395" s="83"/>
      <c r="P395" s="83"/>
    </row>
    <row r="396" spans="1:16" x14ac:dyDescent="0.15">
      <c r="A396" s="76"/>
      <c r="B396" s="76"/>
      <c r="C396" s="76"/>
      <c r="D396" s="76"/>
      <c r="E396" s="78"/>
      <c r="F396" s="78"/>
      <c r="G396" s="78"/>
      <c r="H396" s="83"/>
      <c r="I396" s="83"/>
      <c r="J396" s="83"/>
      <c r="K396" s="83"/>
      <c r="L396" s="83"/>
      <c r="M396" s="83"/>
      <c r="N396" s="83"/>
      <c r="O396" s="83"/>
      <c r="P396" s="83"/>
    </row>
    <row r="397" spans="1:16" x14ac:dyDescent="0.15">
      <c r="A397" s="76"/>
      <c r="B397" s="76"/>
      <c r="C397" s="76"/>
      <c r="D397" s="76"/>
      <c r="E397" s="78"/>
      <c r="F397" s="78"/>
      <c r="G397" s="78"/>
      <c r="H397" s="83"/>
      <c r="I397" s="83"/>
      <c r="J397" s="83"/>
      <c r="K397" s="83"/>
      <c r="L397" s="83"/>
      <c r="M397" s="83"/>
      <c r="N397" s="83"/>
      <c r="O397" s="83"/>
      <c r="P397" s="83"/>
    </row>
    <row r="398" spans="1:16" x14ac:dyDescent="0.15">
      <c r="A398" s="76"/>
      <c r="B398" s="76"/>
      <c r="C398" s="76"/>
      <c r="D398" s="76"/>
      <c r="E398" s="78"/>
      <c r="F398" s="78"/>
      <c r="G398" s="78"/>
      <c r="H398" s="83"/>
      <c r="I398" s="83"/>
      <c r="J398" s="83"/>
      <c r="K398" s="83"/>
      <c r="L398" s="83"/>
      <c r="M398" s="83"/>
      <c r="N398" s="83"/>
      <c r="O398" s="83"/>
      <c r="P398" s="83"/>
    </row>
    <row r="399" spans="1:16" x14ac:dyDescent="0.15">
      <c r="A399" s="76"/>
      <c r="B399" s="76"/>
      <c r="C399" s="76"/>
      <c r="D399" s="76"/>
      <c r="E399" s="78"/>
      <c r="F399" s="78"/>
      <c r="G399" s="78"/>
      <c r="H399" s="83"/>
      <c r="I399" s="83"/>
      <c r="J399" s="83"/>
      <c r="K399" s="83"/>
      <c r="L399" s="83"/>
      <c r="M399" s="83"/>
      <c r="N399" s="83"/>
      <c r="O399" s="83"/>
      <c r="P399" s="83"/>
    </row>
    <row r="400" spans="1:16" x14ac:dyDescent="0.15">
      <c r="A400" s="76"/>
      <c r="B400" s="76"/>
      <c r="C400" s="76"/>
      <c r="D400" s="76"/>
      <c r="E400" s="78"/>
      <c r="F400" s="78"/>
      <c r="G400" s="78"/>
      <c r="H400" s="83"/>
      <c r="I400" s="83"/>
      <c r="J400" s="83"/>
      <c r="K400" s="83"/>
      <c r="L400" s="83"/>
      <c r="M400" s="83"/>
      <c r="N400" s="83"/>
      <c r="O400" s="83"/>
      <c r="P400" s="83"/>
    </row>
    <row r="401" spans="1:16" x14ac:dyDescent="0.15">
      <c r="A401" s="76"/>
      <c r="B401" s="76"/>
      <c r="C401" s="76"/>
      <c r="D401" s="76"/>
      <c r="E401" s="78"/>
      <c r="F401" s="78"/>
      <c r="G401" s="78"/>
      <c r="H401" s="83"/>
      <c r="I401" s="83"/>
      <c r="J401" s="83"/>
      <c r="K401" s="83"/>
      <c r="L401" s="83"/>
      <c r="M401" s="83"/>
      <c r="N401" s="83"/>
      <c r="O401" s="83"/>
      <c r="P401" s="83"/>
    </row>
    <row r="402" spans="1:16" x14ac:dyDescent="0.15">
      <c r="A402" s="76"/>
      <c r="B402" s="76"/>
      <c r="C402" s="76"/>
      <c r="D402" s="76"/>
      <c r="E402" s="78"/>
      <c r="F402" s="78"/>
      <c r="G402" s="78"/>
      <c r="H402" s="83"/>
      <c r="I402" s="83"/>
      <c r="J402" s="83"/>
      <c r="K402" s="83"/>
      <c r="L402" s="83"/>
      <c r="M402" s="83"/>
      <c r="N402" s="83"/>
      <c r="O402" s="83"/>
      <c r="P402" s="83"/>
    </row>
    <row r="403" spans="1:16" x14ac:dyDescent="0.15">
      <c r="A403" s="76"/>
      <c r="B403" s="76"/>
      <c r="C403" s="76"/>
      <c r="D403" s="76"/>
      <c r="E403" s="78"/>
      <c r="F403" s="78"/>
      <c r="G403" s="78"/>
      <c r="H403" s="83"/>
      <c r="I403" s="83"/>
      <c r="J403" s="83"/>
      <c r="K403" s="83"/>
      <c r="L403" s="83"/>
      <c r="M403" s="83"/>
      <c r="N403" s="83"/>
      <c r="O403" s="83"/>
      <c r="P403" s="83"/>
    </row>
    <row r="404" spans="1:16" x14ac:dyDescent="0.15">
      <c r="A404" s="76"/>
      <c r="B404" s="76"/>
      <c r="C404" s="76"/>
      <c r="D404" s="76"/>
      <c r="E404" s="78"/>
      <c r="F404" s="78"/>
      <c r="G404" s="78"/>
      <c r="H404" s="83"/>
      <c r="I404" s="83"/>
      <c r="J404" s="83"/>
      <c r="K404" s="83"/>
      <c r="L404" s="83"/>
      <c r="M404" s="83"/>
      <c r="N404" s="83"/>
      <c r="O404" s="83"/>
      <c r="P404" s="83"/>
    </row>
    <row r="405" spans="1:16" x14ac:dyDescent="0.15">
      <c r="A405" s="76"/>
      <c r="B405" s="76"/>
      <c r="C405" s="76"/>
      <c r="D405" s="76"/>
      <c r="E405" s="78"/>
      <c r="F405" s="78"/>
      <c r="G405" s="78"/>
      <c r="H405" s="83"/>
      <c r="I405" s="83"/>
      <c r="J405" s="83"/>
      <c r="K405" s="83"/>
      <c r="L405" s="83"/>
      <c r="M405" s="83"/>
      <c r="N405" s="83"/>
      <c r="O405" s="83"/>
      <c r="P405" s="83"/>
    </row>
    <row r="406" spans="1:16" x14ac:dyDescent="0.15">
      <c r="A406" s="76"/>
      <c r="B406" s="76"/>
      <c r="C406" s="76"/>
      <c r="D406" s="76"/>
      <c r="E406" s="78"/>
      <c r="F406" s="78"/>
      <c r="G406" s="78"/>
      <c r="H406" s="83"/>
      <c r="I406" s="83"/>
      <c r="J406" s="83"/>
      <c r="K406" s="83"/>
      <c r="L406" s="83"/>
      <c r="M406" s="83"/>
      <c r="N406" s="83"/>
      <c r="O406" s="83"/>
      <c r="P406" s="83"/>
    </row>
    <row r="407" spans="1:16" x14ac:dyDescent="0.15">
      <c r="A407" s="76"/>
      <c r="B407" s="76"/>
      <c r="C407" s="76"/>
      <c r="D407" s="76"/>
      <c r="E407" s="78"/>
      <c r="F407" s="78"/>
      <c r="G407" s="78"/>
      <c r="H407" s="83"/>
      <c r="I407" s="83"/>
      <c r="J407" s="83"/>
      <c r="K407" s="83"/>
      <c r="L407" s="83"/>
      <c r="M407" s="83"/>
      <c r="N407" s="83"/>
      <c r="O407" s="83"/>
      <c r="P407" s="83"/>
    </row>
    <row r="408" spans="1:16" x14ac:dyDescent="0.15">
      <c r="A408" s="76"/>
      <c r="B408" s="76"/>
      <c r="C408" s="76"/>
      <c r="D408" s="76"/>
      <c r="E408" s="78"/>
      <c r="F408" s="78"/>
      <c r="G408" s="78"/>
      <c r="H408" s="83"/>
      <c r="I408" s="83"/>
      <c r="J408" s="83"/>
      <c r="K408" s="83"/>
      <c r="L408" s="83"/>
      <c r="M408" s="83"/>
      <c r="N408" s="83"/>
      <c r="O408" s="83"/>
      <c r="P408" s="83"/>
    </row>
    <row r="409" spans="1:16" x14ac:dyDescent="0.15">
      <c r="A409" s="76"/>
      <c r="B409" s="76"/>
      <c r="C409" s="76"/>
      <c r="D409" s="76"/>
      <c r="E409" s="78"/>
      <c r="F409" s="78"/>
      <c r="G409" s="78"/>
      <c r="H409" s="83"/>
      <c r="I409" s="83"/>
      <c r="J409" s="83"/>
      <c r="K409" s="83"/>
      <c r="L409" s="83"/>
      <c r="M409" s="83"/>
      <c r="N409" s="83"/>
      <c r="O409" s="83"/>
      <c r="P409" s="83"/>
    </row>
    <row r="410" spans="1:16" x14ac:dyDescent="0.15">
      <c r="A410" s="76"/>
      <c r="B410" s="76"/>
      <c r="C410" s="76"/>
      <c r="D410" s="76"/>
      <c r="E410" s="78"/>
      <c r="F410" s="78"/>
      <c r="G410" s="78"/>
      <c r="H410" s="83"/>
      <c r="I410" s="83"/>
      <c r="J410" s="83"/>
      <c r="K410" s="83"/>
      <c r="L410" s="83"/>
      <c r="M410" s="83"/>
      <c r="N410" s="83"/>
      <c r="O410" s="83"/>
      <c r="P410" s="83"/>
    </row>
    <row r="411" spans="1:16" x14ac:dyDescent="0.15">
      <c r="A411" s="76"/>
      <c r="B411" s="76"/>
      <c r="C411" s="76"/>
      <c r="D411" s="76"/>
      <c r="E411" s="78"/>
      <c r="F411" s="78"/>
      <c r="G411" s="78"/>
      <c r="H411" s="83"/>
      <c r="I411" s="83"/>
      <c r="J411" s="83"/>
      <c r="K411" s="83"/>
      <c r="L411" s="83"/>
      <c r="M411" s="83"/>
      <c r="N411" s="83"/>
      <c r="O411" s="83"/>
      <c r="P411" s="83"/>
    </row>
    <row r="412" spans="1:16" x14ac:dyDescent="0.15">
      <c r="A412" s="76"/>
      <c r="B412" s="76"/>
      <c r="C412" s="76"/>
      <c r="D412" s="76"/>
      <c r="E412" s="78"/>
      <c r="F412" s="78"/>
      <c r="G412" s="78"/>
      <c r="H412" s="83"/>
      <c r="I412" s="83"/>
      <c r="J412" s="83"/>
      <c r="K412" s="83"/>
      <c r="L412" s="83"/>
      <c r="M412" s="83"/>
      <c r="N412" s="83"/>
      <c r="O412" s="83"/>
      <c r="P412" s="83"/>
    </row>
    <row r="413" spans="1:16" x14ac:dyDescent="0.15">
      <c r="A413" s="76"/>
      <c r="B413" s="76"/>
      <c r="C413" s="76"/>
      <c r="D413" s="76"/>
      <c r="E413" s="78"/>
      <c r="F413" s="78"/>
      <c r="G413" s="78"/>
      <c r="H413" s="83"/>
      <c r="I413" s="83"/>
      <c r="J413" s="83"/>
      <c r="K413" s="83"/>
      <c r="L413" s="83"/>
      <c r="M413" s="83"/>
      <c r="N413" s="83"/>
      <c r="O413" s="83"/>
      <c r="P413" s="83"/>
    </row>
    <row r="414" spans="1:16" x14ac:dyDescent="0.15">
      <c r="A414" s="76"/>
      <c r="B414" s="76"/>
      <c r="C414" s="76"/>
      <c r="D414" s="76"/>
      <c r="E414" s="78"/>
      <c r="F414" s="78"/>
      <c r="G414" s="78"/>
      <c r="H414" s="83"/>
      <c r="I414" s="83"/>
      <c r="J414" s="83"/>
      <c r="K414" s="83"/>
      <c r="L414" s="83"/>
      <c r="M414" s="83"/>
      <c r="N414" s="83"/>
      <c r="O414" s="83"/>
      <c r="P414" s="83"/>
    </row>
    <row r="415" spans="1:16" x14ac:dyDescent="0.15">
      <c r="A415" s="76"/>
      <c r="B415" s="76"/>
      <c r="C415" s="76"/>
      <c r="D415" s="76"/>
      <c r="E415" s="78"/>
      <c r="F415" s="78"/>
      <c r="G415" s="78"/>
      <c r="H415" s="83"/>
      <c r="I415" s="83"/>
      <c r="J415" s="83"/>
      <c r="K415" s="83"/>
      <c r="L415" s="83"/>
      <c r="M415" s="83"/>
      <c r="N415" s="83"/>
      <c r="O415" s="83"/>
      <c r="P415" s="83"/>
    </row>
    <row r="416" spans="1:16" x14ac:dyDescent="0.15">
      <c r="A416" s="76"/>
      <c r="B416" s="76"/>
      <c r="C416" s="76"/>
      <c r="D416" s="76"/>
      <c r="E416" s="78"/>
      <c r="F416" s="78"/>
      <c r="G416" s="78"/>
      <c r="H416" s="83"/>
      <c r="I416" s="83"/>
      <c r="J416" s="83"/>
      <c r="K416" s="83"/>
      <c r="L416" s="83"/>
      <c r="M416" s="83"/>
      <c r="N416" s="83"/>
      <c r="O416" s="83"/>
      <c r="P416" s="83"/>
    </row>
    <row r="417" spans="1:16" x14ac:dyDescent="0.15">
      <c r="A417" s="76"/>
      <c r="B417" s="76"/>
      <c r="C417" s="76"/>
      <c r="D417" s="76"/>
      <c r="E417" s="78"/>
      <c r="F417" s="78"/>
      <c r="G417" s="78"/>
      <c r="H417" s="83"/>
      <c r="I417" s="83"/>
      <c r="J417" s="83"/>
      <c r="K417" s="83"/>
      <c r="L417" s="83"/>
      <c r="M417" s="83"/>
      <c r="N417" s="83"/>
      <c r="O417" s="83"/>
      <c r="P417" s="83"/>
    </row>
    <row r="418" spans="1:16" x14ac:dyDescent="0.15">
      <c r="A418" s="76"/>
      <c r="B418" s="76"/>
      <c r="C418" s="76"/>
      <c r="D418" s="76"/>
      <c r="E418" s="78"/>
      <c r="F418" s="78"/>
      <c r="G418" s="78"/>
      <c r="H418" s="83"/>
      <c r="I418" s="83"/>
      <c r="J418" s="83"/>
      <c r="K418" s="83"/>
      <c r="L418" s="83"/>
      <c r="M418" s="83"/>
      <c r="N418" s="83"/>
      <c r="O418" s="83"/>
      <c r="P418" s="83"/>
    </row>
    <row r="419" spans="1:16" x14ac:dyDescent="0.15">
      <c r="A419" s="76"/>
      <c r="B419" s="76"/>
      <c r="C419" s="76"/>
      <c r="D419" s="76"/>
      <c r="E419" s="78"/>
      <c r="F419" s="78"/>
      <c r="G419" s="78"/>
      <c r="H419" s="83"/>
      <c r="I419" s="83"/>
      <c r="J419" s="83"/>
      <c r="K419" s="83"/>
      <c r="L419" s="83"/>
      <c r="M419" s="83"/>
      <c r="N419" s="83"/>
      <c r="O419" s="83"/>
      <c r="P419" s="83"/>
    </row>
    <row r="420" spans="1:16" x14ac:dyDescent="0.15">
      <c r="A420" s="76"/>
      <c r="B420" s="76"/>
      <c r="C420" s="76"/>
      <c r="D420" s="76"/>
      <c r="E420" s="78"/>
      <c r="F420" s="78"/>
      <c r="G420" s="78"/>
      <c r="H420" s="83"/>
      <c r="I420" s="83"/>
      <c r="J420" s="83"/>
      <c r="K420" s="83"/>
      <c r="L420" s="83"/>
      <c r="M420" s="83"/>
      <c r="N420" s="83"/>
      <c r="O420" s="83"/>
      <c r="P420" s="83"/>
    </row>
    <row r="421" spans="1:16" x14ac:dyDescent="0.15">
      <c r="A421" s="76"/>
      <c r="B421" s="76"/>
      <c r="C421" s="76"/>
      <c r="D421" s="76"/>
      <c r="E421" s="78"/>
      <c r="F421" s="78"/>
      <c r="G421" s="78"/>
      <c r="H421" s="83"/>
      <c r="I421" s="83"/>
      <c r="J421" s="83"/>
      <c r="K421" s="83"/>
      <c r="L421" s="83"/>
      <c r="M421" s="83"/>
      <c r="N421" s="83"/>
      <c r="O421" s="83"/>
      <c r="P421" s="83"/>
    </row>
    <row r="422" spans="1:16" x14ac:dyDescent="0.15">
      <c r="A422" s="76"/>
      <c r="B422" s="76"/>
      <c r="C422" s="76"/>
      <c r="D422" s="76"/>
      <c r="E422" s="78"/>
      <c r="F422" s="78"/>
      <c r="G422" s="78"/>
      <c r="H422" s="83"/>
      <c r="I422" s="83"/>
      <c r="J422" s="83"/>
      <c r="K422" s="83"/>
      <c r="L422" s="83"/>
      <c r="M422" s="83"/>
      <c r="N422" s="83"/>
      <c r="O422" s="83"/>
      <c r="P422" s="83"/>
    </row>
    <row r="423" spans="1:16" x14ac:dyDescent="0.15">
      <c r="A423" s="76"/>
      <c r="B423" s="76"/>
      <c r="C423" s="76"/>
      <c r="D423" s="76"/>
      <c r="E423" s="78"/>
      <c r="F423" s="78"/>
      <c r="G423" s="78"/>
      <c r="H423" s="83"/>
      <c r="I423" s="83"/>
      <c r="J423" s="83"/>
      <c r="K423" s="83"/>
      <c r="L423" s="83"/>
      <c r="M423" s="83"/>
      <c r="N423" s="83"/>
      <c r="O423" s="83"/>
      <c r="P423" s="83"/>
    </row>
    <row r="424" spans="1:16" x14ac:dyDescent="0.15">
      <c r="A424" s="76"/>
      <c r="B424" s="76"/>
      <c r="C424" s="76"/>
      <c r="D424" s="76"/>
      <c r="E424" s="78"/>
      <c r="F424" s="78"/>
      <c r="G424" s="78"/>
      <c r="H424" s="83"/>
      <c r="I424" s="83"/>
      <c r="J424" s="83"/>
      <c r="K424" s="83"/>
      <c r="L424" s="83"/>
      <c r="M424" s="83"/>
      <c r="N424" s="83"/>
      <c r="O424" s="83"/>
      <c r="P424" s="83"/>
    </row>
    <row r="425" spans="1:16" x14ac:dyDescent="0.15">
      <c r="A425" s="76"/>
      <c r="B425" s="76"/>
      <c r="C425" s="76"/>
      <c r="D425" s="76"/>
      <c r="E425" s="78"/>
      <c r="F425" s="78"/>
      <c r="G425" s="78"/>
      <c r="H425" s="83"/>
      <c r="I425" s="83"/>
      <c r="J425" s="83"/>
      <c r="K425" s="83"/>
      <c r="L425" s="83"/>
      <c r="M425" s="83"/>
      <c r="N425" s="83"/>
      <c r="O425" s="83"/>
      <c r="P425" s="83"/>
    </row>
    <row r="426" spans="1:16" x14ac:dyDescent="0.15">
      <c r="A426" s="76"/>
      <c r="B426" s="76"/>
      <c r="C426" s="76"/>
      <c r="D426" s="76"/>
      <c r="E426" s="78"/>
      <c r="F426" s="78"/>
      <c r="G426" s="78"/>
      <c r="H426" s="83"/>
      <c r="I426" s="83"/>
      <c r="J426" s="83"/>
      <c r="K426" s="83"/>
      <c r="L426" s="83"/>
      <c r="M426" s="83"/>
      <c r="N426" s="83"/>
      <c r="O426" s="83"/>
      <c r="P426" s="83"/>
    </row>
    <row r="427" spans="1:16" x14ac:dyDescent="0.15">
      <c r="A427" s="76"/>
      <c r="B427" s="76"/>
      <c r="C427" s="76"/>
      <c r="D427" s="76"/>
      <c r="E427" s="78"/>
      <c r="F427" s="78"/>
      <c r="G427" s="78"/>
      <c r="H427" s="83"/>
      <c r="I427" s="83"/>
      <c r="J427" s="83"/>
      <c r="K427" s="83"/>
      <c r="L427" s="83"/>
      <c r="M427" s="83"/>
      <c r="N427" s="83"/>
      <c r="O427" s="83"/>
      <c r="P427" s="83"/>
    </row>
    <row r="428" spans="1:16" x14ac:dyDescent="0.15">
      <c r="A428" s="76"/>
      <c r="B428" s="76"/>
      <c r="C428" s="76"/>
      <c r="D428" s="76"/>
      <c r="E428" s="78"/>
      <c r="F428" s="78"/>
      <c r="G428" s="78"/>
      <c r="H428" s="83"/>
      <c r="I428" s="83"/>
      <c r="J428" s="83"/>
      <c r="K428" s="83"/>
      <c r="L428" s="83"/>
      <c r="M428" s="83"/>
      <c r="N428" s="83"/>
      <c r="O428" s="83"/>
      <c r="P428" s="83"/>
    </row>
    <row r="429" spans="1:16" x14ac:dyDescent="0.15">
      <c r="A429" s="76"/>
      <c r="B429" s="76"/>
      <c r="C429" s="76"/>
      <c r="D429" s="76"/>
      <c r="E429" s="78"/>
      <c r="F429" s="78"/>
      <c r="G429" s="78"/>
      <c r="H429" s="83"/>
      <c r="I429" s="83"/>
      <c r="J429" s="83"/>
      <c r="K429" s="83"/>
      <c r="L429" s="83"/>
      <c r="M429" s="83"/>
      <c r="N429" s="83"/>
      <c r="O429" s="83"/>
      <c r="P429" s="83"/>
    </row>
    <row r="430" spans="1:16" x14ac:dyDescent="0.15">
      <c r="A430" s="76"/>
      <c r="B430" s="76"/>
      <c r="C430" s="76"/>
      <c r="D430" s="76"/>
      <c r="E430" s="78"/>
      <c r="F430" s="78"/>
      <c r="G430" s="78"/>
      <c r="H430" s="83"/>
      <c r="I430" s="83"/>
      <c r="J430" s="83"/>
      <c r="K430" s="83"/>
      <c r="L430" s="83"/>
      <c r="M430" s="83"/>
      <c r="N430" s="83"/>
      <c r="O430" s="83"/>
      <c r="P430" s="83"/>
    </row>
    <row r="431" spans="1:16" x14ac:dyDescent="0.15">
      <c r="A431" s="76"/>
      <c r="B431" s="76"/>
      <c r="C431" s="76"/>
      <c r="D431" s="76"/>
      <c r="E431" s="78"/>
      <c r="F431" s="78"/>
      <c r="G431" s="78"/>
      <c r="H431" s="83"/>
      <c r="I431" s="83"/>
      <c r="J431" s="83"/>
      <c r="K431" s="83"/>
      <c r="L431" s="83"/>
      <c r="M431" s="83"/>
      <c r="N431" s="83"/>
      <c r="O431" s="83"/>
      <c r="P431" s="83"/>
    </row>
    <row r="432" spans="1:16" x14ac:dyDescent="0.15">
      <c r="A432" s="76"/>
      <c r="B432" s="76"/>
      <c r="C432" s="76"/>
      <c r="D432" s="76"/>
      <c r="E432" s="78"/>
      <c r="F432" s="78"/>
      <c r="G432" s="78"/>
      <c r="H432" s="83"/>
      <c r="I432" s="83"/>
      <c r="J432" s="83"/>
      <c r="K432" s="83"/>
      <c r="L432" s="83"/>
      <c r="M432" s="83"/>
      <c r="N432" s="83"/>
      <c r="O432" s="83"/>
      <c r="P432" s="83"/>
    </row>
    <row r="433" spans="1:16" x14ac:dyDescent="0.15">
      <c r="A433" s="76"/>
      <c r="B433" s="76"/>
      <c r="C433" s="76"/>
      <c r="D433" s="76"/>
      <c r="E433" s="78"/>
      <c r="F433" s="78"/>
      <c r="G433" s="78"/>
      <c r="H433" s="83"/>
      <c r="I433" s="83"/>
      <c r="J433" s="83"/>
      <c r="K433" s="83"/>
      <c r="L433" s="83"/>
      <c r="M433" s="83"/>
      <c r="N433" s="83"/>
      <c r="O433" s="83"/>
      <c r="P433" s="83"/>
    </row>
    <row r="434" spans="1:16" x14ac:dyDescent="0.15">
      <c r="A434" s="76"/>
      <c r="B434" s="76"/>
      <c r="C434" s="76"/>
      <c r="D434" s="76"/>
      <c r="E434" s="78"/>
      <c r="F434" s="78"/>
      <c r="G434" s="78"/>
      <c r="H434" s="83"/>
      <c r="I434" s="83"/>
      <c r="J434" s="83"/>
      <c r="K434" s="83"/>
      <c r="L434" s="83"/>
      <c r="M434" s="83"/>
      <c r="N434" s="83"/>
      <c r="O434" s="83"/>
      <c r="P434" s="83"/>
    </row>
    <row r="435" spans="1:16" x14ac:dyDescent="0.15">
      <c r="A435" s="76"/>
      <c r="B435" s="76"/>
      <c r="C435" s="76"/>
      <c r="D435" s="76"/>
      <c r="E435" s="78"/>
      <c r="F435" s="78"/>
      <c r="G435" s="78"/>
      <c r="H435" s="83"/>
      <c r="I435" s="83"/>
      <c r="J435" s="83"/>
      <c r="K435" s="83"/>
      <c r="L435" s="83"/>
      <c r="M435" s="83"/>
      <c r="N435" s="83"/>
      <c r="O435" s="83"/>
      <c r="P435" s="83"/>
    </row>
    <row r="436" spans="1:16" x14ac:dyDescent="0.15">
      <c r="A436" s="76"/>
      <c r="B436" s="76"/>
      <c r="C436" s="76"/>
      <c r="D436" s="76"/>
      <c r="E436" s="78"/>
      <c r="F436" s="78"/>
      <c r="G436" s="78"/>
      <c r="H436" s="83"/>
      <c r="I436" s="83"/>
      <c r="J436" s="83"/>
      <c r="K436" s="83"/>
      <c r="L436" s="83"/>
      <c r="M436" s="83"/>
      <c r="N436" s="83"/>
      <c r="O436" s="83"/>
      <c r="P436" s="83"/>
    </row>
    <row r="437" spans="1:16" x14ac:dyDescent="0.15">
      <c r="A437" s="76"/>
      <c r="B437" s="76"/>
      <c r="C437" s="76"/>
      <c r="D437" s="76"/>
      <c r="E437" s="78"/>
      <c r="F437" s="78"/>
      <c r="G437" s="78"/>
      <c r="H437" s="83"/>
      <c r="I437" s="83"/>
      <c r="J437" s="83"/>
      <c r="K437" s="83"/>
      <c r="L437" s="83"/>
      <c r="M437" s="83"/>
      <c r="N437" s="83"/>
      <c r="O437" s="83"/>
      <c r="P437" s="83"/>
    </row>
    <row r="438" spans="1:16" x14ac:dyDescent="0.15">
      <c r="A438" s="76"/>
      <c r="B438" s="76"/>
      <c r="C438" s="76"/>
      <c r="D438" s="76"/>
      <c r="E438" s="78"/>
      <c r="F438" s="78"/>
      <c r="G438" s="78"/>
      <c r="H438" s="83"/>
      <c r="I438" s="83"/>
      <c r="J438" s="83"/>
      <c r="K438" s="83"/>
      <c r="L438" s="83"/>
      <c r="M438" s="83"/>
      <c r="N438" s="83"/>
      <c r="O438" s="83"/>
      <c r="P438" s="83"/>
    </row>
    <row r="439" spans="1:16" x14ac:dyDescent="0.15">
      <c r="A439" s="76"/>
      <c r="B439" s="76"/>
      <c r="C439" s="76"/>
      <c r="D439" s="76"/>
      <c r="E439" s="78"/>
      <c r="F439" s="78"/>
      <c r="G439" s="78"/>
      <c r="H439" s="83"/>
      <c r="I439" s="83"/>
      <c r="J439" s="83"/>
      <c r="K439" s="83"/>
      <c r="L439" s="83"/>
      <c r="M439" s="83"/>
      <c r="N439" s="83"/>
      <c r="O439" s="83"/>
      <c r="P439" s="83"/>
    </row>
    <row r="440" spans="1:16" x14ac:dyDescent="0.15">
      <c r="A440" s="76"/>
      <c r="B440" s="76"/>
      <c r="C440" s="76"/>
      <c r="D440" s="76"/>
      <c r="E440" s="78"/>
      <c r="F440" s="78"/>
      <c r="G440" s="78"/>
      <c r="H440" s="83"/>
      <c r="I440" s="83"/>
      <c r="J440" s="83"/>
      <c r="K440" s="83"/>
      <c r="L440" s="83"/>
      <c r="M440" s="83"/>
      <c r="N440" s="83"/>
      <c r="O440" s="83"/>
      <c r="P440" s="83"/>
    </row>
    <row r="441" spans="1:16" x14ac:dyDescent="0.15">
      <c r="A441" s="76"/>
      <c r="B441" s="76"/>
      <c r="C441" s="76"/>
      <c r="D441" s="76"/>
      <c r="E441" s="78"/>
      <c r="F441" s="78"/>
      <c r="G441" s="78"/>
      <c r="H441" s="83"/>
      <c r="I441" s="83"/>
      <c r="J441" s="83"/>
      <c r="K441" s="83"/>
      <c r="L441" s="83"/>
      <c r="M441" s="83"/>
      <c r="N441" s="83"/>
      <c r="O441" s="83"/>
      <c r="P441" s="83"/>
    </row>
    <row r="442" spans="1:16" x14ac:dyDescent="0.15">
      <c r="A442" s="76"/>
      <c r="B442" s="76"/>
      <c r="C442" s="76"/>
      <c r="D442" s="76"/>
      <c r="E442" s="78"/>
      <c r="F442" s="78"/>
      <c r="G442" s="78"/>
      <c r="H442" s="83"/>
      <c r="I442" s="83"/>
      <c r="J442" s="83"/>
      <c r="K442" s="83"/>
      <c r="L442" s="83"/>
      <c r="M442" s="83"/>
      <c r="N442" s="83"/>
      <c r="O442" s="83"/>
      <c r="P442" s="83"/>
    </row>
    <row r="443" spans="1:16" x14ac:dyDescent="0.15">
      <c r="A443" s="76"/>
      <c r="B443" s="76"/>
      <c r="C443" s="76"/>
      <c r="D443" s="76"/>
      <c r="E443" s="78"/>
      <c r="F443" s="78"/>
      <c r="G443" s="78"/>
      <c r="H443" s="83"/>
      <c r="I443" s="83"/>
      <c r="J443" s="83"/>
      <c r="K443" s="83"/>
      <c r="L443" s="83"/>
      <c r="M443" s="83"/>
      <c r="N443" s="83"/>
      <c r="O443" s="83"/>
      <c r="P443" s="83"/>
    </row>
    <row r="444" spans="1:16" x14ac:dyDescent="0.15">
      <c r="A444" s="76"/>
      <c r="B444" s="76"/>
      <c r="C444" s="76"/>
      <c r="D444" s="76"/>
      <c r="E444" s="78"/>
      <c r="F444" s="78"/>
      <c r="G444" s="78"/>
      <c r="H444" s="83"/>
      <c r="I444" s="83"/>
      <c r="J444" s="83"/>
      <c r="K444" s="83"/>
      <c r="L444" s="83"/>
      <c r="M444" s="83"/>
      <c r="N444" s="83"/>
      <c r="O444" s="83"/>
      <c r="P444" s="83"/>
    </row>
    <row r="445" spans="1:16" x14ac:dyDescent="0.15">
      <c r="A445" s="76"/>
      <c r="B445" s="76"/>
      <c r="C445" s="76"/>
      <c r="D445" s="76"/>
      <c r="E445" s="78"/>
      <c r="F445" s="78"/>
      <c r="G445" s="78"/>
      <c r="H445" s="83"/>
      <c r="I445" s="83"/>
      <c r="J445" s="83"/>
      <c r="K445" s="83"/>
      <c r="L445" s="83"/>
      <c r="M445" s="83"/>
      <c r="N445" s="83"/>
      <c r="O445" s="83"/>
      <c r="P445" s="83"/>
    </row>
    <row r="446" spans="1:16" x14ac:dyDescent="0.15">
      <c r="A446" s="76"/>
      <c r="B446" s="76"/>
      <c r="C446" s="76"/>
      <c r="D446" s="76"/>
      <c r="E446" s="78"/>
      <c r="F446" s="78"/>
      <c r="G446" s="78"/>
      <c r="H446" s="83"/>
      <c r="I446" s="83"/>
      <c r="J446" s="83"/>
      <c r="K446" s="83"/>
      <c r="L446" s="83"/>
      <c r="M446" s="83"/>
      <c r="N446" s="83"/>
      <c r="O446" s="83"/>
      <c r="P446" s="83"/>
    </row>
    <row r="447" spans="1:16" x14ac:dyDescent="0.15">
      <c r="A447" s="76"/>
      <c r="B447" s="76"/>
      <c r="C447" s="76"/>
      <c r="D447" s="76"/>
      <c r="E447" s="78"/>
      <c r="F447" s="78"/>
      <c r="G447" s="78"/>
      <c r="H447" s="83"/>
      <c r="I447" s="83"/>
      <c r="J447" s="83"/>
      <c r="K447" s="83"/>
      <c r="L447" s="83"/>
      <c r="M447" s="83"/>
      <c r="N447" s="83"/>
      <c r="O447" s="83"/>
      <c r="P447" s="83"/>
    </row>
    <row r="448" spans="1:16" x14ac:dyDescent="0.15">
      <c r="A448" s="76"/>
      <c r="B448" s="76"/>
      <c r="C448" s="76"/>
      <c r="D448" s="76"/>
      <c r="E448" s="78"/>
      <c r="F448" s="78"/>
      <c r="G448" s="78"/>
      <c r="H448" s="83"/>
      <c r="I448" s="83"/>
      <c r="J448" s="83"/>
      <c r="K448" s="83"/>
      <c r="L448" s="83"/>
      <c r="M448" s="83"/>
      <c r="N448" s="83"/>
      <c r="O448" s="83"/>
      <c r="P448" s="83"/>
    </row>
    <row r="449" spans="1:16" x14ac:dyDescent="0.15">
      <c r="A449" s="76"/>
      <c r="B449" s="76"/>
      <c r="C449" s="76"/>
      <c r="D449" s="76"/>
      <c r="E449" s="78"/>
      <c r="F449" s="78"/>
      <c r="G449" s="78"/>
      <c r="H449" s="83"/>
      <c r="I449" s="83"/>
      <c r="J449" s="83"/>
      <c r="K449" s="83"/>
      <c r="L449" s="83"/>
      <c r="M449" s="83"/>
      <c r="N449" s="83"/>
      <c r="O449" s="83"/>
      <c r="P449" s="83"/>
    </row>
    <row r="450" spans="1:16" x14ac:dyDescent="0.15">
      <c r="A450" s="76"/>
      <c r="B450" s="76"/>
      <c r="C450" s="76"/>
      <c r="D450" s="76"/>
      <c r="E450" s="78"/>
      <c r="F450" s="78"/>
      <c r="G450" s="78"/>
      <c r="H450" s="83"/>
      <c r="I450" s="83"/>
      <c r="J450" s="83"/>
      <c r="K450" s="83"/>
      <c r="L450" s="83"/>
      <c r="M450" s="83"/>
      <c r="N450" s="83"/>
      <c r="O450" s="83"/>
      <c r="P450" s="83"/>
    </row>
    <row r="451" spans="1:16" x14ac:dyDescent="0.15">
      <c r="A451" s="76"/>
      <c r="B451" s="76"/>
      <c r="C451" s="76"/>
      <c r="D451" s="76"/>
      <c r="E451" s="78"/>
      <c r="F451" s="78"/>
      <c r="G451" s="78"/>
      <c r="H451" s="83"/>
      <c r="I451" s="83"/>
      <c r="J451" s="83"/>
      <c r="K451" s="83"/>
      <c r="L451" s="83"/>
      <c r="M451" s="83"/>
      <c r="N451" s="83"/>
      <c r="O451" s="83"/>
      <c r="P451" s="83"/>
    </row>
    <row r="452" spans="1:16" x14ac:dyDescent="0.15">
      <c r="A452" s="76"/>
      <c r="B452" s="76"/>
      <c r="C452" s="76"/>
      <c r="D452" s="76"/>
      <c r="E452" s="78"/>
      <c r="F452" s="78"/>
      <c r="G452" s="78"/>
      <c r="H452" s="83"/>
      <c r="I452" s="83"/>
      <c r="J452" s="83"/>
      <c r="K452" s="83"/>
      <c r="L452" s="83"/>
      <c r="M452" s="83"/>
      <c r="N452" s="83"/>
      <c r="O452" s="83"/>
      <c r="P452" s="83"/>
    </row>
    <row r="453" spans="1:16" x14ac:dyDescent="0.15">
      <c r="A453" s="76"/>
      <c r="B453" s="76"/>
      <c r="C453" s="76"/>
      <c r="D453" s="76"/>
      <c r="E453" s="78"/>
      <c r="F453" s="78"/>
      <c r="G453" s="78"/>
      <c r="H453" s="83"/>
      <c r="I453" s="83"/>
      <c r="J453" s="83"/>
      <c r="K453" s="83"/>
      <c r="L453" s="83"/>
      <c r="M453" s="83"/>
      <c r="N453" s="83"/>
      <c r="O453" s="83"/>
      <c r="P453" s="83"/>
    </row>
    <row r="454" spans="1:16" x14ac:dyDescent="0.15">
      <c r="A454" s="76"/>
      <c r="B454" s="76"/>
      <c r="C454" s="76"/>
      <c r="D454" s="76"/>
      <c r="E454" s="78"/>
      <c r="F454" s="78"/>
      <c r="G454" s="78"/>
      <c r="H454" s="83"/>
      <c r="I454" s="83"/>
      <c r="J454" s="83"/>
      <c r="K454" s="83"/>
      <c r="L454" s="83"/>
      <c r="M454" s="83"/>
      <c r="N454" s="83"/>
      <c r="O454" s="83"/>
      <c r="P454" s="83"/>
    </row>
    <row r="455" spans="1:16" x14ac:dyDescent="0.15">
      <c r="A455" s="76"/>
      <c r="B455" s="76"/>
      <c r="C455" s="76"/>
      <c r="D455" s="76"/>
      <c r="E455" s="78"/>
      <c r="F455" s="78"/>
      <c r="G455" s="78"/>
      <c r="H455" s="83"/>
      <c r="I455" s="83"/>
      <c r="J455" s="83"/>
      <c r="K455" s="83"/>
      <c r="L455" s="83"/>
      <c r="M455" s="83"/>
      <c r="N455" s="83"/>
      <c r="O455" s="83"/>
      <c r="P455" s="83"/>
    </row>
    <row r="456" spans="1:16" x14ac:dyDescent="0.15">
      <c r="A456" s="76"/>
      <c r="B456" s="76"/>
      <c r="C456" s="76"/>
      <c r="D456" s="76"/>
      <c r="E456" s="78"/>
      <c r="F456" s="78"/>
      <c r="G456" s="78"/>
      <c r="H456" s="83"/>
      <c r="I456" s="83"/>
      <c r="J456" s="83"/>
      <c r="K456" s="83"/>
      <c r="L456" s="83"/>
      <c r="M456" s="83"/>
      <c r="N456" s="83"/>
      <c r="O456" s="83"/>
      <c r="P456" s="83"/>
    </row>
    <row r="457" spans="1:16" x14ac:dyDescent="0.15">
      <c r="A457" s="76"/>
      <c r="B457" s="76"/>
      <c r="C457" s="76"/>
      <c r="D457" s="76"/>
      <c r="E457" s="78"/>
      <c r="F457" s="78"/>
      <c r="G457" s="78"/>
      <c r="H457" s="83"/>
      <c r="I457" s="83"/>
      <c r="J457" s="83"/>
      <c r="K457" s="83"/>
      <c r="L457" s="83"/>
      <c r="M457" s="83"/>
      <c r="N457" s="83"/>
      <c r="O457" s="83"/>
      <c r="P457" s="83"/>
    </row>
    <row r="458" spans="1:16" x14ac:dyDescent="0.15">
      <c r="A458" s="76"/>
      <c r="B458" s="76"/>
      <c r="C458" s="76"/>
      <c r="D458" s="76"/>
      <c r="E458" s="78"/>
      <c r="F458" s="78"/>
      <c r="G458" s="78"/>
      <c r="H458" s="83"/>
      <c r="I458" s="83"/>
      <c r="J458" s="83"/>
      <c r="K458" s="83"/>
      <c r="L458" s="83"/>
      <c r="M458" s="83"/>
      <c r="N458" s="83"/>
      <c r="O458" s="83"/>
      <c r="P458" s="83"/>
    </row>
    <row r="459" spans="1:16" x14ac:dyDescent="0.15">
      <c r="A459" s="76"/>
      <c r="B459" s="76"/>
      <c r="C459" s="76"/>
      <c r="D459" s="76"/>
      <c r="E459" s="78"/>
      <c r="F459" s="78"/>
      <c r="G459" s="78"/>
      <c r="H459" s="83"/>
      <c r="I459" s="83"/>
      <c r="J459" s="83"/>
      <c r="K459" s="83"/>
      <c r="L459" s="83"/>
      <c r="M459" s="83"/>
      <c r="N459" s="83"/>
      <c r="O459" s="83"/>
      <c r="P459" s="83"/>
    </row>
    <row r="460" spans="1:16" x14ac:dyDescent="0.15">
      <c r="A460" s="76"/>
      <c r="B460" s="76"/>
      <c r="C460" s="76"/>
      <c r="D460" s="76"/>
      <c r="E460" s="78"/>
      <c r="F460" s="78"/>
      <c r="G460" s="78"/>
      <c r="H460" s="83"/>
      <c r="I460" s="83"/>
      <c r="J460" s="83"/>
      <c r="K460" s="83"/>
      <c r="L460" s="83"/>
      <c r="M460" s="83"/>
      <c r="N460" s="83"/>
      <c r="O460" s="83"/>
      <c r="P460" s="83"/>
    </row>
    <row r="461" spans="1:16" x14ac:dyDescent="0.15">
      <c r="A461" s="76"/>
      <c r="B461" s="76"/>
      <c r="C461" s="76"/>
      <c r="D461" s="76"/>
      <c r="E461" s="78"/>
      <c r="F461" s="78"/>
      <c r="G461" s="78"/>
      <c r="H461" s="83"/>
      <c r="I461" s="83"/>
      <c r="J461" s="83"/>
      <c r="K461" s="83"/>
      <c r="L461" s="83"/>
      <c r="M461" s="83"/>
      <c r="N461" s="83"/>
      <c r="O461" s="83"/>
      <c r="P461" s="83"/>
    </row>
    <row r="462" spans="1:16" x14ac:dyDescent="0.15">
      <c r="A462" s="76"/>
      <c r="B462" s="76"/>
      <c r="C462" s="76"/>
      <c r="D462" s="76"/>
      <c r="E462" s="78"/>
      <c r="F462" s="78"/>
      <c r="G462" s="78"/>
      <c r="H462" s="83"/>
      <c r="I462" s="83"/>
      <c r="J462" s="83"/>
      <c r="K462" s="83"/>
      <c r="L462" s="83"/>
      <c r="M462" s="83"/>
      <c r="N462" s="83"/>
      <c r="O462" s="83"/>
      <c r="P462" s="83"/>
    </row>
    <row r="463" spans="1:16" x14ac:dyDescent="0.15">
      <c r="A463" s="76"/>
      <c r="B463" s="76"/>
      <c r="C463" s="76"/>
      <c r="D463" s="76"/>
      <c r="E463" s="78"/>
      <c r="F463" s="78"/>
      <c r="G463" s="78"/>
      <c r="H463" s="83"/>
      <c r="I463" s="83"/>
      <c r="J463" s="83"/>
      <c r="K463" s="83"/>
      <c r="L463" s="83"/>
      <c r="M463" s="83"/>
      <c r="N463" s="83"/>
      <c r="O463" s="83"/>
      <c r="P463" s="83"/>
    </row>
    <row r="464" spans="1:16" x14ac:dyDescent="0.15">
      <c r="A464" s="76"/>
      <c r="B464" s="76"/>
      <c r="C464" s="76"/>
      <c r="D464" s="76"/>
      <c r="E464" s="78"/>
      <c r="F464" s="78"/>
      <c r="G464" s="78"/>
      <c r="H464" s="83"/>
      <c r="I464" s="83"/>
      <c r="J464" s="83"/>
      <c r="K464" s="83"/>
      <c r="L464" s="83"/>
      <c r="M464" s="83"/>
      <c r="N464" s="83"/>
      <c r="O464" s="83"/>
      <c r="P464" s="83"/>
    </row>
    <row r="465" spans="1:16" x14ac:dyDescent="0.15">
      <c r="A465" s="76"/>
      <c r="B465" s="76"/>
      <c r="C465" s="76"/>
      <c r="D465" s="76"/>
      <c r="E465" s="78"/>
      <c r="F465" s="78"/>
      <c r="G465" s="78"/>
      <c r="H465" s="83"/>
      <c r="I465" s="83"/>
      <c r="J465" s="83"/>
      <c r="K465" s="83"/>
      <c r="L465" s="83"/>
      <c r="M465" s="83"/>
      <c r="N465" s="83"/>
      <c r="O465" s="83"/>
      <c r="P465" s="83"/>
    </row>
    <row r="466" spans="1:16" x14ac:dyDescent="0.15">
      <c r="A466" s="76"/>
      <c r="B466" s="76"/>
      <c r="C466" s="76"/>
      <c r="D466" s="76"/>
      <c r="E466" s="78"/>
      <c r="F466" s="78"/>
      <c r="G466" s="78"/>
      <c r="H466" s="83"/>
      <c r="I466" s="83"/>
      <c r="J466" s="83"/>
      <c r="K466" s="83"/>
      <c r="L466" s="83"/>
      <c r="M466" s="83"/>
      <c r="N466" s="83"/>
      <c r="O466" s="83"/>
      <c r="P466" s="83"/>
    </row>
    <row r="467" spans="1:16" x14ac:dyDescent="0.15">
      <c r="A467" s="76"/>
      <c r="B467" s="76"/>
      <c r="C467" s="76"/>
      <c r="D467" s="76"/>
      <c r="E467" s="78"/>
      <c r="F467" s="78"/>
      <c r="G467" s="78"/>
      <c r="H467" s="83"/>
      <c r="I467" s="83"/>
      <c r="J467" s="83"/>
      <c r="K467" s="83"/>
      <c r="L467" s="83"/>
      <c r="M467" s="83"/>
      <c r="N467" s="83"/>
      <c r="O467" s="83"/>
      <c r="P467" s="83"/>
    </row>
    <row r="468" spans="1:16" x14ac:dyDescent="0.15">
      <c r="A468" s="76"/>
      <c r="B468" s="76"/>
      <c r="C468" s="76"/>
      <c r="D468" s="76"/>
      <c r="E468" s="78"/>
      <c r="F468" s="78"/>
      <c r="G468" s="78"/>
      <c r="H468" s="83"/>
      <c r="I468" s="83"/>
      <c r="J468" s="83"/>
      <c r="K468" s="83"/>
      <c r="L468" s="83"/>
      <c r="M468" s="83"/>
      <c r="N468" s="83"/>
      <c r="O468" s="83"/>
      <c r="P468" s="83"/>
    </row>
    <row r="469" spans="1:16" x14ac:dyDescent="0.15">
      <c r="A469" s="76"/>
      <c r="B469" s="76"/>
      <c r="C469" s="76"/>
      <c r="D469" s="76"/>
      <c r="E469" s="78"/>
      <c r="F469" s="78"/>
      <c r="G469" s="78"/>
      <c r="H469" s="83"/>
      <c r="I469" s="83"/>
      <c r="J469" s="83"/>
      <c r="K469" s="83"/>
      <c r="L469" s="83"/>
      <c r="M469" s="83"/>
      <c r="N469" s="83"/>
      <c r="O469" s="83"/>
      <c r="P469" s="83"/>
    </row>
    <row r="470" spans="1:16" x14ac:dyDescent="0.15">
      <c r="A470" s="76"/>
      <c r="B470" s="76"/>
      <c r="C470" s="76"/>
      <c r="D470" s="76"/>
      <c r="E470" s="78"/>
      <c r="F470" s="78"/>
      <c r="G470" s="78"/>
      <c r="H470" s="83"/>
      <c r="I470" s="83"/>
      <c r="J470" s="83"/>
      <c r="K470" s="83"/>
      <c r="L470" s="83"/>
      <c r="M470" s="83"/>
      <c r="N470" s="83"/>
      <c r="O470" s="83"/>
      <c r="P470" s="83"/>
    </row>
    <row r="471" spans="1:16" x14ac:dyDescent="0.15">
      <c r="A471" s="76"/>
      <c r="B471" s="76"/>
      <c r="C471" s="76"/>
      <c r="D471" s="76"/>
      <c r="E471" s="78"/>
      <c r="F471" s="78"/>
      <c r="G471" s="78"/>
      <c r="H471" s="83"/>
      <c r="I471" s="83"/>
      <c r="J471" s="83"/>
      <c r="K471" s="83"/>
      <c r="L471" s="83"/>
      <c r="M471" s="83"/>
      <c r="N471" s="83"/>
      <c r="O471" s="83"/>
      <c r="P471" s="83"/>
    </row>
    <row r="472" spans="1:16" x14ac:dyDescent="0.15">
      <c r="A472" s="76"/>
      <c r="B472" s="76"/>
      <c r="C472" s="76"/>
      <c r="D472" s="76"/>
      <c r="E472" s="78"/>
      <c r="F472" s="78"/>
      <c r="G472" s="78"/>
      <c r="H472" s="83"/>
      <c r="I472" s="83"/>
      <c r="J472" s="83"/>
      <c r="K472" s="83"/>
      <c r="L472" s="83"/>
      <c r="M472" s="83"/>
      <c r="N472" s="83"/>
      <c r="O472" s="83"/>
      <c r="P472" s="83"/>
    </row>
    <row r="473" spans="1:16" x14ac:dyDescent="0.15">
      <c r="A473" s="76"/>
      <c r="B473" s="76"/>
      <c r="C473" s="76"/>
      <c r="D473" s="76"/>
      <c r="E473" s="78"/>
      <c r="F473" s="78"/>
      <c r="G473" s="78"/>
      <c r="H473" s="83"/>
      <c r="I473" s="83"/>
      <c r="J473" s="83"/>
      <c r="K473" s="83"/>
      <c r="L473" s="83"/>
      <c r="M473" s="83"/>
      <c r="N473" s="83"/>
      <c r="O473" s="83"/>
      <c r="P473" s="83"/>
    </row>
    <row r="474" spans="1:16" x14ac:dyDescent="0.15">
      <c r="A474" s="76"/>
      <c r="B474" s="76"/>
      <c r="C474" s="76"/>
      <c r="D474" s="76"/>
      <c r="E474" s="78"/>
      <c r="F474" s="78"/>
      <c r="G474" s="78"/>
      <c r="H474" s="83"/>
      <c r="I474" s="83"/>
      <c r="J474" s="83"/>
      <c r="K474" s="83"/>
      <c r="L474" s="83"/>
      <c r="M474" s="83"/>
      <c r="N474" s="83"/>
      <c r="O474" s="83"/>
      <c r="P474" s="83"/>
    </row>
    <row r="475" spans="1:16" x14ac:dyDescent="0.15">
      <c r="A475" s="76"/>
      <c r="B475" s="76"/>
      <c r="C475" s="76"/>
      <c r="D475" s="76"/>
      <c r="E475" s="78"/>
      <c r="F475" s="78"/>
      <c r="G475" s="78"/>
      <c r="H475" s="83"/>
      <c r="I475" s="83"/>
      <c r="J475" s="83"/>
      <c r="K475" s="83"/>
      <c r="L475" s="83"/>
      <c r="M475" s="83"/>
      <c r="N475" s="83"/>
      <c r="O475" s="83"/>
      <c r="P475" s="83"/>
    </row>
    <row r="476" spans="1:16" x14ac:dyDescent="0.15">
      <c r="A476" s="76"/>
      <c r="B476" s="76"/>
      <c r="C476" s="76"/>
      <c r="D476" s="76"/>
      <c r="E476" s="78"/>
      <c r="F476" s="78"/>
      <c r="G476" s="78"/>
      <c r="H476" s="83"/>
      <c r="I476" s="83"/>
      <c r="J476" s="83"/>
      <c r="K476" s="83"/>
      <c r="L476" s="83"/>
      <c r="M476" s="83"/>
      <c r="N476" s="83"/>
      <c r="O476" s="83"/>
      <c r="P476" s="83"/>
    </row>
    <row r="477" spans="1:16" x14ac:dyDescent="0.15">
      <c r="A477" s="76"/>
      <c r="B477" s="76"/>
      <c r="C477" s="76"/>
      <c r="D477" s="76"/>
      <c r="E477" s="78"/>
      <c r="F477" s="78"/>
      <c r="G477" s="78"/>
      <c r="H477" s="83"/>
      <c r="I477" s="83"/>
      <c r="J477" s="83"/>
      <c r="K477" s="83"/>
      <c r="L477" s="83"/>
      <c r="M477" s="83"/>
      <c r="N477" s="83"/>
      <c r="O477" s="83"/>
      <c r="P477" s="83"/>
    </row>
    <row r="478" spans="1:16" x14ac:dyDescent="0.15">
      <c r="A478" s="76"/>
      <c r="B478" s="76"/>
      <c r="C478" s="76"/>
      <c r="D478" s="76"/>
      <c r="E478" s="78"/>
      <c r="F478" s="78"/>
      <c r="G478" s="78"/>
      <c r="H478" s="83"/>
      <c r="I478" s="83"/>
      <c r="J478" s="83"/>
      <c r="K478" s="83"/>
      <c r="L478" s="83"/>
      <c r="M478" s="83"/>
      <c r="N478" s="83"/>
      <c r="O478" s="83"/>
      <c r="P478" s="83"/>
    </row>
    <row r="479" spans="1:16" x14ac:dyDescent="0.15">
      <c r="A479" s="76"/>
      <c r="B479" s="76"/>
      <c r="C479" s="76"/>
      <c r="D479" s="76"/>
      <c r="E479" s="78"/>
      <c r="F479" s="78"/>
      <c r="G479" s="78"/>
      <c r="H479" s="83"/>
      <c r="I479" s="83"/>
      <c r="J479" s="83"/>
      <c r="K479" s="83"/>
      <c r="L479" s="83"/>
      <c r="M479" s="83"/>
      <c r="N479" s="83"/>
      <c r="O479" s="83"/>
      <c r="P479" s="83"/>
    </row>
    <row r="480" spans="1:16" x14ac:dyDescent="0.15">
      <c r="A480" s="76"/>
      <c r="B480" s="76"/>
      <c r="C480" s="76"/>
      <c r="D480" s="76"/>
      <c r="E480" s="78"/>
      <c r="F480" s="78"/>
      <c r="G480" s="78"/>
      <c r="H480" s="83"/>
      <c r="I480" s="83"/>
      <c r="J480" s="83"/>
      <c r="K480" s="83"/>
      <c r="L480" s="83"/>
      <c r="M480" s="83"/>
      <c r="N480" s="83"/>
      <c r="O480" s="83"/>
      <c r="P480" s="83"/>
    </row>
    <row r="481" spans="1:16" x14ac:dyDescent="0.15">
      <c r="A481" s="76"/>
      <c r="B481" s="76"/>
      <c r="C481" s="76"/>
      <c r="D481" s="76"/>
      <c r="E481" s="78"/>
      <c r="F481" s="78"/>
      <c r="G481" s="78"/>
      <c r="H481" s="83"/>
      <c r="I481" s="83"/>
      <c r="J481" s="83"/>
      <c r="K481" s="83"/>
      <c r="L481" s="83"/>
      <c r="M481" s="83"/>
      <c r="N481" s="83"/>
      <c r="O481" s="83"/>
      <c r="P481" s="83"/>
    </row>
    <row r="482" spans="1:16" x14ac:dyDescent="0.15">
      <c r="A482" s="76"/>
      <c r="B482" s="76"/>
      <c r="C482" s="76"/>
      <c r="D482" s="76"/>
      <c r="E482" s="78"/>
      <c r="F482" s="78"/>
      <c r="G482" s="78"/>
      <c r="H482" s="83"/>
      <c r="I482" s="83"/>
      <c r="J482" s="83"/>
      <c r="K482" s="83"/>
      <c r="L482" s="83"/>
      <c r="M482" s="83"/>
      <c r="N482" s="83"/>
      <c r="O482" s="83"/>
      <c r="P482" s="83"/>
    </row>
    <row r="483" spans="1:16" x14ac:dyDescent="0.15">
      <c r="A483" s="76"/>
      <c r="B483" s="76"/>
      <c r="C483" s="76"/>
      <c r="D483" s="76"/>
      <c r="E483" s="78"/>
      <c r="F483" s="78"/>
      <c r="G483" s="78"/>
      <c r="H483" s="83"/>
      <c r="I483" s="83"/>
      <c r="J483" s="83"/>
      <c r="K483" s="83"/>
      <c r="L483" s="83"/>
      <c r="M483" s="83"/>
      <c r="N483" s="83"/>
      <c r="O483" s="83"/>
      <c r="P483" s="83"/>
    </row>
    <row r="484" spans="1:16" x14ac:dyDescent="0.15">
      <c r="A484" s="76"/>
      <c r="B484" s="76"/>
      <c r="C484" s="76"/>
      <c r="D484" s="76"/>
      <c r="E484" s="78"/>
      <c r="F484" s="78"/>
      <c r="G484" s="78"/>
      <c r="H484" s="83"/>
      <c r="I484" s="83"/>
      <c r="J484" s="83"/>
      <c r="K484" s="83"/>
      <c r="L484" s="83"/>
      <c r="M484" s="83"/>
      <c r="N484" s="83"/>
      <c r="O484" s="83"/>
      <c r="P484" s="83"/>
    </row>
    <row r="485" spans="1:16" x14ac:dyDescent="0.15">
      <c r="A485" s="76"/>
      <c r="B485" s="76"/>
      <c r="C485" s="76"/>
      <c r="D485" s="76"/>
      <c r="E485" s="78"/>
      <c r="F485" s="78"/>
      <c r="G485" s="78"/>
      <c r="H485" s="83"/>
      <c r="I485" s="83"/>
      <c r="J485" s="83"/>
      <c r="K485" s="83"/>
      <c r="L485" s="83"/>
      <c r="M485" s="83"/>
      <c r="N485" s="83"/>
      <c r="O485" s="83"/>
      <c r="P485" s="83"/>
    </row>
    <row r="486" spans="1:16" x14ac:dyDescent="0.15">
      <c r="A486" s="76"/>
      <c r="B486" s="76"/>
      <c r="C486" s="76"/>
      <c r="D486" s="76"/>
      <c r="E486" s="78"/>
      <c r="F486" s="78"/>
      <c r="G486" s="78"/>
      <c r="H486" s="83"/>
      <c r="I486" s="83"/>
      <c r="J486" s="83"/>
      <c r="K486" s="83"/>
      <c r="L486" s="83"/>
      <c r="M486" s="83"/>
      <c r="N486" s="83"/>
      <c r="O486" s="83"/>
      <c r="P486" s="83"/>
    </row>
    <row r="487" spans="1:16" x14ac:dyDescent="0.15">
      <c r="A487" s="76"/>
      <c r="B487" s="76"/>
      <c r="C487" s="76"/>
      <c r="D487" s="76"/>
      <c r="E487" s="78"/>
      <c r="F487" s="78"/>
      <c r="G487" s="78"/>
      <c r="H487" s="83"/>
      <c r="I487" s="83"/>
      <c r="J487" s="83"/>
      <c r="K487" s="83"/>
      <c r="L487" s="83"/>
      <c r="M487" s="83"/>
      <c r="N487" s="83"/>
      <c r="O487" s="83"/>
      <c r="P487" s="83"/>
    </row>
    <row r="488" spans="1:16" x14ac:dyDescent="0.15">
      <c r="A488" s="76"/>
      <c r="B488" s="76"/>
      <c r="C488" s="76"/>
      <c r="D488" s="76"/>
      <c r="E488" s="78"/>
      <c r="F488" s="78"/>
      <c r="G488" s="78"/>
      <c r="H488" s="83"/>
      <c r="I488" s="83"/>
      <c r="J488" s="83"/>
      <c r="K488" s="83"/>
      <c r="L488" s="83"/>
      <c r="M488" s="83"/>
      <c r="N488" s="83"/>
      <c r="O488" s="83"/>
      <c r="P488" s="83"/>
    </row>
    <row r="489" spans="1:16" x14ac:dyDescent="0.15">
      <c r="A489" s="76"/>
      <c r="B489" s="76"/>
      <c r="C489" s="76"/>
      <c r="D489" s="76"/>
      <c r="E489" s="78"/>
      <c r="F489" s="78"/>
      <c r="G489" s="78"/>
      <c r="H489" s="83"/>
      <c r="I489" s="83"/>
      <c r="J489" s="83"/>
      <c r="K489" s="83"/>
      <c r="L489" s="83"/>
      <c r="M489" s="83"/>
      <c r="N489" s="83"/>
      <c r="O489" s="83"/>
      <c r="P489" s="83"/>
    </row>
    <row r="490" spans="1:16" x14ac:dyDescent="0.15">
      <c r="A490" s="76"/>
      <c r="B490" s="76"/>
      <c r="C490" s="76"/>
      <c r="D490" s="76"/>
      <c r="E490" s="78"/>
      <c r="F490" s="78"/>
      <c r="G490" s="78"/>
      <c r="H490" s="83"/>
      <c r="I490" s="83"/>
      <c r="J490" s="83"/>
      <c r="K490" s="83"/>
      <c r="L490" s="83"/>
      <c r="M490" s="83"/>
      <c r="N490" s="83"/>
      <c r="O490" s="83"/>
      <c r="P490" s="83"/>
    </row>
    <row r="491" spans="1:16" x14ac:dyDescent="0.15">
      <c r="A491" s="76"/>
      <c r="B491" s="76"/>
      <c r="C491" s="76"/>
      <c r="D491" s="76"/>
      <c r="E491" s="78"/>
      <c r="F491" s="78"/>
      <c r="G491" s="78"/>
      <c r="H491" s="83"/>
      <c r="I491" s="83"/>
      <c r="J491" s="83"/>
      <c r="K491" s="83"/>
      <c r="L491" s="83"/>
      <c r="M491" s="83"/>
      <c r="N491" s="83"/>
      <c r="O491" s="83"/>
      <c r="P491" s="83"/>
    </row>
    <row r="492" spans="1:16" x14ac:dyDescent="0.15">
      <c r="A492" s="76"/>
      <c r="B492" s="76"/>
      <c r="C492" s="76"/>
      <c r="D492" s="76"/>
      <c r="E492" s="78"/>
      <c r="F492" s="78"/>
      <c r="G492" s="78"/>
      <c r="H492" s="83"/>
      <c r="I492" s="83"/>
      <c r="J492" s="83"/>
      <c r="K492" s="83"/>
      <c r="L492" s="83"/>
      <c r="M492" s="83"/>
      <c r="N492" s="83"/>
      <c r="O492" s="83"/>
      <c r="P492" s="83"/>
    </row>
    <row r="493" spans="1:16" x14ac:dyDescent="0.15">
      <c r="A493" s="76"/>
      <c r="B493" s="76"/>
      <c r="C493" s="76"/>
      <c r="D493" s="76"/>
      <c r="E493" s="78"/>
      <c r="F493" s="78"/>
      <c r="G493" s="78"/>
      <c r="H493" s="83"/>
      <c r="I493" s="83"/>
      <c r="J493" s="83"/>
      <c r="K493" s="83"/>
      <c r="L493" s="83"/>
      <c r="M493" s="83"/>
      <c r="N493" s="83"/>
      <c r="O493" s="83"/>
      <c r="P493" s="83"/>
    </row>
    <row r="494" spans="1:16" x14ac:dyDescent="0.15">
      <c r="A494" s="76"/>
      <c r="B494" s="76"/>
      <c r="C494" s="76"/>
      <c r="D494" s="76"/>
      <c r="E494" s="78"/>
      <c r="F494" s="78"/>
      <c r="G494" s="78"/>
      <c r="H494" s="83"/>
      <c r="I494" s="83"/>
      <c r="J494" s="83"/>
      <c r="K494" s="83"/>
      <c r="L494" s="83"/>
      <c r="M494" s="83"/>
      <c r="N494" s="83"/>
      <c r="O494" s="83"/>
      <c r="P494" s="83"/>
    </row>
    <row r="495" spans="1:16" x14ac:dyDescent="0.15">
      <c r="A495" s="76"/>
      <c r="B495" s="76"/>
      <c r="C495" s="76"/>
      <c r="D495" s="76"/>
      <c r="E495" s="78"/>
      <c r="F495" s="78"/>
      <c r="G495" s="78"/>
      <c r="H495" s="83"/>
      <c r="I495" s="83"/>
      <c r="J495" s="83"/>
      <c r="K495" s="83"/>
      <c r="L495" s="83"/>
      <c r="M495" s="83"/>
      <c r="N495" s="83"/>
      <c r="O495" s="83"/>
      <c r="P495" s="83"/>
    </row>
    <row r="496" spans="1:16" x14ac:dyDescent="0.15">
      <c r="A496" s="76"/>
      <c r="B496" s="76"/>
      <c r="C496" s="76"/>
      <c r="D496" s="76"/>
      <c r="E496" s="78"/>
      <c r="F496" s="78"/>
      <c r="G496" s="78"/>
      <c r="H496" s="83"/>
      <c r="I496" s="83"/>
      <c r="J496" s="83"/>
      <c r="K496" s="83"/>
      <c r="L496" s="83"/>
      <c r="M496" s="83"/>
      <c r="N496" s="83"/>
      <c r="O496" s="83"/>
      <c r="P496" s="83"/>
    </row>
    <row r="497" spans="1:16" x14ac:dyDescent="0.15">
      <c r="A497" s="76"/>
      <c r="B497" s="76"/>
      <c r="C497" s="76"/>
      <c r="D497" s="76"/>
      <c r="E497" s="78"/>
      <c r="F497" s="78"/>
      <c r="G497" s="78"/>
      <c r="H497" s="83"/>
      <c r="I497" s="83"/>
      <c r="J497" s="83"/>
      <c r="K497" s="83"/>
      <c r="L497" s="83"/>
      <c r="M497" s="83"/>
      <c r="N497" s="83"/>
      <c r="O497" s="83"/>
      <c r="P497" s="83"/>
    </row>
    <row r="498" spans="1:16" x14ac:dyDescent="0.15">
      <c r="A498" s="76"/>
      <c r="B498" s="76"/>
      <c r="C498" s="76"/>
      <c r="D498" s="76"/>
      <c r="E498" s="78"/>
      <c r="F498" s="78"/>
      <c r="G498" s="78"/>
      <c r="H498" s="83"/>
      <c r="I498" s="83"/>
      <c r="J498" s="83"/>
      <c r="K498" s="83"/>
      <c r="L498" s="83"/>
      <c r="M498" s="83"/>
      <c r="N498" s="83"/>
      <c r="O498" s="83"/>
      <c r="P498" s="83"/>
    </row>
    <row r="499" spans="1:16" x14ac:dyDescent="0.15">
      <c r="A499" s="76"/>
      <c r="B499" s="76"/>
      <c r="C499" s="76"/>
      <c r="D499" s="76"/>
      <c r="E499" s="78"/>
      <c r="F499" s="78"/>
      <c r="G499" s="78"/>
      <c r="H499" s="83"/>
      <c r="I499" s="83"/>
      <c r="J499" s="83"/>
      <c r="K499" s="83"/>
      <c r="L499" s="83"/>
      <c r="M499" s="83"/>
      <c r="N499" s="83"/>
      <c r="O499" s="83"/>
      <c r="P499" s="83"/>
    </row>
    <row r="500" spans="1:16" x14ac:dyDescent="0.15">
      <c r="A500" s="76"/>
      <c r="B500" s="76"/>
      <c r="C500" s="76"/>
      <c r="D500" s="76"/>
      <c r="E500" s="78"/>
      <c r="F500" s="78"/>
      <c r="G500" s="78"/>
      <c r="H500" s="83"/>
      <c r="I500" s="83"/>
      <c r="J500" s="83"/>
      <c r="K500" s="83"/>
      <c r="L500" s="83"/>
      <c r="M500" s="83"/>
      <c r="N500" s="83"/>
      <c r="O500" s="83"/>
      <c r="P500" s="83"/>
    </row>
    <row r="501" spans="1:16" x14ac:dyDescent="0.15">
      <c r="A501" s="76"/>
      <c r="B501" s="76"/>
      <c r="C501" s="76"/>
      <c r="D501" s="76"/>
      <c r="E501" s="78"/>
      <c r="F501" s="78"/>
      <c r="G501" s="78"/>
      <c r="H501" s="83"/>
      <c r="I501" s="83"/>
      <c r="J501" s="83"/>
      <c r="K501" s="83"/>
      <c r="L501" s="83"/>
      <c r="M501" s="83"/>
      <c r="N501" s="83"/>
      <c r="O501" s="83"/>
      <c r="P501" s="83"/>
    </row>
    <row r="502" spans="1:16" x14ac:dyDescent="0.15">
      <c r="A502" s="76"/>
      <c r="B502" s="76"/>
      <c r="C502" s="76"/>
      <c r="D502" s="76"/>
      <c r="E502" s="78"/>
      <c r="F502" s="78"/>
      <c r="G502" s="78"/>
      <c r="H502" s="83"/>
      <c r="I502" s="83"/>
      <c r="J502" s="83"/>
      <c r="K502" s="83"/>
      <c r="L502" s="83"/>
      <c r="M502" s="83"/>
      <c r="N502" s="83"/>
      <c r="O502" s="83"/>
      <c r="P502" s="83"/>
    </row>
    <row r="503" spans="1:16" x14ac:dyDescent="0.15">
      <c r="A503" s="76"/>
      <c r="B503" s="76"/>
      <c r="C503" s="76"/>
      <c r="D503" s="76"/>
      <c r="E503" s="78"/>
      <c r="F503" s="78"/>
      <c r="G503" s="78"/>
      <c r="H503" s="83"/>
      <c r="I503" s="83"/>
      <c r="J503" s="83"/>
      <c r="K503" s="83"/>
      <c r="L503" s="83"/>
      <c r="M503" s="83"/>
      <c r="N503" s="83"/>
      <c r="O503" s="83"/>
      <c r="P503" s="83"/>
    </row>
    <row r="504" spans="1:16" x14ac:dyDescent="0.15">
      <c r="A504" s="76"/>
      <c r="B504" s="76"/>
      <c r="C504" s="76"/>
      <c r="D504" s="76"/>
      <c r="E504" s="78"/>
      <c r="F504" s="78"/>
      <c r="G504" s="78"/>
      <c r="H504" s="83"/>
      <c r="I504" s="83"/>
      <c r="J504" s="83"/>
      <c r="K504" s="83"/>
      <c r="L504" s="83"/>
      <c r="M504" s="83"/>
      <c r="N504" s="83"/>
      <c r="O504" s="83"/>
      <c r="P504" s="83"/>
    </row>
    <row r="505" spans="1:16" x14ac:dyDescent="0.15">
      <c r="A505" s="76"/>
      <c r="B505" s="76"/>
      <c r="C505" s="76"/>
      <c r="D505" s="76"/>
      <c r="E505" s="78"/>
      <c r="F505" s="78"/>
      <c r="G505" s="78"/>
      <c r="H505" s="83"/>
      <c r="I505" s="83"/>
      <c r="J505" s="83"/>
      <c r="K505" s="83"/>
      <c r="L505" s="83"/>
      <c r="M505" s="83"/>
      <c r="N505" s="83"/>
      <c r="O505" s="83"/>
      <c r="P505" s="83"/>
    </row>
    <row r="506" spans="1:16" x14ac:dyDescent="0.15">
      <c r="A506" s="76"/>
      <c r="B506" s="76"/>
      <c r="C506" s="76"/>
      <c r="D506" s="76"/>
      <c r="E506" s="78"/>
      <c r="F506" s="78"/>
      <c r="G506" s="78"/>
      <c r="H506" s="83"/>
      <c r="I506" s="83"/>
      <c r="J506" s="83"/>
      <c r="K506" s="83"/>
      <c r="L506" s="83"/>
      <c r="M506" s="83"/>
      <c r="N506" s="83"/>
      <c r="O506" s="83"/>
      <c r="P506" s="83"/>
    </row>
    <row r="507" spans="1:16" x14ac:dyDescent="0.15">
      <c r="A507" s="76"/>
      <c r="B507" s="76"/>
      <c r="C507" s="76"/>
      <c r="D507" s="76"/>
      <c r="E507" s="78"/>
      <c r="F507" s="78"/>
      <c r="G507" s="78"/>
      <c r="H507" s="83"/>
      <c r="I507" s="83"/>
      <c r="J507" s="83"/>
      <c r="K507" s="83"/>
      <c r="L507" s="83"/>
      <c r="M507" s="83"/>
      <c r="N507" s="83"/>
      <c r="O507" s="83"/>
      <c r="P507" s="83"/>
    </row>
    <row r="508" spans="1:16" x14ac:dyDescent="0.15">
      <c r="A508" s="76"/>
      <c r="B508" s="76"/>
      <c r="C508" s="76"/>
      <c r="D508" s="76"/>
      <c r="E508" s="78"/>
      <c r="F508" s="78"/>
      <c r="G508" s="78"/>
      <c r="H508" s="83"/>
      <c r="I508" s="83"/>
      <c r="J508" s="83"/>
      <c r="K508" s="83"/>
      <c r="L508" s="83"/>
      <c r="M508" s="83"/>
      <c r="N508" s="83"/>
      <c r="O508" s="83"/>
      <c r="P508" s="83"/>
    </row>
    <row r="509" spans="1:16" x14ac:dyDescent="0.15">
      <c r="A509" s="76"/>
      <c r="B509" s="76"/>
      <c r="C509" s="76"/>
      <c r="D509" s="76"/>
      <c r="E509" s="78"/>
      <c r="F509" s="78"/>
      <c r="G509" s="78"/>
      <c r="H509" s="83"/>
      <c r="I509" s="83"/>
      <c r="J509" s="83"/>
      <c r="K509" s="83"/>
      <c r="L509" s="83"/>
      <c r="M509" s="83"/>
      <c r="N509" s="83"/>
      <c r="O509" s="83"/>
      <c r="P509" s="83"/>
    </row>
    <row r="510" spans="1:16" x14ac:dyDescent="0.15">
      <c r="A510" s="76"/>
      <c r="B510" s="76"/>
      <c r="C510" s="76"/>
      <c r="D510" s="76"/>
      <c r="E510" s="78"/>
      <c r="F510" s="78"/>
      <c r="G510" s="78"/>
      <c r="H510" s="83"/>
      <c r="I510" s="83"/>
      <c r="J510" s="83"/>
      <c r="K510" s="83"/>
      <c r="L510" s="83"/>
      <c r="M510" s="83"/>
      <c r="N510" s="83"/>
      <c r="O510" s="83"/>
      <c r="P510" s="83"/>
    </row>
    <row r="511" spans="1:16" x14ac:dyDescent="0.15">
      <c r="A511" s="76"/>
      <c r="B511" s="76"/>
      <c r="C511" s="76"/>
      <c r="D511" s="76"/>
      <c r="E511" s="78"/>
      <c r="F511" s="78"/>
      <c r="G511" s="78"/>
      <c r="H511" s="83"/>
      <c r="I511" s="83"/>
      <c r="J511" s="83"/>
      <c r="K511" s="83"/>
      <c r="L511" s="83"/>
      <c r="M511" s="83"/>
      <c r="N511" s="83"/>
      <c r="O511" s="83"/>
      <c r="P511" s="83"/>
    </row>
    <row r="512" spans="1:16" x14ac:dyDescent="0.15">
      <c r="A512" s="76"/>
      <c r="B512" s="76"/>
      <c r="C512" s="76"/>
      <c r="D512" s="76"/>
      <c r="E512" s="78"/>
      <c r="F512" s="78"/>
      <c r="G512" s="78"/>
      <c r="H512" s="83"/>
      <c r="I512" s="83"/>
      <c r="J512" s="83"/>
      <c r="K512" s="83"/>
      <c r="L512" s="83"/>
      <c r="M512" s="83"/>
      <c r="N512" s="83"/>
      <c r="O512" s="83"/>
      <c r="P512" s="83"/>
    </row>
    <row r="513" spans="1:16" x14ac:dyDescent="0.15">
      <c r="A513" s="76"/>
      <c r="B513" s="76"/>
      <c r="C513" s="76"/>
      <c r="D513" s="76"/>
      <c r="E513" s="78"/>
      <c r="F513" s="78"/>
      <c r="G513" s="78"/>
      <c r="H513" s="83"/>
      <c r="I513" s="83"/>
      <c r="J513" s="83"/>
      <c r="K513" s="83"/>
      <c r="L513" s="83"/>
      <c r="M513" s="83"/>
      <c r="N513" s="83"/>
      <c r="O513" s="83"/>
      <c r="P513" s="83"/>
    </row>
    <row r="514" spans="1:16" x14ac:dyDescent="0.15">
      <c r="A514" s="76"/>
      <c r="B514" s="76"/>
      <c r="C514" s="76"/>
      <c r="D514" s="76"/>
      <c r="E514" s="78"/>
      <c r="F514" s="78"/>
      <c r="G514" s="78"/>
      <c r="H514" s="83"/>
      <c r="I514" s="83"/>
      <c r="J514" s="83"/>
      <c r="K514" s="83"/>
      <c r="L514" s="83"/>
      <c r="M514" s="83"/>
      <c r="N514" s="83"/>
      <c r="O514" s="83"/>
      <c r="P514" s="83"/>
    </row>
    <row r="515" spans="1:16" x14ac:dyDescent="0.15">
      <c r="A515" s="76"/>
      <c r="B515" s="76"/>
      <c r="C515" s="76"/>
      <c r="D515" s="76"/>
      <c r="E515" s="78"/>
      <c r="F515" s="78"/>
      <c r="G515" s="78"/>
      <c r="H515" s="83"/>
      <c r="I515" s="83"/>
      <c r="J515" s="83"/>
      <c r="K515" s="83"/>
      <c r="L515" s="83"/>
      <c r="M515" s="83"/>
      <c r="N515" s="83"/>
      <c r="O515" s="83"/>
      <c r="P515" s="83"/>
    </row>
    <row r="516" spans="1:16" x14ac:dyDescent="0.15">
      <c r="A516" s="76"/>
      <c r="B516" s="76"/>
      <c r="C516" s="76"/>
      <c r="D516" s="76"/>
      <c r="E516" s="78"/>
      <c r="F516" s="78"/>
      <c r="G516" s="78"/>
      <c r="H516" s="83"/>
      <c r="I516" s="83"/>
      <c r="J516" s="83"/>
      <c r="K516" s="83"/>
      <c r="L516" s="83"/>
      <c r="M516" s="83"/>
      <c r="N516" s="83"/>
      <c r="O516" s="83"/>
      <c r="P516" s="83"/>
    </row>
    <row r="517" spans="1:16" x14ac:dyDescent="0.15">
      <c r="A517" s="76"/>
      <c r="B517" s="76"/>
      <c r="C517" s="76"/>
      <c r="D517" s="76"/>
      <c r="E517" s="78"/>
      <c r="F517" s="78"/>
      <c r="G517" s="78"/>
      <c r="H517" s="83"/>
      <c r="I517" s="83"/>
      <c r="J517" s="83"/>
      <c r="K517" s="83"/>
      <c r="L517" s="83"/>
      <c r="M517" s="83"/>
      <c r="N517" s="83"/>
      <c r="O517" s="83"/>
      <c r="P517" s="83"/>
    </row>
    <row r="518" spans="1:16" x14ac:dyDescent="0.15">
      <c r="A518" s="76"/>
      <c r="B518" s="76"/>
      <c r="C518" s="76"/>
      <c r="D518" s="76"/>
      <c r="E518" s="78"/>
      <c r="F518" s="78"/>
      <c r="G518" s="78"/>
      <c r="H518" s="83"/>
      <c r="I518" s="83"/>
      <c r="J518" s="83"/>
      <c r="K518" s="83"/>
      <c r="L518" s="83"/>
      <c r="M518" s="83"/>
      <c r="N518" s="83"/>
      <c r="O518" s="83"/>
      <c r="P518" s="83"/>
    </row>
    <row r="519" spans="1:16" x14ac:dyDescent="0.15">
      <c r="A519" s="76"/>
      <c r="B519" s="76"/>
      <c r="C519" s="76"/>
      <c r="D519" s="76"/>
      <c r="E519" s="78"/>
      <c r="F519" s="78"/>
      <c r="G519" s="78"/>
      <c r="H519" s="83"/>
      <c r="I519" s="83"/>
      <c r="J519" s="83"/>
      <c r="K519" s="83"/>
      <c r="L519" s="83"/>
      <c r="M519" s="83"/>
      <c r="N519" s="83"/>
      <c r="O519" s="83"/>
      <c r="P519" s="83"/>
    </row>
    <row r="520" spans="1:16" x14ac:dyDescent="0.15">
      <c r="A520" s="76"/>
      <c r="B520" s="76"/>
      <c r="C520" s="76"/>
      <c r="D520" s="76"/>
      <c r="E520" s="78"/>
      <c r="F520" s="78"/>
      <c r="G520" s="78"/>
      <c r="H520" s="83"/>
      <c r="I520" s="83"/>
      <c r="J520" s="83"/>
      <c r="K520" s="83"/>
      <c r="L520" s="83"/>
      <c r="M520" s="83"/>
      <c r="N520" s="83"/>
      <c r="O520" s="83"/>
      <c r="P520" s="83"/>
    </row>
    <row r="521" spans="1:16" x14ac:dyDescent="0.15">
      <c r="A521" s="76"/>
      <c r="B521" s="76"/>
      <c r="C521" s="76"/>
      <c r="D521" s="76"/>
      <c r="E521" s="78"/>
      <c r="F521" s="78"/>
      <c r="G521" s="78"/>
      <c r="H521" s="83"/>
      <c r="I521" s="83"/>
      <c r="J521" s="83"/>
      <c r="K521" s="83"/>
      <c r="L521" s="83"/>
      <c r="M521" s="83"/>
      <c r="N521" s="83"/>
      <c r="O521" s="83"/>
      <c r="P521" s="83"/>
    </row>
    <row r="522" spans="1:16" x14ac:dyDescent="0.15">
      <c r="A522" s="76"/>
      <c r="B522" s="76"/>
      <c r="C522" s="76"/>
      <c r="D522" s="76"/>
      <c r="E522" s="78"/>
      <c r="F522" s="78"/>
      <c r="G522" s="78"/>
      <c r="H522" s="83"/>
      <c r="I522" s="83"/>
      <c r="J522" s="83"/>
      <c r="K522" s="83"/>
      <c r="L522" s="83"/>
      <c r="M522" s="83"/>
      <c r="N522" s="83"/>
      <c r="O522" s="83"/>
      <c r="P522" s="83"/>
    </row>
    <row r="523" spans="1:16" x14ac:dyDescent="0.15">
      <c r="A523" s="76"/>
      <c r="B523" s="76"/>
      <c r="C523" s="76"/>
      <c r="D523" s="76"/>
      <c r="E523" s="78"/>
      <c r="F523" s="78"/>
      <c r="G523" s="78"/>
      <c r="H523" s="83"/>
      <c r="I523" s="83"/>
      <c r="J523" s="83"/>
      <c r="K523" s="83"/>
      <c r="L523" s="83"/>
      <c r="M523" s="83"/>
      <c r="N523" s="83"/>
      <c r="O523" s="83"/>
      <c r="P523" s="83"/>
    </row>
    <row r="524" spans="1:16" x14ac:dyDescent="0.15">
      <c r="A524" s="76"/>
      <c r="B524" s="76"/>
      <c r="C524" s="76"/>
      <c r="D524" s="76"/>
      <c r="E524" s="78"/>
      <c r="F524" s="78"/>
      <c r="G524" s="78"/>
      <c r="H524" s="83"/>
      <c r="I524" s="83"/>
      <c r="J524" s="83"/>
      <c r="K524" s="83"/>
      <c r="L524" s="83"/>
      <c r="M524" s="83"/>
      <c r="N524" s="83"/>
      <c r="O524" s="83"/>
      <c r="P524" s="83"/>
    </row>
    <row r="525" spans="1:16" x14ac:dyDescent="0.15">
      <c r="A525" s="76"/>
      <c r="B525" s="76"/>
      <c r="C525" s="76"/>
      <c r="D525" s="76"/>
      <c r="E525" s="78"/>
      <c r="F525" s="78"/>
      <c r="G525" s="78"/>
      <c r="H525" s="83"/>
      <c r="I525" s="83"/>
      <c r="J525" s="83"/>
      <c r="K525" s="83"/>
      <c r="L525" s="83"/>
      <c r="M525" s="83"/>
      <c r="N525" s="83"/>
      <c r="O525" s="83"/>
      <c r="P525" s="83"/>
    </row>
    <row r="526" spans="1:16" x14ac:dyDescent="0.15">
      <c r="A526" s="76"/>
      <c r="B526" s="76"/>
      <c r="C526" s="76"/>
      <c r="D526" s="76"/>
      <c r="E526" s="78"/>
      <c r="F526" s="78"/>
      <c r="G526" s="78"/>
      <c r="H526" s="83"/>
      <c r="I526" s="83"/>
      <c r="J526" s="83"/>
      <c r="K526" s="83"/>
      <c r="L526" s="83"/>
      <c r="M526" s="83"/>
      <c r="N526" s="83"/>
      <c r="O526" s="83"/>
      <c r="P526" s="83"/>
    </row>
    <row r="527" spans="1:16" x14ac:dyDescent="0.15">
      <c r="A527" s="76"/>
      <c r="B527" s="76"/>
      <c r="C527" s="76"/>
      <c r="D527" s="76"/>
      <c r="E527" s="78"/>
      <c r="F527" s="78"/>
      <c r="G527" s="78"/>
      <c r="H527" s="83"/>
      <c r="I527" s="83"/>
      <c r="J527" s="83"/>
      <c r="K527" s="83"/>
      <c r="L527" s="83"/>
      <c r="M527" s="83"/>
      <c r="N527" s="83"/>
      <c r="O527" s="83"/>
      <c r="P527" s="83"/>
    </row>
    <row r="528" spans="1:16" x14ac:dyDescent="0.15">
      <c r="A528" s="76"/>
      <c r="B528" s="76"/>
      <c r="C528" s="76"/>
      <c r="D528" s="76"/>
      <c r="E528" s="78"/>
      <c r="F528" s="78"/>
      <c r="G528" s="78"/>
      <c r="H528" s="83"/>
      <c r="I528" s="83"/>
      <c r="J528" s="83"/>
      <c r="K528" s="83"/>
      <c r="L528" s="83"/>
      <c r="M528" s="83"/>
      <c r="N528" s="83"/>
      <c r="O528" s="83"/>
      <c r="P528" s="83"/>
    </row>
    <row r="529" spans="1:16" x14ac:dyDescent="0.15">
      <c r="A529" s="76"/>
      <c r="B529" s="76"/>
      <c r="C529" s="76"/>
      <c r="D529" s="76"/>
      <c r="E529" s="78"/>
      <c r="F529" s="78"/>
      <c r="G529" s="78"/>
      <c r="H529" s="83"/>
      <c r="I529" s="83"/>
      <c r="J529" s="83"/>
      <c r="K529" s="83"/>
      <c r="L529" s="83"/>
      <c r="M529" s="83"/>
      <c r="N529" s="83"/>
      <c r="O529" s="83"/>
      <c r="P529" s="83"/>
    </row>
    <row r="530" spans="1:16" x14ac:dyDescent="0.15">
      <c r="A530" s="76"/>
      <c r="B530" s="76"/>
      <c r="C530" s="76"/>
      <c r="D530" s="76"/>
      <c r="E530" s="78"/>
      <c r="F530" s="78"/>
      <c r="G530" s="78"/>
      <c r="H530" s="83"/>
      <c r="I530" s="83"/>
      <c r="J530" s="83"/>
      <c r="K530" s="83"/>
      <c r="L530" s="83"/>
      <c r="M530" s="83"/>
      <c r="N530" s="83"/>
      <c r="O530" s="83"/>
      <c r="P530" s="83"/>
    </row>
    <row r="531" spans="1:16" x14ac:dyDescent="0.15">
      <c r="A531" s="76"/>
      <c r="B531" s="76"/>
      <c r="C531" s="76"/>
      <c r="D531" s="76"/>
      <c r="E531" s="78"/>
      <c r="F531" s="78"/>
      <c r="G531" s="78"/>
      <c r="H531" s="83"/>
      <c r="I531" s="83"/>
      <c r="J531" s="83"/>
      <c r="K531" s="83"/>
      <c r="L531" s="83"/>
      <c r="M531" s="83"/>
      <c r="N531" s="83"/>
      <c r="O531" s="83"/>
      <c r="P531" s="83"/>
    </row>
    <row r="532" spans="1:16" x14ac:dyDescent="0.15">
      <c r="A532" s="76"/>
      <c r="B532" s="76"/>
      <c r="C532" s="76"/>
      <c r="D532" s="76"/>
      <c r="E532" s="78"/>
      <c r="F532" s="78"/>
      <c r="G532" s="78"/>
      <c r="H532" s="83"/>
      <c r="I532" s="83"/>
      <c r="J532" s="83"/>
      <c r="K532" s="83"/>
      <c r="L532" s="83"/>
      <c r="M532" s="83"/>
      <c r="N532" s="83"/>
      <c r="O532" s="83"/>
      <c r="P532" s="83"/>
    </row>
    <row r="533" spans="1:16" x14ac:dyDescent="0.15">
      <c r="A533" s="76"/>
      <c r="B533" s="76"/>
      <c r="C533" s="76"/>
      <c r="D533" s="76"/>
      <c r="E533" s="78"/>
      <c r="F533" s="78"/>
      <c r="G533" s="78"/>
      <c r="H533" s="83"/>
      <c r="I533" s="83"/>
      <c r="J533" s="83"/>
      <c r="K533" s="83"/>
      <c r="L533" s="83"/>
      <c r="M533" s="83"/>
      <c r="N533" s="83"/>
      <c r="O533" s="83"/>
      <c r="P533" s="83"/>
    </row>
    <row r="534" spans="1:16" x14ac:dyDescent="0.15">
      <c r="A534" s="76"/>
      <c r="B534" s="76"/>
      <c r="C534" s="76"/>
      <c r="D534" s="76"/>
      <c r="E534" s="78"/>
      <c r="F534" s="78"/>
      <c r="G534" s="78"/>
      <c r="H534" s="83"/>
      <c r="I534" s="83"/>
      <c r="J534" s="83"/>
      <c r="K534" s="83"/>
      <c r="L534" s="83"/>
      <c r="M534" s="83"/>
      <c r="N534" s="83"/>
      <c r="O534" s="83"/>
      <c r="P534" s="83"/>
    </row>
    <row r="535" spans="1:16" x14ac:dyDescent="0.15">
      <c r="A535" s="76"/>
      <c r="B535" s="76"/>
      <c r="C535" s="76"/>
      <c r="D535" s="76"/>
      <c r="E535" s="78"/>
      <c r="F535" s="78"/>
      <c r="G535" s="78"/>
      <c r="H535" s="83"/>
      <c r="I535" s="83"/>
      <c r="J535" s="83"/>
      <c r="K535" s="83"/>
      <c r="L535" s="83"/>
      <c r="M535" s="83"/>
      <c r="N535" s="83"/>
      <c r="O535" s="83"/>
      <c r="P535" s="83"/>
    </row>
    <row r="536" spans="1:16" x14ac:dyDescent="0.15">
      <c r="A536" s="76"/>
      <c r="B536" s="76"/>
      <c r="C536" s="76"/>
      <c r="D536" s="76"/>
      <c r="E536" s="78"/>
      <c r="F536" s="78"/>
      <c r="G536" s="78"/>
      <c r="H536" s="83"/>
      <c r="I536" s="83"/>
      <c r="J536" s="83"/>
      <c r="K536" s="83"/>
      <c r="L536" s="83"/>
      <c r="M536" s="83"/>
      <c r="N536" s="83"/>
      <c r="O536" s="83"/>
      <c r="P536" s="83"/>
    </row>
    <row r="537" spans="1:16" x14ac:dyDescent="0.15">
      <c r="A537" s="76"/>
      <c r="B537" s="76"/>
      <c r="C537" s="76"/>
      <c r="D537" s="76"/>
      <c r="E537" s="78"/>
      <c r="F537" s="78"/>
      <c r="G537" s="78"/>
      <c r="H537" s="83"/>
      <c r="I537" s="83"/>
      <c r="J537" s="83"/>
      <c r="K537" s="83"/>
      <c r="L537" s="83"/>
      <c r="M537" s="83"/>
      <c r="N537" s="83"/>
      <c r="O537" s="83"/>
      <c r="P537" s="83"/>
    </row>
    <row r="538" spans="1:16" x14ac:dyDescent="0.15">
      <c r="A538" s="76"/>
      <c r="B538" s="76"/>
      <c r="C538" s="76"/>
      <c r="D538" s="76"/>
      <c r="E538" s="78"/>
      <c r="F538" s="78"/>
      <c r="G538" s="78"/>
      <c r="H538" s="83"/>
      <c r="I538" s="83"/>
      <c r="J538" s="83"/>
      <c r="K538" s="83"/>
      <c r="L538" s="83"/>
      <c r="M538" s="83"/>
      <c r="N538" s="83"/>
      <c r="O538" s="83"/>
      <c r="P538" s="83"/>
    </row>
    <row r="539" spans="1:16" x14ac:dyDescent="0.15">
      <c r="A539" s="76"/>
      <c r="B539" s="76"/>
      <c r="C539" s="76"/>
      <c r="D539" s="76"/>
      <c r="E539" s="78"/>
      <c r="F539" s="78"/>
      <c r="G539" s="78"/>
      <c r="H539" s="83"/>
      <c r="I539" s="83"/>
      <c r="J539" s="83"/>
      <c r="K539" s="83"/>
      <c r="L539" s="83"/>
      <c r="M539" s="83"/>
      <c r="N539" s="83"/>
      <c r="O539" s="83"/>
      <c r="P539" s="83"/>
    </row>
    <row r="540" spans="1:16" x14ac:dyDescent="0.15">
      <c r="A540" s="76"/>
      <c r="B540" s="76"/>
      <c r="C540" s="76"/>
      <c r="D540" s="76"/>
      <c r="E540" s="78"/>
      <c r="F540" s="78"/>
      <c r="G540" s="78"/>
      <c r="H540" s="83"/>
      <c r="I540" s="83"/>
      <c r="J540" s="83"/>
      <c r="K540" s="83"/>
      <c r="L540" s="83"/>
      <c r="M540" s="83"/>
      <c r="N540" s="83"/>
      <c r="O540" s="83"/>
      <c r="P540" s="83"/>
    </row>
    <row r="541" spans="1:16" x14ac:dyDescent="0.15">
      <c r="A541" s="76"/>
      <c r="B541" s="76"/>
      <c r="C541" s="76"/>
      <c r="D541" s="76"/>
      <c r="E541" s="78"/>
      <c r="F541" s="78"/>
      <c r="G541" s="78"/>
      <c r="H541" s="83"/>
      <c r="I541" s="83"/>
      <c r="J541" s="83"/>
      <c r="K541" s="83"/>
      <c r="L541" s="83"/>
      <c r="M541" s="83"/>
      <c r="N541" s="83"/>
      <c r="O541" s="83"/>
      <c r="P541" s="83"/>
    </row>
    <row r="542" spans="1:16" x14ac:dyDescent="0.15">
      <c r="A542" s="76"/>
      <c r="B542" s="76"/>
      <c r="C542" s="76"/>
      <c r="D542" s="76"/>
      <c r="E542" s="78"/>
      <c r="F542" s="78"/>
      <c r="G542" s="78"/>
      <c r="H542" s="83"/>
      <c r="I542" s="83"/>
      <c r="J542" s="83"/>
      <c r="K542" s="83"/>
      <c r="L542" s="83"/>
      <c r="M542" s="83"/>
      <c r="N542" s="83"/>
      <c r="O542" s="83"/>
      <c r="P542" s="83"/>
    </row>
    <row r="543" spans="1:16" x14ac:dyDescent="0.15">
      <c r="A543" s="76"/>
      <c r="B543" s="76"/>
      <c r="C543" s="76"/>
      <c r="D543" s="76"/>
      <c r="E543" s="78"/>
      <c r="F543" s="78"/>
      <c r="G543" s="78"/>
      <c r="H543" s="83"/>
      <c r="I543" s="83"/>
      <c r="J543" s="83"/>
      <c r="K543" s="83"/>
      <c r="L543" s="83"/>
      <c r="M543" s="83"/>
      <c r="N543" s="83"/>
      <c r="O543" s="83"/>
      <c r="P543" s="83"/>
    </row>
    <row r="544" spans="1:16" x14ac:dyDescent="0.15">
      <c r="A544" s="76"/>
      <c r="B544" s="76"/>
      <c r="C544" s="76"/>
      <c r="D544" s="76"/>
      <c r="E544" s="78"/>
      <c r="F544" s="78"/>
      <c r="G544" s="78"/>
      <c r="H544" s="83"/>
      <c r="I544" s="83"/>
      <c r="J544" s="83"/>
      <c r="K544" s="83"/>
      <c r="L544" s="83"/>
      <c r="M544" s="83"/>
      <c r="N544" s="83"/>
      <c r="O544" s="83"/>
      <c r="P544" s="83"/>
    </row>
    <row r="545" spans="1:16" x14ac:dyDescent="0.15">
      <c r="A545" s="76"/>
      <c r="B545" s="76"/>
      <c r="C545" s="76"/>
      <c r="D545" s="76"/>
      <c r="E545" s="78"/>
      <c r="F545" s="78"/>
      <c r="G545" s="78"/>
      <c r="H545" s="83"/>
      <c r="I545" s="83"/>
      <c r="J545" s="83"/>
      <c r="K545" s="83"/>
      <c r="L545" s="83"/>
      <c r="M545" s="83"/>
      <c r="N545" s="83"/>
      <c r="O545" s="83"/>
      <c r="P545" s="83"/>
    </row>
    <row r="546" spans="1:16" x14ac:dyDescent="0.15">
      <c r="A546" s="76"/>
      <c r="B546" s="76"/>
      <c r="C546" s="76"/>
      <c r="D546" s="76"/>
      <c r="E546" s="78"/>
      <c r="F546" s="78"/>
      <c r="G546" s="78"/>
      <c r="H546" s="83"/>
      <c r="I546" s="83"/>
      <c r="J546" s="83"/>
      <c r="K546" s="83"/>
      <c r="L546" s="83"/>
      <c r="M546" s="83"/>
      <c r="N546" s="83"/>
      <c r="O546" s="83"/>
      <c r="P546" s="83"/>
    </row>
    <row r="547" spans="1:16" x14ac:dyDescent="0.15">
      <c r="A547" s="76"/>
      <c r="B547" s="76"/>
      <c r="C547" s="76"/>
      <c r="D547" s="76"/>
      <c r="E547" s="78"/>
      <c r="F547" s="78"/>
      <c r="G547" s="78"/>
      <c r="H547" s="83"/>
      <c r="I547" s="83"/>
      <c r="J547" s="83"/>
      <c r="K547" s="83"/>
      <c r="L547" s="83"/>
      <c r="M547" s="83"/>
      <c r="N547" s="83"/>
      <c r="O547" s="83"/>
      <c r="P547" s="83"/>
    </row>
    <row r="548" spans="1:16" x14ac:dyDescent="0.15">
      <c r="A548" s="76"/>
      <c r="B548" s="76"/>
      <c r="C548" s="76"/>
      <c r="D548" s="76"/>
      <c r="E548" s="78"/>
      <c r="F548" s="78"/>
      <c r="G548" s="78"/>
      <c r="H548" s="83"/>
      <c r="I548" s="83"/>
      <c r="J548" s="83"/>
      <c r="K548" s="83"/>
      <c r="L548" s="83"/>
      <c r="M548" s="83"/>
      <c r="N548" s="83"/>
      <c r="O548" s="83"/>
      <c r="P548" s="83"/>
    </row>
    <row r="549" spans="1:16" x14ac:dyDescent="0.15">
      <c r="A549" s="76"/>
      <c r="B549" s="76"/>
      <c r="C549" s="76"/>
      <c r="D549" s="76"/>
      <c r="E549" s="78"/>
      <c r="F549" s="78"/>
      <c r="G549" s="78"/>
      <c r="H549" s="83"/>
      <c r="I549" s="83"/>
      <c r="J549" s="83"/>
      <c r="K549" s="83"/>
      <c r="L549" s="83"/>
      <c r="M549" s="83"/>
      <c r="N549" s="83"/>
      <c r="O549" s="83"/>
      <c r="P549" s="83"/>
    </row>
    <row r="550" spans="1:16" x14ac:dyDescent="0.15">
      <c r="A550" s="76"/>
      <c r="B550" s="76"/>
      <c r="C550" s="76"/>
      <c r="D550" s="76"/>
      <c r="E550" s="78"/>
      <c r="F550" s="78"/>
      <c r="G550" s="78"/>
      <c r="H550" s="83"/>
      <c r="I550" s="83"/>
      <c r="J550" s="83"/>
      <c r="K550" s="83"/>
      <c r="L550" s="83"/>
      <c r="M550" s="83"/>
      <c r="N550" s="83"/>
      <c r="O550" s="83"/>
      <c r="P550" s="83"/>
    </row>
    <row r="551" spans="1:16" x14ac:dyDescent="0.15">
      <c r="A551" s="76"/>
      <c r="B551" s="76"/>
      <c r="C551" s="76"/>
      <c r="D551" s="76"/>
      <c r="E551" s="78"/>
      <c r="F551" s="78"/>
      <c r="G551" s="78"/>
      <c r="H551" s="83"/>
      <c r="I551" s="83"/>
      <c r="J551" s="83"/>
      <c r="K551" s="83"/>
      <c r="L551" s="83"/>
      <c r="M551" s="83"/>
      <c r="N551" s="83"/>
      <c r="O551" s="83"/>
      <c r="P551" s="83"/>
    </row>
    <row r="552" spans="1:16" x14ac:dyDescent="0.15">
      <c r="A552" s="76"/>
      <c r="B552" s="76"/>
      <c r="C552" s="76"/>
      <c r="D552" s="76"/>
      <c r="E552" s="78"/>
      <c r="F552" s="78"/>
      <c r="G552" s="78"/>
      <c r="H552" s="83"/>
      <c r="I552" s="83"/>
      <c r="J552" s="83"/>
      <c r="K552" s="83"/>
      <c r="L552" s="83"/>
      <c r="M552" s="83"/>
      <c r="N552" s="83"/>
      <c r="O552" s="83"/>
      <c r="P552" s="83"/>
    </row>
    <row r="553" spans="1:16" x14ac:dyDescent="0.15">
      <c r="A553" s="76"/>
      <c r="B553" s="76"/>
      <c r="C553" s="76"/>
      <c r="D553" s="76"/>
      <c r="E553" s="78"/>
      <c r="F553" s="78"/>
      <c r="G553" s="78"/>
      <c r="H553" s="83"/>
      <c r="I553" s="83"/>
      <c r="J553" s="83"/>
      <c r="K553" s="83"/>
      <c r="L553" s="83"/>
      <c r="M553" s="83"/>
      <c r="N553" s="83"/>
      <c r="O553" s="83"/>
      <c r="P553" s="83"/>
    </row>
    <row r="554" spans="1:16" x14ac:dyDescent="0.15">
      <c r="A554" s="76"/>
      <c r="B554" s="76"/>
      <c r="C554" s="76"/>
      <c r="D554" s="76"/>
      <c r="E554" s="78"/>
      <c r="F554" s="78"/>
      <c r="G554" s="78"/>
      <c r="H554" s="83"/>
      <c r="I554" s="83"/>
      <c r="J554" s="83"/>
      <c r="K554" s="83"/>
      <c r="L554" s="83"/>
      <c r="M554" s="83"/>
      <c r="N554" s="83"/>
      <c r="O554" s="83"/>
      <c r="P554" s="83"/>
    </row>
    <row r="555" spans="1:16" x14ac:dyDescent="0.15">
      <c r="A555" s="76"/>
      <c r="B555" s="76"/>
      <c r="C555" s="76"/>
      <c r="D555" s="76"/>
      <c r="E555" s="78"/>
      <c r="F555" s="78"/>
      <c r="G555" s="78"/>
      <c r="H555" s="83"/>
      <c r="I555" s="83"/>
      <c r="J555" s="83"/>
      <c r="K555" s="83"/>
      <c r="L555" s="83"/>
      <c r="M555" s="83"/>
      <c r="N555" s="83"/>
      <c r="O555" s="83"/>
      <c r="P555" s="83"/>
    </row>
    <row r="556" spans="1:16" x14ac:dyDescent="0.15">
      <c r="A556" s="76"/>
      <c r="B556" s="76"/>
      <c r="C556" s="76"/>
      <c r="D556" s="76"/>
      <c r="E556" s="78"/>
      <c r="F556" s="78"/>
      <c r="G556" s="78"/>
      <c r="H556" s="83"/>
      <c r="I556" s="83"/>
      <c r="J556" s="83"/>
      <c r="K556" s="83"/>
      <c r="L556" s="83"/>
      <c r="M556" s="83"/>
      <c r="N556" s="83"/>
      <c r="O556" s="83"/>
      <c r="P556" s="83"/>
    </row>
    <row r="557" spans="1:16" x14ac:dyDescent="0.15">
      <c r="A557" s="76"/>
      <c r="B557" s="76"/>
      <c r="C557" s="76"/>
      <c r="D557" s="76"/>
      <c r="E557" s="78"/>
      <c r="F557" s="78"/>
      <c r="G557" s="78"/>
      <c r="H557" s="83"/>
      <c r="I557" s="83"/>
      <c r="J557" s="83"/>
      <c r="K557" s="83"/>
      <c r="L557" s="83"/>
      <c r="M557" s="83"/>
      <c r="N557" s="83"/>
      <c r="O557" s="83"/>
      <c r="P557" s="83"/>
    </row>
    <row r="558" spans="1:16" x14ac:dyDescent="0.15">
      <c r="A558" s="76"/>
      <c r="B558" s="76"/>
      <c r="C558" s="76"/>
      <c r="D558" s="76"/>
      <c r="E558" s="78"/>
      <c r="F558" s="78"/>
      <c r="G558" s="78"/>
      <c r="H558" s="83"/>
      <c r="I558" s="83"/>
      <c r="J558" s="83"/>
      <c r="K558" s="83"/>
      <c r="L558" s="83"/>
      <c r="M558" s="83"/>
      <c r="N558" s="83"/>
      <c r="O558" s="83"/>
      <c r="P558" s="83"/>
    </row>
    <row r="559" spans="1:16" x14ac:dyDescent="0.15">
      <c r="A559" s="76"/>
      <c r="B559" s="76"/>
      <c r="C559" s="76"/>
      <c r="D559" s="76"/>
      <c r="E559" s="78"/>
      <c r="F559" s="78"/>
      <c r="G559" s="78"/>
      <c r="H559" s="83"/>
      <c r="I559" s="83"/>
      <c r="J559" s="83"/>
      <c r="K559" s="83"/>
      <c r="L559" s="83"/>
      <c r="M559" s="83"/>
      <c r="N559" s="83"/>
      <c r="O559" s="83"/>
      <c r="P559" s="83"/>
    </row>
    <row r="560" spans="1:16" x14ac:dyDescent="0.15">
      <c r="A560" s="76"/>
      <c r="B560" s="76"/>
      <c r="C560" s="76"/>
      <c r="D560" s="76"/>
      <c r="E560" s="78"/>
      <c r="F560" s="78"/>
      <c r="G560" s="78"/>
      <c r="H560" s="83"/>
      <c r="I560" s="83"/>
      <c r="J560" s="83"/>
      <c r="K560" s="83"/>
      <c r="L560" s="83"/>
      <c r="M560" s="83"/>
      <c r="N560" s="83"/>
      <c r="O560" s="83"/>
      <c r="P560" s="83"/>
    </row>
    <row r="561" spans="1:16" x14ac:dyDescent="0.15">
      <c r="A561" s="76"/>
      <c r="B561" s="76"/>
      <c r="C561" s="76"/>
      <c r="D561" s="76"/>
      <c r="E561" s="78"/>
      <c r="F561" s="78"/>
      <c r="G561" s="78"/>
      <c r="H561" s="83"/>
      <c r="I561" s="83"/>
      <c r="J561" s="83"/>
      <c r="K561" s="83"/>
      <c r="L561" s="83"/>
      <c r="M561" s="83"/>
      <c r="N561" s="83"/>
      <c r="O561" s="83"/>
      <c r="P561" s="83"/>
    </row>
    <row r="562" spans="1:16" x14ac:dyDescent="0.15">
      <c r="A562" s="76"/>
      <c r="B562" s="76"/>
      <c r="C562" s="76"/>
      <c r="D562" s="76"/>
      <c r="E562" s="78"/>
      <c r="F562" s="78"/>
      <c r="G562" s="78"/>
      <c r="H562" s="83"/>
      <c r="I562" s="83"/>
      <c r="J562" s="83"/>
      <c r="K562" s="83"/>
      <c r="L562" s="83"/>
      <c r="M562" s="83"/>
      <c r="N562" s="83"/>
      <c r="O562" s="83"/>
      <c r="P562" s="83"/>
    </row>
    <row r="563" spans="1:16" x14ac:dyDescent="0.15">
      <c r="A563" s="76"/>
      <c r="B563" s="76"/>
      <c r="C563" s="76"/>
      <c r="D563" s="76"/>
      <c r="E563" s="78"/>
      <c r="F563" s="78"/>
      <c r="G563" s="78"/>
      <c r="H563" s="83"/>
      <c r="I563" s="83"/>
      <c r="J563" s="83"/>
      <c r="K563" s="83"/>
      <c r="L563" s="83"/>
      <c r="M563" s="83"/>
      <c r="N563" s="83"/>
      <c r="O563" s="83"/>
      <c r="P563" s="83"/>
    </row>
    <row r="564" spans="1:16" x14ac:dyDescent="0.15">
      <c r="A564" s="76"/>
      <c r="B564" s="76"/>
      <c r="C564" s="76"/>
      <c r="D564" s="76"/>
      <c r="E564" s="78"/>
      <c r="F564" s="78"/>
      <c r="G564" s="78"/>
      <c r="H564" s="83"/>
      <c r="I564" s="83"/>
      <c r="J564" s="83"/>
      <c r="K564" s="83"/>
      <c r="L564" s="83"/>
      <c r="M564" s="83"/>
      <c r="N564" s="83"/>
      <c r="O564" s="83"/>
      <c r="P564" s="83"/>
    </row>
    <row r="565" spans="1:16" x14ac:dyDescent="0.15">
      <c r="A565" s="76"/>
      <c r="B565" s="76"/>
      <c r="C565" s="76"/>
      <c r="D565" s="76"/>
      <c r="E565" s="78"/>
      <c r="F565" s="78"/>
      <c r="G565" s="78"/>
      <c r="H565" s="83"/>
      <c r="I565" s="83"/>
      <c r="J565" s="83"/>
      <c r="K565" s="83"/>
      <c r="L565" s="83"/>
      <c r="M565" s="83"/>
      <c r="N565" s="83"/>
      <c r="O565" s="83"/>
      <c r="P565" s="83"/>
    </row>
    <row r="566" spans="1:16" x14ac:dyDescent="0.15">
      <c r="A566" s="76"/>
      <c r="B566" s="76"/>
      <c r="C566" s="76"/>
      <c r="D566" s="76"/>
      <c r="E566" s="78"/>
      <c r="F566" s="78"/>
      <c r="G566" s="78"/>
      <c r="H566" s="83"/>
      <c r="I566" s="83"/>
      <c r="J566" s="83"/>
      <c r="K566" s="83"/>
      <c r="L566" s="83"/>
      <c r="M566" s="83"/>
      <c r="N566" s="83"/>
      <c r="O566" s="83"/>
      <c r="P566" s="83"/>
    </row>
    <row r="567" spans="1:16" x14ac:dyDescent="0.15">
      <c r="A567" s="76"/>
      <c r="B567" s="76"/>
      <c r="C567" s="76"/>
      <c r="D567" s="76"/>
      <c r="E567" s="78"/>
      <c r="F567" s="78"/>
      <c r="G567" s="78"/>
      <c r="H567" s="83"/>
      <c r="I567" s="83"/>
      <c r="J567" s="83"/>
      <c r="K567" s="83"/>
      <c r="L567" s="83"/>
      <c r="M567" s="83"/>
      <c r="N567" s="83"/>
      <c r="O567" s="83"/>
      <c r="P567" s="83"/>
    </row>
    <row r="568" spans="1:16" x14ac:dyDescent="0.15">
      <c r="A568" s="76"/>
      <c r="B568" s="76"/>
      <c r="C568" s="76"/>
      <c r="D568" s="76"/>
      <c r="E568" s="78"/>
      <c r="F568" s="78"/>
      <c r="G568" s="78"/>
      <c r="H568" s="83"/>
      <c r="I568" s="83"/>
      <c r="J568" s="83"/>
      <c r="K568" s="83"/>
      <c r="L568" s="83"/>
      <c r="M568" s="83"/>
      <c r="N568" s="83"/>
      <c r="O568" s="83"/>
      <c r="P568" s="83"/>
    </row>
    <row r="569" spans="1:16" x14ac:dyDescent="0.15">
      <c r="A569" s="76"/>
      <c r="B569" s="76"/>
      <c r="C569" s="76"/>
      <c r="D569" s="76"/>
      <c r="E569" s="78"/>
      <c r="F569" s="78"/>
      <c r="G569" s="78"/>
      <c r="H569" s="83"/>
      <c r="I569" s="83"/>
      <c r="J569" s="83"/>
      <c r="K569" s="83"/>
      <c r="L569" s="83"/>
      <c r="M569" s="83"/>
      <c r="N569" s="83"/>
      <c r="O569" s="83"/>
      <c r="P569" s="83"/>
    </row>
    <row r="570" spans="1:16" x14ac:dyDescent="0.15">
      <c r="A570" s="76"/>
      <c r="B570" s="76"/>
      <c r="C570" s="76"/>
      <c r="D570" s="76"/>
      <c r="E570" s="78"/>
      <c r="F570" s="78"/>
      <c r="G570" s="78"/>
      <c r="H570" s="83"/>
      <c r="I570" s="83"/>
      <c r="J570" s="83"/>
      <c r="K570" s="83"/>
      <c r="L570" s="83"/>
      <c r="M570" s="83"/>
      <c r="N570" s="83"/>
      <c r="O570" s="83"/>
      <c r="P570" s="83"/>
    </row>
    <row r="571" spans="1:16" x14ac:dyDescent="0.15">
      <c r="A571" s="76"/>
      <c r="B571" s="76"/>
      <c r="C571" s="76"/>
      <c r="D571" s="76"/>
      <c r="E571" s="78"/>
      <c r="F571" s="78"/>
      <c r="G571" s="78"/>
      <c r="H571" s="83"/>
      <c r="I571" s="83"/>
      <c r="J571" s="83"/>
      <c r="K571" s="83"/>
      <c r="L571" s="83"/>
      <c r="M571" s="83"/>
      <c r="N571" s="83"/>
      <c r="O571" s="83"/>
      <c r="P571" s="83"/>
    </row>
    <row r="572" spans="1:16" x14ac:dyDescent="0.15">
      <c r="A572" s="76"/>
      <c r="B572" s="76"/>
      <c r="C572" s="76"/>
      <c r="D572" s="76"/>
      <c r="E572" s="78"/>
      <c r="F572" s="78"/>
      <c r="G572" s="78"/>
      <c r="H572" s="83"/>
      <c r="I572" s="83"/>
      <c r="J572" s="83"/>
      <c r="K572" s="83"/>
      <c r="L572" s="83"/>
      <c r="M572" s="83"/>
      <c r="N572" s="83"/>
      <c r="O572" s="83"/>
      <c r="P572" s="83"/>
    </row>
    <row r="573" spans="1:16" x14ac:dyDescent="0.15">
      <c r="A573" s="76"/>
      <c r="B573" s="76"/>
      <c r="C573" s="76"/>
      <c r="D573" s="76"/>
      <c r="E573" s="78"/>
      <c r="F573" s="78"/>
      <c r="G573" s="78"/>
      <c r="H573" s="83"/>
      <c r="I573" s="83"/>
      <c r="J573" s="83"/>
      <c r="K573" s="83"/>
      <c r="L573" s="83"/>
      <c r="M573" s="83"/>
      <c r="N573" s="83"/>
      <c r="O573" s="83"/>
      <c r="P573" s="83"/>
    </row>
    <row r="574" spans="1:16" x14ac:dyDescent="0.15">
      <c r="A574" s="76"/>
      <c r="B574" s="76"/>
      <c r="C574" s="76"/>
      <c r="D574" s="76"/>
      <c r="E574" s="78"/>
      <c r="F574" s="78"/>
      <c r="G574" s="78"/>
      <c r="H574" s="83"/>
      <c r="I574" s="83"/>
      <c r="J574" s="83"/>
      <c r="K574" s="83"/>
      <c r="L574" s="83"/>
      <c r="M574" s="83"/>
      <c r="N574" s="83"/>
      <c r="O574" s="83"/>
      <c r="P574" s="83"/>
    </row>
    <row r="575" spans="1:16" x14ac:dyDescent="0.15">
      <c r="A575" s="76"/>
      <c r="B575" s="76"/>
      <c r="C575" s="76"/>
      <c r="D575" s="76"/>
      <c r="E575" s="78"/>
      <c r="F575" s="78"/>
      <c r="G575" s="78"/>
      <c r="H575" s="83"/>
      <c r="I575" s="83"/>
      <c r="J575" s="83"/>
      <c r="K575" s="83"/>
      <c r="L575" s="83"/>
      <c r="M575" s="83"/>
      <c r="N575" s="83"/>
      <c r="O575" s="83"/>
      <c r="P575" s="83"/>
    </row>
    <row r="576" spans="1:16" x14ac:dyDescent="0.15">
      <c r="A576" s="76"/>
      <c r="B576" s="76"/>
      <c r="C576" s="76"/>
      <c r="D576" s="76"/>
      <c r="E576" s="78"/>
      <c r="F576" s="78"/>
      <c r="G576" s="78"/>
      <c r="H576" s="83"/>
      <c r="I576" s="83"/>
      <c r="J576" s="83"/>
      <c r="K576" s="83"/>
      <c r="L576" s="83"/>
      <c r="M576" s="83"/>
      <c r="N576" s="83"/>
      <c r="O576" s="83"/>
      <c r="P576" s="83"/>
    </row>
    <row r="577" spans="1:16" x14ac:dyDescent="0.15">
      <c r="A577" s="76"/>
      <c r="B577" s="76"/>
      <c r="C577" s="76"/>
      <c r="D577" s="76"/>
      <c r="E577" s="78"/>
      <c r="F577" s="78"/>
      <c r="G577" s="78"/>
      <c r="H577" s="83"/>
      <c r="I577" s="83"/>
      <c r="J577" s="83"/>
      <c r="K577" s="83"/>
      <c r="L577" s="83"/>
      <c r="M577" s="83"/>
      <c r="N577" s="83"/>
      <c r="O577" s="83"/>
      <c r="P577" s="83"/>
    </row>
    <row r="578" spans="1:16" x14ac:dyDescent="0.15">
      <c r="A578" s="76"/>
      <c r="B578" s="76"/>
      <c r="C578" s="76"/>
      <c r="D578" s="76"/>
      <c r="E578" s="78"/>
      <c r="F578" s="78"/>
      <c r="G578" s="78"/>
      <c r="H578" s="83"/>
      <c r="I578" s="83"/>
      <c r="J578" s="83"/>
      <c r="K578" s="83"/>
      <c r="L578" s="83"/>
      <c r="M578" s="83"/>
      <c r="N578" s="83"/>
      <c r="O578" s="83"/>
      <c r="P578" s="83"/>
    </row>
    <row r="579" spans="1:16" x14ac:dyDescent="0.15">
      <c r="A579" s="76"/>
      <c r="B579" s="76"/>
      <c r="C579" s="76"/>
      <c r="D579" s="76"/>
      <c r="E579" s="78"/>
      <c r="F579" s="78"/>
      <c r="G579" s="78"/>
      <c r="H579" s="83"/>
      <c r="I579" s="83"/>
      <c r="J579" s="83"/>
      <c r="K579" s="83"/>
      <c r="L579" s="83"/>
      <c r="M579" s="83"/>
      <c r="N579" s="83"/>
      <c r="O579" s="83"/>
      <c r="P579" s="83"/>
    </row>
    <row r="580" spans="1:16" x14ac:dyDescent="0.15">
      <c r="A580" s="76"/>
      <c r="B580" s="76"/>
      <c r="C580" s="76"/>
      <c r="D580" s="76"/>
      <c r="E580" s="78"/>
      <c r="F580" s="78"/>
      <c r="G580" s="78"/>
      <c r="H580" s="83"/>
      <c r="I580" s="83"/>
      <c r="J580" s="83"/>
      <c r="K580" s="83"/>
      <c r="L580" s="83"/>
      <c r="M580" s="83"/>
      <c r="N580" s="83"/>
      <c r="O580" s="83"/>
      <c r="P580" s="83"/>
    </row>
    <row r="581" spans="1:16" x14ac:dyDescent="0.15">
      <c r="A581" s="76"/>
      <c r="B581" s="76"/>
      <c r="C581" s="76"/>
      <c r="D581" s="76"/>
      <c r="E581" s="78"/>
      <c r="F581" s="78"/>
      <c r="G581" s="78"/>
      <c r="H581" s="83"/>
      <c r="I581" s="83"/>
      <c r="J581" s="83"/>
      <c r="K581" s="83"/>
      <c r="L581" s="83"/>
      <c r="M581" s="83"/>
      <c r="N581" s="83"/>
      <c r="O581" s="83"/>
      <c r="P581" s="83"/>
    </row>
    <row r="582" spans="1:16" x14ac:dyDescent="0.15">
      <c r="A582" s="76"/>
      <c r="B582" s="76"/>
      <c r="C582" s="76"/>
      <c r="D582" s="76"/>
      <c r="E582" s="78"/>
      <c r="F582" s="78"/>
      <c r="G582" s="78"/>
      <c r="H582" s="83"/>
      <c r="I582" s="83"/>
      <c r="J582" s="83"/>
      <c r="K582" s="83"/>
      <c r="L582" s="83"/>
      <c r="M582" s="83"/>
      <c r="N582" s="83"/>
      <c r="O582" s="83"/>
      <c r="P582" s="83"/>
    </row>
    <row r="583" spans="1:16" x14ac:dyDescent="0.15">
      <c r="A583" s="76"/>
      <c r="B583" s="76"/>
      <c r="C583" s="76"/>
      <c r="D583" s="76"/>
      <c r="E583" s="78"/>
      <c r="F583" s="78"/>
      <c r="G583" s="78"/>
      <c r="H583" s="83"/>
      <c r="I583" s="83"/>
      <c r="J583" s="83"/>
      <c r="K583" s="83"/>
      <c r="L583" s="83"/>
      <c r="M583" s="83"/>
      <c r="N583" s="83"/>
      <c r="O583" s="83"/>
      <c r="P583" s="83"/>
    </row>
    <row r="584" spans="1:16" x14ac:dyDescent="0.15">
      <c r="A584" s="76"/>
      <c r="B584" s="76"/>
      <c r="C584" s="76"/>
      <c r="D584" s="76"/>
      <c r="E584" s="78"/>
      <c r="F584" s="78"/>
      <c r="G584" s="78"/>
      <c r="H584" s="83"/>
      <c r="I584" s="83"/>
      <c r="J584" s="83"/>
      <c r="K584" s="83"/>
      <c r="L584" s="83"/>
      <c r="M584" s="83"/>
      <c r="N584" s="83"/>
      <c r="O584" s="83"/>
      <c r="P584" s="83"/>
    </row>
    <row r="585" spans="1:16" x14ac:dyDescent="0.15">
      <c r="A585" s="76"/>
      <c r="B585" s="76"/>
      <c r="C585" s="76"/>
      <c r="D585" s="76"/>
      <c r="E585" s="78"/>
      <c r="F585" s="78"/>
      <c r="G585" s="78"/>
      <c r="H585" s="83"/>
      <c r="I585" s="83"/>
      <c r="J585" s="83"/>
      <c r="K585" s="83"/>
      <c r="L585" s="83"/>
      <c r="M585" s="83"/>
      <c r="N585" s="83"/>
      <c r="O585" s="83"/>
      <c r="P585" s="83"/>
    </row>
    <row r="586" spans="1:16" x14ac:dyDescent="0.15">
      <c r="A586" s="76"/>
      <c r="B586" s="76"/>
      <c r="C586" s="76"/>
      <c r="D586" s="76"/>
      <c r="E586" s="78"/>
      <c r="F586" s="78"/>
      <c r="G586" s="78"/>
      <c r="H586" s="83"/>
      <c r="I586" s="83"/>
      <c r="J586" s="83"/>
      <c r="K586" s="83"/>
      <c r="L586" s="83"/>
      <c r="M586" s="83"/>
      <c r="N586" s="83"/>
      <c r="O586" s="83"/>
      <c r="P586" s="83"/>
    </row>
    <row r="587" spans="1:16" x14ac:dyDescent="0.15">
      <c r="A587" s="76"/>
      <c r="B587" s="76"/>
      <c r="C587" s="76"/>
      <c r="D587" s="76"/>
      <c r="E587" s="78"/>
      <c r="F587" s="78"/>
      <c r="G587" s="78"/>
      <c r="H587" s="83"/>
      <c r="I587" s="83"/>
      <c r="J587" s="83"/>
      <c r="K587" s="83"/>
      <c r="L587" s="83"/>
      <c r="M587" s="83"/>
      <c r="N587" s="83"/>
      <c r="O587" s="83"/>
      <c r="P587" s="83"/>
    </row>
    <row r="588" spans="1:16" x14ac:dyDescent="0.15">
      <c r="A588" s="76"/>
      <c r="B588" s="76"/>
      <c r="C588" s="76"/>
      <c r="D588" s="76"/>
      <c r="E588" s="78"/>
      <c r="F588" s="78"/>
      <c r="G588" s="78"/>
      <c r="H588" s="83"/>
      <c r="I588" s="83"/>
      <c r="J588" s="83"/>
      <c r="K588" s="83"/>
      <c r="L588" s="83"/>
      <c r="M588" s="83"/>
      <c r="N588" s="83"/>
      <c r="O588" s="83"/>
      <c r="P588" s="83"/>
    </row>
    <row r="589" spans="1:16" x14ac:dyDescent="0.15">
      <c r="A589" s="76"/>
      <c r="B589" s="76"/>
      <c r="C589" s="76"/>
      <c r="D589" s="76"/>
      <c r="E589" s="78"/>
      <c r="F589" s="78"/>
      <c r="G589" s="78"/>
      <c r="H589" s="83"/>
      <c r="I589" s="83"/>
      <c r="J589" s="83"/>
      <c r="K589" s="83"/>
      <c r="L589" s="83"/>
      <c r="M589" s="83"/>
      <c r="N589" s="83"/>
      <c r="O589" s="83"/>
      <c r="P589" s="83"/>
    </row>
    <row r="590" spans="1:16" x14ac:dyDescent="0.15">
      <c r="A590" s="76"/>
      <c r="B590" s="76"/>
      <c r="C590" s="76"/>
      <c r="D590" s="76"/>
      <c r="E590" s="78"/>
      <c r="F590" s="78"/>
      <c r="G590" s="78"/>
      <c r="H590" s="83"/>
      <c r="I590" s="83"/>
      <c r="J590" s="83"/>
      <c r="K590" s="83"/>
      <c r="L590" s="83"/>
      <c r="M590" s="83"/>
      <c r="N590" s="83"/>
      <c r="O590" s="83"/>
      <c r="P590" s="83"/>
    </row>
    <row r="591" spans="1:16" x14ac:dyDescent="0.15">
      <c r="A591" s="76"/>
      <c r="B591" s="76"/>
      <c r="C591" s="76"/>
      <c r="D591" s="76"/>
      <c r="E591" s="78"/>
      <c r="F591" s="78"/>
      <c r="G591" s="78"/>
      <c r="H591" s="83"/>
      <c r="I591" s="83"/>
      <c r="J591" s="83"/>
      <c r="K591" s="83"/>
      <c r="L591" s="83"/>
      <c r="M591" s="83"/>
      <c r="N591" s="83"/>
      <c r="O591" s="83"/>
      <c r="P591" s="83"/>
    </row>
    <row r="592" spans="1:16" x14ac:dyDescent="0.15">
      <c r="A592" s="76"/>
      <c r="B592" s="76"/>
      <c r="C592" s="76"/>
      <c r="D592" s="76"/>
      <c r="E592" s="78"/>
      <c r="F592" s="78"/>
      <c r="G592" s="78"/>
      <c r="H592" s="83"/>
      <c r="I592" s="83"/>
      <c r="J592" s="83"/>
      <c r="K592" s="83"/>
      <c r="L592" s="83"/>
      <c r="M592" s="83"/>
      <c r="N592" s="83"/>
      <c r="O592" s="83"/>
      <c r="P592" s="83"/>
    </row>
    <row r="593" spans="1:16" x14ac:dyDescent="0.15">
      <c r="A593" s="76"/>
      <c r="B593" s="76"/>
      <c r="C593" s="76"/>
      <c r="D593" s="76"/>
      <c r="E593" s="78"/>
      <c r="F593" s="78"/>
      <c r="G593" s="78"/>
      <c r="H593" s="83"/>
      <c r="I593" s="83"/>
      <c r="J593" s="83"/>
      <c r="K593" s="83"/>
      <c r="L593" s="83"/>
      <c r="M593" s="83"/>
      <c r="N593" s="83"/>
      <c r="O593" s="83"/>
      <c r="P593" s="83"/>
    </row>
    <row r="594" spans="1:16" x14ac:dyDescent="0.15">
      <c r="A594" s="76"/>
      <c r="B594" s="76"/>
      <c r="C594" s="76"/>
      <c r="D594" s="76"/>
      <c r="E594" s="78"/>
      <c r="F594" s="78"/>
      <c r="G594" s="78"/>
      <c r="H594" s="83"/>
      <c r="I594" s="83"/>
      <c r="J594" s="83"/>
      <c r="K594" s="83"/>
      <c r="L594" s="83"/>
      <c r="M594" s="83"/>
      <c r="N594" s="83"/>
      <c r="O594" s="83"/>
      <c r="P594" s="83"/>
    </row>
    <row r="595" spans="1:16" x14ac:dyDescent="0.15">
      <c r="A595" s="76"/>
      <c r="B595" s="76"/>
      <c r="C595" s="76"/>
      <c r="D595" s="76"/>
      <c r="E595" s="78"/>
      <c r="F595" s="78"/>
      <c r="G595" s="78"/>
      <c r="H595" s="83"/>
      <c r="I595" s="83"/>
      <c r="J595" s="83"/>
      <c r="K595" s="83"/>
      <c r="L595" s="83"/>
      <c r="M595" s="83"/>
      <c r="N595" s="83"/>
      <c r="O595" s="83"/>
      <c r="P595" s="83"/>
    </row>
    <row r="596" spans="1:16" x14ac:dyDescent="0.15">
      <c r="A596" s="76"/>
      <c r="B596" s="76"/>
      <c r="C596" s="76"/>
      <c r="D596" s="76"/>
      <c r="E596" s="78"/>
      <c r="F596" s="78"/>
      <c r="G596" s="78"/>
      <c r="H596" s="83"/>
      <c r="I596" s="83"/>
      <c r="J596" s="83"/>
      <c r="K596" s="83"/>
      <c r="L596" s="83"/>
      <c r="M596" s="83"/>
      <c r="N596" s="83"/>
      <c r="O596" s="83"/>
      <c r="P596" s="83"/>
    </row>
    <row r="597" spans="1:16" x14ac:dyDescent="0.15">
      <c r="A597" s="76"/>
      <c r="B597" s="76"/>
      <c r="C597" s="76"/>
      <c r="D597" s="76"/>
      <c r="E597" s="78"/>
      <c r="F597" s="78"/>
      <c r="G597" s="78"/>
      <c r="H597" s="83"/>
      <c r="I597" s="83"/>
      <c r="J597" s="83"/>
      <c r="K597" s="83"/>
      <c r="L597" s="83"/>
      <c r="M597" s="83"/>
      <c r="N597" s="83"/>
      <c r="O597" s="83"/>
      <c r="P597" s="83"/>
    </row>
    <row r="598" spans="1:16" x14ac:dyDescent="0.15">
      <c r="A598" s="76"/>
      <c r="B598" s="76"/>
      <c r="C598" s="76"/>
      <c r="D598" s="76"/>
      <c r="E598" s="78"/>
      <c r="F598" s="78"/>
      <c r="G598" s="78"/>
      <c r="H598" s="83"/>
      <c r="I598" s="83"/>
      <c r="J598" s="83"/>
      <c r="K598" s="83"/>
      <c r="L598" s="83"/>
      <c r="M598" s="83"/>
      <c r="N598" s="83"/>
      <c r="O598" s="83"/>
      <c r="P598" s="83"/>
    </row>
    <row r="599" spans="1:16" x14ac:dyDescent="0.15">
      <c r="A599" s="76"/>
      <c r="B599" s="76"/>
      <c r="C599" s="76"/>
      <c r="D599" s="76"/>
      <c r="E599" s="78"/>
      <c r="F599" s="78"/>
      <c r="G599" s="78"/>
      <c r="H599" s="83"/>
      <c r="I599" s="83"/>
      <c r="J599" s="83"/>
      <c r="K599" s="83"/>
      <c r="L599" s="83"/>
      <c r="M599" s="83"/>
      <c r="N599" s="83"/>
      <c r="O599" s="83"/>
      <c r="P599" s="83"/>
    </row>
    <row r="600" spans="1:16" x14ac:dyDescent="0.15">
      <c r="A600" s="76"/>
      <c r="B600" s="76"/>
      <c r="C600" s="76"/>
      <c r="D600" s="76"/>
      <c r="E600" s="78"/>
      <c r="F600" s="78"/>
      <c r="G600" s="78"/>
      <c r="H600" s="83"/>
      <c r="I600" s="83"/>
      <c r="J600" s="83"/>
      <c r="K600" s="83"/>
      <c r="L600" s="83"/>
      <c r="M600" s="83"/>
      <c r="N600" s="83"/>
      <c r="O600" s="83"/>
      <c r="P600" s="83"/>
    </row>
    <row r="601" spans="1:16" x14ac:dyDescent="0.15">
      <c r="A601" s="76"/>
      <c r="B601" s="76"/>
      <c r="C601" s="76"/>
      <c r="D601" s="76"/>
      <c r="E601" s="78"/>
      <c r="F601" s="78"/>
      <c r="G601" s="78"/>
      <c r="H601" s="83"/>
      <c r="I601" s="83"/>
      <c r="J601" s="83"/>
      <c r="K601" s="83"/>
      <c r="L601" s="83"/>
      <c r="M601" s="83"/>
      <c r="N601" s="83"/>
      <c r="O601" s="83"/>
      <c r="P601" s="83"/>
    </row>
    <row r="602" spans="1:16" x14ac:dyDescent="0.15">
      <c r="A602" s="76"/>
      <c r="B602" s="76"/>
      <c r="C602" s="76"/>
      <c r="D602" s="76"/>
      <c r="E602" s="78"/>
      <c r="F602" s="78"/>
      <c r="G602" s="78"/>
      <c r="H602" s="83"/>
      <c r="I602" s="83"/>
      <c r="J602" s="83"/>
      <c r="K602" s="83"/>
      <c r="L602" s="83"/>
      <c r="M602" s="83"/>
      <c r="N602" s="83"/>
      <c r="O602" s="83"/>
      <c r="P602" s="83"/>
    </row>
    <row r="603" spans="1:16" x14ac:dyDescent="0.15">
      <c r="A603" s="76"/>
      <c r="B603" s="76"/>
      <c r="C603" s="76"/>
      <c r="D603" s="76"/>
      <c r="E603" s="78"/>
      <c r="F603" s="78"/>
      <c r="G603" s="78"/>
      <c r="H603" s="83"/>
      <c r="I603" s="83"/>
      <c r="J603" s="83"/>
      <c r="K603" s="83"/>
      <c r="L603" s="83"/>
      <c r="M603" s="83"/>
      <c r="N603" s="83"/>
      <c r="O603" s="83"/>
      <c r="P603" s="83"/>
    </row>
    <row r="604" spans="1:16" x14ac:dyDescent="0.15">
      <c r="A604" s="76"/>
      <c r="B604" s="76"/>
      <c r="C604" s="76"/>
      <c r="D604" s="76"/>
      <c r="E604" s="78"/>
      <c r="F604" s="78"/>
      <c r="G604" s="78"/>
      <c r="H604" s="83"/>
      <c r="I604" s="83"/>
      <c r="J604" s="83"/>
      <c r="K604" s="83"/>
      <c r="L604" s="83"/>
      <c r="M604" s="83"/>
      <c r="N604" s="83"/>
      <c r="O604" s="83"/>
      <c r="P604" s="83"/>
    </row>
    <row r="605" spans="1:16" x14ac:dyDescent="0.15">
      <c r="A605" s="76"/>
      <c r="B605" s="76"/>
      <c r="C605" s="76"/>
      <c r="D605" s="76"/>
      <c r="E605" s="78"/>
      <c r="F605" s="78"/>
      <c r="G605" s="78"/>
      <c r="H605" s="83"/>
      <c r="I605" s="83"/>
      <c r="J605" s="83"/>
      <c r="K605" s="83"/>
      <c r="L605" s="83"/>
      <c r="M605" s="83"/>
      <c r="N605" s="83"/>
      <c r="O605" s="83"/>
      <c r="P605" s="83"/>
    </row>
    <row r="606" spans="1:16" x14ac:dyDescent="0.15">
      <c r="A606" s="76"/>
      <c r="B606" s="76"/>
      <c r="C606" s="76"/>
      <c r="D606" s="76"/>
      <c r="E606" s="78"/>
      <c r="F606" s="78"/>
      <c r="G606" s="78"/>
      <c r="H606" s="83"/>
      <c r="I606" s="83"/>
      <c r="J606" s="83"/>
      <c r="K606" s="83"/>
      <c r="L606" s="83"/>
      <c r="M606" s="83"/>
      <c r="N606" s="83"/>
      <c r="O606" s="83"/>
      <c r="P606" s="83"/>
    </row>
    <row r="607" spans="1:16" x14ac:dyDescent="0.15">
      <c r="A607" s="76"/>
      <c r="B607" s="76"/>
      <c r="C607" s="76"/>
      <c r="D607" s="76"/>
      <c r="E607" s="78"/>
      <c r="F607" s="78"/>
      <c r="G607" s="78"/>
      <c r="H607" s="83"/>
      <c r="I607" s="83"/>
      <c r="J607" s="83"/>
      <c r="K607" s="83"/>
      <c r="L607" s="83"/>
      <c r="M607" s="83"/>
      <c r="N607" s="83"/>
      <c r="O607" s="83"/>
      <c r="P607" s="83"/>
    </row>
    <row r="608" spans="1:16" x14ac:dyDescent="0.15">
      <c r="A608" s="76"/>
      <c r="B608" s="76"/>
      <c r="C608" s="76"/>
      <c r="D608" s="76"/>
      <c r="E608" s="78"/>
      <c r="F608" s="78"/>
      <c r="G608" s="78"/>
      <c r="H608" s="83"/>
      <c r="I608" s="83"/>
      <c r="J608" s="83"/>
      <c r="K608" s="83"/>
      <c r="L608" s="83"/>
      <c r="M608" s="83"/>
      <c r="N608" s="83"/>
      <c r="O608" s="83"/>
      <c r="P608" s="83"/>
    </row>
    <row r="609" spans="1:16" x14ac:dyDescent="0.15">
      <c r="A609" s="76"/>
      <c r="B609" s="76"/>
      <c r="C609" s="76"/>
      <c r="D609" s="76"/>
      <c r="E609" s="78"/>
      <c r="F609" s="78"/>
      <c r="G609" s="78"/>
      <c r="H609" s="83"/>
      <c r="I609" s="83"/>
      <c r="J609" s="83"/>
      <c r="K609" s="83"/>
      <c r="L609" s="83"/>
      <c r="M609" s="83"/>
      <c r="N609" s="83"/>
      <c r="O609" s="83"/>
      <c r="P609" s="83"/>
    </row>
    <row r="610" spans="1:16" x14ac:dyDescent="0.15">
      <c r="A610" s="76"/>
      <c r="B610" s="76"/>
      <c r="C610" s="76"/>
      <c r="D610" s="76"/>
      <c r="E610" s="78"/>
      <c r="F610" s="78"/>
      <c r="G610" s="78"/>
      <c r="H610" s="83"/>
      <c r="I610" s="83"/>
      <c r="J610" s="83"/>
      <c r="K610" s="83"/>
      <c r="L610" s="83"/>
      <c r="M610" s="83"/>
      <c r="N610" s="83"/>
      <c r="O610" s="83"/>
      <c r="P610" s="83"/>
    </row>
    <row r="611" spans="1:16" x14ac:dyDescent="0.15">
      <c r="A611" s="76"/>
      <c r="B611" s="76"/>
      <c r="C611" s="76"/>
      <c r="D611" s="76"/>
      <c r="E611" s="78"/>
      <c r="F611" s="78"/>
      <c r="G611" s="78"/>
      <c r="H611" s="83"/>
      <c r="I611" s="83"/>
      <c r="J611" s="83"/>
      <c r="K611" s="83"/>
      <c r="L611" s="83"/>
      <c r="M611" s="83"/>
      <c r="N611" s="83"/>
      <c r="O611" s="83"/>
      <c r="P611" s="83"/>
    </row>
    <row r="612" spans="1:16" x14ac:dyDescent="0.15">
      <c r="A612" s="76"/>
      <c r="B612" s="76"/>
      <c r="C612" s="76"/>
      <c r="D612" s="76"/>
      <c r="E612" s="78"/>
      <c r="F612" s="78"/>
      <c r="G612" s="78"/>
      <c r="H612" s="83"/>
      <c r="I612" s="83"/>
      <c r="J612" s="83"/>
      <c r="K612" s="83"/>
      <c r="L612" s="83"/>
      <c r="M612" s="83"/>
      <c r="N612" s="83"/>
      <c r="O612" s="83"/>
      <c r="P612" s="83"/>
    </row>
    <row r="613" spans="1:16" x14ac:dyDescent="0.15">
      <c r="A613" s="76"/>
      <c r="B613" s="76"/>
      <c r="C613" s="76"/>
      <c r="D613" s="76"/>
      <c r="E613" s="78"/>
      <c r="F613" s="78"/>
      <c r="G613" s="78"/>
      <c r="H613" s="83"/>
      <c r="I613" s="83"/>
      <c r="J613" s="83"/>
      <c r="K613" s="83"/>
      <c r="L613" s="83"/>
      <c r="M613" s="83"/>
      <c r="N613" s="83"/>
      <c r="O613" s="83"/>
      <c r="P613" s="83"/>
    </row>
    <row r="614" spans="1:16" x14ac:dyDescent="0.15">
      <c r="A614" s="76"/>
      <c r="B614" s="76"/>
      <c r="C614" s="76"/>
      <c r="D614" s="76"/>
      <c r="E614" s="78"/>
      <c r="F614" s="78"/>
      <c r="G614" s="78"/>
      <c r="H614" s="83"/>
      <c r="I614" s="83"/>
      <c r="J614" s="83"/>
      <c r="K614" s="83"/>
      <c r="L614" s="83"/>
      <c r="M614" s="83"/>
      <c r="N614" s="83"/>
      <c r="O614" s="83"/>
      <c r="P614" s="83"/>
    </row>
    <row r="615" spans="1:16" x14ac:dyDescent="0.15">
      <c r="A615" s="76"/>
      <c r="B615" s="76"/>
      <c r="C615" s="76"/>
      <c r="D615" s="76"/>
      <c r="E615" s="78"/>
      <c r="F615" s="78"/>
      <c r="G615" s="78"/>
      <c r="H615" s="83"/>
      <c r="I615" s="83"/>
      <c r="J615" s="83"/>
      <c r="K615" s="83"/>
      <c r="L615" s="83"/>
      <c r="M615" s="83"/>
      <c r="N615" s="83"/>
      <c r="O615" s="83"/>
      <c r="P615" s="83"/>
    </row>
    <row r="616" spans="1:16" x14ac:dyDescent="0.15">
      <c r="A616" s="76"/>
      <c r="B616" s="76"/>
      <c r="C616" s="76"/>
      <c r="D616" s="76"/>
      <c r="E616" s="78"/>
      <c r="F616" s="78"/>
      <c r="G616" s="78"/>
      <c r="H616" s="83"/>
      <c r="I616" s="83"/>
      <c r="J616" s="83"/>
      <c r="K616" s="83"/>
      <c r="L616" s="83"/>
      <c r="M616" s="83"/>
      <c r="N616" s="83"/>
      <c r="O616" s="83"/>
      <c r="P616" s="83"/>
    </row>
    <row r="617" spans="1:16" x14ac:dyDescent="0.15">
      <c r="A617" s="76"/>
      <c r="B617" s="76"/>
      <c r="C617" s="76"/>
      <c r="D617" s="76"/>
      <c r="E617" s="78"/>
      <c r="F617" s="78"/>
      <c r="G617" s="78"/>
      <c r="H617" s="83"/>
      <c r="I617" s="83"/>
      <c r="J617" s="83"/>
      <c r="K617" s="83"/>
      <c r="L617" s="83"/>
      <c r="M617" s="83"/>
      <c r="N617" s="83"/>
      <c r="O617" s="83"/>
      <c r="P617" s="83"/>
    </row>
    <row r="618" spans="1:16" x14ac:dyDescent="0.15">
      <c r="A618" s="76"/>
      <c r="B618" s="76"/>
      <c r="C618" s="76"/>
      <c r="D618" s="76"/>
      <c r="E618" s="78"/>
      <c r="F618" s="78"/>
      <c r="G618" s="78"/>
      <c r="H618" s="83"/>
      <c r="I618" s="83"/>
      <c r="J618" s="83"/>
      <c r="K618" s="83"/>
      <c r="L618" s="83"/>
      <c r="M618" s="83"/>
      <c r="N618" s="83"/>
      <c r="O618" s="83"/>
      <c r="P618" s="83"/>
    </row>
    <row r="619" spans="1:16" x14ac:dyDescent="0.15">
      <c r="A619" s="76"/>
      <c r="B619" s="76"/>
      <c r="C619" s="76"/>
      <c r="D619" s="76"/>
      <c r="E619" s="78"/>
      <c r="F619" s="78"/>
      <c r="G619" s="78"/>
      <c r="H619" s="83"/>
      <c r="I619" s="83"/>
      <c r="J619" s="83"/>
      <c r="K619" s="83"/>
      <c r="L619" s="83"/>
      <c r="M619" s="83"/>
      <c r="N619" s="83"/>
      <c r="O619" s="83"/>
      <c r="P619" s="83"/>
    </row>
    <row r="620" spans="1:16" x14ac:dyDescent="0.15">
      <c r="A620" s="76"/>
      <c r="B620" s="76"/>
      <c r="C620" s="76"/>
      <c r="D620" s="76"/>
      <c r="E620" s="78"/>
      <c r="F620" s="78"/>
      <c r="G620" s="78"/>
      <c r="H620" s="83"/>
      <c r="I620" s="83"/>
      <c r="J620" s="83"/>
      <c r="K620" s="83"/>
      <c r="L620" s="83"/>
      <c r="M620" s="83"/>
      <c r="N620" s="83"/>
      <c r="O620" s="83"/>
      <c r="P620" s="83"/>
    </row>
    <row r="621" spans="1:16" x14ac:dyDescent="0.15">
      <c r="A621" s="76"/>
      <c r="B621" s="76"/>
      <c r="C621" s="76"/>
      <c r="D621" s="76"/>
      <c r="E621" s="78"/>
      <c r="F621" s="78"/>
      <c r="G621" s="78"/>
      <c r="H621" s="83"/>
      <c r="I621" s="83"/>
      <c r="J621" s="83"/>
      <c r="K621" s="83"/>
      <c r="L621" s="83"/>
      <c r="M621" s="83"/>
      <c r="N621" s="83"/>
      <c r="O621" s="83"/>
      <c r="P621" s="83"/>
    </row>
    <row r="622" spans="1:16" x14ac:dyDescent="0.15">
      <c r="A622" s="76"/>
      <c r="B622" s="76"/>
      <c r="C622" s="76"/>
      <c r="D622" s="76"/>
      <c r="E622" s="78"/>
      <c r="F622" s="78"/>
      <c r="G622" s="78"/>
      <c r="H622" s="83"/>
      <c r="I622" s="83"/>
      <c r="J622" s="83"/>
      <c r="K622" s="83"/>
      <c r="L622" s="83"/>
      <c r="M622" s="83"/>
      <c r="N622" s="83"/>
      <c r="O622" s="83"/>
      <c r="P622" s="83"/>
    </row>
    <row r="623" spans="1:16" x14ac:dyDescent="0.15">
      <c r="A623" s="76"/>
      <c r="B623" s="76"/>
      <c r="C623" s="76"/>
      <c r="D623" s="76"/>
      <c r="E623" s="78"/>
      <c r="F623" s="78"/>
      <c r="G623" s="78"/>
      <c r="H623" s="83"/>
      <c r="I623" s="83"/>
      <c r="J623" s="83"/>
      <c r="K623" s="83"/>
      <c r="L623" s="83"/>
      <c r="M623" s="83"/>
      <c r="N623" s="83"/>
      <c r="O623" s="83"/>
      <c r="P623" s="83"/>
    </row>
    <row r="624" spans="1:16" x14ac:dyDescent="0.15">
      <c r="A624" s="76"/>
      <c r="B624" s="76"/>
      <c r="C624" s="76"/>
      <c r="D624" s="76"/>
      <c r="E624" s="78"/>
      <c r="F624" s="78"/>
      <c r="G624" s="78"/>
      <c r="H624" s="83"/>
      <c r="I624" s="83"/>
      <c r="J624" s="83"/>
      <c r="K624" s="83"/>
      <c r="L624" s="83"/>
      <c r="M624" s="83"/>
      <c r="N624" s="83"/>
      <c r="O624" s="83"/>
      <c r="P624" s="83"/>
    </row>
    <row r="625" spans="1:16" x14ac:dyDescent="0.15">
      <c r="A625" s="76"/>
      <c r="B625" s="76"/>
      <c r="C625" s="76"/>
      <c r="D625" s="76"/>
      <c r="E625" s="78"/>
      <c r="F625" s="78"/>
      <c r="G625" s="78"/>
      <c r="H625" s="83"/>
      <c r="I625" s="83"/>
      <c r="J625" s="83"/>
      <c r="K625" s="83"/>
      <c r="L625" s="83"/>
      <c r="M625" s="83"/>
      <c r="N625" s="83"/>
      <c r="O625" s="83"/>
      <c r="P625" s="83"/>
    </row>
    <row r="626" spans="1:16" x14ac:dyDescent="0.15">
      <c r="A626" s="76"/>
      <c r="B626" s="76"/>
      <c r="C626" s="76"/>
      <c r="D626" s="76"/>
      <c r="E626" s="78"/>
      <c r="F626" s="78"/>
      <c r="G626" s="78"/>
      <c r="H626" s="83"/>
      <c r="I626" s="83"/>
      <c r="J626" s="83"/>
      <c r="K626" s="83"/>
      <c r="L626" s="83"/>
      <c r="M626" s="83"/>
      <c r="N626" s="83"/>
      <c r="O626" s="83"/>
      <c r="P626" s="83"/>
    </row>
    <row r="627" spans="1:16" x14ac:dyDescent="0.15">
      <c r="A627" s="76"/>
      <c r="B627" s="76"/>
      <c r="C627" s="76"/>
      <c r="D627" s="76"/>
      <c r="E627" s="78"/>
      <c r="F627" s="78"/>
      <c r="G627" s="78"/>
      <c r="H627" s="83"/>
      <c r="I627" s="83"/>
      <c r="J627" s="83"/>
      <c r="K627" s="83"/>
      <c r="L627" s="83"/>
      <c r="M627" s="83"/>
      <c r="N627" s="83"/>
      <c r="O627" s="83"/>
      <c r="P627" s="83"/>
    </row>
    <row r="628" spans="1:16" x14ac:dyDescent="0.15">
      <c r="A628" s="76"/>
      <c r="B628" s="76"/>
      <c r="C628" s="76"/>
      <c r="D628" s="76"/>
      <c r="E628" s="78"/>
      <c r="F628" s="78"/>
      <c r="G628" s="78"/>
      <c r="H628" s="83"/>
      <c r="I628" s="83"/>
      <c r="J628" s="83"/>
      <c r="K628" s="83"/>
      <c r="L628" s="83"/>
      <c r="M628" s="83"/>
      <c r="N628" s="83"/>
      <c r="O628" s="83"/>
      <c r="P628" s="83"/>
    </row>
    <row r="629" spans="1:16" x14ac:dyDescent="0.15">
      <c r="A629" s="76"/>
      <c r="B629" s="76"/>
      <c r="C629" s="76"/>
      <c r="D629" s="76"/>
      <c r="E629" s="78"/>
      <c r="F629" s="78"/>
      <c r="G629" s="78"/>
      <c r="H629" s="83"/>
      <c r="I629" s="83"/>
      <c r="J629" s="83"/>
      <c r="K629" s="83"/>
      <c r="L629" s="83"/>
      <c r="M629" s="83"/>
      <c r="N629" s="83"/>
      <c r="O629" s="83"/>
      <c r="P629" s="83"/>
    </row>
    <row r="630" spans="1:16" x14ac:dyDescent="0.15">
      <c r="A630" s="76"/>
      <c r="B630" s="76"/>
      <c r="C630" s="76"/>
      <c r="D630" s="76"/>
      <c r="E630" s="78"/>
      <c r="F630" s="78"/>
      <c r="G630" s="78"/>
      <c r="H630" s="83"/>
      <c r="I630" s="83"/>
      <c r="J630" s="83"/>
      <c r="K630" s="83"/>
      <c r="L630" s="83"/>
      <c r="M630" s="83"/>
      <c r="N630" s="83"/>
      <c r="O630" s="83"/>
      <c r="P630" s="83"/>
    </row>
    <row r="631" spans="1:16" x14ac:dyDescent="0.15">
      <c r="A631" s="76"/>
      <c r="B631" s="76"/>
      <c r="C631" s="76"/>
      <c r="D631" s="76"/>
      <c r="E631" s="78"/>
      <c r="F631" s="78"/>
      <c r="G631" s="78"/>
      <c r="H631" s="83"/>
      <c r="I631" s="83"/>
      <c r="J631" s="83"/>
      <c r="K631" s="83"/>
      <c r="L631" s="83"/>
      <c r="M631" s="83"/>
      <c r="N631" s="83"/>
      <c r="O631" s="83"/>
      <c r="P631" s="83"/>
    </row>
    <row r="632" spans="1:16" x14ac:dyDescent="0.15">
      <c r="A632" s="76"/>
      <c r="B632" s="76"/>
      <c r="C632" s="76"/>
      <c r="D632" s="76"/>
      <c r="E632" s="78"/>
      <c r="F632" s="78"/>
      <c r="G632" s="78"/>
      <c r="H632" s="83"/>
      <c r="I632" s="83"/>
      <c r="J632" s="83"/>
      <c r="K632" s="83"/>
      <c r="L632" s="83"/>
      <c r="M632" s="83"/>
      <c r="N632" s="83"/>
      <c r="O632" s="83"/>
      <c r="P632" s="83"/>
    </row>
    <row r="633" spans="1:16" x14ac:dyDescent="0.15">
      <c r="A633" s="76"/>
      <c r="B633" s="76"/>
      <c r="C633" s="76"/>
      <c r="D633" s="76"/>
      <c r="E633" s="78"/>
      <c r="F633" s="78"/>
      <c r="G633" s="78"/>
      <c r="H633" s="83"/>
      <c r="I633" s="83"/>
      <c r="J633" s="83"/>
      <c r="K633" s="83"/>
      <c r="L633" s="83"/>
      <c r="M633" s="83"/>
      <c r="N633" s="83"/>
      <c r="O633" s="83"/>
      <c r="P633" s="83"/>
    </row>
    <row r="634" spans="1:16" x14ac:dyDescent="0.15">
      <c r="A634" s="76"/>
      <c r="B634" s="76"/>
      <c r="C634" s="76"/>
      <c r="D634" s="76"/>
      <c r="E634" s="78"/>
      <c r="F634" s="78"/>
      <c r="G634" s="78"/>
      <c r="H634" s="83"/>
      <c r="I634" s="83"/>
      <c r="J634" s="83"/>
      <c r="K634" s="83"/>
      <c r="L634" s="83"/>
      <c r="M634" s="83"/>
      <c r="N634" s="83"/>
      <c r="O634" s="83"/>
      <c r="P634" s="83"/>
    </row>
    <row r="635" spans="1:16" x14ac:dyDescent="0.15">
      <c r="A635" s="76"/>
      <c r="B635" s="76"/>
      <c r="C635" s="76"/>
      <c r="D635" s="76"/>
      <c r="E635" s="78"/>
      <c r="F635" s="78"/>
      <c r="G635" s="78"/>
      <c r="H635" s="83"/>
      <c r="I635" s="83"/>
      <c r="J635" s="83"/>
      <c r="K635" s="83"/>
      <c r="L635" s="83"/>
      <c r="M635" s="83"/>
      <c r="N635" s="83"/>
      <c r="O635" s="83"/>
      <c r="P635" s="83"/>
    </row>
    <row r="636" spans="1:16" x14ac:dyDescent="0.15">
      <c r="A636" s="76"/>
      <c r="B636" s="76"/>
      <c r="C636" s="76"/>
      <c r="D636" s="76"/>
      <c r="E636" s="78"/>
      <c r="F636" s="78"/>
      <c r="G636" s="78"/>
      <c r="H636" s="83"/>
      <c r="I636" s="83"/>
      <c r="J636" s="83"/>
      <c r="K636" s="83"/>
      <c r="L636" s="83"/>
      <c r="M636" s="83"/>
      <c r="N636" s="83"/>
      <c r="O636" s="83"/>
      <c r="P636" s="83"/>
    </row>
    <row r="637" spans="1:16" x14ac:dyDescent="0.15">
      <c r="A637" s="76"/>
      <c r="B637" s="76"/>
      <c r="C637" s="76"/>
      <c r="D637" s="76"/>
      <c r="E637" s="78"/>
      <c r="F637" s="78"/>
      <c r="G637" s="78"/>
      <c r="H637" s="83"/>
      <c r="I637" s="83"/>
      <c r="J637" s="83"/>
      <c r="K637" s="83"/>
      <c r="L637" s="83"/>
      <c r="M637" s="83"/>
      <c r="N637" s="83"/>
      <c r="O637" s="83"/>
      <c r="P637" s="83"/>
    </row>
    <row r="638" spans="1:16" x14ac:dyDescent="0.15">
      <c r="A638" s="76"/>
      <c r="B638" s="76"/>
      <c r="C638" s="76"/>
      <c r="D638" s="76"/>
      <c r="E638" s="78"/>
      <c r="F638" s="78"/>
      <c r="G638" s="78"/>
      <c r="H638" s="83"/>
      <c r="I638" s="83"/>
      <c r="J638" s="83"/>
      <c r="K638" s="83"/>
      <c r="L638" s="83"/>
      <c r="M638" s="83"/>
      <c r="N638" s="83"/>
      <c r="O638" s="83"/>
      <c r="P638" s="83"/>
    </row>
    <row r="639" spans="1:16" x14ac:dyDescent="0.15">
      <c r="A639" s="76"/>
      <c r="B639" s="76"/>
      <c r="C639" s="76"/>
      <c r="D639" s="76"/>
      <c r="E639" s="78"/>
      <c r="F639" s="78"/>
      <c r="G639" s="78"/>
      <c r="H639" s="83"/>
      <c r="I639" s="83"/>
      <c r="J639" s="83"/>
      <c r="K639" s="83"/>
      <c r="L639" s="83"/>
      <c r="M639" s="83"/>
      <c r="N639" s="83"/>
      <c r="O639" s="83"/>
      <c r="P639" s="83"/>
    </row>
    <row r="640" spans="1:16" x14ac:dyDescent="0.15">
      <c r="A640" s="76"/>
      <c r="B640" s="76"/>
      <c r="C640" s="76"/>
      <c r="D640" s="76"/>
      <c r="E640" s="78"/>
      <c r="F640" s="78"/>
      <c r="G640" s="78"/>
      <c r="H640" s="83"/>
      <c r="I640" s="83"/>
      <c r="J640" s="83"/>
      <c r="K640" s="83"/>
      <c r="L640" s="83"/>
      <c r="M640" s="83"/>
      <c r="N640" s="83"/>
      <c r="O640" s="83"/>
      <c r="P640" s="83"/>
    </row>
    <row r="641" spans="1:16" x14ac:dyDescent="0.15">
      <c r="A641" s="76"/>
      <c r="B641" s="76"/>
      <c r="C641" s="76"/>
      <c r="D641" s="76"/>
      <c r="E641" s="78"/>
      <c r="F641" s="78"/>
      <c r="G641" s="78"/>
      <c r="H641" s="83"/>
      <c r="I641" s="83"/>
      <c r="J641" s="83"/>
      <c r="K641" s="83"/>
      <c r="L641" s="83"/>
      <c r="M641" s="83"/>
      <c r="N641" s="83"/>
      <c r="O641" s="83"/>
      <c r="P641" s="83"/>
    </row>
    <row r="642" spans="1:16" x14ac:dyDescent="0.15">
      <c r="A642" s="76"/>
      <c r="B642" s="76"/>
      <c r="C642" s="76"/>
      <c r="D642" s="76"/>
      <c r="E642" s="78"/>
      <c r="F642" s="78"/>
      <c r="G642" s="78"/>
      <c r="H642" s="83"/>
      <c r="I642" s="83"/>
      <c r="J642" s="83"/>
      <c r="K642" s="83"/>
      <c r="L642" s="83"/>
      <c r="M642" s="83"/>
      <c r="N642" s="83"/>
      <c r="O642" s="83"/>
      <c r="P642" s="83"/>
    </row>
    <row r="643" spans="1:16" x14ac:dyDescent="0.15">
      <c r="A643" s="76"/>
      <c r="B643" s="76"/>
      <c r="C643" s="76"/>
      <c r="D643" s="76"/>
      <c r="E643" s="78"/>
      <c r="F643" s="78"/>
      <c r="G643" s="78"/>
      <c r="H643" s="83"/>
      <c r="I643" s="83"/>
      <c r="J643" s="83"/>
      <c r="K643" s="83"/>
      <c r="L643" s="83"/>
      <c r="M643" s="83"/>
      <c r="N643" s="83"/>
      <c r="O643" s="83"/>
      <c r="P643" s="83"/>
    </row>
    <row r="644" spans="1:16" x14ac:dyDescent="0.15">
      <c r="A644" s="76"/>
      <c r="B644" s="76"/>
      <c r="C644" s="76"/>
      <c r="D644" s="76"/>
      <c r="E644" s="78"/>
      <c r="F644" s="78"/>
      <c r="G644" s="78"/>
      <c r="H644" s="83"/>
      <c r="I644" s="83"/>
      <c r="J644" s="83"/>
      <c r="K644" s="83"/>
      <c r="L644" s="83"/>
      <c r="M644" s="83"/>
      <c r="N644" s="83"/>
      <c r="O644" s="83"/>
      <c r="P644" s="83"/>
    </row>
    <row r="645" spans="1:16" x14ac:dyDescent="0.15">
      <c r="A645" s="76"/>
      <c r="B645" s="76"/>
      <c r="C645" s="76"/>
      <c r="D645" s="76"/>
      <c r="E645" s="78"/>
      <c r="F645" s="78"/>
      <c r="G645" s="78"/>
      <c r="H645" s="83"/>
      <c r="I645" s="83"/>
      <c r="J645" s="83"/>
      <c r="K645" s="83"/>
      <c r="L645" s="83"/>
      <c r="M645" s="83"/>
      <c r="N645" s="83"/>
      <c r="O645" s="83"/>
      <c r="P645" s="83"/>
    </row>
    <row r="646" spans="1:16" x14ac:dyDescent="0.15">
      <c r="A646" s="76"/>
      <c r="B646" s="76"/>
      <c r="C646" s="76"/>
      <c r="D646" s="76"/>
      <c r="E646" s="78"/>
      <c r="F646" s="78"/>
      <c r="G646" s="78"/>
      <c r="H646" s="83"/>
      <c r="I646" s="83"/>
      <c r="J646" s="83"/>
      <c r="K646" s="83"/>
      <c r="L646" s="83"/>
      <c r="M646" s="83"/>
      <c r="N646" s="83"/>
      <c r="O646" s="83"/>
      <c r="P646" s="83"/>
    </row>
    <row r="647" spans="1:16" x14ac:dyDescent="0.15">
      <c r="A647" s="76"/>
      <c r="B647" s="76"/>
      <c r="C647" s="76"/>
      <c r="D647" s="76"/>
      <c r="E647" s="78"/>
      <c r="F647" s="78"/>
      <c r="G647" s="78"/>
      <c r="H647" s="83"/>
      <c r="I647" s="83"/>
      <c r="J647" s="83"/>
      <c r="K647" s="83"/>
      <c r="L647" s="83"/>
      <c r="M647" s="83"/>
      <c r="N647" s="83"/>
      <c r="O647" s="83"/>
      <c r="P647" s="83"/>
    </row>
    <row r="648" spans="1:16" x14ac:dyDescent="0.15">
      <c r="A648" s="76"/>
      <c r="B648" s="76"/>
      <c r="C648" s="76"/>
      <c r="D648" s="76"/>
      <c r="E648" s="78"/>
      <c r="F648" s="78"/>
      <c r="G648" s="78"/>
      <c r="H648" s="83"/>
      <c r="I648" s="83"/>
      <c r="J648" s="83"/>
      <c r="K648" s="83"/>
      <c r="L648" s="83"/>
      <c r="M648" s="83"/>
      <c r="N648" s="83"/>
      <c r="O648" s="83"/>
      <c r="P648" s="83"/>
    </row>
    <row r="649" spans="1:16" x14ac:dyDescent="0.15">
      <c r="A649" s="76"/>
      <c r="B649" s="76"/>
      <c r="C649" s="76"/>
      <c r="D649" s="76"/>
      <c r="E649" s="78"/>
      <c r="F649" s="78"/>
      <c r="G649" s="78"/>
      <c r="H649" s="83"/>
      <c r="I649" s="83"/>
      <c r="J649" s="83"/>
      <c r="K649" s="83"/>
      <c r="L649" s="83"/>
      <c r="M649" s="83"/>
      <c r="N649" s="83"/>
      <c r="O649" s="83"/>
      <c r="P649" s="83"/>
    </row>
    <row r="650" spans="1:16" x14ac:dyDescent="0.15">
      <c r="A650" s="76"/>
      <c r="B650" s="76"/>
      <c r="C650" s="76"/>
      <c r="D650" s="76"/>
      <c r="E650" s="78"/>
      <c r="F650" s="78"/>
      <c r="G650" s="78"/>
      <c r="H650" s="83"/>
      <c r="I650" s="83"/>
      <c r="J650" s="83"/>
      <c r="K650" s="83"/>
      <c r="L650" s="83"/>
      <c r="M650" s="83"/>
      <c r="N650" s="83"/>
      <c r="O650" s="83"/>
      <c r="P650" s="83"/>
    </row>
    <row r="651" spans="1:16" x14ac:dyDescent="0.15">
      <c r="A651" s="76"/>
      <c r="B651" s="76"/>
      <c r="C651" s="76"/>
      <c r="D651" s="76"/>
      <c r="E651" s="78"/>
      <c r="F651" s="78"/>
      <c r="G651" s="78"/>
      <c r="H651" s="83"/>
      <c r="I651" s="83"/>
      <c r="J651" s="83"/>
      <c r="K651" s="83"/>
      <c r="L651" s="83"/>
      <c r="M651" s="83"/>
      <c r="N651" s="83"/>
      <c r="O651" s="83"/>
      <c r="P651" s="83"/>
    </row>
    <row r="652" spans="1:16" x14ac:dyDescent="0.15">
      <c r="A652" s="76"/>
      <c r="B652" s="76"/>
      <c r="C652" s="76"/>
      <c r="D652" s="76"/>
      <c r="E652" s="78"/>
      <c r="F652" s="78"/>
      <c r="G652" s="78"/>
      <c r="H652" s="83"/>
      <c r="I652" s="83"/>
      <c r="J652" s="83"/>
      <c r="K652" s="83"/>
      <c r="L652" s="83"/>
      <c r="M652" s="83"/>
      <c r="N652" s="83"/>
      <c r="O652" s="83"/>
      <c r="P652" s="83"/>
    </row>
    <row r="653" spans="1:16" x14ac:dyDescent="0.15">
      <c r="A653" s="76"/>
      <c r="B653" s="76"/>
      <c r="C653" s="76"/>
      <c r="D653" s="76"/>
      <c r="E653" s="78"/>
      <c r="F653" s="78"/>
      <c r="G653" s="78"/>
      <c r="H653" s="83"/>
      <c r="I653" s="83"/>
      <c r="J653" s="83"/>
      <c r="K653" s="83"/>
      <c r="L653" s="83"/>
      <c r="M653" s="83"/>
      <c r="N653" s="83"/>
      <c r="O653" s="83"/>
      <c r="P653" s="83"/>
    </row>
    <row r="654" spans="1:16" x14ac:dyDescent="0.15">
      <c r="A654" s="76"/>
      <c r="B654" s="76"/>
      <c r="C654" s="76"/>
      <c r="D654" s="76"/>
      <c r="E654" s="78"/>
      <c r="F654" s="78"/>
      <c r="G654" s="78"/>
      <c r="H654" s="83"/>
      <c r="I654" s="83"/>
      <c r="J654" s="83"/>
      <c r="K654" s="83"/>
      <c r="L654" s="83"/>
      <c r="M654" s="83"/>
      <c r="N654" s="83"/>
      <c r="O654" s="83"/>
      <c r="P654" s="83"/>
    </row>
    <row r="655" spans="1:16" x14ac:dyDescent="0.15">
      <c r="A655" s="76"/>
      <c r="B655" s="76"/>
      <c r="C655" s="76"/>
      <c r="D655" s="76"/>
      <c r="E655" s="78"/>
      <c r="F655" s="78"/>
      <c r="G655" s="78"/>
      <c r="H655" s="83"/>
      <c r="I655" s="83"/>
      <c r="J655" s="83"/>
      <c r="K655" s="83"/>
      <c r="L655" s="83"/>
      <c r="M655" s="83"/>
      <c r="N655" s="83"/>
      <c r="O655" s="83"/>
      <c r="P655" s="83"/>
    </row>
    <row r="656" spans="1:16" x14ac:dyDescent="0.15">
      <c r="A656" s="76"/>
      <c r="B656" s="76"/>
      <c r="C656" s="76"/>
      <c r="D656" s="76"/>
      <c r="E656" s="78"/>
      <c r="F656" s="78"/>
      <c r="G656" s="78"/>
      <c r="H656" s="83"/>
      <c r="I656" s="83"/>
      <c r="J656" s="83"/>
      <c r="K656" s="83"/>
      <c r="L656" s="83"/>
      <c r="M656" s="83"/>
      <c r="N656" s="83"/>
      <c r="O656" s="83"/>
      <c r="P656" s="83"/>
    </row>
    <row r="657" spans="1:16" x14ac:dyDescent="0.15">
      <c r="A657" s="76"/>
      <c r="B657" s="76"/>
      <c r="C657" s="76"/>
      <c r="D657" s="76"/>
      <c r="E657" s="78"/>
      <c r="F657" s="78"/>
      <c r="G657" s="78"/>
      <c r="H657" s="83"/>
      <c r="I657" s="83"/>
      <c r="J657" s="83"/>
      <c r="K657" s="83"/>
      <c r="L657" s="83"/>
      <c r="M657" s="83"/>
      <c r="N657" s="83"/>
      <c r="O657" s="83"/>
      <c r="P657" s="83"/>
    </row>
    <row r="658" spans="1:16" x14ac:dyDescent="0.15">
      <c r="A658" s="76"/>
      <c r="B658" s="76"/>
      <c r="C658" s="76"/>
      <c r="D658" s="76"/>
      <c r="E658" s="78"/>
      <c r="F658" s="78"/>
      <c r="G658" s="78"/>
      <c r="H658" s="83"/>
      <c r="I658" s="83"/>
      <c r="J658" s="83"/>
      <c r="K658" s="83"/>
      <c r="L658" s="83"/>
      <c r="M658" s="83"/>
      <c r="N658" s="83"/>
      <c r="O658" s="83"/>
      <c r="P658" s="83"/>
    </row>
    <row r="659" spans="1:16" x14ac:dyDescent="0.15">
      <c r="A659" s="76"/>
      <c r="B659" s="76"/>
      <c r="C659" s="76"/>
      <c r="D659" s="76"/>
      <c r="E659" s="78"/>
      <c r="F659" s="78"/>
      <c r="G659" s="78"/>
      <c r="H659" s="83"/>
      <c r="I659" s="83"/>
      <c r="J659" s="83"/>
      <c r="K659" s="83"/>
      <c r="L659" s="83"/>
      <c r="M659" s="83"/>
      <c r="N659" s="83"/>
      <c r="O659" s="83"/>
      <c r="P659" s="83"/>
    </row>
    <row r="660" spans="1:16" x14ac:dyDescent="0.15">
      <c r="A660" s="76"/>
      <c r="B660" s="76"/>
      <c r="C660" s="76"/>
      <c r="D660" s="76"/>
      <c r="E660" s="78"/>
      <c r="F660" s="78"/>
      <c r="G660" s="78"/>
      <c r="H660" s="83"/>
      <c r="I660" s="83"/>
      <c r="J660" s="83"/>
      <c r="K660" s="83"/>
      <c r="L660" s="83"/>
      <c r="M660" s="83"/>
      <c r="N660" s="83"/>
      <c r="O660" s="83"/>
      <c r="P660" s="83"/>
    </row>
    <row r="661" spans="1:16" x14ac:dyDescent="0.15">
      <c r="A661" s="76"/>
      <c r="B661" s="76"/>
      <c r="C661" s="76"/>
      <c r="D661" s="76"/>
      <c r="E661" s="78"/>
      <c r="F661" s="78"/>
      <c r="G661" s="78"/>
      <c r="H661" s="83"/>
      <c r="I661" s="83"/>
      <c r="J661" s="83"/>
      <c r="K661" s="83"/>
      <c r="L661" s="83"/>
      <c r="M661" s="83"/>
      <c r="N661" s="83"/>
      <c r="O661" s="83"/>
      <c r="P661" s="83"/>
    </row>
    <row r="662" spans="1:16" x14ac:dyDescent="0.15">
      <c r="A662" s="76"/>
      <c r="B662" s="76"/>
      <c r="C662" s="76"/>
      <c r="D662" s="76"/>
      <c r="E662" s="78"/>
      <c r="F662" s="78"/>
      <c r="G662" s="78"/>
      <c r="H662" s="83"/>
      <c r="I662" s="83"/>
      <c r="J662" s="83"/>
      <c r="K662" s="83"/>
      <c r="L662" s="83"/>
      <c r="M662" s="83"/>
      <c r="N662" s="83"/>
      <c r="O662" s="83"/>
      <c r="P662" s="83"/>
    </row>
    <row r="663" spans="1:16" x14ac:dyDescent="0.15">
      <c r="A663" s="76"/>
      <c r="B663" s="76"/>
      <c r="C663" s="76"/>
      <c r="D663" s="76"/>
      <c r="E663" s="78"/>
      <c r="F663" s="78"/>
      <c r="G663" s="78"/>
      <c r="H663" s="83"/>
      <c r="I663" s="83"/>
      <c r="J663" s="83"/>
      <c r="K663" s="83"/>
      <c r="L663" s="83"/>
      <c r="M663" s="83"/>
      <c r="N663" s="83"/>
      <c r="O663" s="83"/>
      <c r="P663" s="83"/>
    </row>
    <row r="664" spans="1:16" x14ac:dyDescent="0.15">
      <c r="A664" s="76"/>
      <c r="B664" s="76"/>
      <c r="C664" s="76"/>
      <c r="D664" s="76"/>
      <c r="E664" s="78"/>
      <c r="F664" s="78"/>
      <c r="G664" s="78"/>
      <c r="H664" s="83"/>
      <c r="I664" s="83"/>
      <c r="J664" s="83"/>
      <c r="K664" s="83"/>
      <c r="L664" s="83"/>
      <c r="M664" s="83"/>
      <c r="N664" s="83"/>
      <c r="O664" s="83"/>
      <c r="P664" s="83"/>
    </row>
    <row r="665" spans="1:16" x14ac:dyDescent="0.15">
      <c r="A665" s="76"/>
      <c r="B665" s="76"/>
      <c r="C665" s="76"/>
      <c r="D665" s="76"/>
      <c r="E665" s="78"/>
      <c r="F665" s="78"/>
      <c r="G665" s="78"/>
      <c r="H665" s="83"/>
      <c r="I665" s="83"/>
      <c r="J665" s="83"/>
      <c r="K665" s="83"/>
      <c r="L665" s="83"/>
      <c r="M665" s="83"/>
      <c r="N665" s="83"/>
      <c r="O665" s="83"/>
      <c r="P665" s="83"/>
    </row>
    <row r="666" spans="1:16" x14ac:dyDescent="0.15">
      <c r="A666" s="76"/>
      <c r="B666" s="76"/>
      <c r="C666" s="76"/>
      <c r="D666" s="76"/>
      <c r="E666" s="78"/>
      <c r="F666" s="78"/>
      <c r="G666" s="78"/>
      <c r="H666" s="83"/>
      <c r="I666" s="83"/>
      <c r="J666" s="83"/>
      <c r="K666" s="83"/>
      <c r="L666" s="83"/>
      <c r="M666" s="83"/>
      <c r="N666" s="83"/>
      <c r="O666" s="83"/>
      <c r="P666" s="83"/>
    </row>
    <row r="667" spans="1:16" x14ac:dyDescent="0.15">
      <c r="A667" s="76"/>
      <c r="B667" s="76"/>
      <c r="C667" s="76"/>
      <c r="D667" s="76"/>
      <c r="E667" s="78"/>
      <c r="F667" s="78"/>
      <c r="G667" s="78"/>
      <c r="H667" s="83"/>
      <c r="I667" s="83"/>
      <c r="J667" s="83"/>
      <c r="K667" s="83"/>
      <c r="L667" s="83"/>
      <c r="M667" s="83"/>
      <c r="N667" s="83"/>
      <c r="O667" s="83"/>
      <c r="P667" s="83"/>
    </row>
    <row r="668" spans="1:16" x14ac:dyDescent="0.15">
      <c r="A668" s="76"/>
      <c r="B668" s="76"/>
      <c r="C668" s="76"/>
      <c r="D668" s="76"/>
      <c r="E668" s="78"/>
      <c r="F668" s="78"/>
      <c r="G668" s="78"/>
      <c r="H668" s="83"/>
      <c r="I668" s="83"/>
      <c r="J668" s="83"/>
      <c r="K668" s="83"/>
      <c r="L668" s="83"/>
      <c r="M668" s="83"/>
      <c r="N668" s="83"/>
      <c r="O668" s="83"/>
      <c r="P668" s="83"/>
    </row>
    <row r="669" spans="1:16" x14ac:dyDescent="0.15">
      <c r="A669" s="76"/>
      <c r="B669" s="76"/>
      <c r="C669" s="76"/>
      <c r="D669" s="76"/>
      <c r="E669" s="78"/>
      <c r="F669" s="78"/>
      <c r="G669" s="78"/>
      <c r="H669" s="83"/>
      <c r="I669" s="83"/>
      <c r="J669" s="83"/>
      <c r="K669" s="83"/>
      <c r="L669" s="83"/>
      <c r="M669" s="83"/>
      <c r="N669" s="83"/>
      <c r="O669" s="83"/>
      <c r="P669" s="83"/>
    </row>
    <row r="670" spans="1:16" x14ac:dyDescent="0.15">
      <c r="A670" s="76"/>
      <c r="B670" s="76"/>
      <c r="C670" s="76"/>
      <c r="D670" s="76"/>
      <c r="E670" s="78"/>
      <c r="F670" s="78"/>
      <c r="G670" s="78"/>
      <c r="H670" s="83"/>
      <c r="I670" s="83"/>
      <c r="J670" s="83"/>
      <c r="K670" s="83"/>
      <c r="L670" s="83"/>
      <c r="M670" s="83"/>
      <c r="N670" s="83"/>
      <c r="O670" s="83"/>
      <c r="P670" s="83"/>
    </row>
    <row r="671" spans="1:16" x14ac:dyDescent="0.15">
      <c r="A671" s="76"/>
      <c r="B671" s="76"/>
      <c r="C671" s="76"/>
      <c r="D671" s="76"/>
      <c r="E671" s="78"/>
      <c r="F671" s="78"/>
      <c r="G671" s="78"/>
      <c r="H671" s="83"/>
      <c r="I671" s="83"/>
      <c r="J671" s="83"/>
      <c r="K671" s="83"/>
      <c r="L671" s="83"/>
      <c r="M671" s="83"/>
      <c r="N671" s="83"/>
      <c r="O671" s="83"/>
      <c r="P671" s="83"/>
    </row>
    <row r="672" spans="1:16" x14ac:dyDescent="0.15">
      <c r="A672" s="76"/>
      <c r="B672" s="76"/>
      <c r="C672" s="76"/>
      <c r="D672" s="76"/>
      <c r="E672" s="78"/>
      <c r="F672" s="78"/>
      <c r="G672" s="78"/>
      <c r="H672" s="83"/>
      <c r="I672" s="83"/>
      <c r="J672" s="83"/>
      <c r="K672" s="83"/>
      <c r="L672" s="83"/>
      <c r="M672" s="83"/>
      <c r="N672" s="83"/>
      <c r="O672" s="83"/>
      <c r="P672" s="83"/>
    </row>
    <row r="673" spans="1:16" x14ac:dyDescent="0.15">
      <c r="A673" s="76"/>
      <c r="B673" s="76"/>
      <c r="C673" s="76"/>
      <c r="D673" s="76"/>
      <c r="E673" s="78"/>
      <c r="F673" s="78"/>
      <c r="G673" s="78"/>
      <c r="H673" s="83"/>
      <c r="I673" s="83"/>
      <c r="J673" s="83"/>
      <c r="K673" s="83"/>
      <c r="L673" s="83"/>
      <c r="M673" s="83"/>
      <c r="N673" s="83"/>
      <c r="O673" s="83"/>
      <c r="P673" s="83"/>
    </row>
    <row r="674" spans="1:16" x14ac:dyDescent="0.15">
      <c r="A674" s="76"/>
      <c r="B674" s="76"/>
      <c r="C674" s="76"/>
      <c r="D674" s="76"/>
      <c r="E674" s="78"/>
      <c r="F674" s="78"/>
      <c r="G674" s="78"/>
      <c r="H674" s="83"/>
      <c r="I674" s="83"/>
      <c r="J674" s="83"/>
      <c r="K674" s="83"/>
      <c r="L674" s="83"/>
      <c r="M674" s="83"/>
      <c r="N674" s="83"/>
      <c r="O674" s="83"/>
      <c r="P674" s="83"/>
    </row>
    <row r="675" spans="1:16" x14ac:dyDescent="0.15">
      <c r="A675" s="76"/>
      <c r="B675" s="76"/>
      <c r="C675" s="76"/>
      <c r="D675" s="76"/>
      <c r="E675" s="78"/>
      <c r="F675" s="78"/>
      <c r="G675" s="78"/>
      <c r="H675" s="83"/>
      <c r="I675" s="83"/>
      <c r="J675" s="83"/>
      <c r="K675" s="83"/>
      <c r="L675" s="83"/>
      <c r="M675" s="83"/>
      <c r="N675" s="83"/>
      <c r="O675" s="83"/>
      <c r="P675" s="83"/>
    </row>
    <row r="676" spans="1:16" x14ac:dyDescent="0.15">
      <c r="A676" s="76"/>
      <c r="B676" s="76"/>
      <c r="C676" s="76"/>
      <c r="D676" s="76"/>
      <c r="E676" s="78"/>
      <c r="F676" s="78"/>
      <c r="G676" s="78"/>
      <c r="H676" s="83"/>
      <c r="I676" s="83"/>
      <c r="J676" s="83"/>
      <c r="K676" s="83"/>
      <c r="L676" s="83"/>
      <c r="M676" s="83"/>
      <c r="N676" s="83"/>
      <c r="O676" s="83"/>
      <c r="P676" s="83"/>
    </row>
    <row r="677" spans="1:16" x14ac:dyDescent="0.15">
      <c r="A677" s="76"/>
      <c r="B677" s="76"/>
      <c r="C677" s="76"/>
      <c r="D677" s="76"/>
      <c r="E677" s="78"/>
      <c r="F677" s="78"/>
      <c r="G677" s="78"/>
      <c r="H677" s="83"/>
      <c r="I677" s="83"/>
      <c r="J677" s="83"/>
      <c r="K677" s="83"/>
      <c r="L677" s="83"/>
      <c r="M677" s="83"/>
      <c r="N677" s="83"/>
      <c r="O677" s="83"/>
      <c r="P677" s="83"/>
    </row>
    <row r="678" spans="1:16" x14ac:dyDescent="0.15">
      <c r="A678" s="76"/>
      <c r="B678" s="76"/>
      <c r="C678" s="76"/>
      <c r="D678" s="76"/>
      <c r="E678" s="78"/>
      <c r="F678" s="78"/>
      <c r="G678" s="78"/>
      <c r="H678" s="83"/>
      <c r="I678" s="83"/>
      <c r="J678" s="83"/>
      <c r="K678" s="83"/>
      <c r="L678" s="83"/>
      <c r="M678" s="83"/>
      <c r="N678" s="83"/>
      <c r="O678" s="83"/>
      <c r="P678" s="83"/>
    </row>
    <row r="679" spans="1:16" x14ac:dyDescent="0.15">
      <c r="A679" s="76"/>
      <c r="B679" s="76"/>
      <c r="C679" s="76"/>
      <c r="D679" s="76"/>
      <c r="E679" s="78"/>
      <c r="F679" s="78"/>
      <c r="G679" s="78"/>
      <c r="H679" s="83"/>
      <c r="I679" s="83"/>
      <c r="J679" s="83"/>
      <c r="K679" s="83"/>
      <c r="L679" s="83"/>
      <c r="M679" s="83"/>
      <c r="N679" s="83"/>
      <c r="O679" s="83"/>
      <c r="P679" s="83"/>
    </row>
    <row r="680" spans="1:16" x14ac:dyDescent="0.15">
      <c r="A680" s="76"/>
      <c r="B680" s="76"/>
      <c r="C680" s="76"/>
      <c r="D680" s="76"/>
      <c r="E680" s="78"/>
      <c r="F680" s="78"/>
      <c r="G680" s="78"/>
      <c r="H680" s="83"/>
      <c r="I680" s="83"/>
      <c r="J680" s="83"/>
      <c r="K680" s="83"/>
      <c r="L680" s="83"/>
      <c r="M680" s="83"/>
      <c r="N680" s="83"/>
      <c r="O680" s="83"/>
      <c r="P680" s="83"/>
    </row>
    <row r="681" spans="1:16" x14ac:dyDescent="0.15">
      <c r="A681" s="76"/>
      <c r="B681" s="76"/>
      <c r="C681" s="76"/>
      <c r="D681" s="76"/>
      <c r="E681" s="78"/>
      <c r="F681" s="78"/>
      <c r="G681" s="78"/>
      <c r="H681" s="83"/>
      <c r="I681" s="83"/>
      <c r="J681" s="83"/>
      <c r="K681" s="83"/>
      <c r="L681" s="83"/>
      <c r="M681" s="83"/>
      <c r="N681" s="83"/>
      <c r="O681" s="83"/>
      <c r="P681" s="83"/>
    </row>
    <row r="682" spans="1:16" x14ac:dyDescent="0.15">
      <c r="A682" s="76"/>
      <c r="B682" s="76"/>
      <c r="C682" s="76"/>
      <c r="D682" s="76"/>
      <c r="E682" s="78"/>
      <c r="F682" s="78"/>
      <c r="G682" s="78"/>
      <c r="H682" s="83"/>
      <c r="I682" s="83"/>
      <c r="J682" s="83"/>
      <c r="K682" s="83"/>
      <c r="L682" s="83"/>
      <c r="M682" s="83"/>
      <c r="N682" s="83"/>
      <c r="O682" s="83"/>
      <c r="P682" s="83"/>
    </row>
    <row r="683" spans="1:16" x14ac:dyDescent="0.15">
      <c r="A683" s="76"/>
      <c r="B683" s="76"/>
      <c r="C683" s="76"/>
      <c r="D683" s="76"/>
      <c r="E683" s="78"/>
      <c r="F683" s="78"/>
      <c r="G683" s="78"/>
      <c r="H683" s="83"/>
      <c r="I683" s="83"/>
      <c r="J683" s="83"/>
      <c r="K683" s="83"/>
      <c r="L683" s="83"/>
      <c r="M683" s="83"/>
      <c r="N683" s="83"/>
      <c r="O683" s="83"/>
      <c r="P683" s="83"/>
    </row>
    <row r="684" spans="1:16" x14ac:dyDescent="0.15">
      <c r="A684" s="76"/>
      <c r="B684" s="76"/>
      <c r="C684" s="76"/>
      <c r="D684" s="76"/>
      <c r="E684" s="78"/>
      <c r="F684" s="78"/>
      <c r="G684" s="78"/>
      <c r="H684" s="83"/>
      <c r="I684" s="83"/>
      <c r="J684" s="83"/>
      <c r="K684" s="83"/>
      <c r="L684" s="83"/>
      <c r="M684" s="83"/>
      <c r="N684" s="83"/>
      <c r="O684" s="83"/>
      <c r="P684" s="83"/>
    </row>
    <row r="685" spans="1:16" x14ac:dyDescent="0.15">
      <c r="A685" s="76"/>
      <c r="B685" s="76"/>
      <c r="C685" s="76"/>
      <c r="D685" s="76"/>
      <c r="E685" s="78"/>
      <c r="F685" s="78"/>
      <c r="G685" s="78"/>
      <c r="H685" s="83"/>
      <c r="I685" s="83"/>
      <c r="J685" s="83"/>
      <c r="K685" s="83"/>
      <c r="L685" s="83"/>
      <c r="M685" s="83"/>
      <c r="N685" s="83"/>
      <c r="O685" s="83"/>
      <c r="P685" s="83"/>
    </row>
    <row r="686" spans="1:16" x14ac:dyDescent="0.15">
      <c r="A686" s="76"/>
      <c r="B686" s="76"/>
      <c r="C686" s="76"/>
      <c r="D686" s="76"/>
      <c r="E686" s="78"/>
      <c r="F686" s="78"/>
      <c r="G686" s="78"/>
      <c r="H686" s="83"/>
      <c r="I686" s="83"/>
      <c r="J686" s="83"/>
      <c r="K686" s="83"/>
      <c r="L686" s="83"/>
      <c r="M686" s="83"/>
      <c r="N686" s="83"/>
      <c r="O686" s="83"/>
      <c r="P686" s="83"/>
    </row>
    <row r="687" spans="1:16" x14ac:dyDescent="0.15">
      <c r="A687" s="76"/>
      <c r="B687" s="76"/>
      <c r="C687" s="76"/>
      <c r="D687" s="76"/>
      <c r="E687" s="78"/>
      <c r="F687" s="78"/>
      <c r="G687" s="78"/>
      <c r="H687" s="83"/>
      <c r="I687" s="83"/>
      <c r="J687" s="83"/>
      <c r="K687" s="83"/>
      <c r="L687" s="83"/>
      <c r="M687" s="83"/>
      <c r="N687" s="83"/>
      <c r="O687" s="83"/>
      <c r="P687" s="83"/>
    </row>
    <row r="688" spans="1:16" x14ac:dyDescent="0.15">
      <c r="A688" s="76"/>
      <c r="B688" s="76"/>
      <c r="C688" s="76"/>
      <c r="D688" s="76"/>
      <c r="E688" s="78"/>
      <c r="F688" s="78"/>
      <c r="G688" s="78"/>
      <c r="H688" s="83"/>
      <c r="I688" s="83"/>
      <c r="J688" s="83"/>
      <c r="K688" s="83"/>
      <c r="L688" s="83"/>
      <c r="M688" s="83"/>
      <c r="N688" s="83"/>
      <c r="O688" s="83"/>
      <c r="P688" s="83"/>
    </row>
    <row r="689" spans="1:16" x14ac:dyDescent="0.15">
      <c r="A689" s="76"/>
      <c r="B689" s="76"/>
      <c r="C689" s="76"/>
      <c r="D689" s="76"/>
      <c r="E689" s="78"/>
      <c r="F689" s="78"/>
      <c r="G689" s="78"/>
      <c r="H689" s="83"/>
      <c r="I689" s="83"/>
      <c r="J689" s="83"/>
      <c r="K689" s="83"/>
      <c r="L689" s="83"/>
      <c r="M689" s="83"/>
      <c r="N689" s="83"/>
      <c r="O689" s="83"/>
      <c r="P689" s="83"/>
    </row>
    <row r="690" spans="1:16" x14ac:dyDescent="0.15">
      <c r="A690" s="76"/>
      <c r="B690" s="76"/>
      <c r="C690" s="76"/>
      <c r="D690" s="76"/>
      <c r="E690" s="78"/>
      <c r="F690" s="78"/>
      <c r="G690" s="78"/>
      <c r="H690" s="83"/>
      <c r="I690" s="83"/>
      <c r="J690" s="83"/>
      <c r="K690" s="83"/>
      <c r="L690" s="83"/>
      <c r="M690" s="83"/>
      <c r="N690" s="83"/>
      <c r="O690" s="83"/>
      <c r="P690" s="83"/>
    </row>
    <row r="691" spans="1:16" x14ac:dyDescent="0.15">
      <c r="A691" s="76"/>
      <c r="B691" s="76"/>
      <c r="C691" s="76"/>
      <c r="D691" s="76"/>
      <c r="E691" s="78"/>
      <c r="F691" s="78"/>
      <c r="G691" s="78"/>
      <c r="H691" s="83"/>
      <c r="I691" s="83"/>
      <c r="J691" s="83"/>
      <c r="K691" s="83"/>
      <c r="L691" s="83"/>
      <c r="M691" s="83"/>
      <c r="N691" s="83"/>
      <c r="O691" s="83"/>
      <c r="P691" s="83"/>
    </row>
    <row r="692" spans="1:16" x14ac:dyDescent="0.15">
      <c r="A692" s="76"/>
      <c r="B692" s="76"/>
      <c r="C692" s="76"/>
      <c r="D692" s="76"/>
      <c r="E692" s="78"/>
      <c r="F692" s="78"/>
      <c r="G692" s="78"/>
      <c r="H692" s="83"/>
      <c r="I692" s="83"/>
      <c r="J692" s="83"/>
      <c r="K692" s="83"/>
      <c r="L692" s="83"/>
      <c r="M692" s="83"/>
      <c r="N692" s="83"/>
      <c r="O692" s="83"/>
      <c r="P692" s="83"/>
    </row>
    <row r="693" spans="1:16" x14ac:dyDescent="0.15">
      <c r="A693" s="76"/>
      <c r="B693" s="76"/>
      <c r="C693" s="76"/>
      <c r="D693" s="76"/>
      <c r="E693" s="78"/>
      <c r="F693" s="78"/>
      <c r="G693" s="78"/>
      <c r="H693" s="83"/>
      <c r="I693" s="83"/>
      <c r="J693" s="83"/>
      <c r="K693" s="83"/>
      <c r="L693" s="83"/>
      <c r="M693" s="83"/>
      <c r="N693" s="83"/>
      <c r="O693" s="83"/>
      <c r="P693" s="83"/>
    </row>
    <row r="694" spans="1:16" x14ac:dyDescent="0.15">
      <c r="A694" s="76"/>
      <c r="B694" s="76"/>
      <c r="C694" s="76"/>
      <c r="D694" s="76"/>
      <c r="E694" s="78"/>
      <c r="F694" s="78"/>
      <c r="G694" s="78"/>
      <c r="H694" s="83"/>
      <c r="I694" s="83"/>
      <c r="J694" s="83"/>
      <c r="K694" s="83"/>
      <c r="L694" s="83"/>
      <c r="M694" s="83"/>
      <c r="N694" s="83"/>
      <c r="O694" s="83"/>
      <c r="P694" s="83"/>
    </row>
    <row r="695" spans="1:16" x14ac:dyDescent="0.15">
      <c r="A695" s="76"/>
      <c r="B695" s="76"/>
      <c r="C695" s="76"/>
      <c r="D695" s="76"/>
      <c r="E695" s="78"/>
      <c r="F695" s="78"/>
      <c r="G695" s="78"/>
      <c r="H695" s="83"/>
      <c r="I695" s="83"/>
      <c r="J695" s="83"/>
      <c r="K695" s="83"/>
      <c r="L695" s="83"/>
      <c r="M695" s="83"/>
      <c r="N695" s="83"/>
      <c r="O695" s="83"/>
      <c r="P695" s="83"/>
    </row>
    <row r="696" spans="1:16" x14ac:dyDescent="0.15">
      <c r="A696" s="76"/>
      <c r="B696" s="76"/>
      <c r="C696" s="76"/>
      <c r="D696" s="76"/>
      <c r="E696" s="78"/>
      <c r="F696" s="78"/>
      <c r="G696" s="78"/>
      <c r="H696" s="83"/>
      <c r="I696" s="83"/>
      <c r="J696" s="83"/>
      <c r="K696" s="83"/>
      <c r="L696" s="83"/>
      <c r="M696" s="83"/>
      <c r="N696" s="83"/>
      <c r="O696" s="83"/>
      <c r="P696" s="83"/>
    </row>
    <row r="697" spans="1:16" x14ac:dyDescent="0.15">
      <c r="A697" s="76"/>
      <c r="B697" s="76"/>
      <c r="C697" s="76"/>
      <c r="D697" s="76"/>
      <c r="E697" s="78"/>
      <c r="F697" s="78"/>
      <c r="G697" s="78"/>
      <c r="H697" s="83"/>
      <c r="I697" s="83"/>
      <c r="J697" s="83"/>
      <c r="K697" s="83"/>
      <c r="L697" s="83"/>
      <c r="M697" s="83"/>
      <c r="N697" s="83"/>
      <c r="O697" s="83"/>
      <c r="P697" s="83"/>
    </row>
    <row r="698" spans="1:16" x14ac:dyDescent="0.15">
      <c r="A698" s="76"/>
      <c r="B698" s="76"/>
      <c r="C698" s="76"/>
      <c r="D698" s="76"/>
      <c r="E698" s="78"/>
      <c r="F698" s="78"/>
      <c r="G698" s="78"/>
      <c r="H698" s="83"/>
      <c r="I698" s="83"/>
      <c r="J698" s="83"/>
      <c r="K698" s="83"/>
      <c r="L698" s="83"/>
      <c r="M698" s="83"/>
      <c r="N698" s="83"/>
      <c r="O698" s="83"/>
      <c r="P698" s="83"/>
    </row>
    <row r="699" spans="1:16" x14ac:dyDescent="0.15">
      <c r="A699" s="76"/>
      <c r="B699" s="76"/>
      <c r="C699" s="76"/>
      <c r="D699" s="76"/>
      <c r="E699" s="78"/>
      <c r="F699" s="78"/>
      <c r="G699" s="78"/>
      <c r="H699" s="83"/>
      <c r="I699" s="83"/>
      <c r="J699" s="83"/>
      <c r="K699" s="83"/>
      <c r="L699" s="83"/>
      <c r="M699" s="83"/>
      <c r="N699" s="83"/>
      <c r="O699" s="83"/>
      <c r="P699" s="83"/>
    </row>
    <row r="700" spans="1:16" x14ac:dyDescent="0.15">
      <c r="A700" s="76"/>
      <c r="B700" s="76"/>
      <c r="C700" s="76"/>
      <c r="D700" s="76"/>
      <c r="E700" s="78"/>
      <c r="F700" s="78"/>
      <c r="G700" s="78"/>
      <c r="H700" s="83"/>
      <c r="I700" s="83"/>
      <c r="J700" s="83"/>
      <c r="K700" s="83"/>
      <c r="L700" s="83"/>
      <c r="M700" s="83"/>
      <c r="N700" s="83"/>
      <c r="O700" s="83"/>
      <c r="P700" s="83"/>
    </row>
    <row r="701" spans="1:16" x14ac:dyDescent="0.15">
      <c r="A701" s="76"/>
      <c r="B701" s="76"/>
      <c r="C701" s="76"/>
      <c r="D701" s="76"/>
      <c r="E701" s="78"/>
      <c r="F701" s="78"/>
      <c r="G701" s="78"/>
      <c r="H701" s="83"/>
      <c r="I701" s="83"/>
      <c r="J701" s="83"/>
      <c r="K701" s="83"/>
      <c r="L701" s="83"/>
      <c r="M701" s="83"/>
      <c r="N701" s="83"/>
      <c r="O701" s="83"/>
      <c r="P701" s="83"/>
    </row>
    <row r="702" spans="1:16" x14ac:dyDescent="0.15">
      <c r="A702" s="76"/>
      <c r="B702" s="76"/>
      <c r="C702" s="76"/>
      <c r="D702" s="76"/>
      <c r="E702" s="78"/>
      <c r="F702" s="78"/>
      <c r="G702" s="78"/>
      <c r="H702" s="83"/>
      <c r="I702" s="83"/>
      <c r="J702" s="83"/>
      <c r="K702" s="83"/>
      <c r="L702" s="83"/>
      <c r="M702" s="83"/>
      <c r="N702" s="83"/>
      <c r="O702" s="83"/>
      <c r="P702" s="83"/>
    </row>
    <row r="703" spans="1:16" x14ac:dyDescent="0.15">
      <c r="A703" s="76"/>
      <c r="B703" s="76"/>
      <c r="C703" s="76"/>
      <c r="D703" s="76"/>
      <c r="E703" s="78"/>
      <c r="F703" s="78"/>
      <c r="G703" s="78"/>
      <c r="H703" s="83"/>
      <c r="I703" s="83"/>
      <c r="J703" s="83"/>
      <c r="K703" s="83"/>
      <c r="L703" s="83"/>
      <c r="M703" s="83"/>
      <c r="N703" s="83"/>
      <c r="O703" s="83"/>
      <c r="P703" s="83"/>
    </row>
    <row r="704" spans="1:16" x14ac:dyDescent="0.15">
      <c r="A704" s="76"/>
      <c r="B704" s="76"/>
      <c r="C704" s="76"/>
      <c r="D704" s="76"/>
      <c r="E704" s="78"/>
      <c r="F704" s="78"/>
      <c r="G704" s="78"/>
      <c r="H704" s="83"/>
      <c r="I704" s="83"/>
      <c r="J704" s="83"/>
      <c r="K704" s="83"/>
      <c r="L704" s="83"/>
      <c r="M704" s="83"/>
      <c r="N704" s="83"/>
      <c r="O704" s="83"/>
      <c r="P704" s="83"/>
    </row>
    <row r="705" spans="1:16" x14ac:dyDescent="0.15">
      <c r="A705" s="76"/>
      <c r="B705" s="76"/>
      <c r="C705" s="76"/>
      <c r="D705" s="76"/>
      <c r="E705" s="78"/>
      <c r="F705" s="78"/>
      <c r="G705" s="78"/>
      <c r="H705" s="83"/>
      <c r="I705" s="83"/>
      <c r="J705" s="83"/>
      <c r="K705" s="83"/>
      <c r="L705" s="83"/>
      <c r="M705" s="83"/>
      <c r="N705" s="83"/>
      <c r="O705" s="83"/>
      <c r="P705" s="83"/>
    </row>
    <row r="706" spans="1:16" x14ac:dyDescent="0.15">
      <c r="A706" s="76"/>
      <c r="B706" s="76"/>
      <c r="C706" s="76"/>
      <c r="D706" s="76"/>
      <c r="E706" s="78"/>
      <c r="F706" s="78"/>
      <c r="G706" s="78"/>
      <c r="H706" s="83"/>
      <c r="I706" s="83"/>
      <c r="J706" s="83"/>
      <c r="K706" s="83"/>
      <c r="L706" s="83"/>
      <c r="M706" s="83"/>
      <c r="N706" s="83"/>
      <c r="O706" s="83"/>
      <c r="P706" s="83"/>
    </row>
    <row r="707" spans="1:16" x14ac:dyDescent="0.15">
      <c r="A707" s="76"/>
      <c r="B707" s="76"/>
      <c r="C707" s="76"/>
      <c r="D707" s="76"/>
      <c r="E707" s="78"/>
      <c r="F707" s="78"/>
      <c r="G707" s="78"/>
      <c r="H707" s="83"/>
      <c r="I707" s="83"/>
      <c r="J707" s="83"/>
      <c r="K707" s="83"/>
      <c r="L707" s="83"/>
      <c r="M707" s="83"/>
      <c r="N707" s="83"/>
      <c r="O707" s="83"/>
      <c r="P707" s="83"/>
    </row>
    <row r="708" spans="1:16" x14ac:dyDescent="0.15">
      <c r="A708" s="76"/>
      <c r="B708" s="76"/>
      <c r="C708" s="76"/>
      <c r="D708" s="76"/>
      <c r="E708" s="78"/>
      <c r="F708" s="78"/>
      <c r="G708" s="78"/>
      <c r="H708" s="83"/>
      <c r="I708" s="83"/>
      <c r="J708" s="83"/>
      <c r="K708" s="83"/>
      <c r="L708" s="83"/>
      <c r="M708" s="83"/>
      <c r="N708" s="83"/>
      <c r="O708" s="83"/>
      <c r="P708" s="83"/>
    </row>
    <row r="709" spans="1:16" x14ac:dyDescent="0.15">
      <c r="A709" s="76"/>
      <c r="B709" s="76"/>
      <c r="C709" s="76"/>
      <c r="D709" s="76"/>
      <c r="E709" s="78"/>
      <c r="F709" s="78"/>
      <c r="G709" s="78"/>
      <c r="H709" s="83"/>
      <c r="I709" s="83"/>
      <c r="J709" s="83"/>
      <c r="K709" s="83"/>
      <c r="L709" s="83"/>
      <c r="M709" s="83"/>
      <c r="N709" s="83"/>
      <c r="O709" s="83"/>
      <c r="P709" s="83"/>
    </row>
    <row r="710" spans="1:16" x14ac:dyDescent="0.15">
      <c r="A710" s="76"/>
      <c r="B710" s="76"/>
      <c r="C710" s="76"/>
      <c r="D710" s="76"/>
      <c r="E710" s="78"/>
      <c r="F710" s="78"/>
      <c r="G710" s="78"/>
      <c r="H710" s="83"/>
      <c r="I710" s="83"/>
      <c r="J710" s="83"/>
      <c r="K710" s="83"/>
      <c r="L710" s="83"/>
      <c r="M710" s="83"/>
      <c r="N710" s="83"/>
      <c r="O710" s="83"/>
      <c r="P710" s="83"/>
    </row>
    <row r="711" spans="1:16" x14ac:dyDescent="0.15">
      <c r="A711" s="76"/>
      <c r="B711" s="76"/>
      <c r="C711" s="76"/>
      <c r="D711" s="76"/>
      <c r="E711" s="78"/>
      <c r="F711" s="78"/>
      <c r="G711" s="78"/>
      <c r="H711" s="83"/>
      <c r="I711" s="83"/>
      <c r="J711" s="83"/>
      <c r="K711" s="83"/>
      <c r="L711" s="83"/>
      <c r="M711" s="83"/>
      <c r="N711" s="83"/>
      <c r="O711" s="83"/>
      <c r="P711" s="83"/>
    </row>
    <row r="712" spans="1:16" x14ac:dyDescent="0.15">
      <c r="A712" s="76"/>
      <c r="B712" s="76"/>
      <c r="C712" s="76"/>
      <c r="D712" s="76"/>
      <c r="E712" s="78"/>
      <c r="F712" s="78"/>
      <c r="G712" s="78"/>
      <c r="H712" s="83"/>
      <c r="I712" s="83"/>
      <c r="J712" s="83"/>
      <c r="K712" s="83"/>
      <c r="L712" s="83"/>
      <c r="M712" s="83"/>
      <c r="N712" s="83"/>
      <c r="O712" s="83"/>
      <c r="P712" s="83"/>
    </row>
    <row r="713" spans="1:16" x14ac:dyDescent="0.15">
      <c r="A713" s="76"/>
      <c r="B713" s="76"/>
      <c r="C713" s="76"/>
      <c r="D713" s="76"/>
      <c r="E713" s="78"/>
      <c r="F713" s="78"/>
      <c r="G713" s="78"/>
      <c r="H713" s="83"/>
      <c r="I713" s="83"/>
      <c r="J713" s="83"/>
      <c r="K713" s="83"/>
      <c r="L713" s="83"/>
      <c r="M713" s="83"/>
      <c r="N713" s="83"/>
      <c r="O713" s="83"/>
      <c r="P713" s="83"/>
    </row>
    <row r="714" spans="1:16" x14ac:dyDescent="0.15">
      <c r="A714" s="76"/>
      <c r="B714" s="76"/>
      <c r="C714" s="76"/>
      <c r="D714" s="76"/>
      <c r="E714" s="78"/>
      <c r="F714" s="78"/>
      <c r="G714" s="78"/>
      <c r="H714" s="83"/>
      <c r="I714" s="83"/>
      <c r="J714" s="83"/>
      <c r="K714" s="83"/>
      <c r="L714" s="83"/>
      <c r="M714" s="83"/>
      <c r="N714" s="83"/>
      <c r="O714" s="83"/>
      <c r="P714" s="83"/>
    </row>
    <row r="715" spans="1:16" x14ac:dyDescent="0.15">
      <c r="A715" s="76"/>
      <c r="B715" s="76"/>
      <c r="C715" s="76"/>
      <c r="D715" s="76"/>
      <c r="E715" s="78"/>
      <c r="F715" s="78"/>
      <c r="G715" s="78"/>
      <c r="H715" s="83"/>
      <c r="I715" s="83"/>
      <c r="J715" s="83"/>
      <c r="K715" s="83"/>
      <c r="L715" s="83"/>
      <c r="M715" s="83"/>
      <c r="N715" s="83"/>
      <c r="O715" s="83"/>
      <c r="P715" s="83"/>
    </row>
    <row r="716" spans="1:16" x14ac:dyDescent="0.15">
      <c r="A716" s="76"/>
      <c r="B716" s="76"/>
      <c r="C716" s="76"/>
      <c r="D716" s="76"/>
      <c r="E716" s="78"/>
      <c r="F716" s="78"/>
      <c r="G716" s="78"/>
      <c r="H716" s="83"/>
      <c r="I716" s="83"/>
      <c r="J716" s="83"/>
      <c r="K716" s="83"/>
      <c r="L716" s="83"/>
      <c r="M716" s="83"/>
      <c r="N716" s="83"/>
      <c r="O716" s="83"/>
      <c r="P716" s="83"/>
    </row>
    <row r="717" spans="1:16" x14ac:dyDescent="0.15">
      <c r="A717" s="76"/>
      <c r="B717" s="76"/>
      <c r="C717" s="76"/>
      <c r="D717" s="76"/>
      <c r="E717" s="78"/>
      <c r="F717" s="78"/>
      <c r="G717" s="78"/>
      <c r="H717" s="83"/>
      <c r="I717" s="83"/>
      <c r="J717" s="83"/>
      <c r="K717" s="83"/>
      <c r="L717" s="83"/>
      <c r="M717" s="83"/>
      <c r="N717" s="83"/>
      <c r="O717" s="83"/>
      <c r="P717" s="83"/>
    </row>
    <row r="718" spans="1:16" x14ac:dyDescent="0.15">
      <c r="A718" s="76"/>
      <c r="B718" s="76"/>
      <c r="C718" s="76"/>
      <c r="D718" s="76"/>
      <c r="E718" s="78"/>
      <c r="F718" s="78"/>
      <c r="G718" s="78"/>
      <c r="H718" s="83"/>
      <c r="I718" s="83"/>
      <c r="J718" s="83"/>
      <c r="K718" s="83"/>
      <c r="L718" s="83"/>
      <c r="M718" s="83"/>
      <c r="N718" s="83"/>
      <c r="O718" s="83"/>
      <c r="P718" s="83"/>
    </row>
    <row r="719" spans="1:16" x14ac:dyDescent="0.15">
      <c r="A719" s="76"/>
      <c r="B719" s="76"/>
      <c r="C719" s="76"/>
      <c r="D719" s="76"/>
      <c r="E719" s="78"/>
      <c r="F719" s="78"/>
      <c r="G719" s="78"/>
      <c r="H719" s="83"/>
      <c r="I719" s="83"/>
      <c r="J719" s="83"/>
      <c r="K719" s="83"/>
      <c r="L719" s="83"/>
      <c r="M719" s="83"/>
      <c r="N719" s="83"/>
      <c r="O719" s="83"/>
      <c r="P719" s="83"/>
    </row>
    <row r="720" spans="1:16" x14ac:dyDescent="0.15">
      <c r="A720" s="76"/>
      <c r="B720" s="76"/>
      <c r="C720" s="76"/>
      <c r="D720" s="76"/>
      <c r="E720" s="78"/>
      <c r="F720" s="78"/>
      <c r="G720" s="78"/>
      <c r="H720" s="83"/>
      <c r="I720" s="83"/>
      <c r="J720" s="83"/>
      <c r="K720" s="83"/>
      <c r="L720" s="83"/>
      <c r="M720" s="83"/>
      <c r="N720" s="83"/>
      <c r="O720" s="83"/>
      <c r="P720" s="83"/>
    </row>
    <row r="721" spans="1:16" x14ac:dyDescent="0.15">
      <c r="A721" s="76"/>
      <c r="B721" s="76"/>
      <c r="C721" s="76"/>
      <c r="D721" s="76"/>
      <c r="E721" s="78"/>
      <c r="F721" s="78"/>
      <c r="G721" s="78"/>
      <c r="H721" s="83"/>
      <c r="I721" s="83"/>
      <c r="J721" s="83"/>
      <c r="K721" s="83"/>
      <c r="L721" s="83"/>
      <c r="M721" s="83"/>
      <c r="N721" s="83"/>
      <c r="O721" s="83"/>
      <c r="P721" s="83"/>
    </row>
    <row r="722" spans="1:16" x14ac:dyDescent="0.15">
      <c r="A722" s="76"/>
      <c r="B722" s="76"/>
      <c r="C722" s="76"/>
      <c r="D722" s="76"/>
      <c r="E722" s="78"/>
      <c r="F722" s="78"/>
      <c r="G722" s="78"/>
      <c r="H722" s="83"/>
      <c r="I722" s="83"/>
      <c r="J722" s="83"/>
      <c r="K722" s="83"/>
      <c r="L722" s="83"/>
      <c r="M722" s="83"/>
      <c r="N722" s="83"/>
      <c r="O722" s="83"/>
      <c r="P722" s="83"/>
    </row>
    <row r="723" spans="1:16" x14ac:dyDescent="0.15">
      <c r="A723" s="76"/>
      <c r="B723" s="76"/>
      <c r="C723" s="76"/>
      <c r="D723" s="76"/>
      <c r="E723" s="78"/>
      <c r="F723" s="78"/>
      <c r="G723" s="78"/>
      <c r="H723" s="83"/>
      <c r="I723" s="83"/>
      <c r="J723" s="83"/>
      <c r="K723" s="83"/>
      <c r="L723" s="83"/>
      <c r="M723" s="83"/>
      <c r="N723" s="83"/>
      <c r="O723" s="83"/>
      <c r="P723" s="83"/>
    </row>
    <row r="724" spans="1:16" x14ac:dyDescent="0.15">
      <c r="A724" s="76"/>
      <c r="B724" s="76"/>
      <c r="C724" s="76"/>
      <c r="D724" s="76"/>
      <c r="E724" s="78"/>
      <c r="F724" s="78"/>
      <c r="G724" s="78"/>
      <c r="H724" s="83"/>
      <c r="I724" s="83"/>
      <c r="J724" s="83"/>
      <c r="K724" s="83"/>
      <c r="L724" s="83"/>
      <c r="M724" s="83"/>
      <c r="N724" s="83"/>
      <c r="O724" s="83"/>
      <c r="P724" s="83"/>
    </row>
    <row r="725" spans="1:16" x14ac:dyDescent="0.15">
      <c r="A725" s="76"/>
      <c r="B725" s="76"/>
      <c r="C725" s="76"/>
      <c r="D725" s="76"/>
      <c r="E725" s="78"/>
      <c r="F725" s="78"/>
      <c r="G725" s="78"/>
      <c r="H725" s="83"/>
      <c r="I725" s="83"/>
      <c r="J725" s="83"/>
      <c r="K725" s="83"/>
      <c r="L725" s="83"/>
      <c r="M725" s="83"/>
      <c r="N725" s="83"/>
      <c r="O725" s="83"/>
      <c r="P725" s="83"/>
    </row>
    <row r="726" spans="1:16" x14ac:dyDescent="0.15">
      <c r="A726" s="76"/>
      <c r="B726" s="76"/>
      <c r="C726" s="76"/>
      <c r="D726" s="76"/>
      <c r="E726" s="78"/>
      <c r="F726" s="78"/>
      <c r="G726" s="78"/>
      <c r="H726" s="83"/>
      <c r="I726" s="83"/>
      <c r="J726" s="83"/>
      <c r="K726" s="83"/>
      <c r="L726" s="83"/>
      <c r="M726" s="83"/>
      <c r="N726" s="83"/>
      <c r="O726" s="83"/>
      <c r="P726" s="83"/>
    </row>
    <row r="727" spans="1:16" x14ac:dyDescent="0.15">
      <c r="A727" s="76"/>
      <c r="B727" s="76"/>
      <c r="C727" s="76"/>
      <c r="D727" s="76"/>
      <c r="E727" s="78"/>
      <c r="F727" s="78"/>
      <c r="G727" s="78"/>
      <c r="H727" s="83"/>
      <c r="I727" s="83"/>
      <c r="J727" s="83"/>
      <c r="K727" s="83"/>
      <c r="L727" s="83"/>
      <c r="M727" s="83"/>
      <c r="N727" s="83"/>
      <c r="O727" s="83"/>
      <c r="P727" s="83"/>
    </row>
    <row r="728" spans="1:16" x14ac:dyDescent="0.15">
      <c r="A728" s="76"/>
      <c r="B728" s="76"/>
      <c r="C728" s="76"/>
      <c r="D728" s="76"/>
      <c r="E728" s="78"/>
      <c r="F728" s="78"/>
      <c r="G728" s="78"/>
      <c r="H728" s="83"/>
      <c r="I728" s="83"/>
      <c r="J728" s="83"/>
      <c r="K728" s="83"/>
      <c r="L728" s="83"/>
      <c r="M728" s="83"/>
      <c r="N728" s="83"/>
      <c r="O728" s="83"/>
      <c r="P728" s="83"/>
    </row>
    <row r="729" spans="1:16" x14ac:dyDescent="0.15">
      <c r="A729" s="76"/>
      <c r="B729" s="76"/>
      <c r="C729" s="76"/>
      <c r="D729" s="76"/>
      <c r="E729" s="78"/>
      <c r="F729" s="78"/>
      <c r="G729" s="78"/>
      <c r="H729" s="83"/>
      <c r="I729" s="83"/>
      <c r="J729" s="83"/>
      <c r="K729" s="83"/>
      <c r="L729" s="83"/>
      <c r="M729" s="83"/>
      <c r="N729" s="83"/>
      <c r="O729" s="83"/>
      <c r="P729" s="83"/>
    </row>
    <row r="730" spans="1:16" x14ac:dyDescent="0.15">
      <c r="A730" s="76"/>
      <c r="B730" s="76"/>
      <c r="C730" s="76"/>
      <c r="D730" s="76"/>
      <c r="E730" s="78"/>
      <c r="F730" s="78"/>
      <c r="G730" s="78"/>
      <c r="H730" s="83"/>
      <c r="I730" s="83"/>
      <c r="J730" s="83"/>
      <c r="K730" s="83"/>
      <c r="L730" s="83"/>
      <c r="M730" s="83"/>
      <c r="N730" s="83"/>
      <c r="O730" s="83"/>
      <c r="P730" s="83"/>
    </row>
    <row r="731" spans="1:16" x14ac:dyDescent="0.15">
      <c r="A731" s="76"/>
      <c r="B731" s="76"/>
      <c r="C731" s="76"/>
      <c r="D731" s="76"/>
      <c r="E731" s="78"/>
      <c r="F731" s="78"/>
      <c r="G731" s="78"/>
      <c r="H731" s="83"/>
      <c r="I731" s="83"/>
      <c r="J731" s="83"/>
      <c r="K731" s="83"/>
      <c r="L731" s="83"/>
      <c r="M731" s="83"/>
      <c r="N731" s="83"/>
      <c r="O731" s="83"/>
      <c r="P731" s="83"/>
    </row>
    <row r="732" spans="1:16" x14ac:dyDescent="0.15">
      <c r="A732" s="76"/>
      <c r="B732" s="76"/>
      <c r="C732" s="76"/>
      <c r="D732" s="76"/>
      <c r="E732" s="78"/>
      <c r="F732" s="78"/>
      <c r="G732" s="78"/>
      <c r="H732" s="83"/>
      <c r="I732" s="83"/>
      <c r="J732" s="83"/>
      <c r="K732" s="83"/>
      <c r="L732" s="83"/>
      <c r="M732" s="83"/>
      <c r="N732" s="83"/>
      <c r="O732" s="83"/>
      <c r="P732" s="83"/>
    </row>
    <row r="733" spans="1:16" x14ac:dyDescent="0.15">
      <c r="A733" s="76"/>
      <c r="B733" s="76"/>
      <c r="C733" s="76"/>
      <c r="D733" s="76"/>
      <c r="E733" s="78"/>
      <c r="F733" s="78"/>
      <c r="G733" s="78"/>
      <c r="H733" s="83"/>
      <c r="I733" s="83"/>
      <c r="J733" s="83"/>
      <c r="K733" s="83"/>
      <c r="L733" s="83"/>
      <c r="M733" s="83"/>
      <c r="N733" s="83"/>
      <c r="O733" s="83"/>
      <c r="P733" s="83"/>
    </row>
    <row r="734" spans="1:16" x14ac:dyDescent="0.15">
      <c r="A734" s="76"/>
      <c r="B734" s="76"/>
      <c r="C734" s="76"/>
      <c r="D734" s="76"/>
      <c r="E734" s="78"/>
      <c r="F734" s="78"/>
      <c r="G734" s="78"/>
      <c r="H734" s="83"/>
      <c r="I734" s="83"/>
      <c r="J734" s="83"/>
      <c r="K734" s="83"/>
      <c r="L734" s="83"/>
      <c r="M734" s="83"/>
      <c r="N734" s="83"/>
      <c r="O734" s="83"/>
      <c r="P734" s="83"/>
    </row>
    <row r="735" spans="1:16" x14ac:dyDescent="0.15">
      <c r="A735" s="76"/>
      <c r="B735" s="76"/>
      <c r="C735" s="76"/>
      <c r="D735" s="76"/>
      <c r="E735" s="78"/>
      <c r="F735" s="78"/>
      <c r="G735" s="78"/>
      <c r="H735" s="83"/>
      <c r="I735" s="83"/>
      <c r="J735" s="83"/>
      <c r="K735" s="83"/>
      <c r="L735" s="83"/>
      <c r="M735" s="83"/>
      <c r="N735" s="83"/>
      <c r="O735" s="83"/>
      <c r="P735" s="83"/>
    </row>
    <row r="736" spans="1:16" x14ac:dyDescent="0.15">
      <c r="A736" s="76"/>
      <c r="B736" s="76"/>
      <c r="C736" s="76"/>
      <c r="D736" s="76"/>
      <c r="E736" s="78"/>
      <c r="F736" s="78"/>
      <c r="G736" s="78"/>
      <c r="H736" s="83"/>
      <c r="I736" s="83"/>
      <c r="J736" s="83"/>
      <c r="K736" s="83"/>
      <c r="L736" s="83"/>
      <c r="M736" s="83"/>
      <c r="N736" s="83"/>
      <c r="O736" s="83"/>
      <c r="P736" s="83"/>
    </row>
    <row r="737" spans="1:16" x14ac:dyDescent="0.15">
      <c r="A737" s="76"/>
      <c r="B737" s="76"/>
      <c r="C737" s="76"/>
      <c r="D737" s="76"/>
      <c r="E737" s="78"/>
      <c r="F737" s="78"/>
      <c r="G737" s="78"/>
      <c r="H737" s="83"/>
      <c r="I737" s="83"/>
      <c r="J737" s="83"/>
      <c r="K737" s="83"/>
      <c r="L737" s="83"/>
      <c r="M737" s="83"/>
      <c r="N737" s="83"/>
      <c r="O737" s="83"/>
      <c r="P737" s="83"/>
    </row>
    <row r="738" spans="1:16" x14ac:dyDescent="0.15">
      <c r="A738" s="76"/>
      <c r="B738" s="76"/>
      <c r="C738" s="76"/>
      <c r="D738" s="76"/>
      <c r="E738" s="78"/>
      <c r="F738" s="78"/>
      <c r="G738" s="78"/>
      <c r="H738" s="83"/>
      <c r="I738" s="83"/>
      <c r="J738" s="83"/>
      <c r="K738" s="83"/>
      <c r="L738" s="83"/>
      <c r="M738" s="83"/>
      <c r="N738" s="83"/>
      <c r="O738" s="83"/>
      <c r="P738" s="83"/>
    </row>
    <row r="739" spans="1:16" x14ac:dyDescent="0.15">
      <c r="A739" s="76"/>
      <c r="B739" s="76"/>
      <c r="C739" s="76"/>
      <c r="D739" s="76"/>
      <c r="E739" s="78"/>
      <c r="F739" s="78"/>
      <c r="G739" s="78"/>
      <c r="H739" s="83"/>
      <c r="I739" s="83"/>
      <c r="J739" s="83"/>
      <c r="K739" s="83"/>
      <c r="L739" s="83"/>
      <c r="M739" s="83"/>
      <c r="N739" s="83"/>
      <c r="O739" s="83"/>
      <c r="P739" s="83"/>
    </row>
    <row r="740" spans="1:16" x14ac:dyDescent="0.15">
      <c r="A740" s="76"/>
      <c r="B740" s="76"/>
      <c r="C740" s="76"/>
      <c r="D740" s="76"/>
      <c r="E740" s="78"/>
      <c r="F740" s="78"/>
      <c r="G740" s="78"/>
      <c r="H740" s="83"/>
      <c r="I740" s="83"/>
      <c r="J740" s="83"/>
      <c r="K740" s="83"/>
      <c r="L740" s="83"/>
      <c r="M740" s="83"/>
      <c r="N740" s="83"/>
      <c r="O740" s="83"/>
      <c r="P740" s="83"/>
    </row>
    <row r="741" spans="1:16" x14ac:dyDescent="0.15">
      <c r="A741" s="76"/>
      <c r="B741" s="76"/>
      <c r="C741" s="76"/>
      <c r="D741" s="76"/>
      <c r="E741" s="78"/>
      <c r="F741" s="78"/>
      <c r="G741" s="78"/>
      <c r="H741" s="83"/>
      <c r="I741" s="83"/>
      <c r="J741" s="83"/>
      <c r="K741" s="83"/>
      <c r="L741" s="83"/>
      <c r="M741" s="83"/>
      <c r="N741" s="83"/>
      <c r="O741" s="83"/>
      <c r="P741" s="83"/>
    </row>
    <row r="742" spans="1:16" x14ac:dyDescent="0.15">
      <c r="A742" s="76"/>
      <c r="B742" s="76"/>
      <c r="C742" s="76"/>
      <c r="D742" s="76"/>
      <c r="E742" s="78"/>
      <c r="F742" s="78"/>
      <c r="G742" s="78"/>
      <c r="H742" s="83"/>
      <c r="I742" s="83"/>
      <c r="J742" s="83"/>
      <c r="K742" s="83"/>
      <c r="L742" s="83"/>
      <c r="M742" s="83"/>
      <c r="N742" s="83"/>
      <c r="O742" s="83"/>
      <c r="P742" s="83"/>
    </row>
    <row r="743" spans="1:16" x14ac:dyDescent="0.15">
      <c r="A743" s="76"/>
      <c r="B743" s="76"/>
      <c r="C743" s="76"/>
      <c r="D743" s="76"/>
      <c r="E743" s="78"/>
      <c r="F743" s="78"/>
      <c r="G743" s="78"/>
      <c r="H743" s="83"/>
      <c r="I743" s="83"/>
      <c r="J743" s="83"/>
      <c r="K743" s="83"/>
      <c r="L743" s="83"/>
      <c r="M743" s="83"/>
      <c r="N743" s="83"/>
      <c r="O743" s="83"/>
      <c r="P743" s="83"/>
    </row>
    <row r="744" spans="1:16" x14ac:dyDescent="0.15">
      <c r="A744" s="76"/>
      <c r="B744" s="76"/>
      <c r="C744" s="76"/>
      <c r="D744" s="76"/>
      <c r="E744" s="78"/>
      <c r="F744" s="78"/>
      <c r="G744" s="78"/>
      <c r="H744" s="83"/>
      <c r="I744" s="83"/>
      <c r="J744" s="83"/>
      <c r="K744" s="83"/>
      <c r="L744" s="83"/>
      <c r="M744" s="83"/>
      <c r="N744" s="83"/>
      <c r="O744" s="83"/>
      <c r="P744" s="83"/>
    </row>
    <row r="745" spans="1:16" x14ac:dyDescent="0.15">
      <c r="A745" s="76"/>
      <c r="B745" s="76"/>
      <c r="C745" s="76"/>
      <c r="D745" s="76"/>
      <c r="E745" s="78"/>
      <c r="F745" s="78"/>
      <c r="G745" s="78"/>
      <c r="H745" s="83"/>
      <c r="I745" s="83"/>
      <c r="J745" s="83"/>
      <c r="K745" s="83"/>
      <c r="L745" s="83"/>
      <c r="M745" s="83"/>
      <c r="N745" s="83"/>
      <c r="O745" s="83"/>
      <c r="P745" s="83"/>
    </row>
    <row r="746" spans="1:16" x14ac:dyDescent="0.15">
      <c r="A746" s="76"/>
      <c r="B746" s="76"/>
      <c r="C746" s="76"/>
      <c r="D746" s="76"/>
      <c r="E746" s="78"/>
      <c r="F746" s="78"/>
      <c r="G746" s="78"/>
      <c r="H746" s="83"/>
      <c r="I746" s="83"/>
      <c r="J746" s="83"/>
      <c r="K746" s="83"/>
      <c r="L746" s="83"/>
      <c r="M746" s="83"/>
      <c r="N746" s="83"/>
      <c r="O746" s="83"/>
      <c r="P746" s="83"/>
    </row>
    <row r="747" spans="1:16" x14ac:dyDescent="0.15">
      <c r="A747" s="76"/>
      <c r="B747" s="76"/>
      <c r="C747" s="76"/>
      <c r="D747" s="76"/>
      <c r="E747" s="78"/>
      <c r="F747" s="78"/>
      <c r="G747" s="78"/>
      <c r="H747" s="83"/>
      <c r="I747" s="83"/>
      <c r="J747" s="83"/>
      <c r="K747" s="83"/>
      <c r="L747" s="83"/>
      <c r="M747" s="83"/>
      <c r="N747" s="83"/>
      <c r="O747" s="83"/>
      <c r="P747" s="83"/>
    </row>
    <row r="748" spans="1:16" x14ac:dyDescent="0.15">
      <c r="A748" s="76"/>
      <c r="B748" s="76"/>
      <c r="C748" s="76"/>
      <c r="D748" s="76"/>
      <c r="E748" s="78"/>
      <c r="F748" s="78"/>
      <c r="G748" s="78"/>
      <c r="H748" s="83"/>
      <c r="I748" s="83"/>
      <c r="J748" s="83"/>
      <c r="K748" s="83"/>
      <c r="L748" s="83"/>
      <c r="M748" s="83"/>
      <c r="N748" s="83"/>
      <c r="O748" s="83"/>
      <c r="P748" s="83"/>
    </row>
    <row r="749" spans="1:16" x14ac:dyDescent="0.15">
      <c r="A749" s="76"/>
      <c r="B749" s="76"/>
      <c r="C749" s="76"/>
      <c r="D749" s="76"/>
      <c r="E749" s="78"/>
      <c r="F749" s="78"/>
      <c r="G749" s="78"/>
      <c r="H749" s="83"/>
      <c r="I749" s="83"/>
      <c r="J749" s="83"/>
      <c r="K749" s="83"/>
      <c r="L749" s="83"/>
      <c r="M749" s="83"/>
      <c r="N749" s="83"/>
      <c r="O749" s="83"/>
      <c r="P749" s="83"/>
    </row>
    <row r="750" spans="1:16" x14ac:dyDescent="0.15">
      <c r="A750" s="76"/>
      <c r="B750" s="76"/>
      <c r="C750" s="76"/>
      <c r="D750" s="76"/>
      <c r="E750" s="78"/>
      <c r="F750" s="78"/>
      <c r="G750" s="78"/>
      <c r="H750" s="83"/>
      <c r="I750" s="83"/>
      <c r="J750" s="83"/>
      <c r="K750" s="83"/>
      <c r="L750" s="83"/>
      <c r="M750" s="83"/>
      <c r="N750" s="83"/>
      <c r="O750" s="83"/>
      <c r="P750" s="83"/>
    </row>
    <row r="751" spans="1:16" x14ac:dyDescent="0.15">
      <c r="A751" s="76"/>
      <c r="B751" s="76"/>
      <c r="C751" s="76"/>
      <c r="D751" s="76"/>
      <c r="E751" s="78"/>
      <c r="F751" s="78"/>
      <c r="G751" s="78"/>
      <c r="H751" s="83"/>
      <c r="I751" s="83"/>
      <c r="J751" s="83"/>
      <c r="K751" s="83"/>
      <c r="L751" s="83"/>
      <c r="M751" s="83"/>
      <c r="N751" s="83"/>
      <c r="O751" s="83"/>
      <c r="P751" s="83"/>
    </row>
    <row r="752" spans="1:16" x14ac:dyDescent="0.15">
      <c r="A752" s="76"/>
      <c r="B752" s="76"/>
      <c r="C752" s="76"/>
      <c r="D752" s="76"/>
      <c r="E752" s="78"/>
      <c r="F752" s="78"/>
      <c r="G752" s="78"/>
      <c r="H752" s="83"/>
      <c r="I752" s="83"/>
      <c r="J752" s="83"/>
      <c r="K752" s="83"/>
      <c r="L752" s="83"/>
      <c r="M752" s="83"/>
      <c r="N752" s="83"/>
      <c r="O752" s="83"/>
      <c r="P752" s="83"/>
    </row>
    <row r="753" spans="1:16" x14ac:dyDescent="0.15">
      <c r="A753" s="76"/>
      <c r="B753" s="76"/>
      <c r="C753" s="76"/>
      <c r="D753" s="76"/>
      <c r="E753" s="78"/>
      <c r="F753" s="78"/>
      <c r="G753" s="78"/>
      <c r="H753" s="83"/>
      <c r="I753" s="83"/>
      <c r="J753" s="83"/>
      <c r="K753" s="83"/>
      <c r="L753" s="83"/>
      <c r="M753" s="83"/>
      <c r="N753" s="83"/>
      <c r="O753" s="83"/>
      <c r="P753" s="83"/>
    </row>
    <row r="754" spans="1:16" x14ac:dyDescent="0.15">
      <c r="A754" s="76"/>
      <c r="B754" s="76"/>
      <c r="C754" s="76"/>
      <c r="D754" s="76"/>
      <c r="E754" s="78"/>
      <c r="F754" s="78"/>
      <c r="G754" s="78"/>
      <c r="H754" s="83"/>
      <c r="I754" s="83"/>
      <c r="J754" s="83"/>
      <c r="K754" s="83"/>
      <c r="L754" s="83"/>
      <c r="M754" s="83"/>
      <c r="N754" s="83"/>
      <c r="O754" s="83"/>
      <c r="P754" s="83"/>
    </row>
    <row r="755" spans="1:16" x14ac:dyDescent="0.15">
      <c r="A755" s="76"/>
      <c r="B755" s="76"/>
      <c r="C755" s="76"/>
      <c r="D755" s="76"/>
      <c r="E755" s="78"/>
      <c r="F755" s="78"/>
      <c r="G755" s="78"/>
      <c r="H755" s="83"/>
      <c r="I755" s="83"/>
      <c r="J755" s="83"/>
      <c r="K755" s="83"/>
      <c r="L755" s="83"/>
      <c r="M755" s="83"/>
      <c r="N755" s="83"/>
      <c r="O755" s="83"/>
      <c r="P755" s="83"/>
    </row>
    <row r="756" spans="1:16" x14ac:dyDescent="0.15">
      <c r="A756" s="76"/>
      <c r="B756" s="76"/>
      <c r="C756" s="76"/>
      <c r="D756" s="76"/>
      <c r="E756" s="78"/>
      <c r="F756" s="78"/>
      <c r="G756" s="78"/>
      <c r="H756" s="83"/>
      <c r="I756" s="83"/>
      <c r="J756" s="83"/>
      <c r="K756" s="83"/>
      <c r="L756" s="83"/>
      <c r="M756" s="83"/>
      <c r="N756" s="83"/>
      <c r="O756" s="83"/>
      <c r="P756" s="83"/>
    </row>
    <row r="757" spans="1:16" x14ac:dyDescent="0.15">
      <c r="A757" s="76"/>
      <c r="B757" s="76"/>
      <c r="C757" s="76"/>
      <c r="D757" s="76"/>
      <c r="E757" s="78"/>
      <c r="F757" s="78"/>
      <c r="G757" s="78"/>
      <c r="H757" s="83"/>
      <c r="I757" s="83"/>
      <c r="J757" s="83"/>
      <c r="K757" s="83"/>
      <c r="L757" s="83"/>
      <c r="M757" s="83"/>
      <c r="N757" s="83"/>
      <c r="O757" s="83"/>
      <c r="P757" s="83"/>
    </row>
    <row r="758" spans="1:16" x14ac:dyDescent="0.15">
      <c r="A758" s="76"/>
      <c r="B758" s="76"/>
      <c r="C758" s="76"/>
      <c r="D758" s="76"/>
      <c r="E758" s="78"/>
      <c r="F758" s="78"/>
      <c r="G758" s="78"/>
      <c r="H758" s="83"/>
      <c r="I758" s="83"/>
      <c r="J758" s="83"/>
      <c r="K758" s="83"/>
      <c r="L758" s="83"/>
      <c r="M758" s="83"/>
      <c r="N758" s="83"/>
      <c r="O758" s="83"/>
      <c r="P758" s="83"/>
    </row>
    <row r="759" spans="1:16" x14ac:dyDescent="0.15">
      <c r="A759" s="76"/>
      <c r="B759" s="76"/>
      <c r="C759" s="76"/>
      <c r="D759" s="76"/>
      <c r="E759" s="78"/>
      <c r="F759" s="78"/>
      <c r="G759" s="78"/>
      <c r="H759" s="83"/>
      <c r="I759" s="83"/>
      <c r="J759" s="83"/>
      <c r="K759" s="83"/>
      <c r="L759" s="83"/>
      <c r="M759" s="83"/>
      <c r="N759" s="83"/>
      <c r="O759" s="83"/>
      <c r="P759" s="83"/>
    </row>
    <row r="760" spans="1:16" x14ac:dyDescent="0.15">
      <c r="A760" s="76"/>
      <c r="B760" s="76"/>
      <c r="C760" s="76"/>
      <c r="D760" s="76"/>
      <c r="E760" s="78"/>
      <c r="F760" s="78"/>
      <c r="G760" s="78"/>
      <c r="H760" s="83"/>
      <c r="I760" s="83"/>
      <c r="J760" s="83"/>
      <c r="K760" s="83"/>
      <c r="L760" s="83"/>
      <c r="M760" s="83"/>
      <c r="N760" s="83"/>
      <c r="O760" s="83"/>
      <c r="P760" s="83"/>
    </row>
    <row r="761" spans="1:16" x14ac:dyDescent="0.15">
      <c r="A761" s="76"/>
      <c r="B761" s="76"/>
      <c r="C761" s="76"/>
      <c r="D761" s="76"/>
      <c r="E761" s="78"/>
      <c r="F761" s="78"/>
      <c r="G761" s="78"/>
      <c r="H761" s="83"/>
      <c r="I761" s="83"/>
      <c r="J761" s="83"/>
      <c r="K761" s="83"/>
      <c r="L761" s="83"/>
      <c r="M761" s="83"/>
      <c r="N761" s="83"/>
      <c r="O761" s="83"/>
      <c r="P761" s="83"/>
    </row>
    <row r="762" spans="1:16" x14ac:dyDescent="0.15">
      <c r="A762" s="76"/>
      <c r="B762" s="76"/>
      <c r="C762" s="76"/>
      <c r="D762" s="76"/>
      <c r="E762" s="78"/>
      <c r="F762" s="78"/>
      <c r="G762" s="78"/>
      <c r="H762" s="83"/>
      <c r="I762" s="83"/>
      <c r="J762" s="83"/>
      <c r="K762" s="83"/>
      <c r="L762" s="83"/>
      <c r="M762" s="83"/>
      <c r="N762" s="83"/>
      <c r="O762" s="83"/>
      <c r="P762" s="83"/>
    </row>
    <row r="763" spans="1:16" x14ac:dyDescent="0.15">
      <c r="A763" s="76"/>
      <c r="B763" s="76"/>
      <c r="C763" s="76"/>
      <c r="D763" s="76"/>
      <c r="E763" s="78"/>
      <c r="F763" s="78"/>
      <c r="G763" s="78"/>
      <c r="H763" s="83"/>
      <c r="I763" s="83"/>
      <c r="J763" s="83"/>
      <c r="K763" s="83"/>
      <c r="L763" s="83"/>
      <c r="M763" s="83"/>
      <c r="N763" s="83"/>
      <c r="O763" s="83"/>
      <c r="P763" s="83"/>
    </row>
    <row r="764" spans="1:16" x14ac:dyDescent="0.15">
      <c r="A764" s="76"/>
      <c r="B764" s="76"/>
      <c r="C764" s="76"/>
      <c r="D764" s="76"/>
      <c r="E764" s="78"/>
      <c r="F764" s="78"/>
      <c r="G764" s="78"/>
      <c r="H764" s="83"/>
      <c r="I764" s="83"/>
      <c r="J764" s="83"/>
      <c r="K764" s="83"/>
      <c r="L764" s="83"/>
      <c r="M764" s="83"/>
      <c r="N764" s="83"/>
      <c r="O764" s="83"/>
      <c r="P764" s="83"/>
    </row>
    <row r="765" spans="1:16" x14ac:dyDescent="0.15">
      <c r="A765" s="76"/>
      <c r="B765" s="76"/>
      <c r="C765" s="76"/>
      <c r="D765" s="76"/>
      <c r="E765" s="78"/>
      <c r="F765" s="78"/>
      <c r="G765" s="78"/>
      <c r="H765" s="83"/>
      <c r="I765" s="83"/>
      <c r="J765" s="83"/>
      <c r="K765" s="83"/>
      <c r="L765" s="83"/>
      <c r="M765" s="83"/>
      <c r="N765" s="83"/>
      <c r="O765" s="83"/>
      <c r="P765" s="83"/>
    </row>
    <row r="766" spans="1:16" x14ac:dyDescent="0.15">
      <c r="A766" s="76"/>
      <c r="B766" s="76"/>
      <c r="C766" s="76"/>
      <c r="D766" s="76"/>
      <c r="E766" s="78"/>
      <c r="F766" s="78"/>
      <c r="G766" s="78"/>
      <c r="H766" s="83"/>
      <c r="I766" s="83"/>
      <c r="J766" s="83"/>
      <c r="K766" s="83"/>
      <c r="L766" s="83"/>
      <c r="M766" s="83"/>
      <c r="N766" s="83"/>
      <c r="O766" s="83"/>
      <c r="P766" s="83"/>
    </row>
    <row r="767" spans="1:16" x14ac:dyDescent="0.15">
      <c r="A767" s="76"/>
      <c r="B767" s="76"/>
      <c r="C767" s="76"/>
      <c r="D767" s="76"/>
      <c r="E767" s="78"/>
      <c r="F767" s="78"/>
      <c r="G767" s="78"/>
      <c r="H767" s="83"/>
      <c r="I767" s="83"/>
      <c r="J767" s="83"/>
      <c r="K767" s="83"/>
      <c r="L767" s="83"/>
      <c r="M767" s="83"/>
      <c r="N767" s="83"/>
      <c r="O767" s="83"/>
      <c r="P767" s="83"/>
    </row>
    <row r="768" spans="1:16" x14ac:dyDescent="0.15">
      <c r="A768" s="76"/>
      <c r="B768" s="76"/>
      <c r="C768" s="76"/>
      <c r="D768" s="76"/>
      <c r="E768" s="78"/>
      <c r="F768" s="78"/>
      <c r="G768" s="78"/>
      <c r="H768" s="83"/>
      <c r="I768" s="83"/>
      <c r="J768" s="83"/>
      <c r="K768" s="83"/>
      <c r="L768" s="83"/>
      <c r="M768" s="83"/>
      <c r="N768" s="83"/>
      <c r="O768" s="83"/>
      <c r="P768" s="83"/>
    </row>
    <row r="769" spans="1:16" x14ac:dyDescent="0.15">
      <c r="A769" s="76"/>
      <c r="B769" s="76"/>
      <c r="C769" s="76"/>
      <c r="D769" s="76"/>
      <c r="E769" s="78"/>
      <c r="F769" s="78"/>
      <c r="G769" s="78"/>
      <c r="H769" s="83"/>
      <c r="I769" s="83"/>
      <c r="J769" s="83"/>
      <c r="K769" s="83"/>
      <c r="L769" s="83"/>
      <c r="M769" s="83"/>
      <c r="N769" s="83"/>
      <c r="O769" s="83"/>
      <c r="P769" s="83"/>
    </row>
    <row r="770" spans="1:16" x14ac:dyDescent="0.15">
      <c r="A770" s="76"/>
      <c r="B770" s="76"/>
      <c r="C770" s="76"/>
      <c r="D770" s="76"/>
      <c r="E770" s="78"/>
      <c r="F770" s="78"/>
      <c r="G770" s="78"/>
      <c r="H770" s="83"/>
      <c r="I770" s="83"/>
      <c r="J770" s="83"/>
      <c r="K770" s="83"/>
      <c r="L770" s="83"/>
      <c r="M770" s="83"/>
      <c r="N770" s="83"/>
      <c r="O770" s="83"/>
      <c r="P770" s="83"/>
    </row>
    <row r="771" spans="1:16" x14ac:dyDescent="0.15">
      <c r="A771" s="76"/>
      <c r="B771" s="76"/>
      <c r="C771" s="76"/>
      <c r="D771" s="76"/>
      <c r="E771" s="78"/>
      <c r="F771" s="78"/>
      <c r="G771" s="78"/>
      <c r="H771" s="83"/>
      <c r="I771" s="83"/>
      <c r="J771" s="83"/>
      <c r="K771" s="83"/>
      <c r="L771" s="83"/>
      <c r="M771" s="83"/>
      <c r="N771" s="83"/>
      <c r="O771" s="83"/>
      <c r="P771" s="83"/>
    </row>
    <row r="772" spans="1:16" x14ac:dyDescent="0.15">
      <c r="A772" s="76"/>
      <c r="B772" s="76"/>
      <c r="C772" s="76"/>
      <c r="D772" s="76"/>
      <c r="E772" s="78"/>
      <c r="F772" s="78"/>
      <c r="G772" s="78"/>
      <c r="H772" s="83"/>
      <c r="I772" s="83"/>
      <c r="J772" s="83"/>
      <c r="K772" s="83"/>
      <c r="L772" s="83"/>
      <c r="M772" s="83"/>
      <c r="N772" s="83"/>
      <c r="O772" s="83"/>
      <c r="P772" s="83"/>
    </row>
    <row r="773" spans="1:16" x14ac:dyDescent="0.15">
      <c r="A773" s="76"/>
      <c r="B773" s="76"/>
      <c r="C773" s="76"/>
      <c r="D773" s="76"/>
      <c r="E773" s="78"/>
      <c r="F773" s="78"/>
      <c r="G773" s="78"/>
      <c r="H773" s="83"/>
      <c r="I773" s="83"/>
      <c r="J773" s="83"/>
      <c r="K773" s="83"/>
      <c r="L773" s="83"/>
      <c r="M773" s="83"/>
      <c r="N773" s="83"/>
      <c r="O773" s="83"/>
      <c r="P773" s="83"/>
    </row>
    <row r="774" spans="1:16" x14ac:dyDescent="0.15">
      <c r="A774" s="76"/>
      <c r="B774" s="76"/>
      <c r="C774" s="76"/>
      <c r="D774" s="76"/>
      <c r="E774" s="78"/>
      <c r="F774" s="78"/>
      <c r="G774" s="78"/>
      <c r="H774" s="83"/>
      <c r="I774" s="83"/>
      <c r="J774" s="83"/>
      <c r="K774" s="83"/>
      <c r="L774" s="83"/>
      <c r="M774" s="83"/>
      <c r="N774" s="83"/>
      <c r="O774" s="83"/>
      <c r="P774" s="83"/>
    </row>
    <row r="775" spans="1:16" x14ac:dyDescent="0.15">
      <c r="A775" s="76"/>
      <c r="B775" s="76"/>
      <c r="C775" s="76"/>
      <c r="D775" s="76"/>
      <c r="E775" s="78"/>
      <c r="F775" s="78"/>
      <c r="G775" s="78"/>
      <c r="H775" s="83"/>
      <c r="I775" s="83"/>
      <c r="J775" s="83"/>
      <c r="K775" s="83"/>
      <c r="L775" s="83"/>
      <c r="M775" s="83"/>
      <c r="N775" s="83"/>
      <c r="O775" s="83"/>
      <c r="P775" s="83"/>
    </row>
    <row r="776" spans="1:16" x14ac:dyDescent="0.15">
      <c r="A776" s="76"/>
      <c r="B776" s="76"/>
      <c r="C776" s="76"/>
      <c r="D776" s="76"/>
      <c r="E776" s="78"/>
      <c r="F776" s="78"/>
      <c r="G776" s="78"/>
      <c r="H776" s="83"/>
      <c r="I776" s="83"/>
      <c r="J776" s="83"/>
      <c r="K776" s="83"/>
      <c r="L776" s="83"/>
      <c r="M776" s="83"/>
      <c r="N776" s="83"/>
      <c r="O776" s="83"/>
      <c r="P776" s="83"/>
    </row>
    <row r="777" spans="1:16" x14ac:dyDescent="0.15">
      <c r="A777" s="76"/>
      <c r="B777" s="76"/>
      <c r="C777" s="76"/>
      <c r="D777" s="76"/>
      <c r="E777" s="78"/>
      <c r="F777" s="78"/>
      <c r="G777" s="78"/>
      <c r="H777" s="83"/>
      <c r="I777" s="83"/>
      <c r="J777" s="83"/>
      <c r="K777" s="83"/>
      <c r="L777" s="83"/>
      <c r="M777" s="83"/>
      <c r="N777" s="83"/>
      <c r="O777" s="83"/>
      <c r="P777" s="83"/>
    </row>
    <row r="778" spans="1:16" x14ac:dyDescent="0.15">
      <c r="A778" s="76"/>
      <c r="B778" s="76"/>
      <c r="C778" s="76"/>
      <c r="D778" s="76"/>
      <c r="E778" s="78"/>
      <c r="F778" s="78"/>
      <c r="G778" s="78"/>
      <c r="H778" s="83"/>
      <c r="I778" s="83"/>
      <c r="J778" s="83"/>
      <c r="K778" s="83"/>
      <c r="L778" s="83"/>
      <c r="M778" s="83"/>
      <c r="N778" s="83"/>
      <c r="O778" s="83"/>
      <c r="P778" s="83"/>
    </row>
    <row r="779" spans="1:16" x14ac:dyDescent="0.15">
      <c r="A779" s="76"/>
      <c r="B779" s="76"/>
      <c r="C779" s="76"/>
      <c r="D779" s="76"/>
      <c r="E779" s="78"/>
      <c r="F779" s="78"/>
      <c r="G779" s="78"/>
      <c r="H779" s="83"/>
      <c r="I779" s="83"/>
      <c r="J779" s="83"/>
      <c r="K779" s="83"/>
      <c r="L779" s="83"/>
      <c r="M779" s="83"/>
      <c r="N779" s="83"/>
      <c r="O779" s="83"/>
      <c r="P779" s="83"/>
    </row>
    <row r="780" spans="1:16" x14ac:dyDescent="0.15">
      <c r="A780" s="76"/>
      <c r="B780" s="76"/>
      <c r="C780" s="76"/>
      <c r="D780" s="76"/>
      <c r="E780" s="78"/>
      <c r="F780" s="78"/>
      <c r="G780" s="78"/>
      <c r="H780" s="83"/>
      <c r="I780" s="83"/>
      <c r="J780" s="83"/>
      <c r="K780" s="83"/>
      <c r="L780" s="83"/>
      <c r="M780" s="83"/>
      <c r="N780" s="83"/>
      <c r="O780" s="83"/>
      <c r="P780" s="83"/>
    </row>
    <row r="781" spans="1:16" x14ac:dyDescent="0.15">
      <c r="A781" s="76"/>
      <c r="B781" s="76"/>
      <c r="C781" s="76"/>
      <c r="D781" s="76"/>
      <c r="E781" s="78"/>
      <c r="F781" s="78"/>
      <c r="G781" s="78"/>
      <c r="H781" s="83"/>
      <c r="I781" s="83"/>
      <c r="J781" s="83"/>
      <c r="K781" s="83"/>
      <c r="L781" s="83"/>
      <c r="M781" s="83"/>
      <c r="N781" s="83"/>
      <c r="O781" s="83"/>
      <c r="P781" s="83"/>
    </row>
    <row r="782" spans="1:16" x14ac:dyDescent="0.15">
      <c r="A782" s="76"/>
      <c r="B782" s="76"/>
      <c r="C782" s="76"/>
      <c r="D782" s="76"/>
      <c r="E782" s="78"/>
      <c r="F782" s="78"/>
      <c r="G782" s="78"/>
      <c r="H782" s="83"/>
      <c r="I782" s="83"/>
      <c r="J782" s="83"/>
      <c r="K782" s="83"/>
      <c r="L782" s="83"/>
      <c r="M782" s="83"/>
      <c r="N782" s="83"/>
      <c r="O782" s="83"/>
      <c r="P782" s="83"/>
    </row>
    <row r="783" spans="1:16" x14ac:dyDescent="0.15">
      <c r="A783" s="76"/>
      <c r="B783" s="76"/>
      <c r="C783" s="76"/>
      <c r="D783" s="76"/>
      <c r="E783" s="78"/>
      <c r="F783" s="78"/>
      <c r="G783" s="78"/>
      <c r="H783" s="83"/>
      <c r="I783" s="83"/>
      <c r="J783" s="83"/>
      <c r="K783" s="83"/>
      <c r="L783" s="83"/>
      <c r="M783" s="83"/>
      <c r="N783" s="83"/>
      <c r="O783" s="83"/>
      <c r="P783" s="83"/>
    </row>
    <row r="784" spans="1:16" x14ac:dyDescent="0.15">
      <c r="A784" s="76"/>
      <c r="B784" s="76"/>
      <c r="C784" s="76"/>
      <c r="D784" s="76"/>
      <c r="E784" s="78"/>
      <c r="F784" s="78"/>
      <c r="G784" s="78"/>
      <c r="H784" s="83"/>
      <c r="I784" s="83"/>
      <c r="J784" s="83"/>
      <c r="K784" s="83"/>
      <c r="L784" s="83"/>
      <c r="M784" s="83"/>
      <c r="N784" s="83"/>
      <c r="O784" s="83"/>
      <c r="P784" s="83"/>
    </row>
    <row r="785" spans="1:16" x14ac:dyDescent="0.15">
      <c r="A785" s="76"/>
      <c r="B785" s="76"/>
      <c r="C785" s="76"/>
      <c r="D785" s="76"/>
      <c r="E785" s="78"/>
      <c r="F785" s="78"/>
      <c r="G785" s="78"/>
      <c r="H785" s="83"/>
      <c r="I785" s="83"/>
      <c r="J785" s="83"/>
      <c r="K785" s="83"/>
      <c r="L785" s="83"/>
      <c r="M785" s="83"/>
      <c r="N785" s="83"/>
      <c r="O785" s="83"/>
      <c r="P785" s="83"/>
    </row>
    <row r="786" spans="1:16" x14ac:dyDescent="0.15">
      <c r="A786" s="76"/>
      <c r="B786" s="76"/>
      <c r="C786" s="76"/>
      <c r="D786" s="76"/>
      <c r="E786" s="78"/>
      <c r="F786" s="78"/>
      <c r="G786" s="78"/>
      <c r="H786" s="83"/>
      <c r="I786" s="83"/>
      <c r="J786" s="83"/>
      <c r="K786" s="83"/>
      <c r="L786" s="83"/>
      <c r="M786" s="83"/>
      <c r="N786" s="83"/>
      <c r="O786" s="83"/>
      <c r="P786" s="83"/>
    </row>
    <row r="787" spans="1:16" x14ac:dyDescent="0.15">
      <c r="A787" s="76"/>
      <c r="B787" s="76"/>
      <c r="C787" s="76"/>
      <c r="D787" s="76"/>
      <c r="E787" s="78"/>
      <c r="F787" s="78"/>
      <c r="G787" s="78"/>
      <c r="H787" s="83"/>
      <c r="I787" s="83"/>
      <c r="J787" s="83"/>
      <c r="K787" s="83"/>
      <c r="L787" s="83"/>
      <c r="M787" s="83"/>
      <c r="N787" s="83"/>
      <c r="O787" s="83"/>
      <c r="P787" s="83"/>
    </row>
    <row r="788" spans="1:16" x14ac:dyDescent="0.15">
      <c r="A788" s="76"/>
      <c r="B788" s="76"/>
      <c r="C788" s="76"/>
      <c r="D788" s="76"/>
      <c r="E788" s="78"/>
      <c r="F788" s="78"/>
      <c r="G788" s="78"/>
      <c r="H788" s="83"/>
      <c r="I788" s="83"/>
      <c r="J788" s="83"/>
      <c r="K788" s="83"/>
      <c r="L788" s="83"/>
      <c r="M788" s="83"/>
      <c r="N788" s="83"/>
      <c r="O788" s="83"/>
      <c r="P788" s="83"/>
    </row>
    <row r="789" spans="1:16" x14ac:dyDescent="0.15">
      <c r="A789" s="76"/>
      <c r="B789" s="76"/>
      <c r="C789" s="76"/>
      <c r="D789" s="76"/>
      <c r="E789" s="78"/>
      <c r="F789" s="78"/>
      <c r="G789" s="78"/>
      <c r="H789" s="83"/>
      <c r="I789" s="83"/>
      <c r="J789" s="83"/>
      <c r="K789" s="83"/>
      <c r="L789" s="83"/>
      <c r="M789" s="83"/>
      <c r="N789" s="83"/>
      <c r="O789" s="83"/>
      <c r="P789" s="83"/>
    </row>
    <row r="790" spans="1:16" x14ac:dyDescent="0.15">
      <c r="A790" s="76"/>
      <c r="B790" s="76"/>
      <c r="C790" s="76"/>
      <c r="D790" s="76"/>
      <c r="E790" s="78"/>
      <c r="F790" s="78"/>
      <c r="G790" s="78"/>
      <c r="H790" s="83"/>
      <c r="I790" s="83"/>
      <c r="J790" s="83"/>
      <c r="K790" s="83"/>
      <c r="L790" s="83"/>
      <c r="M790" s="83"/>
      <c r="N790" s="83"/>
      <c r="O790" s="83"/>
      <c r="P790" s="83"/>
    </row>
    <row r="791" spans="1:16" x14ac:dyDescent="0.15">
      <c r="A791" s="76"/>
      <c r="B791" s="76"/>
      <c r="C791" s="76"/>
      <c r="D791" s="76"/>
      <c r="E791" s="78"/>
      <c r="F791" s="78"/>
      <c r="G791" s="78"/>
      <c r="H791" s="83"/>
      <c r="I791" s="83"/>
      <c r="J791" s="83"/>
      <c r="K791" s="83"/>
      <c r="L791" s="83"/>
      <c r="M791" s="83"/>
      <c r="N791" s="83"/>
      <c r="O791" s="83"/>
      <c r="P791" s="83"/>
    </row>
    <row r="792" spans="1:16" x14ac:dyDescent="0.15">
      <c r="A792" s="76"/>
      <c r="B792" s="76"/>
      <c r="C792" s="76"/>
      <c r="D792" s="76"/>
      <c r="E792" s="78"/>
      <c r="F792" s="78"/>
      <c r="G792" s="78"/>
      <c r="H792" s="83"/>
      <c r="I792" s="83"/>
      <c r="J792" s="83"/>
      <c r="K792" s="83"/>
      <c r="L792" s="83"/>
      <c r="M792" s="83"/>
      <c r="N792" s="83"/>
      <c r="O792" s="83"/>
      <c r="P792" s="83"/>
    </row>
    <row r="793" spans="1:16" x14ac:dyDescent="0.15">
      <c r="A793" s="76"/>
      <c r="B793" s="76"/>
      <c r="C793" s="76"/>
      <c r="D793" s="76"/>
      <c r="E793" s="78"/>
      <c r="F793" s="78"/>
      <c r="G793" s="78"/>
      <c r="H793" s="83"/>
      <c r="I793" s="83"/>
      <c r="J793" s="83"/>
      <c r="K793" s="83"/>
      <c r="L793" s="83"/>
      <c r="M793" s="83"/>
      <c r="N793" s="83"/>
      <c r="O793" s="83"/>
      <c r="P793" s="83"/>
    </row>
    <row r="794" spans="1:16" x14ac:dyDescent="0.15">
      <c r="A794" s="76"/>
      <c r="B794" s="76"/>
      <c r="C794" s="76"/>
      <c r="D794" s="76"/>
      <c r="E794" s="78"/>
      <c r="F794" s="78"/>
      <c r="G794" s="78"/>
      <c r="H794" s="83"/>
      <c r="I794" s="83"/>
      <c r="J794" s="83"/>
      <c r="K794" s="83"/>
      <c r="L794" s="83"/>
      <c r="M794" s="83"/>
      <c r="N794" s="83"/>
      <c r="O794" s="83"/>
      <c r="P794" s="83"/>
    </row>
    <row r="795" spans="1:16" x14ac:dyDescent="0.15">
      <c r="A795" s="76"/>
      <c r="B795" s="76"/>
      <c r="C795" s="76"/>
      <c r="D795" s="76"/>
      <c r="E795" s="78"/>
      <c r="F795" s="78"/>
      <c r="G795" s="78"/>
      <c r="H795" s="83"/>
      <c r="I795" s="83"/>
      <c r="J795" s="83"/>
      <c r="K795" s="83"/>
      <c r="L795" s="83"/>
      <c r="M795" s="83"/>
      <c r="N795" s="83"/>
      <c r="O795" s="83"/>
      <c r="P795" s="83"/>
    </row>
    <row r="796" spans="1:16" x14ac:dyDescent="0.15">
      <c r="A796" s="76"/>
      <c r="B796" s="76"/>
      <c r="C796" s="76"/>
      <c r="D796" s="76"/>
      <c r="E796" s="78"/>
      <c r="F796" s="78"/>
      <c r="G796" s="78"/>
      <c r="H796" s="83"/>
      <c r="I796" s="83"/>
      <c r="J796" s="83"/>
      <c r="K796" s="83"/>
      <c r="L796" s="83"/>
      <c r="M796" s="83"/>
      <c r="N796" s="83"/>
      <c r="O796" s="83"/>
      <c r="P796" s="83"/>
    </row>
    <row r="797" spans="1:16" x14ac:dyDescent="0.15">
      <c r="A797" s="76"/>
      <c r="B797" s="76"/>
      <c r="C797" s="76"/>
      <c r="D797" s="76"/>
      <c r="E797" s="78"/>
      <c r="F797" s="78"/>
      <c r="G797" s="78"/>
      <c r="H797" s="83"/>
      <c r="I797" s="83"/>
      <c r="J797" s="83"/>
      <c r="K797" s="83"/>
      <c r="L797" s="83"/>
      <c r="M797" s="83"/>
      <c r="N797" s="83"/>
      <c r="O797" s="83"/>
      <c r="P797" s="83"/>
    </row>
    <row r="798" spans="1:16" x14ac:dyDescent="0.15">
      <c r="A798" s="76"/>
      <c r="B798" s="76"/>
      <c r="C798" s="76"/>
      <c r="D798" s="76"/>
      <c r="E798" s="78"/>
      <c r="F798" s="78"/>
      <c r="G798" s="78"/>
      <c r="H798" s="83"/>
      <c r="I798" s="83"/>
      <c r="J798" s="83"/>
      <c r="K798" s="83"/>
      <c r="L798" s="83"/>
      <c r="M798" s="83"/>
      <c r="N798" s="83"/>
      <c r="O798" s="83"/>
      <c r="P798" s="83"/>
    </row>
    <row r="799" spans="1:16" x14ac:dyDescent="0.15">
      <c r="A799" s="76"/>
      <c r="B799" s="76"/>
      <c r="C799" s="76"/>
      <c r="D799" s="76"/>
      <c r="E799" s="78"/>
      <c r="F799" s="78"/>
      <c r="G799" s="78"/>
      <c r="H799" s="83"/>
      <c r="I799" s="83"/>
      <c r="J799" s="83"/>
      <c r="K799" s="83"/>
      <c r="L799" s="83"/>
      <c r="M799" s="83"/>
      <c r="N799" s="83"/>
      <c r="O799" s="83"/>
      <c r="P799" s="83"/>
    </row>
    <row r="800" spans="1:16" x14ac:dyDescent="0.15">
      <c r="A800" s="76"/>
      <c r="B800" s="76"/>
      <c r="C800" s="76"/>
      <c r="D800" s="76"/>
      <c r="E800" s="78"/>
      <c r="F800" s="78"/>
      <c r="G800" s="78"/>
      <c r="H800" s="83"/>
      <c r="I800" s="83"/>
      <c r="J800" s="83"/>
      <c r="K800" s="83"/>
      <c r="L800" s="83"/>
      <c r="M800" s="83"/>
      <c r="N800" s="83"/>
      <c r="O800" s="83"/>
      <c r="P800" s="83"/>
    </row>
    <row r="801" spans="1:16" x14ac:dyDescent="0.15">
      <c r="A801" s="76"/>
      <c r="B801" s="76"/>
      <c r="C801" s="76"/>
      <c r="D801" s="76"/>
      <c r="E801" s="78"/>
      <c r="F801" s="78"/>
      <c r="G801" s="78"/>
      <c r="H801" s="83"/>
      <c r="I801" s="83"/>
      <c r="J801" s="83"/>
      <c r="K801" s="83"/>
      <c r="L801" s="83"/>
      <c r="M801" s="83"/>
      <c r="N801" s="83"/>
      <c r="O801" s="83"/>
      <c r="P801" s="83"/>
    </row>
    <row r="802" spans="1:16" x14ac:dyDescent="0.15">
      <c r="A802" s="76"/>
      <c r="B802" s="76"/>
      <c r="C802" s="76"/>
      <c r="D802" s="76"/>
      <c r="E802" s="78"/>
      <c r="F802" s="78"/>
      <c r="G802" s="78"/>
      <c r="H802" s="83"/>
      <c r="I802" s="83"/>
      <c r="J802" s="83"/>
      <c r="K802" s="83"/>
      <c r="L802" s="83"/>
      <c r="M802" s="83"/>
      <c r="N802" s="83"/>
      <c r="O802" s="83"/>
      <c r="P802" s="83"/>
    </row>
    <row r="803" spans="1:16" x14ac:dyDescent="0.15">
      <c r="A803" s="76"/>
      <c r="B803" s="76"/>
      <c r="C803" s="76"/>
      <c r="D803" s="76"/>
      <c r="E803" s="78"/>
      <c r="F803" s="78"/>
      <c r="G803" s="78"/>
      <c r="H803" s="83"/>
      <c r="I803" s="83"/>
      <c r="J803" s="83"/>
      <c r="K803" s="83"/>
      <c r="L803" s="83"/>
      <c r="M803" s="83"/>
      <c r="N803" s="83"/>
      <c r="O803" s="83"/>
      <c r="P803" s="83"/>
    </row>
    <row r="804" spans="1:16" x14ac:dyDescent="0.15">
      <c r="A804" s="76"/>
      <c r="B804" s="76"/>
      <c r="C804" s="76"/>
      <c r="D804" s="76"/>
      <c r="E804" s="78"/>
      <c r="F804" s="78"/>
      <c r="G804" s="78"/>
      <c r="H804" s="83"/>
      <c r="I804" s="83"/>
      <c r="J804" s="83"/>
      <c r="K804" s="83"/>
      <c r="L804" s="83"/>
      <c r="M804" s="83"/>
      <c r="N804" s="83"/>
      <c r="O804" s="83"/>
      <c r="P804" s="83"/>
    </row>
    <row r="805" spans="1:16" x14ac:dyDescent="0.15">
      <c r="A805" s="76"/>
      <c r="B805" s="76"/>
      <c r="C805" s="76"/>
      <c r="D805" s="76"/>
      <c r="E805" s="78"/>
      <c r="F805" s="78"/>
      <c r="G805" s="78"/>
      <c r="H805" s="83"/>
      <c r="I805" s="83"/>
      <c r="J805" s="83"/>
      <c r="K805" s="83"/>
      <c r="L805" s="83"/>
      <c r="M805" s="83"/>
      <c r="N805" s="83"/>
      <c r="O805" s="83"/>
      <c r="P805" s="83"/>
    </row>
    <row r="806" spans="1:16" x14ac:dyDescent="0.15">
      <c r="A806" s="76"/>
      <c r="B806" s="76"/>
      <c r="C806" s="76"/>
      <c r="D806" s="76"/>
      <c r="E806" s="78"/>
      <c r="F806" s="78"/>
      <c r="G806" s="78"/>
      <c r="H806" s="83"/>
      <c r="I806" s="83"/>
      <c r="J806" s="83"/>
      <c r="K806" s="83"/>
      <c r="L806" s="83"/>
      <c r="M806" s="83"/>
      <c r="N806" s="83"/>
      <c r="O806" s="83"/>
      <c r="P806" s="83"/>
    </row>
    <row r="807" spans="1:16" x14ac:dyDescent="0.15">
      <c r="A807" s="76"/>
      <c r="B807" s="76"/>
      <c r="C807" s="76"/>
      <c r="D807" s="76"/>
      <c r="E807" s="78"/>
      <c r="F807" s="78"/>
      <c r="G807" s="78"/>
      <c r="H807" s="83"/>
      <c r="I807" s="83"/>
      <c r="J807" s="83"/>
      <c r="K807" s="83"/>
      <c r="L807" s="83"/>
      <c r="M807" s="83"/>
      <c r="N807" s="83"/>
      <c r="O807" s="83"/>
      <c r="P807" s="83"/>
    </row>
    <row r="808" spans="1:16" x14ac:dyDescent="0.15">
      <c r="A808" s="76"/>
      <c r="B808" s="76"/>
      <c r="C808" s="76"/>
      <c r="D808" s="76"/>
      <c r="E808" s="78"/>
      <c r="F808" s="78"/>
      <c r="G808" s="78"/>
      <c r="H808" s="83"/>
      <c r="I808" s="83"/>
      <c r="J808" s="83"/>
      <c r="K808" s="83"/>
      <c r="L808" s="83"/>
      <c r="M808" s="83"/>
      <c r="N808" s="83"/>
      <c r="O808" s="83"/>
      <c r="P808" s="83"/>
    </row>
    <row r="809" spans="1:16" x14ac:dyDescent="0.15">
      <c r="A809" s="76"/>
      <c r="B809" s="76"/>
      <c r="C809" s="76"/>
      <c r="D809" s="76"/>
      <c r="E809" s="78"/>
      <c r="F809" s="78"/>
      <c r="G809" s="78"/>
      <c r="H809" s="83"/>
      <c r="I809" s="83"/>
      <c r="J809" s="83"/>
      <c r="K809" s="83"/>
      <c r="L809" s="83"/>
      <c r="M809" s="83"/>
      <c r="N809" s="83"/>
      <c r="O809" s="83"/>
      <c r="P809" s="83"/>
    </row>
    <row r="810" spans="1:16" x14ac:dyDescent="0.15">
      <c r="A810" s="76"/>
      <c r="B810" s="76"/>
      <c r="C810" s="76"/>
      <c r="D810" s="76"/>
      <c r="E810" s="78"/>
      <c r="F810" s="78"/>
      <c r="G810" s="78"/>
      <c r="H810" s="83"/>
      <c r="I810" s="83"/>
      <c r="J810" s="83"/>
      <c r="K810" s="83"/>
      <c r="L810" s="83"/>
      <c r="M810" s="83"/>
      <c r="N810" s="83"/>
      <c r="O810" s="83"/>
      <c r="P810" s="83"/>
    </row>
    <row r="811" spans="1:16" x14ac:dyDescent="0.15">
      <c r="A811" s="76"/>
      <c r="B811" s="76"/>
      <c r="C811" s="76"/>
      <c r="D811" s="76"/>
      <c r="E811" s="78"/>
      <c r="F811" s="78"/>
      <c r="G811" s="78"/>
      <c r="H811" s="83"/>
      <c r="I811" s="83"/>
      <c r="J811" s="83"/>
      <c r="K811" s="83"/>
      <c r="L811" s="83"/>
      <c r="M811" s="83"/>
      <c r="N811" s="83"/>
      <c r="O811" s="83"/>
      <c r="P811" s="83"/>
    </row>
    <row r="812" spans="1:16" x14ac:dyDescent="0.15">
      <c r="A812" s="76"/>
      <c r="B812" s="76"/>
      <c r="C812" s="76"/>
      <c r="D812" s="76"/>
      <c r="E812" s="78"/>
      <c r="F812" s="78"/>
      <c r="G812" s="78"/>
      <c r="H812" s="83"/>
      <c r="I812" s="83"/>
      <c r="J812" s="83"/>
      <c r="K812" s="83"/>
      <c r="L812" s="83"/>
      <c r="M812" s="83"/>
      <c r="N812" s="83"/>
      <c r="O812" s="83"/>
      <c r="P812" s="83"/>
    </row>
    <row r="813" spans="1:16" x14ac:dyDescent="0.15">
      <c r="A813" s="76"/>
      <c r="B813" s="76"/>
      <c r="C813" s="76"/>
      <c r="D813" s="76"/>
      <c r="E813" s="78"/>
      <c r="F813" s="78"/>
      <c r="G813" s="78"/>
      <c r="H813" s="83"/>
      <c r="I813" s="83"/>
      <c r="J813" s="83"/>
      <c r="K813" s="83"/>
      <c r="L813" s="83"/>
      <c r="M813" s="83"/>
      <c r="N813" s="83"/>
      <c r="O813" s="83"/>
      <c r="P813" s="83"/>
    </row>
    <row r="814" spans="1:16" x14ac:dyDescent="0.15">
      <c r="A814" s="76"/>
      <c r="B814" s="76"/>
      <c r="C814" s="76"/>
      <c r="D814" s="76"/>
      <c r="E814" s="78"/>
      <c r="F814" s="78"/>
      <c r="G814" s="78"/>
      <c r="H814" s="83"/>
      <c r="I814" s="83"/>
      <c r="J814" s="83"/>
      <c r="K814" s="83"/>
      <c r="L814" s="83"/>
      <c r="M814" s="83"/>
      <c r="N814" s="83"/>
      <c r="O814" s="83"/>
      <c r="P814" s="83"/>
    </row>
    <row r="815" spans="1:16" x14ac:dyDescent="0.15">
      <c r="A815" s="76"/>
      <c r="B815" s="76"/>
      <c r="C815" s="76"/>
      <c r="D815" s="76"/>
      <c r="E815" s="78"/>
      <c r="F815" s="78"/>
      <c r="G815" s="78"/>
      <c r="H815" s="83"/>
      <c r="I815" s="83"/>
      <c r="J815" s="83"/>
      <c r="K815" s="83"/>
      <c r="L815" s="83"/>
      <c r="M815" s="83"/>
      <c r="N815" s="83"/>
      <c r="O815" s="83"/>
      <c r="P815" s="83"/>
    </row>
    <row r="816" spans="1:16" x14ac:dyDescent="0.15">
      <c r="A816" s="76"/>
      <c r="B816" s="76"/>
      <c r="C816" s="76"/>
      <c r="D816" s="76"/>
      <c r="E816" s="78"/>
      <c r="F816" s="78"/>
      <c r="G816" s="78"/>
      <c r="H816" s="83"/>
      <c r="I816" s="83"/>
      <c r="J816" s="83"/>
      <c r="K816" s="83"/>
      <c r="L816" s="83"/>
      <c r="M816" s="83"/>
      <c r="N816" s="83"/>
      <c r="O816" s="83"/>
      <c r="P816" s="83"/>
    </row>
    <row r="817" spans="1:16" x14ac:dyDescent="0.15">
      <c r="A817" s="76"/>
      <c r="B817" s="76"/>
      <c r="C817" s="76"/>
      <c r="D817" s="76"/>
      <c r="E817" s="78"/>
      <c r="F817" s="78"/>
      <c r="G817" s="78"/>
      <c r="H817" s="83"/>
      <c r="I817" s="83"/>
      <c r="J817" s="83"/>
      <c r="K817" s="83"/>
      <c r="L817" s="83"/>
      <c r="M817" s="83"/>
      <c r="N817" s="83"/>
      <c r="O817" s="83"/>
      <c r="P817" s="83"/>
    </row>
    <row r="818" spans="1:16" x14ac:dyDescent="0.15">
      <c r="A818" s="76"/>
      <c r="B818" s="76"/>
      <c r="C818" s="76"/>
      <c r="D818" s="76"/>
      <c r="E818" s="78"/>
      <c r="F818" s="78"/>
      <c r="G818" s="78"/>
      <c r="H818" s="83"/>
      <c r="I818" s="83"/>
      <c r="J818" s="83"/>
      <c r="K818" s="83"/>
      <c r="L818" s="83"/>
      <c r="M818" s="83"/>
      <c r="N818" s="83"/>
      <c r="O818" s="83"/>
      <c r="P818" s="83"/>
    </row>
    <row r="819" spans="1:16" x14ac:dyDescent="0.15">
      <c r="A819" s="76"/>
      <c r="B819" s="76"/>
      <c r="C819" s="76"/>
      <c r="D819" s="76"/>
      <c r="E819" s="78"/>
      <c r="F819" s="78"/>
      <c r="G819" s="78"/>
      <c r="H819" s="83"/>
      <c r="I819" s="83"/>
      <c r="J819" s="83"/>
      <c r="K819" s="83"/>
      <c r="L819" s="83"/>
      <c r="M819" s="83"/>
      <c r="N819" s="83"/>
      <c r="O819" s="83"/>
      <c r="P819" s="83"/>
    </row>
    <row r="820" spans="1:16" x14ac:dyDescent="0.15">
      <c r="A820" s="76"/>
      <c r="B820" s="76"/>
      <c r="C820" s="76"/>
      <c r="D820" s="76"/>
      <c r="E820" s="78"/>
      <c r="F820" s="78"/>
      <c r="G820" s="78"/>
      <c r="H820" s="83"/>
      <c r="I820" s="83"/>
      <c r="J820" s="83"/>
      <c r="K820" s="83"/>
      <c r="L820" s="83"/>
      <c r="M820" s="83"/>
      <c r="N820" s="83"/>
      <c r="O820" s="83"/>
      <c r="P820" s="83"/>
    </row>
    <row r="821" spans="1:16" x14ac:dyDescent="0.15">
      <c r="A821" s="76"/>
      <c r="B821" s="76"/>
      <c r="C821" s="76"/>
      <c r="D821" s="76"/>
      <c r="E821" s="78"/>
      <c r="F821" s="78"/>
      <c r="G821" s="78"/>
      <c r="H821" s="83"/>
      <c r="I821" s="83"/>
      <c r="J821" s="83"/>
      <c r="K821" s="83"/>
      <c r="L821" s="83"/>
      <c r="M821" s="83"/>
      <c r="N821" s="83"/>
      <c r="O821" s="83"/>
      <c r="P821" s="83"/>
    </row>
    <row r="822" spans="1:16" x14ac:dyDescent="0.15">
      <c r="A822" s="76"/>
      <c r="B822" s="76"/>
      <c r="C822" s="76"/>
      <c r="D822" s="76"/>
      <c r="E822" s="78"/>
      <c r="F822" s="78"/>
      <c r="G822" s="78"/>
      <c r="H822" s="83"/>
      <c r="I822" s="83"/>
      <c r="J822" s="83"/>
      <c r="K822" s="83"/>
      <c r="L822" s="83"/>
      <c r="M822" s="83"/>
      <c r="N822" s="83"/>
      <c r="O822" s="83"/>
      <c r="P822" s="83"/>
    </row>
    <row r="823" spans="1:16" x14ac:dyDescent="0.15">
      <c r="A823" s="76"/>
      <c r="B823" s="76"/>
      <c r="C823" s="76"/>
      <c r="D823" s="76"/>
      <c r="E823" s="78"/>
      <c r="F823" s="78"/>
      <c r="G823" s="78"/>
      <c r="H823" s="83"/>
      <c r="I823" s="83"/>
      <c r="J823" s="83"/>
      <c r="K823" s="83"/>
      <c r="L823" s="83"/>
      <c r="M823" s="83"/>
      <c r="N823" s="83"/>
      <c r="O823" s="83"/>
      <c r="P823" s="83"/>
    </row>
    <row r="824" spans="1:16" x14ac:dyDescent="0.15">
      <c r="A824" s="76"/>
      <c r="B824" s="76"/>
      <c r="C824" s="76"/>
      <c r="D824" s="76"/>
      <c r="E824" s="78"/>
      <c r="F824" s="78"/>
      <c r="G824" s="78"/>
      <c r="H824" s="83"/>
      <c r="I824" s="83"/>
      <c r="J824" s="83"/>
      <c r="K824" s="83"/>
      <c r="L824" s="83"/>
      <c r="M824" s="83"/>
      <c r="N824" s="83"/>
      <c r="O824" s="83"/>
      <c r="P824" s="83"/>
    </row>
    <row r="825" spans="1:16" x14ac:dyDescent="0.15">
      <c r="A825" s="76"/>
      <c r="B825" s="76"/>
      <c r="C825" s="76"/>
      <c r="D825" s="76"/>
      <c r="E825" s="78"/>
      <c r="F825" s="78"/>
      <c r="G825" s="78"/>
      <c r="H825" s="83"/>
      <c r="I825" s="83"/>
      <c r="J825" s="83"/>
      <c r="K825" s="83"/>
      <c r="L825" s="83"/>
      <c r="M825" s="83"/>
      <c r="N825" s="83"/>
      <c r="O825" s="83"/>
      <c r="P825" s="83"/>
    </row>
    <row r="826" spans="1:16" x14ac:dyDescent="0.15">
      <c r="A826" s="76"/>
      <c r="B826" s="76"/>
      <c r="C826" s="76"/>
      <c r="D826" s="76"/>
      <c r="E826" s="78"/>
      <c r="F826" s="78"/>
      <c r="G826" s="78"/>
      <c r="H826" s="83"/>
      <c r="I826" s="83"/>
      <c r="J826" s="83"/>
      <c r="K826" s="83"/>
      <c r="L826" s="83"/>
      <c r="M826" s="83"/>
      <c r="N826" s="83"/>
      <c r="O826" s="83"/>
      <c r="P826" s="83"/>
    </row>
    <row r="827" spans="1:16" x14ac:dyDescent="0.15">
      <c r="A827" s="76"/>
      <c r="B827" s="76"/>
      <c r="C827" s="76"/>
      <c r="D827" s="76"/>
      <c r="E827" s="78"/>
      <c r="F827" s="78"/>
      <c r="G827" s="78"/>
      <c r="H827" s="83"/>
      <c r="I827" s="83"/>
      <c r="J827" s="83"/>
      <c r="K827" s="83"/>
      <c r="L827" s="83"/>
      <c r="M827" s="83"/>
      <c r="N827" s="83"/>
      <c r="O827" s="83"/>
      <c r="P827" s="83"/>
    </row>
    <row r="828" spans="1:16" x14ac:dyDescent="0.15">
      <c r="A828" s="76"/>
      <c r="B828" s="76"/>
      <c r="C828" s="76"/>
      <c r="D828" s="76"/>
      <c r="E828" s="78"/>
      <c r="F828" s="78"/>
      <c r="G828" s="78"/>
      <c r="H828" s="83"/>
      <c r="I828" s="83"/>
      <c r="J828" s="83"/>
      <c r="K828" s="83"/>
      <c r="L828" s="83"/>
      <c r="M828" s="83"/>
      <c r="N828" s="83"/>
      <c r="O828" s="83"/>
      <c r="P828" s="83"/>
    </row>
    <row r="829" spans="1:16" x14ac:dyDescent="0.15">
      <c r="A829" s="76"/>
      <c r="B829" s="76"/>
      <c r="C829" s="76"/>
      <c r="D829" s="76"/>
      <c r="E829" s="78"/>
      <c r="F829" s="78"/>
      <c r="G829" s="78"/>
      <c r="H829" s="83"/>
      <c r="I829" s="83"/>
      <c r="J829" s="83"/>
      <c r="K829" s="83"/>
      <c r="L829" s="83"/>
      <c r="M829" s="83"/>
      <c r="N829" s="83"/>
      <c r="O829" s="83"/>
      <c r="P829" s="83"/>
    </row>
    <row r="830" spans="1:16" x14ac:dyDescent="0.15">
      <c r="A830" s="76"/>
      <c r="B830" s="76"/>
      <c r="C830" s="76"/>
      <c r="D830" s="76"/>
      <c r="E830" s="78"/>
      <c r="F830" s="78"/>
      <c r="G830" s="78"/>
      <c r="H830" s="83"/>
      <c r="I830" s="83"/>
      <c r="J830" s="83"/>
      <c r="K830" s="83"/>
      <c r="L830" s="83"/>
      <c r="M830" s="83"/>
      <c r="N830" s="83"/>
      <c r="O830" s="83"/>
      <c r="P830" s="83"/>
    </row>
    <row r="831" spans="1:16" x14ac:dyDescent="0.15">
      <c r="A831" s="76"/>
      <c r="B831" s="76"/>
      <c r="C831" s="76"/>
      <c r="D831" s="76"/>
      <c r="E831" s="78"/>
      <c r="F831" s="78"/>
      <c r="G831" s="78"/>
      <c r="H831" s="83"/>
      <c r="I831" s="83"/>
      <c r="J831" s="83"/>
      <c r="K831" s="83"/>
      <c r="L831" s="83"/>
      <c r="M831" s="83"/>
      <c r="N831" s="83"/>
      <c r="O831" s="83"/>
      <c r="P831" s="83"/>
    </row>
    <row r="832" spans="1:16" x14ac:dyDescent="0.15">
      <c r="A832" s="76"/>
      <c r="B832" s="76"/>
      <c r="C832" s="76"/>
      <c r="D832" s="76"/>
      <c r="E832" s="78"/>
      <c r="F832" s="78"/>
      <c r="G832" s="78"/>
      <c r="H832" s="83"/>
      <c r="I832" s="83"/>
      <c r="J832" s="83"/>
      <c r="K832" s="83"/>
      <c r="L832" s="83"/>
      <c r="M832" s="83"/>
      <c r="N832" s="83"/>
      <c r="O832" s="83"/>
      <c r="P832" s="83"/>
    </row>
    <row r="833" spans="1:16" x14ac:dyDescent="0.15">
      <c r="A833" s="76"/>
      <c r="B833" s="76"/>
      <c r="C833" s="76"/>
      <c r="D833" s="76"/>
      <c r="E833" s="78"/>
      <c r="F833" s="78"/>
      <c r="G833" s="78"/>
      <c r="H833" s="83"/>
      <c r="I833" s="83"/>
      <c r="J833" s="83"/>
      <c r="K833" s="83"/>
      <c r="L833" s="83"/>
      <c r="M833" s="83"/>
      <c r="N833" s="83"/>
      <c r="O833" s="83"/>
      <c r="P833" s="83"/>
    </row>
    <row r="834" spans="1:16" x14ac:dyDescent="0.15">
      <c r="A834" s="76"/>
      <c r="B834" s="76"/>
      <c r="C834" s="76"/>
      <c r="D834" s="76"/>
      <c r="E834" s="78"/>
      <c r="F834" s="78"/>
      <c r="G834" s="78"/>
      <c r="H834" s="83"/>
      <c r="I834" s="83"/>
      <c r="J834" s="83"/>
      <c r="K834" s="83"/>
      <c r="L834" s="83"/>
      <c r="M834" s="83"/>
      <c r="N834" s="83"/>
      <c r="O834" s="83"/>
      <c r="P834" s="83"/>
    </row>
    <row r="835" spans="1:16" x14ac:dyDescent="0.15">
      <c r="A835" s="76"/>
      <c r="B835" s="76"/>
      <c r="C835" s="76"/>
      <c r="D835" s="76"/>
      <c r="E835" s="78"/>
      <c r="F835" s="78"/>
      <c r="G835" s="78"/>
      <c r="H835" s="83"/>
      <c r="I835" s="83"/>
      <c r="J835" s="83"/>
      <c r="K835" s="83"/>
      <c r="L835" s="83"/>
      <c r="M835" s="83"/>
      <c r="N835" s="83"/>
      <c r="O835" s="83"/>
      <c r="P835" s="83"/>
    </row>
    <row r="836" spans="1:16" x14ac:dyDescent="0.15">
      <c r="A836" s="76"/>
      <c r="B836" s="76"/>
      <c r="C836" s="76"/>
      <c r="D836" s="76"/>
      <c r="E836" s="78"/>
      <c r="F836" s="78"/>
      <c r="G836" s="78"/>
      <c r="H836" s="83"/>
      <c r="I836" s="83"/>
      <c r="J836" s="83"/>
      <c r="K836" s="83"/>
      <c r="L836" s="83"/>
      <c r="M836" s="83"/>
      <c r="N836" s="83"/>
      <c r="O836" s="83"/>
      <c r="P836" s="83"/>
    </row>
    <row r="837" spans="1:16" x14ac:dyDescent="0.15">
      <c r="A837" s="76"/>
      <c r="B837" s="76"/>
      <c r="C837" s="76"/>
      <c r="D837" s="76"/>
      <c r="E837" s="78"/>
      <c r="F837" s="78"/>
      <c r="G837" s="78"/>
      <c r="H837" s="83"/>
      <c r="I837" s="83"/>
      <c r="J837" s="83"/>
      <c r="K837" s="83"/>
      <c r="L837" s="83"/>
      <c r="M837" s="83"/>
      <c r="N837" s="83"/>
      <c r="O837" s="83"/>
      <c r="P837" s="83"/>
    </row>
    <row r="838" spans="1:16" x14ac:dyDescent="0.15">
      <c r="A838" s="76"/>
      <c r="B838" s="76"/>
      <c r="C838" s="76"/>
      <c r="D838" s="76"/>
      <c r="E838" s="78"/>
      <c r="F838" s="78"/>
      <c r="G838" s="78"/>
      <c r="H838" s="83"/>
      <c r="I838" s="83"/>
      <c r="J838" s="83"/>
      <c r="K838" s="83"/>
      <c r="L838" s="83"/>
      <c r="M838" s="83"/>
      <c r="N838" s="83"/>
      <c r="O838" s="83"/>
      <c r="P838" s="83"/>
    </row>
    <row r="839" spans="1:16" x14ac:dyDescent="0.15">
      <c r="A839" s="76"/>
      <c r="B839" s="76"/>
      <c r="C839" s="76"/>
      <c r="D839" s="76"/>
      <c r="E839" s="78"/>
      <c r="F839" s="78"/>
      <c r="G839" s="78"/>
      <c r="H839" s="83"/>
      <c r="I839" s="83"/>
      <c r="J839" s="83"/>
      <c r="K839" s="83"/>
      <c r="L839" s="83"/>
      <c r="M839" s="83"/>
      <c r="N839" s="83"/>
      <c r="O839" s="83"/>
      <c r="P839" s="83"/>
    </row>
    <row r="840" spans="1:16" x14ac:dyDescent="0.15">
      <c r="A840" s="76"/>
      <c r="B840" s="76"/>
      <c r="C840" s="76"/>
      <c r="D840" s="76"/>
      <c r="E840" s="78"/>
      <c r="F840" s="78"/>
      <c r="G840" s="78"/>
      <c r="H840" s="83"/>
      <c r="I840" s="83"/>
      <c r="J840" s="83"/>
      <c r="K840" s="83"/>
      <c r="L840" s="83"/>
      <c r="M840" s="83"/>
      <c r="N840" s="83"/>
      <c r="O840" s="83"/>
      <c r="P840" s="83"/>
    </row>
    <row r="841" spans="1:16" x14ac:dyDescent="0.15">
      <c r="A841" s="76"/>
      <c r="B841" s="76"/>
      <c r="C841" s="76"/>
      <c r="D841" s="76"/>
      <c r="E841" s="78"/>
      <c r="F841" s="78"/>
      <c r="G841" s="78"/>
      <c r="H841" s="83"/>
      <c r="I841" s="83"/>
      <c r="J841" s="83"/>
      <c r="K841" s="83"/>
      <c r="L841" s="83"/>
      <c r="M841" s="83"/>
      <c r="N841" s="83"/>
      <c r="O841" s="83"/>
      <c r="P841" s="83"/>
    </row>
    <row r="842" spans="1:16" x14ac:dyDescent="0.15">
      <c r="A842" s="76"/>
      <c r="B842" s="76"/>
      <c r="C842" s="76"/>
      <c r="D842" s="76"/>
      <c r="E842" s="78"/>
      <c r="F842" s="78"/>
      <c r="G842" s="78"/>
      <c r="H842" s="83"/>
      <c r="I842" s="83"/>
      <c r="J842" s="83"/>
      <c r="K842" s="83"/>
      <c r="L842" s="83"/>
      <c r="M842" s="83"/>
      <c r="N842" s="83"/>
      <c r="O842" s="83"/>
      <c r="P842" s="83"/>
    </row>
    <row r="843" spans="1:16" x14ac:dyDescent="0.15">
      <c r="A843" s="76"/>
      <c r="B843" s="76"/>
      <c r="C843" s="76"/>
      <c r="D843" s="76"/>
      <c r="E843" s="78"/>
      <c r="F843" s="78"/>
      <c r="G843" s="78"/>
      <c r="H843" s="83"/>
      <c r="I843" s="83"/>
      <c r="J843" s="83"/>
      <c r="K843" s="83"/>
      <c r="L843" s="83"/>
      <c r="M843" s="83"/>
      <c r="N843" s="83"/>
      <c r="O843" s="83"/>
      <c r="P843" s="83"/>
    </row>
    <row r="844" spans="1:16" x14ac:dyDescent="0.15">
      <c r="A844" s="76"/>
      <c r="B844" s="76"/>
      <c r="C844" s="76"/>
      <c r="D844" s="76"/>
      <c r="E844" s="78"/>
      <c r="F844" s="78"/>
      <c r="G844" s="78"/>
      <c r="H844" s="83"/>
      <c r="I844" s="83"/>
      <c r="J844" s="83"/>
      <c r="K844" s="83"/>
      <c r="L844" s="83"/>
      <c r="M844" s="83"/>
      <c r="N844" s="83"/>
      <c r="O844" s="83"/>
      <c r="P844" s="83"/>
    </row>
    <row r="845" spans="1:16" x14ac:dyDescent="0.15">
      <c r="A845" s="76"/>
      <c r="B845" s="76"/>
      <c r="C845" s="76"/>
      <c r="D845" s="76"/>
      <c r="E845" s="78"/>
      <c r="F845" s="78"/>
      <c r="G845" s="78"/>
      <c r="H845" s="83"/>
      <c r="I845" s="83"/>
      <c r="J845" s="83"/>
      <c r="K845" s="83"/>
      <c r="L845" s="83"/>
      <c r="M845" s="83"/>
      <c r="N845" s="83"/>
      <c r="O845" s="83"/>
      <c r="P845" s="83"/>
    </row>
    <row r="846" spans="1:16" x14ac:dyDescent="0.15">
      <c r="A846" s="76"/>
      <c r="B846" s="76"/>
      <c r="C846" s="76"/>
      <c r="D846" s="76"/>
      <c r="E846" s="78"/>
      <c r="F846" s="78"/>
      <c r="G846" s="78"/>
      <c r="H846" s="83"/>
      <c r="I846" s="83"/>
      <c r="J846" s="83"/>
      <c r="K846" s="83"/>
      <c r="L846" s="83"/>
      <c r="M846" s="83"/>
      <c r="N846" s="83"/>
      <c r="O846" s="83"/>
      <c r="P846" s="83"/>
    </row>
    <row r="847" spans="1:16" x14ac:dyDescent="0.15">
      <c r="A847" s="76"/>
      <c r="B847" s="76"/>
      <c r="C847" s="76"/>
      <c r="D847" s="76"/>
      <c r="E847" s="78"/>
      <c r="F847" s="78"/>
      <c r="G847" s="78"/>
      <c r="H847" s="83"/>
      <c r="I847" s="83"/>
      <c r="J847" s="83"/>
      <c r="K847" s="83"/>
      <c r="L847" s="83"/>
      <c r="M847" s="83"/>
      <c r="N847" s="83"/>
      <c r="O847" s="83"/>
      <c r="P847" s="83"/>
    </row>
    <row r="848" spans="1:16" x14ac:dyDescent="0.15">
      <c r="A848" s="76"/>
      <c r="B848" s="76"/>
      <c r="C848" s="76"/>
      <c r="D848" s="76"/>
      <c r="E848" s="78"/>
      <c r="F848" s="78"/>
      <c r="G848" s="78"/>
      <c r="H848" s="83"/>
      <c r="I848" s="83"/>
      <c r="J848" s="83"/>
      <c r="K848" s="83"/>
      <c r="L848" s="83"/>
      <c r="M848" s="83"/>
      <c r="N848" s="83"/>
      <c r="O848" s="83"/>
      <c r="P848" s="83"/>
    </row>
    <row r="849" spans="1:16" x14ac:dyDescent="0.15">
      <c r="A849" s="76"/>
      <c r="B849" s="76"/>
      <c r="C849" s="76"/>
      <c r="D849" s="76"/>
      <c r="E849" s="78"/>
      <c r="F849" s="78"/>
      <c r="G849" s="78"/>
      <c r="H849" s="83"/>
      <c r="I849" s="83"/>
      <c r="J849" s="83"/>
      <c r="K849" s="83"/>
      <c r="L849" s="83"/>
      <c r="M849" s="83"/>
      <c r="N849" s="83"/>
      <c r="O849" s="83"/>
      <c r="P849" s="83"/>
    </row>
    <row r="850" spans="1:16" x14ac:dyDescent="0.15">
      <c r="A850" s="76"/>
      <c r="B850" s="76"/>
      <c r="C850" s="76"/>
      <c r="D850" s="76"/>
      <c r="E850" s="78"/>
      <c r="F850" s="78"/>
      <c r="G850" s="78"/>
      <c r="H850" s="83"/>
      <c r="I850" s="83"/>
      <c r="J850" s="83"/>
      <c r="K850" s="83"/>
      <c r="L850" s="83"/>
      <c r="M850" s="83"/>
      <c r="N850" s="83"/>
      <c r="O850" s="83"/>
      <c r="P850" s="83"/>
    </row>
    <row r="851" spans="1:16" x14ac:dyDescent="0.15">
      <c r="A851" s="76"/>
      <c r="B851" s="76"/>
      <c r="C851" s="76"/>
      <c r="D851" s="76"/>
      <c r="E851" s="78"/>
      <c r="F851" s="78"/>
      <c r="G851" s="78"/>
      <c r="H851" s="83"/>
      <c r="I851" s="83"/>
      <c r="J851" s="83"/>
      <c r="K851" s="83"/>
      <c r="L851" s="83"/>
      <c r="M851" s="83"/>
      <c r="N851" s="83"/>
      <c r="O851" s="83"/>
      <c r="P851" s="83"/>
    </row>
    <row r="852" spans="1:16" x14ac:dyDescent="0.15">
      <c r="A852" s="76"/>
      <c r="B852" s="76"/>
      <c r="C852" s="76"/>
      <c r="D852" s="76"/>
      <c r="E852" s="78"/>
      <c r="F852" s="78"/>
      <c r="G852" s="78"/>
      <c r="H852" s="83"/>
      <c r="I852" s="83"/>
      <c r="J852" s="83"/>
      <c r="K852" s="83"/>
      <c r="L852" s="83"/>
      <c r="M852" s="83"/>
      <c r="N852" s="83"/>
      <c r="O852" s="83"/>
      <c r="P852" s="83"/>
    </row>
    <row r="853" spans="1:16" x14ac:dyDescent="0.15">
      <c r="A853" s="76"/>
      <c r="B853" s="76"/>
      <c r="C853" s="76"/>
      <c r="D853" s="76"/>
      <c r="E853" s="78"/>
      <c r="F853" s="78"/>
      <c r="G853" s="78"/>
      <c r="H853" s="83"/>
      <c r="I853" s="83"/>
      <c r="J853" s="83"/>
      <c r="K853" s="83"/>
      <c r="L853" s="83"/>
      <c r="M853" s="83"/>
      <c r="N853" s="83"/>
      <c r="O853" s="83"/>
      <c r="P853" s="83"/>
    </row>
    <row r="854" spans="1:16" x14ac:dyDescent="0.15">
      <c r="A854" s="76"/>
      <c r="B854" s="76"/>
      <c r="C854" s="76"/>
      <c r="D854" s="76"/>
      <c r="E854" s="78"/>
      <c r="F854" s="78"/>
      <c r="G854" s="78"/>
      <c r="H854" s="83"/>
      <c r="I854" s="83"/>
      <c r="J854" s="83"/>
      <c r="K854" s="83"/>
      <c r="L854" s="83"/>
      <c r="M854" s="83"/>
      <c r="N854" s="83"/>
      <c r="O854" s="83"/>
      <c r="P854" s="83"/>
    </row>
    <row r="855" spans="1:16" x14ac:dyDescent="0.15">
      <c r="A855" s="76"/>
      <c r="B855" s="76"/>
      <c r="C855" s="76"/>
      <c r="D855" s="76"/>
      <c r="E855" s="78"/>
      <c r="F855" s="78"/>
      <c r="G855" s="78"/>
      <c r="H855" s="83"/>
      <c r="I855" s="83"/>
      <c r="J855" s="83"/>
      <c r="K855" s="83"/>
      <c r="L855" s="83"/>
      <c r="M855" s="83"/>
      <c r="N855" s="83"/>
      <c r="O855" s="83"/>
      <c r="P855" s="83"/>
    </row>
    <row r="856" spans="1:16" x14ac:dyDescent="0.15">
      <c r="A856" s="76"/>
      <c r="B856" s="76"/>
      <c r="C856" s="76"/>
      <c r="D856" s="76"/>
      <c r="E856" s="78"/>
      <c r="F856" s="78"/>
      <c r="G856" s="78"/>
      <c r="H856" s="83"/>
      <c r="I856" s="83"/>
      <c r="J856" s="83"/>
      <c r="K856" s="83"/>
      <c r="L856" s="83"/>
      <c r="M856" s="83"/>
      <c r="N856" s="83"/>
      <c r="O856" s="83"/>
      <c r="P856" s="83"/>
    </row>
    <row r="857" spans="1:16" x14ac:dyDescent="0.15">
      <c r="A857" s="76"/>
      <c r="B857" s="76"/>
      <c r="C857" s="76"/>
      <c r="D857" s="76"/>
      <c r="E857" s="78"/>
      <c r="F857" s="78"/>
      <c r="G857" s="78"/>
      <c r="H857" s="83"/>
      <c r="I857" s="83"/>
      <c r="J857" s="83"/>
      <c r="K857" s="83"/>
      <c r="L857" s="83"/>
      <c r="M857" s="83"/>
      <c r="N857" s="83"/>
      <c r="O857" s="83"/>
      <c r="P857" s="83"/>
    </row>
    <row r="858" spans="1:16" x14ac:dyDescent="0.15">
      <c r="A858" s="76"/>
      <c r="B858" s="76"/>
      <c r="C858" s="76"/>
      <c r="D858" s="76"/>
      <c r="E858" s="78"/>
      <c r="F858" s="78"/>
      <c r="G858" s="78"/>
      <c r="H858" s="83"/>
      <c r="I858" s="83"/>
      <c r="J858" s="83"/>
      <c r="K858" s="83"/>
      <c r="L858" s="83"/>
      <c r="M858" s="83"/>
      <c r="N858" s="83"/>
      <c r="O858" s="83"/>
      <c r="P858" s="83"/>
    </row>
    <row r="859" spans="1:16" x14ac:dyDescent="0.15">
      <c r="A859" s="76"/>
      <c r="B859" s="76"/>
      <c r="C859" s="76"/>
      <c r="D859" s="76"/>
      <c r="E859" s="78"/>
      <c r="F859" s="78"/>
      <c r="G859" s="78"/>
      <c r="H859" s="83"/>
      <c r="I859" s="83"/>
      <c r="J859" s="83"/>
      <c r="K859" s="83"/>
      <c r="L859" s="83"/>
      <c r="M859" s="83"/>
      <c r="N859" s="83"/>
      <c r="O859" s="83"/>
      <c r="P859" s="83"/>
    </row>
    <row r="860" spans="1:16" x14ac:dyDescent="0.15">
      <c r="A860" s="76"/>
      <c r="B860" s="76"/>
      <c r="C860" s="76"/>
      <c r="D860" s="76"/>
      <c r="E860" s="78"/>
      <c r="F860" s="78"/>
      <c r="G860" s="78"/>
      <c r="H860" s="83"/>
      <c r="I860" s="83"/>
      <c r="J860" s="83"/>
      <c r="K860" s="83"/>
      <c r="L860" s="83"/>
      <c r="M860" s="83"/>
      <c r="N860" s="83"/>
      <c r="O860" s="83"/>
      <c r="P860" s="83"/>
    </row>
    <row r="861" spans="1:16" x14ac:dyDescent="0.15">
      <c r="A861" s="76"/>
      <c r="B861" s="76"/>
      <c r="C861" s="76"/>
      <c r="D861" s="76"/>
      <c r="E861" s="78"/>
      <c r="F861" s="78"/>
      <c r="G861" s="78"/>
      <c r="H861" s="83"/>
      <c r="I861" s="83"/>
      <c r="J861" s="83"/>
      <c r="K861" s="83"/>
      <c r="L861" s="83"/>
      <c r="M861" s="83"/>
      <c r="N861" s="83"/>
      <c r="O861" s="83"/>
      <c r="P861" s="83"/>
    </row>
    <row r="862" spans="1:16" x14ac:dyDescent="0.15">
      <c r="A862" s="76"/>
      <c r="B862" s="76"/>
      <c r="C862" s="76"/>
      <c r="D862" s="76"/>
      <c r="E862" s="78"/>
      <c r="F862" s="78"/>
      <c r="G862" s="78"/>
      <c r="H862" s="83"/>
      <c r="I862" s="83"/>
      <c r="J862" s="83"/>
      <c r="K862" s="83"/>
      <c r="L862" s="83"/>
      <c r="M862" s="83"/>
      <c r="N862" s="83"/>
      <c r="O862" s="83"/>
      <c r="P862" s="83"/>
    </row>
    <row r="863" spans="1:16" x14ac:dyDescent="0.15">
      <c r="A863" s="76"/>
      <c r="B863" s="76"/>
      <c r="C863" s="76"/>
      <c r="D863" s="76"/>
      <c r="E863" s="78"/>
      <c r="F863" s="78"/>
      <c r="G863" s="78"/>
      <c r="H863" s="83"/>
      <c r="I863" s="83"/>
      <c r="J863" s="83"/>
      <c r="K863" s="83"/>
      <c r="L863" s="83"/>
      <c r="M863" s="83"/>
      <c r="N863" s="83"/>
      <c r="O863" s="83"/>
      <c r="P863" s="83"/>
    </row>
    <row r="864" spans="1:16" x14ac:dyDescent="0.15">
      <c r="A864" s="76"/>
      <c r="B864" s="76"/>
      <c r="C864" s="76"/>
      <c r="D864" s="76"/>
      <c r="E864" s="78"/>
      <c r="F864" s="78"/>
      <c r="G864" s="78"/>
      <c r="H864" s="83"/>
      <c r="I864" s="83"/>
      <c r="J864" s="83"/>
      <c r="K864" s="83"/>
      <c r="L864" s="83"/>
      <c r="M864" s="83"/>
      <c r="N864" s="83"/>
      <c r="O864" s="83"/>
      <c r="P864" s="83"/>
    </row>
    <row r="865" spans="1:16" x14ac:dyDescent="0.15">
      <c r="A865" s="76"/>
      <c r="B865" s="76"/>
      <c r="C865" s="76"/>
      <c r="D865" s="76"/>
      <c r="E865" s="78"/>
      <c r="F865" s="78"/>
      <c r="G865" s="78"/>
      <c r="H865" s="83"/>
      <c r="I865" s="83"/>
      <c r="J865" s="83"/>
      <c r="K865" s="83"/>
      <c r="L865" s="83"/>
      <c r="M865" s="83"/>
      <c r="N865" s="83"/>
      <c r="O865" s="83"/>
      <c r="P865" s="83"/>
    </row>
    <row r="866" spans="1:16" x14ac:dyDescent="0.15">
      <c r="A866" s="76"/>
      <c r="B866" s="76"/>
      <c r="C866" s="76"/>
      <c r="D866" s="76"/>
      <c r="E866" s="78"/>
      <c r="F866" s="78"/>
      <c r="G866" s="78"/>
      <c r="H866" s="83"/>
      <c r="I866" s="83"/>
      <c r="J866" s="83"/>
      <c r="K866" s="83"/>
      <c r="L866" s="83"/>
      <c r="M866" s="83"/>
      <c r="N866" s="83"/>
      <c r="O866" s="83"/>
      <c r="P866" s="83"/>
    </row>
    <row r="867" spans="1:16" x14ac:dyDescent="0.15">
      <c r="A867" s="76"/>
      <c r="B867" s="76"/>
      <c r="C867" s="76"/>
      <c r="D867" s="76"/>
      <c r="E867" s="78"/>
      <c r="F867" s="78"/>
      <c r="G867" s="78"/>
      <c r="H867" s="83"/>
      <c r="I867" s="83"/>
      <c r="J867" s="83"/>
      <c r="K867" s="83"/>
      <c r="L867" s="83"/>
      <c r="M867" s="83"/>
      <c r="N867" s="83"/>
      <c r="O867" s="83"/>
      <c r="P867" s="83"/>
    </row>
    <row r="868" spans="1:16" x14ac:dyDescent="0.15">
      <c r="A868" s="76"/>
      <c r="B868" s="76"/>
      <c r="C868" s="76"/>
      <c r="D868" s="76"/>
      <c r="E868" s="78"/>
      <c r="F868" s="78"/>
      <c r="G868" s="78"/>
      <c r="H868" s="83"/>
      <c r="I868" s="83"/>
      <c r="J868" s="83"/>
      <c r="K868" s="83"/>
      <c r="L868" s="83"/>
      <c r="M868" s="83"/>
      <c r="N868" s="83"/>
      <c r="O868" s="83"/>
      <c r="P868" s="83"/>
    </row>
    <row r="869" spans="1:16" x14ac:dyDescent="0.15">
      <c r="A869" s="76"/>
      <c r="B869" s="76"/>
      <c r="C869" s="76"/>
      <c r="D869" s="76"/>
      <c r="E869" s="78"/>
      <c r="F869" s="78"/>
      <c r="G869" s="78"/>
      <c r="H869" s="83"/>
      <c r="I869" s="83"/>
      <c r="J869" s="83"/>
      <c r="K869" s="83"/>
      <c r="L869" s="83"/>
      <c r="M869" s="83"/>
      <c r="N869" s="83"/>
      <c r="O869" s="83"/>
      <c r="P869" s="83"/>
    </row>
    <row r="870" spans="1:16" x14ac:dyDescent="0.15">
      <c r="A870" s="76"/>
      <c r="B870" s="76"/>
      <c r="C870" s="76"/>
      <c r="D870" s="76"/>
      <c r="E870" s="78"/>
      <c r="F870" s="78"/>
      <c r="G870" s="78"/>
      <c r="H870" s="83"/>
      <c r="I870" s="83"/>
      <c r="J870" s="83"/>
      <c r="K870" s="83"/>
      <c r="L870" s="83"/>
      <c r="M870" s="83"/>
      <c r="N870" s="83"/>
      <c r="O870" s="83"/>
      <c r="P870" s="83"/>
    </row>
    <row r="871" spans="1:16" x14ac:dyDescent="0.15">
      <c r="A871" s="76"/>
      <c r="B871" s="76"/>
      <c r="C871" s="76"/>
      <c r="D871" s="76"/>
      <c r="E871" s="78"/>
      <c r="F871" s="78"/>
      <c r="G871" s="78"/>
      <c r="H871" s="83"/>
      <c r="I871" s="83"/>
      <c r="J871" s="83"/>
      <c r="K871" s="83"/>
      <c r="L871" s="83"/>
      <c r="M871" s="83"/>
      <c r="N871" s="83"/>
      <c r="O871" s="83"/>
      <c r="P871" s="83"/>
    </row>
    <row r="872" spans="1:16" x14ac:dyDescent="0.15">
      <c r="A872" s="76"/>
      <c r="B872" s="76"/>
      <c r="C872" s="76"/>
      <c r="D872" s="76"/>
      <c r="E872" s="78"/>
      <c r="F872" s="78"/>
      <c r="G872" s="78"/>
      <c r="H872" s="83"/>
      <c r="I872" s="83"/>
      <c r="J872" s="83"/>
      <c r="K872" s="83"/>
      <c r="L872" s="83"/>
      <c r="M872" s="83"/>
      <c r="N872" s="83"/>
      <c r="O872" s="83"/>
      <c r="P872" s="83"/>
    </row>
    <row r="873" spans="1:16" x14ac:dyDescent="0.15">
      <c r="A873" s="76"/>
      <c r="B873" s="76"/>
      <c r="C873" s="76"/>
      <c r="D873" s="76"/>
      <c r="E873" s="78"/>
      <c r="F873" s="78"/>
      <c r="G873" s="78"/>
      <c r="H873" s="83"/>
      <c r="I873" s="83"/>
      <c r="J873" s="83"/>
      <c r="K873" s="83"/>
      <c r="L873" s="83"/>
      <c r="M873" s="83"/>
      <c r="N873" s="83"/>
      <c r="O873" s="83"/>
      <c r="P873" s="83"/>
    </row>
    <row r="874" spans="1:16" x14ac:dyDescent="0.15">
      <c r="A874" s="76"/>
      <c r="B874" s="76"/>
      <c r="C874" s="76"/>
      <c r="D874" s="76"/>
      <c r="E874" s="78"/>
      <c r="F874" s="78"/>
      <c r="G874" s="78"/>
      <c r="H874" s="83"/>
      <c r="I874" s="83"/>
      <c r="J874" s="83"/>
      <c r="K874" s="83"/>
      <c r="L874" s="83"/>
      <c r="M874" s="83"/>
      <c r="N874" s="83"/>
      <c r="O874" s="83"/>
      <c r="P874" s="83"/>
    </row>
    <row r="875" spans="1:16" x14ac:dyDescent="0.15">
      <c r="A875" s="76"/>
      <c r="B875" s="76"/>
      <c r="C875" s="76"/>
      <c r="D875" s="76"/>
      <c r="E875" s="78"/>
      <c r="F875" s="78"/>
      <c r="G875" s="78"/>
      <c r="H875" s="83"/>
      <c r="I875" s="83"/>
      <c r="J875" s="83"/>
      <c r="K875" s="83"/>
      <c r="L875" s="83"/>
      <c r="M875" s="83"/>
      <c r="N875" s="83"/>
      <c r="O875" s="83"/>
      <c r="P875" s="83"/>
    </row>
    <row r="876" spans="1:16" x14ac:dyDescent="0.15">
      <c r="A876" s="76"/>
      <c r="B876" s="76"/>
      <c r="C876" s="76"/>
      <c r="D876" s="76"/>
      <c r="E876" s="78"/>
      <c r="F876" s="78"/>
      <c r="G876" s="78"/>
      <c r="H876" s="83"/>
      <c r="I876" s="83"/>
      <c r="J876" s="83"/>
      <c r="K876" s="83"/>
      <c r="L876" s="83"/>
      <c r="M876" s="83"/>
      <c r="N876" s="83"/>
      <c r="O876" s="83"/>
      <c r="P876" s="83"/>
    </row>
    <row r="877" spans="1:16" x14ac:dyDescent="0.15">
      <c r="A877" s="76"/>
      <c r="B877" s="76"/>
      <c r="C877" s="76"/>
      <c r="D877" s="76"/>
      <c r="E877" s="78"/>
      <c r="F877" s="78"/>
      <c r="G877" s="78"/>
      <c r="H877" s="83"/>
      <c r="I877" s="83"/>
      <c r="J877" s="83"/>
      <c r="K877" s="83"/>
      <c r="L877" s="83"/>
      <c r="M877" s="83"/>
      <c r="N877" s="83"/>
      <c r="O877" s="83"/>
      <c r="P877" s="83"/>
    </row>
    <row r="878" spans="1:16" x14ac:dyDescent="0.15">
      <c r="A878" s="76"/>
      <c r="B878" s="76"/>
      <c r="C878" s="76"/>
      <c r="D878" s="76"/>
      <c r="E878" s="78"/>
      <c r="F878" s="78"/>
      <c r="G878" s="78"/>
      <c r="H878" s="83"/>
      <c r="I878" s="83"/>
      <c r="J878" s="83"/>
      <c r="K878" s="83"/>
      <c r="L878" s="83"/>
      <c r="M878" s="83"/>
      <c r="N878" s="83"/>
      <c r="O878" s="83"/>
      <c r="P878" s="83"/>
    </row>
    <row r="879" spans="1:16" x14ac:dyDescent="0.15">
      <c r="A879" s="76"/>
      <c r="B879" s="76"/>
      <c r="C879" s="76"/>
      <c r="D879" s="76"/>
      <c r="E879" s="78"/>
      <c r="F879" s="78"/>
      <c r="G879" s="78"/>
      <c r="H879" s="83"/>
      <c r="I879" s="83"/>
      <c r="J879" s="83"/>
      <c r="K879" s="83"/>
      <c r="L879" s="83"/>
      <c r="M879" s="83"/>
      <c r="N879" s="83"/>
      <c r="O879" s="83"/>
      <c r="P879" s="83"/>
    </row>
    <row r="880" spans="1:16" x14ac:dyDescent="0.15">
      <c r="A880" s="76"/>
      <c r="B880" s="76"/>
      <c r="C880" s="76"/>
      <c r="D880" s="76"/>
      <c r="E880" s="78"/>
      <c r="F880" s="78"/>
      <c r="G880" s="78"/>
      <c r="H880" s="83"/>
      <c r="I880" s="83"/>
      <c r="J880" s="83"/>
      <c r="K880" s="83"/>
      <c r="L880" s="83"/>
      <c r="M880" s="83"/>
      <c r="N880" s="83"/>
      <c r="O880" s="83"/>
      <c r="P880" s="83"/>
    </row>
    <row r="881" spans="1:16" x14ac:dyDescent="0.15">
      <c r="A881" s="76"/>
      <c r="B881" s="76"/>
      <c r="C881" s="76"/>
      <c r="D881" s="76"/>
      <c r="E881" s="78"/>
      <c r="F881" s="78"/>
      <c r="G881" s="78"/>
      <c r="H881" s="83"/>
      <c r="I881" s="83"/>
      <c r="J881" s="83"/>
      <c r="K881" s="83"/>
      <c r="L881" s="83"/>
      <c r="M881" s="83"/>
      <c r="N881" s="83"/>
      <c r="O881" s="83"/>
      <c r="P881" s="83"/>
    </row>
    <row r="882" spans="1:16" x14ac:dyDescent="0.15">
      <c r="A882" s="76"/>
      <c r="B882" s="76"/>
      <c r="C882" s="76"/>
      <c r="D882" s="76"/>
      <c r="E882" s="78"/>
      <c r="F882" s="78"/>
      <c r="G882" s="78"/>
      <c r="H882" s="83"/>
      <c r="I882" s="83"/>
      <c r="J882" s="83"/>
      <c r="K882" s="83"/>
      <c r="L882" s="83"/>
      <c r="M882" s="83"/>
      <c r="N882" s="83"/>
      <c r="O882" s="83"/>
      <c r="P882" s="83"/>
    </row>
    <row r="883" spans="1:16" x14ac:dyDescent="0.15">
      <c r="A883" s="76"/>
      <c r="B883" s="76"/>
      <c r="C883" s="76"/>
      <c r="D883" s="76"/>
      <c r="E883" s="78"/>
      <c r="F883" s="78"/>
      <c r="G883" s="78"/>
      <c r="H883" s="83"/>
      <c r="I883" s="83"/>
      <c r="J883" s="83"/>
      <c r="K883" s="83"/>
      <c r="L883" s="83"/>
      <c r="M883" s="83"/>
      <c r="N883" s="83"/>
      <c r="O883" s="83"/>
      <c r="P883" s="83"/>
    </row>
    <row r="884" spans="1:16" x14ac:dyDescent="0.15">
      <c r="A884" s="76"/>
      <c r="B884" s="76"/>
      <c r="C884" s="76"/>
      <c r="D884" s="76"/>
      <c r="E884" s="78"/>
      <c r="F884" s="78"/>
      <c r="G884" s="78"/>
      <c r="H884" s="83"/>
      <c r="I884" s="83"/>
      <c r="J884" s="83"/>
      <c r="K884" s="83"/>
      <c r="L884" s="83"/>
      <c r="M884" s="83"/>
      <c r="N884" s="83"/>
      <c r="O884" s="83"/>
      <c r="P884" s="83"/>
    </row>
    <row r="885" spans="1:16" x14ac:dyDescent="0.15">
      <c r="A885" s="76"/>
      <c r="B885" s="76"/>
      <c r="C885" s="76"/>
      <c r="D885" s="76"/>
      <c r="E885" s="78"/>
      <c r="F885" s="78"/>
      <c r="G885" s="78"/>
      <c r="H885" s="83"/>
      <c r="I885" s="83"/>
      <c r="J885" s="83"/>
      <c r="K885" s="83"/>
      <c r="L885" s="83"/>
      <c r="M885" s="83"/>
      <c r="N885" s="83"/>
      <c r="O885" s="83"/>
      <c r="P885" s="83"/>
    </row>
    <row r="886" spans="1:16" x14ac:dyDescent="0.15">
      <c r="A886" s="76"/>
      <c r="B886" s="76"/>
      <c r="C886" s="76"/>
      <c r="D886" s="76"/>
      <c r="E886" s="78"/>
      <c r="F886" s="78"/>
      <c r="G886" s="78"/>
      <c r="H886" s="83"/>
      <c r="I886" s="83"/>
      <c r="J886" s="83"/>
      <c r="K886" s="83"/>
      <c r="L886" s="83"/>
      <c r="M886" s="83"/>
      <c r="N886" s="83"/>
      <c r="O886" s="83"/>
      <c r="P886" s="83"/>
    </row>
    <row r="887" spans="1:16" x14ac:dyDescent="0.15">
      <c r="A887" s="76"/>
      <c r="B887" s="76"/>
      <c r="C887" s="76"/>
      <c r="D887" s="76"/>
      <c r="E887" s="78"/>
      <c r="F887" s="78"/>
      <c r="G887" s="78"/>
      <c r="H887" s="83"/>
      <c r="I887" s="83"/>
      <c r="J887" s="83"/>
      <c r="K887" s="83"/>
      <c r="L887" s="83"/>
      <c r="M887" s="83"/>
      <c r="N887" s="83"/>
      <c r="O887" s="83"/>
      <c r="P887" s="83"/>
    </row>
    <row r="888" spans="1:16" x14ac:dyDescent="0.15">
      <c r="A888" s="76"/>
      <c r="B888" s="76"/>
      <c r="C888" s="76"/>
      <c r="D888" s="76"/>
      <c r="E888" s="78"/>
      <c r="F888" s="78"/>
      <c r="G888" s="78"/>
      <c r="H888" s="83"/>
      <c r="I888" s="83"/>
      <c r="J888" s="83"/>
      <c r="K888" s="83"/>
      <c r="L888" s="83"/>
      <c r="M888" s="83"/>
      <c r="N888" s="83"/>
      <c r="O888" s="83"/>
      <c r="P888" s="83"/>
    </row>
    <row r="889" spans="1:16" x14ac:dyDescent="0.15">
      <c r="A889" s="76"/>
      <c r="B889" s="76"/>
      <c r="C889" s="76"/>
      <c r="D889" s="76"/>
      <c r="E889" s="78"/>
      <c r="F889" s="78"/>
      <c r="G889" s="78"/>
      <c r="H889" s="83"/>
      <c r="I889" s="83"/>
      <c r="J889" s="83"/>
      <c r="K889" s="83"/>
      <c r="L889" s="83"/>
      <c r="M889" s="83"/>
      <c r="N889" s="83"/>
      <c r="O889" s="83"/>
      <c r="P889" s="83"/>
    </row>
    <row r="890" spans="1:16" x14ac:dyDescent="0.15">
      <c r="A890" s="76"/>
      <c r="B890" s="76"/>
      <c r="C890" s="76"/>
      <c r="D890" s="76"/>
      <c r="E890" s="78"/>
      <c r="F890" s="78"/>
      <c r="G890" s="78"/>
      <c r="H890" s="83"/>
      <c r="I890" s="83"/>
      <c r="J890" s="83"/>
      <c r="K890" s="83"/>
      <c r="L890" s="83"/>
      <c r="M890" s="83"/>
      <c r="N890" s="83"/>
      <c r="O890" s="83"/>
      <c r="P890" s="83"/>
    </row>
    <row r="891" spans="1:16" x14ac:dyDescent="0.15">
      <c r="A891" s="76"/>
      <c r="B891" s="76"/>
      <c r="C891" s="76"/>
      <c r="D891" s="76"/>
      <c r="E891" s="78"/>
      <c r="F891" s="78"/>
      <c r="G891" s="78"/>
      <c r="H891" s="83"/>
      <c r="I891" s="83"/>
      <c r="J891" s="83"/>
      <c r="K891" s="83"/>
      <c r="L891" s="83"/>
      <c r="M891" s="83"/>
      <c r="N891" s="83"/>
      <c r="O891" s="83"/>
      <c r="P891" s="83"/>
    </row>
    <row r="892" spans="1:16" x14ac:dyDescent="0.15">
      <c r="A892" s="76"/>
      <c r="B892" s="76"/>
      <c r="C892" s="76"/>
      <c r="D892" s="76"/>
      <c r="E892" s="78"/>
      <c r="F892" s="78"/>
      <c r="G892" s="78"/>
      <c r="H892" s="83"/>
      <c r="I892" s="83"/>
      <c r="J892" s="83"/>
      <c r="K892" s="83"/>
      <c r="L892" s="83"/>
      <c r="M892" s="83"/>
      <c r="N892" s="83"/>
      <c r="O892" s="83"/>
      <c r="P892" s="83"/>
    </row>
    <row r="893" spans="1:16" x14ac:dyDescent="0.15">
      <c r="A893" s="76"/>
      <c r="B893" s="76"/>
      <c r="C893" s="76"/>
      <c r="D893" s="76"/>
      <c r="E893" s="78"/>
      <c r="F893" s="78"/>
      <c r="G893" s="78"/>
      <c r="H893" s="83"/>
      <c r="I893" s="83"/>
      <c r="J893" s="83"/>
      <c r="K893" s="83"/>
      <c r="L893" s="83"/>
      <c r="M893" s="83"/>
      <c r="N893" s="83"/>
      <c r="O893" s="83"/>
      <c r="P893" s="83"/>
    </row>
    <row r="894" spans="1:16" x14ac:dyDescent="0.15">
      <c r="A894" s="76"/>
      <c r="B894" s="76"/>
      <c r="C894" s="76"/>
      <c r="D894" s="76"/>
      <c r="E894" s="78"/>
      <c r="F894" s="78"/>
      <c r="G894" s="78"/>
      <c r="H894" s="83"/>
      <c r="I894" s="83"/>
      <c r="J894" s="83"/>
      <c r="K894" s="83"/>
      <c r="L894" s="83"/>
      <c r="M894" s="83"/>
      <c r="N894" s="83"/>
      <c r="O894" s="83"/>
      <c r="P894" s="83"/>
    </row>
    <row r="895" spans="1:16" x14ac:dyDescent="0.15">
      <c r="A895" s="76"/>
      <c r="B895" s="76"/>
      <c r="C895" s="76"/>
      <c r="D895" s="76"/>
      <c r="E895" s="78"/>
      <c r="F895" s="78"/>
      <c r="G895" s="78"/>
      <c r="H895" s="83"/>
      <c r="I895" s="83"/>
      <c r="J895" s="83"/>
      <c r="K895" s="83"/>
      <c r="L895" s="83"/>
      <c r="M895" s="83"/>
      <c r="N895" s="83"/>
      <c r="O895" s="83"/>
      <c r="P895" s="83"/>
    </row>
    <row r="896" spans="1:16" x14ac:dyDescent="0.15">
      <c r="A896" s="76"/>
      <c r="B896" s="76"/>
      <c r="C896" s="76"/>
      <c r="D896" s="76"/>
      <c r="E896" s="78"/>
      <c r="F896" s="78"/>
      <c r="G896" s="78"/>
      <c r="H896" s="83"/>
      <c r="I896" s="83"/>
      <c r="J896" s="83"/>
      <c r="K896" s="83"/>
      <c r="L896" s="83"/>
      <c r="M896" s="83"/>
      <c r="N896" s="83"/>
      <c r="O896" s="83"/>
      <c r="P896" s="83"/>
    </row>
    <row r="897" spans="1:16" x14ac:dyDescent="0.15">
      <c r="A897" s="76"/>
      <c r="B897" s="76"/>
      <c r="C897" s="76"/>
      <c r="D897" s="76"/>
      <c r="E897" s="78"/>
      <c r="F897" s="78"/>
      <c r="G897" s="78"/>
      <c r="H897" s="83"/>
      <c r="I897" s="83"/>
      <c r="J897" s="83"/>
      <c r="K897" s="83"/>
      <c r="L897" s="83"/>
      <c r="M897" s="83"/>
      <c r="N897" s="83"/>
      <c r="O897" s="83"/>
      <c r="P897" s="83"/>
    </row>
    <row r="898" spans="1:16" x14ac:dyDescent="0.15">
      <c r="A898" s="76"/>
      <c r="B898" s="76"/>
      <c r="C898" s="76"/>
      <c r="D898" s="76"/>
      <c r="E898" s="78"/>
      <c r="F898" s="78"/>
      <c r="G898" s="78"/>
      <c r="H898" s="83"/>
      <c r="I898" s="83"/>
      <c r="J898" s="83"/>
      <c r="K898" s="83"/>
      <c r="L898" s="83"/>
      <c r="M898" s="83"/>
      <c r="N898" s="83"/>
      <c r="O898" s="83"/>
      <c r="P898" s="83"/>
    </row>
    <row r="899" spans="1:16" x14ac:dyDescent="0.15">
      <c r="A899" s="76"/>
      <c r="B899" s="76"/>
      <c r="C899" s="76"/>
      <c r="D899" s="76"/>
      <c r="E899" s="78"/>
      <c r="F899" s="78"/>
      <c r="G899" s="78"/>
      <c r="H899" s="83"/>
      <c r="I899" s="83"/>
      <c r="J899" s="83"/>
      <c r="K899" s="83"/>
      <c r="L899" s="83"/>
      <c r="M899" s="83"/>
      <c r="N899" s="83"/>
      <c r="O899" s="83"/>
      <c r="P899" s="83"/>
    </row>
    <row r="900" spans="1:16" x14ac:dyDescent="0.15">
      <c r="A900" s="76"/>
      <c r="B900" s="76"/>
      <c r="C900" s="76"/>
      <c r="D900" s="76"/>
      <c r="E900" s="78"/>
      <c r="F900" s="78"/>
      <c r="G900" s="78"/>
      <c r="H900" s="83"/>
      <c r="I900" s="83"/>
      <c r="J900" s="83"/>
      <c r="K900" s="83"/>
      <c r="L900" s="83"/>
      <c r="M900" s="83"/>
      <c r="N900" s="83"/>
      <c r="O900" s="83"/>
      <c r="P900" s="83"/>
    </row>
    <row r="901" spans="1:16" x14ac:dyDescent="0.15">
      <c r="A901" s="76"/>
      <c r="B901" s="76"/>
      <c r="C901" s="76"/>
      <c r="D901" s="76"/>
      <c r="E901" s="78"/>
      <c r="F901" s="78"/>
      <c r="G901" s="78"/>
      <c r="H901" s="83"/>
      <c r="I901" s="83"/>
      <c r="J901" s="83"/>
      <c r="K901" s="83"/>
      <c r="L901" s="83"/>
      <c r="M901" s="83"/>
      <c r="N901" s="83"/>
      <c r="O901" s="83"/>
      <c r="P901" s="83"/>
    </row>
    <row r="902" spans="1:16" x14ac:dyDescent="0.15">
      <c r="A902" s="76"/>
      <c r="B902" s="76"/>
      <c r="C902" s="76"/>
      <c r="D902" s="76"/>
      <c r="E902" s="78"/>
      <c r="F902" s="78"/>
      <c r="G902" s="78"/>
      <c r="H902" s="83"/>
      <c r="I902" s="83"/>
      <c r="J902" s="83"/>
      <c r="K902" s="83"/>
      <c r="L902" s="83"/>
      <c r="M902" s="83"/>
      <c r="N902" s="83"/>
      <c r="O902" s="83"/>
      <c r="P902" s="83"/>
    </row>
    <row r="903" spans="1:16" x14ac:dyDescent="0.15">
      <c r="A903" s="76"/>
      <c r="B903" s="76"/>
      <c r="C903" s="76"/>
      <c r="D903" s="76"/>
      <c r="E903" s="78"/>
      <c r="F903" s="78"/>
      <c r="G903" s="78"/>
      <c r="H903" s="83"/>
      <c r="I903" s="83"/>
      <c r="J903" s="83"/>
      <c r="K903" s="83"/>
      <c r="L903" s="83"/>
      <c r="M903" s="83"/>
      <c r="N903" s="83"/>
      <c r="O903" s="83"/>
      <c r="P903" s="83"/>
    </row>
    <row r="904" spans="1:16" x14ac:dyDescent="0.15">
      <c r="A904" s="76"/>
      <c r="B904" s="76"/>
      <c r="C904" s="76"/>
      <c r="D904" s="76"/>
      <c r="E904" s="78"/>
      <c r="F904" s="78"/>
      <c r="G904" s="78"/>
      <c r="H904" s="83"/>
      <c r="I904" s="83"/>
      <c r="J904" s="83"/>
      <c r="K904" s="83"/>
      <c r="L904" s="83"/>
      <c r="M904" s="83"/>
      <c r="N904" s="83"/>
      <c r="O904" s="83"/>
      <c r="P904" s="83"/>
    </row>
    <row r="905" spans="1:16" x14ac:dyDescent="0.15">
      <c r="A905" s="76"/>
      <c r="B905" s="76"/>
      <c r="C905" s="76"/>
      <c r="D905" s="76"/>
      <c r="E905" s="78"/>
      <c r="F905" s="78"/>
      <c r="G905" s="78"/>
      <c r="H905" s="83"/>
      <c r="I905" s="83"/>
      <c r="J905" s="83"/>
      <c r="K905" s="83"/>
      <c r="L905" s="83"/>
      <c r="M905" s="83"/>
      <c r="N905" s="83"/>
      <c r="O905" s="83"/>
      <c r="P905" s="83"/>
    </row>
    <row r="906" spans="1:16" x14ac:dyDescent="0.15">
      <c r="A906" s="76"/>
      <c r="B906" s="76"/>
      <c r="C906" s="76"/>
      <c r="D906" s="76"/>
      <c r="E906" s="78"/>
      <c r="F906" s="78"/>
      <c r="G906" s="78"/>
      <c r="H906" s="83"/>
      <c r="I906" s="83"/>
      <c r="J906" s="83"/>
      <c r="K906" s="83"/>
      <c r="L906" s="83"/>
      <c r="M906" s="83"/>
      <c r="N906" s="83"/>
      <c r="O906" s="83"/>
      <c r="P906" s="83"/>
    </row>
    <row r="907" spans="1:16" x14ac:dyDescent="0.15">
      <c r="A907" s="76"/>
      <c r="B907" s="76"/>
      <c r="C907" s="76"/>
      <c r="D907" s="76"/>
      <c r="E907" s="78"/>
      <c r="F907" s="78"/>
      <c r="G907" s="78"/>
      <c r="H907" s="83"/>
      <c r="I907" s="83"/>
      <c r="J907" s="83"/>
      <c r="K907" s="83"/>
      <c r="L907" s="83"/>
      <c r="M907" s="83"/>
      <c r="N907" s="83"/>
      <c r="O907" s="83"/>
      <c r="P907" s="83"/>
    </row>
    <row r="908" spans="1:16" x14ac:dyDescent="0.15">
      <c r="A908" s="76"/>
      <c r="B908" s="76"/>
      <c r="C908" s="76"/>
      <c r="D908" s="76"/>
      <c r="E908" s="78"/>
      <c r="F908" s="78"/>
      <c r="G908" s="78"/>
      <c r="H908" s="83"/>
      <c r="I908" s="83"/>
      <c r="J908" s="83"/>
      <c r="K908" s="83"/>
      <c r="L908" s="83"/>
      <c r="M908" s="83"/>
      <c r="N908" s="83"/>
      <c r="O908" s="83"/>
      <c r="P908" s="83"/>
    </row>
    <row r="909" spans="1:16" x14ac:dyDescent="0.15">
      <c r="A909" s="76"/>
      <c r="B909" s="76"/>
      <c r="C909" s="76"/>
      <c r="D909" s="76"/>
      <c r="E909" s="78"/>
      <c r="F909" s="78"/>
      <c r="G909" s="78"/>
      <c r="H909" s="83"/>
      <c r="I909" s="83"/>
      <c r="J909" s="83"/>
      <c r="K909" s="83"/>
      <c r="L909" s="83"/>
      <c r="M909" s="83"/>
      <c r="N909" s="83"/>
      <c r="O909" s="83"/>
      <c r="P909" s="83"/>
    </row>
    <row r="910" spans="1:16" x14ac:dyDescent="0.15">
      <c r="A910" s="76"/>
      <c r="B910" s="76"/>
      <c r="C910" s="76"/>
      <c r="D910" s="76"/>
      <c r="E910" s="78"/>
      <c r="F910" s="78"/>
      <c r="G910" s="78"/>
      <c r="H910" s="83"/>
      <c r="I910" s="83"/>
      <c r="J910" s="83"/>
      <c r="K910" s="83"/>
      <c r="L910" s="83"/>
      <c r="M910" s="83"/>
      <c r="N910" s="83"/>
      <c r="O910" s="83"/>
      <c r="P910" s="83"/>
    </row>
    <row r="911" spans="1:16" x14ac:dyDescent="0.15">
      <c r="A911" s="76"/>
      <c r="B911" s="76"/>
      <c r="C911" s="76"/>
      <c r="D911" s="76"/>
      <c r="E911" s="78"/>
      <c r="F911" s="78"/>
      <c r="G911" s="78"/>
      <c r="H911" s="83"/>
      <c r="I911" s="83"/>
      <c r="J911" s="83"/>
      <c r="K911" s="83"/>
      <c r="L911" s="83"/>
      <c r="M911" s="83"/>
      <c r="N911" s="83"/>
      <c r="O911" s="83"/>
      <c r="P911" s="83"/>
    </row>
    <row r="912" spans="1:16" x14ac:dyDescent="0.15">
      <c r="A912" s="76"/>
      <c r="B912" s="76"/>
      <c r="C912" s="76"/>
      <c r="D912" s="76"/>
      <c r="E912" s="78"/>
      <c r="F912" s="78"/>
      <c r="G912" s="78"/>
      <c r="H912" s="83"/>
      <c r="I912" s="83"/>
      <c r="J912" s="83"/>
      <c r="K912" s="83"/>
      <c r="L912" s="83"/>
      <c r="M912" s="83"/>
      <c r="N912" s="83"/>
      <c r="O912" s="83"/>
      <c r="P912" s="83"/>
    </row>
    <row r="913" spans="1:16" x14ac:dyDescent="0.15">
      <c r="A913" s="76"/>
      <c r="B913" s="76"/>
      <c r="C913" s="76"/>
      <c r="D913" s="76"/>
      <c r="E913" s="78"/>
      <c r="F913" s="78"/>
      <c r="G913" s="78"/>
      <c r="H913" s="83"/>
      <c r="I913" s="83"/>
      <c r="J913" s="83"/>
      <c r="K913" s="83"/>
      <c r="L913" s="83"/>
      <c r="M913" s="83"/>
      <c r="N913" s="83"/>
      <c r="O913" s="83"/>
      <c r="P913" s="83"/>
    </row>
    <row r="914" spans="1:16" x14ac:dyDescent="0.15">
      <c r="A914" s="76"/>
      <c r="B914" s="76"/>
      <c r="C914" s="76"/>
      <c r="D914" s="76"/>
      <c r="E914" s="78"/>
      <c r="F914" s="78"/>
      <c r="G914" s="78"/>
      <c r="H914" s="83"/>
      <c r="I914" s="83"/>
      <c r="J914" s="83"/>
      <c r="K914" s="83"/>
      <c r="L914" s="83"/>
      <c r="M914" s="83"/>
      <c r="N914" s="83"/>
      <c r="O914" s="83"/>
      <c r="P914" s="83"/>
    </row>
    <row r="915" spans="1:16" x14ac:dyDescent="0.15">
      <c r="A915" s="76"/>
      <c r="B915" s="76"/>
      <c r="C915" s="76"/>
      <c r="D915" s="76"/>
      <c r="E915" s="78"/>
      <c r="F915" s="78"/>
      <c r="G915" s="78"/>
      <c r="H915" s="83"/>
      <c r="I915" s="83"/>
      <c r="J915" s="83"/>
      <c r="K915" s="83"/>
      <c r="L915" s="83"/>
      <c r="M915" s="83"/>
      <c r="N915" s="83"/>
      <c r="O915" s="83"/>
      <c r="P915" s="83"/>
    </row>
    <row r="916" spans="1:16" x14ac:dyDescent="0.15">
      <c r="A916" s="76"/>
      <c r="B916" s="76"/>
      <c r="C916" s="76"/>
      <c r="D916" s="76"/>
      <c r="E916" s="78"/>
      <c r="F916" s="78"/>
      <c r="G916" s="78"/>
      <c r="H916" s="83"/>
      <c r="I916" s="83"/>
      <c r="J916" s="83"/>
      <c r="K916" s="83"/>
      <c r="L916" s="83"/>
      <c r="M916" s="83"/>
      <c r="N916" s="83"/>
      <c r="O916" s="83"/>
      <c r="P916" s="83"/>
    </row>
  </sheetData>
  <autoFilter ref="A1:G82" xr:uid="{00000000-0009-0000-0000-000005000000}"/>
  <hyperlinks>
    <hyperlink ref="E10" r:id="rId1" xr:uid="{00000000-0004-0000-0500-000000000000}"/>
    <hyperlink ref="E15" r:id="rId2" xr:uid="{00000000-0004-0000-0500-000001000000}"/>
    <hyperlink ref="G46" r:id="rId3" xr:uid="{00000000-0004-0000-0500-000003000000}"/>
    <hyperlink ref="G48" r:id="rId4" xr:uid="{00000000-0004-0000-0500-000004000000}"/>
  </hyperlinks>
  <printOptions horizontalCentered="1" gridLines="1"/>
  <pageMargins left="0.7" right="0.7" top="0.75" bottom="0.75" header="0" footer="0"/>
  <pageSetup paperSize="3" fitToHeight="0" pageOrder="overThenDown" orientation="landscape" cellComments="atEnd"/>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T976"/>
  <sheetViews>
    <sheetView workbookViewId="0">
      <pane xSplit="4" ySplit="1" topLeftCell="E2" activePane="bottomRight" state="frozen"/>
      <selection activeCell="A4" sqref="A4"/>
      <selection pane="topRight" activeCell="A4" sqref="A4"/>
      <selection pane="bottomLeft" activeCell="A4" sqref="A4"/>
      <selection pane="bottomRight" activeCell="E2" sqref="E2"/>
    </sheetView>
  </sheetViews>
  <sheetFormatPr baseColWidth="10" defaultColWidth="14.5" defaultRowHeight="13" x14ac:dyDescent="0.15"/>
  <cols>
    <col min="1" max="3" width="10.5" style="105" customWidth="1"/>
    <col min="4" max="4" width="15.5" style="105" customWidth="1"/>
    <col min="5" max="5" width="77.1640625" style="105" customWidth="1"/>
    <col min="6" max="6" width="18.33203125" style="105" customWidth="1"/>
    <col min="7" max="7" width="79.33203125" style="105" customWidth="1"/>
    <col min="8" max="8" width="28.5" style="105" customWidth="1"/>
    <col min="9" max="16384" width="14.5" style="105"/>
  </cols>
  <sheetData>
    <row r="1" spans="1:20" ht="14" x14ac:dyDescent="0.15">
      <c r="A1" s="61" t="s">
        <v>250</v>
      </c>
      <c r="B1" s="61" t="s">
        <v>251</v>
      </c>
      <c r="C1" s="61" t="s">
        <v>38</v>
      </c>
      <c r="D1" s="61" t="s">
        <v>252</v>
      </c>
      <c r="E1" s="61" t="s">
        <v>180</v>
      </c>
      <c r="F1" s="61" t="s">
        <v>253</v>
      </c>
      <c r="G1" s="61" t="s">
        <v>254</v>
      </c>
      <c r="H1" s="83"/>
      <c r="I1" s="83"/>
      <c r="J1" s="83"/>
      <c r="K1" s="83"/>
      <c r="L1" s="83"/>
      <c r="M1" s="83"/>
      <c r="N1" s="83"/>
      <c r="O1" s="83"/>
      <c r="P1" s="83"/>
      <c r="Q1" s="83"/>
      <c r="R1" s="83"/>
      <c r="S1" s="83"/>
      <c r="T1" s="83"/>
    </row>
    <row r="2" spans="1:20" ht="306" x14ac:dyDescent="0.15">
      <c r="A2" s="63">
        <v>1</v>
      </c>
      <c r="B2" s="96" t="s">
        <v>921</v>
      </c>
      <c r="C2" s="96" t="s">
        <v>425</v>
      </c>
      <c r="D2" s="75" t="s">
        <v>425</v>
      </c>
      <c r="E2" s="76" t="s">
        <v>922</v>
      </c>
      <c r="F2" s="76" t="s">
        <v>82</v>
      </c>
      <c r="G2" s="76" t="s">
        <v>923</v>
      </c>
      <c r="H2" s="83"/>
      <c r="I2" s="83"/>
      <c r="J2" s="83"/>
      <c r="K2" s="83"/>
      <c r="L2" s="83"/>
      <c r="M2" s="83"/>
      <c r="N2" s="83"/>
      <c r="O2" s="83"/>
      <c r="P2" s="83"/>
      <c r="Q2" s="83"/>
      <c r="R2" s="83"/>
      <c r="S2" s="83"/>
      <c r="T2" s="83"/>
    </row>
    <row r="3" spans="1:20" ht="397" x14ac:dyDescent="0.15">
      <c r="A3" s="63">
        <v>2</v>
      </c>
      <c r="B3" s="96" t="s">
        <v>921</v>
      </c>
      <c r="C3" s="96" t="s">
        <v>425</v>
      </c>
      <c r="D3" s="96" t="s">
        <v>425</v>
      </c>
      <c r="E3" s="79" t="s">
        <v>924</v>
      </c>
      <c r="F3" s="76" t="s">
        <v>70</v>
      </c>
      <c r="G3" s="76" t="s">
        <v>925</v>
      </c>
      <c r="H3" s="83"/>
      <c r="I3" s="83"/>
      <c r="J3" s="83"/>
      <c r="K3" s="83"/>
      <c r="L3" s="83"/>
      <c r="M3" s="83"/>
      <c r="N3" s="83"/>
      <c r="O3" s="83"/>
      <c r="P3" s="83"/>
      <c r="Q3" s="83"/>
      <c r="R3" s="83"/>
      <c r="S3" s="83"/>
      <c r="T3" s="83"/>
    </row>
    <row r="4" spans="1:20" x14ac:dyDescent="0.15">
      <c r="A4" s="96"/>
      <c r="B4" s="96"/>
      <c r="C4" s="76"/>
      <c r="D4" s="76"/>
      <c r="E4" s="76"/>
      <c r="F4" s="76"/>
      <c r="G4" s="76"/>
      <c r="H4" s="83"/>
      <c r="I4" s="83"/>
      <c r="J4" s="83"/>
      <c r="K4" s="83"/>
      <c r="L4" s="83"/>
      <c r="M4" s="83"/>
      <c r="N4" s="83"/>
      <c r="O4" s="83"/>
      <c r="P4" s="83"/>
      <c r="Q4" s="83"/>
      <c r="R4" s="83"/>
      <c r="S4" s="83"/>
      <c r="T4" s="83"/>
    </row>
    <row r="5" spans="1:20" x14ac:dyDescent="0.15">
      <c r="A5" s="96"/>
      <c r="B5" s="96"/>
      <c r="C5" s="76"/>
      <c r="D5" s="76"/>
      <c r="E5" s="76"/>
      <c r="F5" s="76"/>
      <c r="G5" s="76"/>
      <c r="H5" s="83"/>
      <c r="I5" s="83"/>
      <c r="J5" s="83"/>
      <c r="K5" s="83"/>
      <c r="L5" s="83"/>
      <c r="M5" s="83"/>
      <c r="N5" s="83"/>
      <c r="O5" s="83"/>
      <c r="P5" s="83"/>
      <c r="Q5" s="83"/>
      <c r="R5" s="83"/>
      <c r="S5" s="83"/>
      <c r="T5" s="83"/>
    </row>
    <row r="6" spans="1:20" x14ac:dyDescent="0.15">
      <c r="A6" s="96"/>
      <c r="B6" s="96"/>
      <c r="C6" s="76"/>
      <c r="D6" s="76"/>
      <c r="E6" s="76"/>
      <c r="F6" s="76"/>
      <c r="G6" s="76"/>
      <c r="H6" s="83"/>
      <c r="I6" s="83"/>
      <c r="J6" s="83"/>
      <c r="K6" s="83"/>
      <c r="L6" s="83"/>
      <c r="M6" s="83"/>
      <c r="N6" s="83"/>
      <c r="O6" s="83"/>
      <c r="P6" s="83"/>
      <c r="Q6" s="83"/>
      <c r="R6" s="83"/>
      <c r="S6" s="83"/>
      <c r="T6" s="83"/>
    </row>
    <row r="7" spans="1:20" x14ac:dyDescent="0.15">
      <c r="A7" s="96"/>
      <c r="B7" s="96"/>
      <c r="C7" s="76"/>
      <c r="D7" s="76"/>
      <c r="E7" s="76"/>
      <c r="F7" s="76"/>
      <c r="G7" s="76"/>
      <c r="H7" s="83"/>
      <c r="I7" s="83"/>
      <c r="J7" s="83"/>
      <c r="K7" s="83"/>
      <c r="L7" s="83"/>
      <c r="M7" s="83"/>
      <c r="N7" s="83"/>
      <c r="O7" s="83"/>
      <c r="P7" s="83"/>
      <c r="Q7" s="83"/>
      <c r="R7" s="83"/>
      <c r="S7" s="83"/>
      <c r="T7" s="83"/>
    </row>
    <row r="8" spans="1:20" x14ac:dyDescent="0.15">
      <c r="A8" s="96"/>
      <c r="B8" s="96"/>
      <c r="C8" s="76"/>
      <c r="D8" s="76"/>
      <c r="E8" s="76"/>
      <c r="F8" s="76"/>
      <c r="G8" s="76"/>
      <c r="H8" s="83"/>
      <c r="I8" s="83"/>
      <c r="J8" s="83"/>
      <c r="K8" s="83"/>
      <c r="L8" s="83"/>
      <c r="M8" s="83"/>
      <c r="N8" s="83"/>
      <c r="O8" s="83"/>
      <c r="P8" s="83"/>
      <c r="Q8" s="83"/>
      <c r="R8" s="83"/>
      <c r="S8" s="83"/>
      <c r="T8" s="83"/>
    </row>
    <row r="9" spans="1:20" x14ac:dyDescent="0.15">
      <c r="A9" s="96"/>
      <c r="B9" s="96"/>
      <c r="C9" s="76"/>
      <c r="D9" s="76"/>
      <c r="E9" s="76"/>
      <c r="F9" s="76"/>
      <c r="G9" s="76"/>
      <c r="H9" s="83"/>
      <c r="I9" s="83"/>
      <c r="J9" s="83"/>
      <c r="K9" s="83"/>
      <c r="L9" s="83"/>
      <c r="M9" s="83"/>
      <c r="N9" s="83"/>
      <c r="O9" s="83"/>
      <c r="P9" s="83"/>
      <c r="Q9" s="83"/>
      <c r="R9" s="83"/>
      <c r="S9" s="83"/>
      <c r="T9" s="83"/>
    </row>
    <row r="10" spans="1:20" x14ac:dyDescent="0.15">
      <c r="A10" s="96"/>
      <c r="B10" s="96"/>
      <c r="C10" s="76"/>
      <c r="D10" s="76"/>
      <c r="E10" s="76"/>
      <c r="F10" s="76"/>
      <c r="G10" s="76"/>
      <c r="H10" s="83"/>
      <c r="I10" s="83"/>
      <c r="J10" s="83"/>
      <c r="K10" s="83"/>
      <c r="L10" s="83"/>
      <c r="M10" s="83"/>
      <c r="N10" s="83"/>
      <c r="O10" s="83"/>
      <c r="P10" s="83"/>
      <c r="Q10" s="83"/>
      <c r="R10" s="83"/>
      <c r="S10" s="83"/>
      <c r="T10" s="83"/>
    </row>
    <row r="11" spans="1:20" x14ac:dyDescent="0.15">
      <c r="A11" s="96"/>
      <c r="B11" s="96"/>
      <c r="C11" s="76"/>
      <c r="D11" s="76"/>
      <c r="E11" s="76"/>
      <c r="F11" s="76"/>
      <c r="G11" s="76"/>
      <c r="H11" s="83"/>
      <c r="I11" s="83"/>
      <c r="J11" s="83"/>
      <c r="K11" s="83"/>
      <c r="L11" s="83"/>
      <c r="M11" s="83"/>
      <c r="N11" s="83"/>
      <c r="O11" s="83"/>
      <c r="P11" s="83"/>
      <c r="Q11" s="83"/>
      <c r="R11" s="83"/>
      <c r="S11" s="83"/>
      <c r="T11" s="83"/>
    </row>
    <row r="12" spans="1:20" x14ac:dyDescent="0.15">
      <c r="A12" s="96"/>
      <c r="B12" s="96"/>
      <c r="C12" s="76"/>
      <c r="D12" s="76"/>
      <c r="E12" s="76"/>
      <c r="F12" s="76"/>
      <c r="G12" s="76"/>
      <c r="H12" s="83"/>
      <c r="I12" s="83"/>
      <c r="J12" s="83"/>
      <c r="K12" s="83"/>
      <c r="L12" s="83"/>
      <c r="M12" s="83"/>
      <c r="N12" s="83"/>
      <c r="O12" s="83"/>
      <c r="P12" s="83"/>
      <c r="Q12" s="83"/>
      <c r="R12" s="83"/>
      <c r="S12" s="83"/>
      <c r="T12" s="83"/>
    </row>
    <row r="13" spans="1:20" x14ac:dyDescent="0.15">
      <c r="A13" s="96"/>
      <c r="B13" s="96"/>
      <c r="C13" s="76"/>
      <c r="D13" s="76"/>
      <c r="E13" s="76"/>
      <c r="F13" s="76"/>
      <c r="G13" s="76"/>
      <c r="H13" s="83"/>
      <c r="I13" s="83"/>
      <c r="J13" s="83"/>
      <c r="K13" s="83"/>
      <c r="L13" s="83"/>
      <c r="M13" s="83"/>
      <c r="N13" s="83"/>
      <c r="O13" s="83"/>
      <c r="P13" s="83"/>
      <c r="Q13" s="83"/>
      <c r="R13" s="83"/>
      <c r="S13" s="83"/>
      <c r="T13" s="83"/>
    </row>
    <row r="14" spans="1:20" x14ac:dyDescent="0.15">
      <c r="A14" s="96"/>
      <c r="B14" s="96"/>
      <c r="C14" s="76"/>
      <c r="D14" s="76"/>
      <c r="E14" s="76"/>
      <c r="F14" s="76"/>
      <c r="G14" s="76"/>
      <c r="H14" s="83"/>
      <c r="I14" s="83"/>
      <c r="J14" s="83"/>
      <c r="K14" s="83"/>
      <c r="L14" s="83"/>
      <c r="M14" s="83"/>
      <c r="N14" s="83"/>
      <c r="O14" s="83"/>
      <c r="P14" s="83"/>
      <c r="Q14" s="83"/>
      <c r="R14" s="83"/>
      <c r="S14" s="83"/>
      <c r="T14" s="83"/>
    </row>
    <row r="15" spans="1:20" x14ac:dyDescent="0.15">
      <c r="A15" s="96"/>
      <c r="B15" s="96"/>
      <c r="C15" s="76"/>
      <c r="D15" s="76"/>
      <c r="E15" s="76"/>
      <c r="F15" s="76"/>
      <c r="G15" s="76"/>
      <c r="H15" s="83"/>
      <c r="I15" s="83"/>
      <c r="J15" s="83"/>
      <c r="K15" s="83"/>
      <c r="L15" s="83"/>
      <c r="M15" s="83"/>
      <c r="N15" s="83"/>
      <c r="O15" s="83"/>
      <c r="P15" s="83"/>
      <c r="Q15" s="83"/>
      <c r="R15" s="83"/>
      <c r="S15" s="83"/>
      <c r="T15" s="83"/>
    </row>
    <row r="16" spans="1:20" x14ac:dyDescent="0.15">
      <c r="A16" s="96"/>
      <c r="B16" s="96"/>
      <c r="C16" s="76"/>
      <c r="D16" s="76"/>
      <c r="E16" s="76"/>
      <c r="F16" s="76"/>
      <c r="G16" s="76"/>
      <c r="H16" s="83"/>
      <c r="I16" s="83"/>
      <c r="J16" s="83"/>
      <c r="K16" s="83"/>
      <c r="L16" s="83"/>
      <c r="M16" s="83"/>
      <c r="N16" s="83"/>
      <c r="O16" s="83"/>
      <c r="P16" s="83"/>
      <c r="Q16" s="83"/>
      <c r="R16" s="83"/>
      <c r="S16" s="83"/>
      <c r="T16" s="83"/>
    </row>
    <row r="17" spans="1:20" x14ac:dyDescent="0.15">
      <c r="A17" s="96"/>
      <c r="B17" s="96"/>
      <c r="C17" s="76"/>
      <c r="D17" s="76"/>
      <c r="E17" s="76"/>
      <c r="F17" s="76"/>
      <c r="G17" s="76"/>
      <c r="H17" s="83"/>
      <c r="I17" s="83"/>
      <c r="J17" s="83"/>
      <c r="K17" s="83"/>
      <c r="L17" s="83"/>
      <c r="M17" s="83"/>
      <c r="N17" s="83"/>
      <c r="O17" s="83"/>
      <c r="P17" s="83"/>
      <c r="Q17" s="83"/>
      <c r="R17" s="83"/>
      <c r="S17" s="83"/>
      <c r="T17" s="83"/>
    </row>
    <row r="18" spans="1:20" x14ac:dyDescent="0.15">
      <c r="A18" s="96"/>
      <c r="B18" s="96"/>
      <c r="C18" s="76"/>
      <c r="D18" s="76"/>
      <c r="E18" s="76"/>
      <c r="F18" s="76"/>
      <c r="G18" s="76"/>
      <c r="H18" s="83"/>
      <c r="I18" s="83"/>
      <c r="J18" s="83"/>
      <c r="K18" s="83"/>
      <c r="L18" s="83"/>
      <c r="M18" s="83"/>
      <c r="N18" s="83"/>
      <c r="O18" s="83"/>
      <c r="P18" s="83"/>
      <c r="Q18" s="83"/>
      <c r="R18" s="83"/>
      <c r="S18" s="83"/>
      <c r="T18" s="83"/>
    </row>
    <row r="19" spans="1:20" x14ac:dyDescent="0.15">
      <c r="A19" s="96"/>
      <c r="B19" s="96"/>
      <c r="C19" s="76"/>
      <c r="D19" s="76"/>
      <c r="E19" s="76"/>
      <c r="F19" s="76"/>
      <c r="G19" s="76"/>
      <c r="H19" s="83"/>
      <c r="I19" s="83"/>
      <c r="J19" s="83"/>
      <c r="K19" s="83"/>
      <c r="L19" s="83"/>
      <c r="M19" s="83"/>
      <c r="N19" s="83"/>
      <c r="O19" s="83"/>
      <c r="P19" s="83"/>
      <c r="Q19" s="83"/>
      <c r="R19" s="83"/>
      <c r="S19" s="83"/>
      <c r="T19" s="83"/>
    </row>
    <row r="20" spans="1:20" x14ac:dyDescent="0.15">
      <c r="A20" s="96"/>
      <c r="B20" s="96"/>
      <c r="C20" s="76"/>
      <c r="D20" s="76"/>
      <c r="E20" s="76"/>
      <c r="F20" s="76"/>
      <c r="G20" s="76"/>
      <c r="H20" s="83"/>
      <c r="I20" s="83"/>
      <c r="J20" s="83"/>
      <c r="K20" s="83"/>
      <c r="L20" s="83"/>
      <c r="M20" s="83"/>
      <c r="N20" s="83"/>
      <c r="O20" s="83"/>
      <c r="P20" s="83"/>
      <c r="Q20" s="83"/>
      <c r="R20" s="83"/>
      <c r="S20" s="83"/>
      <c r="T20" s="83"/>
    </row>
    <row r="21" spans="1:20" x14ac:dyDescent="0.15">
      <c r="A21" s="96"/>
      <c r="B21" s="96"/>
      <c r="C21" s="76"/>
      <c r="D21" s="76"/>
      <c r="E21" s="76"/>
      <c r="F21" s="76"/>
      <c r="G21" s="76"/>
      <c r="H21" s="83"/>
      <c r="I21" s="83"/>
      <c r="J21" s="83"/>
      <c r="K21" s="83"/>
      <c r="L21" s="83"/>
      <c r="M21" s="83"/>
      <c r="N21" s="83"/>
      <c r="O21" s="83"/>
      <c r="P21" s="83"/>
      <c r="Q21" s="83"/>
      <c r="R21" s="83"/>
      <c r="S21" s="83"/>
      <c r="T21" s="83"/>
    </row>
    <row r="22" spans="1:20" x14ac:dyDescent="0.15">
      <c r="A22" s="96"/>
      <c r="B22" s="96"/>
      <c r="C22" s="76"/>
      <c r="D22" s="76"/>
      <c r="E22" s="76"/>
      <c r="F22" s="76"/>
      <c r="G22" s="76"/>
      <c r="H22" s="83"/>
      <c r="I22" s="83"/>
      <c r="J22" s="83"/>
      <c r="K22" s="83"/>
      <c r="L22" s="83"/>
      <c r="M22" s="83"/>
      <c r="N22" s="83"/>
      <c r="O22" s="83"/>
      <c r="P22" s="83"/>
      <c r="Q22" s="83"/>
      <c r="R22" s="83"/>
      <c r="S22" s="83"/>
      <c r="T22" s="83"/>
    </row>
    <row r="23" spans="1:20" x14ac:dyDescent="0.15">
      <c r="A23" s="96"/>
      <c r="B23" s="96"/>
      <c r="C23" s="76"/>
      <c r="D23" s="76"/>
      <c r="E23" s="76"/>
      <c r="F23" s="76"/>
      <c r="G23" s="76"/>
      <c r="H23" s="83"/>
      <c r="I23" s="83"/>
      <c r="J23" s="83"/>
      <c r="K23" s="83"/>
      <c r="L23" s="83"/>
      <c r="M23" s="83"/>
      <c r="N23" s="83"/>
      <c r="O23" s="83"/>
      <c r="P23" s="83"/>
      <c r="Q23" s="83"/>
      <c r="R23" s="83"/>
      <c r="S23" s="83"/>
      <c r="T23" s="83"/>
    </row>
    <row r="24" spans="1:20" x14ac:dyDescent="0.15">
      <c r="A24" s="96"/>
      <c r="B24" s="96"/>
      <c r="C24" s="76"/>
      <c r="D24" s="76"/>
      <c r="E24" s="76"/>
      <c r="F24" s="76"/>
      <c r="G24" s="76"/>
      <c r="H24" s="83"/>
      <c r="I24" s="83"/>
      <c r="J24" s="83"/>
      <c r="K24" s="83"/>
      <c r="L24" s="83"/>
      <c r="M24" s="83"/>
      <c r="N24" s="83"/>
      <c r="O24" s="83"/>
      <c r="P24" s="83"/>
      <c r="Q24" s="83"/>
      <c r="R24" s="83"/>
      <c r="S24" s="83"/>
      <c r="T24" s="83"/>
    </row>
    <row r="25" spans="1:20" x14ac:dyDescent="0.15">
      <c r="A25" s="96"/>
      <c r="B25" s="96"/>
      <c r="C25" s="76"/>
      <c r="D25" s="76"/>
      <c r="E25" s="76"/>
      <c r="F25" s="76"/>
      <c r="G25" s="76"/>
      <c r="H25" s="83"/>
      <c r="I25" s="83"/>
      <c r="J25" s="83"/>
      <c r="K25" s="83"/>
      <c r="L25" s="83"/>
      <c r="M25" s="83"/>
      <c r="N25" s="83"/>
      <c r="O25" s="83"/>
      <c r="P25" s="83"/>
      <c r="Q25" s="83"/>
      <c r="R25" s="83"/>
      <c r="S25" s="83"/>
      <c r="T25" s="83"/>
    </row>
    <row r="26" spans="1:20" x14ac:dyDescent="0.15">
      <c r="A26" s="96"/>
      <c r="B26" s="96"/>
      <c r="C26" s="76"/>
      <c r="D26" s="76"/>
      <c r="E26" s="76"/>
      <c r="F26" s="76"/>
      <c r="G26" s="76"/>
      <c r="H26" s="83"/>
      <c r="I26" s="83"/>
      <c r="J26" s="83"/>
      <c r="K26" s="83"/>
      <c r="L26" s="83"/>
      <c r="M26" s="83"/>
      <c r="N26" s="83"/>
      <c r="O26" s="83"/>
      <c r="P26" s="83"/>
      <c r="Q26" s="83"/>
      <c r="R26" s="83"/>
      <c r="S26" s="83"/>
      <c r="T26" s="83"/>
    </row>
    <row r="27" spans="1:20" x14ac:dyDescent="0.15">
      <c r="A27" s="96"/>
      <c r="B27" s="96"/>
      <c r="C27" s="76"/>
      <c r="D27" s="76"/>
      <c r="E27" s="76"/>
      <c r="F27" s="76"/>
      <c r="G27" s="76"/>
      <c r="H27" s="83"/>
      <c r="I27" s="83"/>
      <c r="J27" s="83"/>
      <c r="K27" s="83"/>
      <c r="L27" s="83"/>
      <c r="M27" s="83"/>
      <c r="N27" s="83"/>
      <c r="O27" s="83"/>
      <c r="P27" s="83"/>
      <c r="Q27" s="83"/>
      <c r="R27" s="83"/>
      <c r="S27" s="83"/>
      <c r="T27" s="83"/>
    </row>
    <row r="28" spans="1:20" x14ac:dyDescent="0.15">
      <c r="A28" s="96"/>
      <c r="B28" s="96"/>
      <c r="C28" s="76"/>
      <c r="D28" s="76"/>
      <c r="E28" s="76"/>
      <c r="F28" s="76"/>
      <c r="G28" s="76"/>
      <c r="H28" s="83"/>
      <c r="I28" s="83"/>
      <c r="J28" s="83"/>
      <c r="K28" s="83"/>
      <c r="L28" s="83"/>
      <c r="M28" s="83"/>
      <c r="N28" s="83"/>
      <c r="O28" s="83"/>
      <c r="P28" s="83"/>
      <c r="Q28" s="83"/>
      <c r="R28" s="83"/>
      <c r="S28" s="83"/>
      <c r="T28" s="83"/>
    </row>
    <row r="29" spans="1:20" x14ac:dyDescent="0.15">
      <c r="A29" s="96"/>
      <c r="B29" s="96"/>
      <c r="C29" s="76"/>
      <c r="D29" s="76"/>
      <c r="E29" s="76"/>
      <c r="F29" s="76"/>
      <c r="G29" s="76"/>
      <c r="H29" s="83"/>
      <c r="I29" s="83"/>
      <c r="J29" s="83"/>
      <c r="K29" s="83"/>
      <c r="L29" s="83"/>
      <c r="M29" s="83"/>
      <c r="N29" s="83"/>
      <c r="O29" s="83"/>
      <c r="P29" s="83"/>
      <c r="Q29" s="83"/>
      <c r="R29" s="83"/>
      <c r="S29" s="83"/>
      <c r="T29" s="83"/>
    </row>
    <row r="30" spans="1:20" x14ac:dyDescent="0.15">
      <c r="A30" s="96"/>
      <c r="B30" s="96"/>
      <c r="C30" s="76"/>
      <c r="D30" s="76"/>
      <c r="E30" s="76"/>
      <c r="F30" s="76"/>
      <c r="G30" s="76"/>
      <c r="H30" s="83"/>
      <c r="I30" s="83"/>
      <c r="J30" s="83"/>
      <c r="K30" s="83"/>
      <c r="L30" s="83"/>
      <c r="M30" s="83"/>
      <c r="N30" s="83"/>
      <c r="O30" s="83"/>
      <c r="P30" s="83"/>
      <c r="Q30" s="83"/>
      <c r="R30" s="83"/>
      <c r="S30" s="83"/>
      <c r="T30" s="83"/>
    </row>
    <row r="31" spans="1:20" x14ac:dyDescent="0.15">
      <c r="A31" s="96"/>
      <c r="B31" s="96"/>
      <c r="C31" s="76"/>
      <c r="D31" s="76"/>
      <c r="E31" s="76"/>
      <c r="F31" s="76"/>
      <c r="G31" s="76"/>
      <c r="H31" s="83"/>
      <c r="I31" s="83"/>
      <c r="J31" s="83"/>
      <c r="K31" s="83"/>
      <c r="L31" s="83"/>
      <c r="M31" s="83"/>
      <c r="N31" s="83"/>
      <c r="O31" s="83"/>
      <c r="P31" s="83"/>
      <c r="Q31" s="83"/>
      <c r="R31" s="83"/>
      <c r="S31" s="83"/>
      <c r="T31" s="83"/>
    </row>
    <row r="32" spans="1:20" x14ac:dyDescent="0.15">
      <c r="A32" s="96"/>
      <c r="B32" s="96"/>
      <c r="C32" s="76"/>
      <c r="D32" s="76"/>
      <c r="E32" s="76"/>
      <c r="F32" s="76"/>
      <c r="G32" s="76"/>
      <c r="H32" s="83"/>
      <c r="I32" s="83"/>
      <c r="J32" s="83"/>
      <c r="K32" s="83"/>
      <c r="L32" s="83"/>
      <c r="M32" s="83"/>
      <c r="N32" s="83"/>
      <c r="O32" s="83"/>
      <c r="P32" s="83"/>
      <c r="Q32" s="83"/>
      <c r="R32" s="83"/>
      <c r="S32" s="83"/>
      <c r="T32" s="83"/>
    </row>
    <row r="33" spans="1:20" x14ac:dyDescent="0.15">
      <c r="A33" s="76"/>
      <c r="B33" s="76"/>
      <c r="C33" s="76"/>
      <c r="D33" s="76"/>
      <c r="E33" s="76"/>
      <c r="F33" s="76"/>
      <c r="G33" s="76"/>
      <c r="H33" s="83"/>
      <c r="I33" s="83"/>
      <c r="J33" s="83"/>
      <c r="K33" s="83"/>
      <c r="L33" s="83"/>
      <c r="M33" s="83"/>
      <c r="N33" s="83"/>
      <c r="O33" s="83"/>
      <c r="P33" s="83"/>
      <c r="Q33" s="83"/>
      <c r="R33" s="83"/>
      <c r="S33" s="83"/>
      <c r="T33" s="83"/>
    </row>
    <row r="34" spans="1:20" x14ac:dyDescent="0.15">
      <c r="A34" s="76"/>
      <c r="B34" s="76"/>
      <c r="C34" s="76"/>
      <c r="D34" s="76"/>
      <c r="E34" s="76"/>
      <c r="F34" s="76"/>
      <c r="G34" s="76"/>
      <c r="H34" s="83"/>
      <c r="I34" s="83"/>
      <c r="J34" s="83"/>
      <c r="K34" s="83"/>
      <c r="L34" s="83"/>
      <c r="M34" s="83"/>
      <c r="N34" s="83"/>
      <c r="O34" s="83"/>
      <c r="P34" s="83"/>
      <c r="Q34" s="83"/>
      <c r="R34" s="83"/>
      <c r="S34" s="83"/>
      <c r="T34" s="83"/>
    </row>
    <row r="35" spans="1:20" x14ac:dyDescent="0.15">
      <c r="A35" s="76"/>
      <c r="B35" s="76"/>
      <c r="C35" s="76"/>
      <c r="D35" s="76"/>
      <c r="E35" s="76"/>
      <c r="F35" s="76"/>
      <c r="G35" s="76"/>
      <c r="H35" s="83"/>
      <c r="I35" s="83"/>
      <c r="J35" s="83"/>
      <c r="K35" s="83"/>
      <c r="L35" s="83"/>
      <c r="M35" s="83"/>
      <c r="N35" s="83"/>
      <c r="O35" s="83"/>
      <c r="P35" s="83"/>
      <c r="Q35" s="83"/>
      <c r="R35" s="83"/>
      <c r="S35" s="83"/>
      <c r="T35" s="83"/>
    </row>
    <row r="36" spans="1:20" x14ac:dyDescent="0.15">
      <c r="A36" s="76"/>
      <c r="B36" s="76"/>
      <c r="C36" s="76"/>
      <c r="D36" s="76"/>
      <c r="E36" s="76"/>
      <c r="F36" s="76"/>
      <c r="G36" s="76"/>
      <c r="H36" s="83"/>
      <c r="I36" s="83"/>
      <c r="J36" s="83"/>
      <c r="K36" s="83"/>
      <c r="L36" s="83"/>
      <c r="M36" s="83"/>
      <c r="N36" s="83"/>
      <c r="O36" s="83"/>
      <c r="P36" s="83"/>
      <c r="Q36" s="83"/>
      <c r="R36" s="83"/>
      <c r="S36" s="83"/>
      <c r="T36" s="83"/>
    </row>
    <row r="37" spans="1:20" x14ac:dyDescent="0.15">
      <c r="A37" s="76"/>
      <c r="B37" s="76"/>
      <c r="C37" s="76"/>
      <c r="D37" s="76"/>
      <c r="E37" s="76"/>
      <c r="F37" s="76"/>
      <c r="G37" s="76"/>
      <c r="H37" s="83"/>
      <c r="I37" s="83"/>
      <c r="J37" s="83"/>
      <c r="K37" s="83"/>
      <c r="L37" s="83"/>
      <c r="M37" s="83"/>
      <c r="N37" s="83"/>
      <c r="O37" s="83"/>
      <c r="P37" s="83"/>
      <c r="Q37" s="83"/>
      <c r="R37" s="83"/>
      <c r="S37" s="83"/>
      <c r="T37" s="83"/>
    </row>
    <row r="38" spans="1:20" x14ac:dyDescent="0.15">
      <c r="A38" s="76"/>
      <c r="B38" s="76"/>
      <c r="C38" s="76"/>
      <c r="D38" s="76"/>
      <c r="E38" s="76"/>
      <c r="F38" s="76"/>
      <c r="G38" s="76"/>
      <c r="H38" s="83"/>
      <c r="I38" s="83"/>
      <c r="J38" s="83"/>
      <c r="K38" s="83"/>
      <c r="L38" s="83"/>
      <c r="M38" s="83"/>
      <c r="N38" s="83"/>
      <c r="O38" s="83"/>
      <c r="P38" s="83"/>
      <c r="Q38" s="83"/>
      <c r="R38" s="83"/>
      <c r="S38" s="83"/>
      <c r="T38" s="83"/>
    </row>
    <row r="39" spans="1:20" x14ac:dyDescent="0.15">
      <c r="A39" s="76"/>
      <c r="B39" s="76"/>
      <c r="C39" s="76"/>
      <c r="D39" s="76"/>
      <c r="E39" s="76"/>
      <c r="F39" s="76"/>
      <c r="G39" s="76"/>
      <c r="H39" s="83"/>
      <c r="I39" s="83"/>
      <c r="J39" s="83"/>
      <c r="K39" s="83"/>
      <c r="L39" s="83"/>
      <c r="M39" s="83"/>
      <c r="N39" s="83"/>
      <c r="O39" s="83"/>
      <c r="P39" s="83"/>
      <c r="Q39" s="83"/>
      <c r="R39" s="83"/>
      <c r="S39" s="83"/>
      <c r="T39" s="83"/>
    </row>
    <row r="40" spans="1:20" x14ac:dyDescent="0.15">
      <c r="A40" s="76"/>
      <c r="B40" s="76"/>
      <c r="C40" s="76"/>
      <c r="D40" s="76"/>
      <c r="E40" s="76"/>
      <c r="F40" s="76"/>
      <c r="G40" s="76"/>
      <c r="H40" s="83"/>
      <c r="I40" s="83"/>
      <c r="J40" s="83"/>
      <c r="K40" s="83"/>
      <c r="L40" s="83"/>
      <c r="M40" s="83"/>
      <c r="N40" s="83"/>
      <c r="O40" s="83"/>
      <c r="P40" s="83"/>
      <c r="Q40" s="83"/>
      <c r="R40" s="83"/>
      <c r="S40" s="83"/>
      <c r="T40" s="83"/>
    </row>
    <row r="41" spans="1:20" x14ac:dyDescent="0.15">
      <c r="A41" s="76"/>
      <c r="B41" s="76"/>
      <c r="C41" s="76"/>
      <c r="D41" s="76"/>
      <c r="E41" s="76"/>
      <c r="F41" s="76"/>
      <c r="G41" s="76"/>
      <c r="H41" s="83"/>
      <c r="I41" s="83"/>
      <c r="J41" s="83"/>
      <c r="K41" s="83"/>
      <c r="L41" s="83"/>
      <c r="M41" s="83"/>
      <c r="N41" s="83"/>
      <c r="O41" s="83"/>
      <c r="P41" s="83"/>
      <c r="Q41" s="83"/>
      <c r="R41" s="83"/>
      <c r="S41" s="83"/>
      <c r="T41" s="83"/>
    </row>
    <row r="42" spans="1:20" x14ac:dyDescent="0.15">
      <c r="A42" s="76"/>
      <c r="B42" s="76"/>
      <c r="C42" s="76"/>
      <c r="D42" s="76"/>
      <c r="E42" s="76"/>
      <c r="F42" s="76"/>
      <c r="G42" s="76"/>
      <c r="H42" s="83"/>
      <c r="I42" s="83"/>
      <c r="J42" s="83"/>
      <c r="K42" s="83"/>
      <c r="L42" s="83"/>
      <c r="M42" s="83"/>
      <c r="N42" s="83"/>
      <c r="O42" s="83"/>
      <c r="P42" s="83"/>
      <c r="Q42" s="83"/>
      <c r="R42" s="83"/>
      <c r="S42" s="83"/>
      <c r="T42" s="83"/>
    </row>
    <row r="43" spans="1:20" x14ac:dyDescent="0.15">
      <c r="A43" s="76"/>
      <c r="B43" s="76"/>
      <c r="C43" s="76"/>
      <c r="D43" s="76"/>
      <c r="E43" s="76"/>
      <c r="F43" s="76"/>
      <c r="G43" s="76"/>
      <c r="H43" s="83"/>
      <c r="I43" s="83"/>
      <c r="J43" s="83"/>
      <c r="K43" s="83"/>
      <c r="L43" s="83"/>
      <c r="M43" s="83"/>
      <c r="N43" s="83"/>
      <c r="O43" s="83"/>
      <c r="P43" s="83"/>
      <c r="Q43" s="83"/>
      <c r="R43" s="83"/>
      <c r="S43" s="83"/>
      <c r="T43" s="83"/>
    </row>
    <row r="44" spans="1:20" x14ac:dyDescent="0.15">
      <c r="A44" s="76"/>
      <c r="B44" s="76"/>
      <c r="C44" s="76"/>
      <c r="D44" s="76"/>
      <c r="E44" s="76"/>
      <c r="F44" s="76"/>
      <c r="G44" s="76"/>
      <c r="H44" s="83"/>
      <c r="I44" s="83"/>
      <c r="J44" s="83"/>
      <c r="K44" s="83"/>
      <c r="L44" s="83"/>
      <c r="M44" s="83"/>
      <c r="N44" s="83"/>
      <c r="O44" s="83"/>
      <c r="P44" s="83"/>
      <c r="Q44" s="83"/>
      <c r="R44" s="83"/>
      <c r="S44" s="83"/>
      <c r="T44" s="83"/>
    </row>
    <row r="45" spans="1:20" x14ac:dyDescent="0.15">
      <c r="A45" s="76"/>
      <c r="B45" s="76"/>
      <c r="C45" s="76"/>
      <c r="D45" s="76"/>
      <c r="E45" s="76"/>
      <c r="F45" s="76"/>
      <c r="G45" s="76"/>
      <c r="H45" s="83"/>
      <c r="I45" s="83"/>
      <c r="J45" s="83"/>
      <c r="K45" s="83"/>
      <c r="L45" s="83"/>
      <c r="M45" s="83"/>
      <c r="N45" s="83"/>
      <c r="O45" s="83"/>
      <c r="P45" s="83"/>
      <c r="Q45" s="83"/>
      <c r="R45" s="83"/>
      <c r="S45" s="83"/>
      <c r="T45" s="83"/>
    </row>
    <row r="46" spans="1:20" x14ac:dyDescent="0.15">
      <c r="A46" s="76"/>
      <c r="B46" s="76"/>
      <c r="C46" s="76"/>
      <c r="D46" s="76"/>
      <c r="E46" s="76"/>
      <c r="F46" s="76"/>
      <c r="G46" s="76"/>
      <c r="H46" s="83"/>
      <c r="I46" s="83"/>
      <c r="J46" s="83"/>
      <c r="K46" s="83"/>
      <c r="L46" s="83"/>
      <c r="M46" s="83"/>
      <c r="N46" s="83"/>
      <c r="O46" s="83"/>
      <c r="P46" s="83"/>
      <c r="Q46" s="83"/>
      <c r="R46" s="83"/>
      <c r="S46" s="83"/>
      <c r="T46" s="83"/>
    </row>
    <row r="47" spans="1:20" x14ac:dyDescent="0.15">
      <c r="A47" s="76"/>
      <c r="B47" s="76"/>
      <c r="C47" s="76"/>
      <c r="D47" s="76"/>
      <c r="E47" s="76"/>
      <c r="F47" s="76"/>
      <c r="G47" s="76"/>
      <c r="H47" s="83"/>
      <c r="I47" s="83"/>
      <c r="J47" s="83"/>
      <c r="K47" s="83"/>
      <c r="L47" s="83"/>
      <c r="M47" s="83"/>
      <c r="N47" s="83"/>
      <c r="O47" s="83"/>
      <c r="P47" s="83"/>
      <c r="Q47" s="83"/>
      <c r="R47" s="83"/>
      <c r="S47" s="83"/>
      <c r="T47" s="83"/>
    </row>
    <row r="48" spans="1:20" x14ac:dyDescent="0.15">
      <c r="A48" s="76"/>
      <c r="B48" s="76"/>
      <c r="C48" s="76"/>
      <c r="D48" s="76"/>
      <c r="E48" s="76"/>
      <c r="F48" s="76"/>
      <c r="G48" s="76"/>
      <c r="H48" s="83"/>
      <c r="I48" s="83"/>
      <c r="J48" s="83"/>
      <c r="K48" s="83"/>
      <c r="L48" s="83"/>
      <c r="M48" s="83"/>
      <c r="N48" s="83"/>
      <c r="O48" s="83"/>
      <c r="P48" s="83"/>
      <c r="Q48" s="83"/>
      <c r="R48" s="83"/>
      <c r="S48" s="83"/>
      <c r="T48" s="83"/>
    </row>
    <row r="49" spans="1:20" x14ac:dyDescent="0.15">
      <c r="A49" s="76"/>
      <c r="B49" s="76"/>
      <c r="C49" s="76"/>
      <c r="D49" s="76"/>
      <c r="E49" s="76"/>
      <c r="F49" s="76"/>
      <c r="G49" s="76"/>
      <c r="H49" s="83"/>
      <c r="I49" s="83"/>
      <c r="J49" s="83"/>
      <c r="K49" s="83"/>
      <c r="L49" s="83"/>
      <c r="M49" s="83"/>
      <c r="N49" s="83"/>
      <c r="O49" s="83"/>
      <c r="P49" s="83"/>
      <c r="Q49" s="83"/>
      <c r="R49" s="83"/>
      <c r="S49" s="83"/>
      <c r="T49" s="83"/>
    </row>
    <row r="50" spans="1:20" x14ac:dyDescent="0.15">
      <c r="A50" s="76"/>
      <c r="B50" s="76"/>
      <c r="C50" s="76"/>
      <c r="D50" s="76"/>
      <c r="E50" s="76"/>
      <c r="F50" s="76"/>
      <c r="G50" s="76"/>
      <c r="H50" s="83"/>
      <c r="I50" s="83"/>
      <c r="J50" s="83"/>
      <c r="K50" s="83"/>
      <c r="L50" s="83"/>
      <c r="M50" s="83"/>
      <c r="N50" s="83"/>
      <c r="O50" s="83"/>
      <c r="P50" s="83"/>
      <c r="Q50" s="83"/>
      <c r="R50" s="83"/>
      <c r="S50" s="83"/>
      <c r="T50" s="83"/>
    </row>
    <row r="51" spans="1:20" x14ac:dyDescent="0.15">
      <c r="A51" s="76"/>
      <c r="B51" s="76"/>
      <c r="C51" s="76"/>
      <c r="D51" s="76"/>
      <c r="E51" s="76"/>
      <c r="F51" s="76"/>
      <c r="G51" s="76"/>
      <c r="H51" s="83"/>
      <c r="I51" s="83"/>
      <c r="J51" s="83"/>
      <c r="K51" s="83"/>
      <c r="L51" s="83"/>
      <c r="M51" s="83"/>
      <c r="N51" s="83"/>
      <c r="O51" s="83"/>
      <c r="P51" s="83"/>
      <c r="Q51" s="83"/>
      <c r="R51" s="83"/>
      <c r="S51" s="83"/>
      <c r="T51" s="83"/>
    </row>
    <row r="52" spans="1:20" x14ac:dyDescent="0.15">
      <c r="A52" s="76"/>
      <c r="B52" s="76"/>
      <c r="C52" s="76"/>
      <c r="D52" s="76"/>
      <c r="E52" s="76"/>
      <c r="F52" s="76"/>
      <c r="G52" s="76"/>
      <c r="H52" s="83"/>
      <c r="I52" s="83"/>
      <c r="J52" s="83"/>
      <c r="K52" s="83"/>
      <c r="L52" s="83"/>
      <c r="M52" s="83"/>
      <c r="N52" s="83"/>
      <c r="O52" s="83"/>
      <c r="P52" s="83"/>
      <c r="Q52" s="83"/>
      <c r="R52" s="83"/>
      <c r="S52" s="83"/>
      <c r="T52" s="83"/>
    </row>
    <row r="53" spans="1:20" x14ac:dyDescent="0.15">
      <c r="A53" s="76"/>
      <c r="B53" s="76"/>
      <c r="C53" s="76"/>
      <c r="D53" s="76"/>
      <c r="E53" s="76"/>
      <c r="F53" s="76"/>
      <c r="G53" s="76"/>
      <c r="H53" s="83"/>
      <c r="I53" s="83"/>
      <c r="J53" s="83"/>
      <c r="K53" s="83"/>
      <c r="L53" s="83"/>
      <c r="M53" s="83"/>
      <c r="N53" s="83"/>
      <c r="O53" s="83"/>
      <c r="P53" s="83"/>
      <c r="Q53" s="83"/>
      <c r="R53" s="83"/>
      <c r="S53" s="83"/>
      <c r="T53" s="83"/>
    </row>
    <row r="54" spans="1:20" x14ac:dyDescent="0.15">
      <c r="A54" s="76"/>
      <c r="B54" s="76"/>
      <c r="C54" s="76"/>
      <c r="D54" s="76"/>
      <c r="E54" s="76"/>
      <c r="F54" s="76"/>
      <c r="G54" s="76"/>
      <c r="H54" s="83"/>
      <c r="I54" s="83"/>
      <c r="J54" s="83"/>
      <c r="K54" s="83"/>
      <c r="L54" s="83"/>
      <c r="M54" s="83"/>
      <c r="N54" s="83"/>
      <c r="O54" s="83"/>
      <c r="P54" s="83"/>
      <c r="Q54" s="83"/>
      <c r="R54" s="83"/>
      <c r="S54" s="83"/>
      <c r="T54" s="83"/>
    </row>
    <row r="55" spans="1:20" x14ac:dyDescent="0.15">
      <c r="A55" s="76"/>
      <c r="B55" s="76"/>
      <c r="C55" s="76"/>
      <c r="D55" s="76"/>
      <c r="E55" s="76"/>
      <c r="F55" s="76"/>
      <c r="G55" s="76"/>
      <c r="H55" s="83"/>
      <c r="I55" s="83"/>
      <c r="J55" s="83"/>
      <c r="K55" s="83"/>
      <c r="L55" s="83"/>
      <c r="M55" s="83"/>
      <c r="N55" s="83"/>
      <c r="O55" s="83"/>
      <c r="P55" s="83"/>
      <c r="Q55" s="83"/>
      <c r="R55" s="83"/>
      <c r="S55" s="83"/>
      <c r="T55" s="83"/>
    </row>
    <row r="56" spans="1:20" x14ac:dyDescent="0.15">
      <c r="A56" s="76"/>
      <c r="B56" s="76"/>
      <c r="C56" s="76"/>
      <c r="D56" s="76"/>
      <c r="E56" s="76"/>
      <c r="F56" s="76"/>
      <c r="G56" s="76"/>
      <c r="H56" s="83"/>
      <c r="I56" s="83"/>
      <c r="J56" s="83"/>
      <c r="K56" s="83"/>
      <c r="L56" s="83"/>
      <c r="M56" s="83"/>
      <c r="N56" s="83"/>
      <c r="O56" s="83"/>
      <c r="P56" s="83"/>
      <c r="Q56" s="83"/>
      <c r="R56" s="83"/>
      <c r="S56" s="83"/>
      <c r="T56" s="83"/>
    </row>
    <row r="57" spans="1:20" x14ac:dyDescent="0.15">
      <c r="A57" s="76"/>
      <c r="B57" s="76"/>
      <c r="C57" s="76"/>
      <c r="D57" s="76"/>
      <c r="E57" s="76"/>
      <c r="F57" s="76"/>
      <c r="G57" s="76"/>
      <c r="H57" s="83"/>
      <c r="I57" s="83"/>
      <c r="J57" s="83"/>
      <c r="K57" s="83"/>
      <c r="L57" s="83"/>
      <c r="M57" s="83"/>
      <c r="N57" s="83"/>
      <c r="O57" s="83"/>
      <c r="P57" s="83"/>
      <c r="Q57" s="83"/>
      <c r="R57" s="83"/>
      <c r="S57" s="83"/>
      <c r="T57" s="83"/>
    </row>
    <row r="58" spans="1:20" x14ac:dyDescent="0.15">
      <c r="A58" s="76"/>
      <c r="B58" s="76"/>
      <c r="C58" s="76"/>
      <c r="D58" s="76"/>
      <c r="E58" s="76"/>
      <c r="F58" s="76"/>
      <c r="G58" s="76"/>
      <c r="H58" s="83"/>
      <c r="I58" s="83"/>
      <c r="J58" s="83"/>
      <c r="K58" s="83"/>
      <c r="L58" s="83"/>
      <c r="M58" s="83"/>
      <c r="N58" s="83"/>
      <c r="O58" s="83"/>
      <c r="P58" s="83"/>
      <c r="Q58" s="83"/>
      <c r="R58" s="83"/>
      <c r="S58" s="83"/>
      <c r="T58" s="83"/>
    </row>
    <row r="59" spans="1:20" x14ac:dyDescent="0.15">
      <c r="A59" s="76"/>
      <c r="B59" s="76"/>
      <c r="C59" s="76"/>
      <c r="D59" s="76"/>
      <c r="E59" s="76"/>
      <c r="F59" s="76"/>
      <c r="G59" s="76"/>
      <c r="H59" s="83"/>
      <c r="I59" s="83"/>
      <c r="J59" s="83"/>
      <c r="K59" s="83"/>
      <c r="L59" s="83"/>
      <c r="M59" s="83"/>
      <c r="N59" s="83"/>
      <c r="O59" s="83"/>
      <c r="P59" s="83"/>
      <c r="Q59" s="83"/>
      <c r="R59" s="83"/>
      <c r="S59" s="83"/>
      <c r="T59" s="83"/>
    </row>
    <row r="60" spans="1:20" x14ac:dyDescent="0.15">
      <c r="A60" s="76"/>
      <c r="B60" s="76"/>
      <c r="C60" s="76"/>
      <c r="D60" s="76"/>
      <c r="E60" s="76"/>
      <c r="F60" s="76"/>
      <c r="G60" s="76"/>
      <c r="H60" s="83"/>
      <c r="I60" s="83"/>
      <c r="J60" s="83"/>
      <c r="K60" s="83"/>
      <c r="L60" s="83"/>
      <c r="M60" s="83"/>
      <c r="N60" s="83"/>
      <c r="O60" s="83"/>
      <c r="P60" s="83"/>
      <c r="Q60" s="83"/>
      <c r="R60" s="83"/>
      <c r="S60" s="83"/>
      <c r="T60" s="83"/>
    </row>
    <row r="61" spans="1:20" x14ac:dyDescent="0.15">
      <c r="A61" s="76"/>
      <c r="B61" s="76"/>
      <c r="C61" s="76"/>
      <c r="D61" s="76"/>
      <c r="E61" s="76"/>
      <c r="F61" s="76"/>
      <c r="G61" s="76"/>
      <c r="H61" s="83"/>
      <c r="I61" s="83"/>
      <c r="J61" s="83"/>
      <c r="K61" s="83"/>
      <c r="L61" s="83"/>
      <c r="M61" s="83"/>
      <c r="N61" s="83"/>
      <c r="O61" s="83"/>
      <c r="P61" s="83"/>
      <c r="Q61" s="83"/>
      <c r="R61" s="83"/>
      <c r="S61" s="83"/>
      <c r="T61" s="83"/>
    </row>
    <row r="62" spans="1:20" x14ac:dyDescent="0.15">
      <c r="A62" s="76"/>
      <c r="B62" s="76"/>
      <c r="C62" s="76"/>
      <c r="D62" s="76"/>
      <c r="E62" s="76"/>
      <c r="F62" s="76"/>
      <c r="G62" s="76"/>
      <c r="H62" s="83"/>
      <c r="I62" s="83"/>
      <c r="J62" s="83"/>
      <c r="K62" s="83"/>
      <c r="L62" s="83"/>
      <c r="M62" s="83"/>
      <c r="N62" s="83"/>
      <c r="O62" s="83"/>
      <c r="P62" s="83"/>
      <c r="Q62" s="83"/>
      <c r="R62" s="83"/>
      <c r="S62" s="83"/>
      <c r="T62" s="83"/>
    </row>
    <row r="63" spans="1:20" x14ac:dyDescent="0.15">
      <c r="A63" s="76"/>
      <c r="B63" s="76"/>
      <c r="C63" s="76"/>
      <c r="D63" s="76"/>
      <c r="E63" s="76"/>
      <c r="F63" s="76"/>
      <c r="G63" s="76"/>
      <c r="H63" s="83"/>
      <c r="I63" s="83"/>
      <c r="J63" s="83"/>
      <c r="K63" s="83"/>
      <c r="L63" s="83"/>
      <c r="M63" s="83"/>
      <c r="N63" s="83"/>
      <c r="O63" s="83"/>
      <c r="P63" s="83"/>
      <c r="Q63" s="83"/>
      <c r="R63" s="83"/>
      <c r="S63" s="83"/>
      <c r="T63" s="83"/>
    </row>
    <row r="64" spans="1:20" x14ac:dyDescent="0.15">
      <c r="A64" s="76"/>
      <c r="B64" s="76"/>
      <c r="C64" s="76"/>
      <c r="D64" s="76"/>
      <c r="E64" s="76"/>
      <c r="F64" s="76"/>
      <c r="G64" s="76"/>
      <c r="H64" s="83"/>
      <c r="I64" s="83"/>
      <c r="J64" s="83"/>
      <c r="K64" s="83"/>
      <c r="L64" s="83"/>
      <c r="M64" s="83"/>
      <c r="N64" s="83"/>
      <c r="O64" s="83"/>
      <c r="P64" s="83"/>
      <c r="Q64" s="83"/>
      <c r="R64" s="83"/>
      <c r="S64" s="83"/>
      <c r="T64" s="83"/>
    </row>
    <row r="65" spans="1:20" x14ac:dyDescent="0.15">
      <c r="A65" s="76"/>
      <c r="B65" s="76"/>
      <c r="C65" s="76"/>
      <c r="D65" s="76"/>
      <c r="E65" s="76"/>
      <c r="F65" s="76"/>
      <c r="G65" s="76"/>
      <c r="H65" s="83"/>
      <c r="I65" s="83"/>
      <c r="J65" s="83"/>
      <c r="K65" s="83"/>
      <c r="L65" s="83"/>
      <c r="M65" s="83"/>
      <c r="N65" s="83"/>
      <c r="O65" s="83"/>
      <c r="P65" s="83"/>
      <c r="Q65" s="83"/>
      <c r="R65" s="83"/>
      <c r="S65" s="83"/>
      <c r="T65" s="83"/>
    </row>
    <row r="66" spans="1:20" x14ac:dyDescent="0.15">
      <c r="A66" s="76"/>
      <c r="B66" s="76"/>
      <c r="C66" s="76"/>
      <c r="D66" s="76"/>
      <c r="E66" s="76"/>
      <c r="F66" s="76"/>
      <c r="G66" s="76"/>
      <c r="H66" s="83"/>
      <c r="I66" s="83"/>
      <c r="J66" s="83"/>
      <c r="K66" s="83"/>
      <c r="L66" s="83"/>
      <c r="M66" s="83"/>
      <c r="N66" s="83"/>
      <c r="O66" s="83"/>
      <c r="P66" s="83"/>
      <c r="Q66" s="83"/>
      <c r="R66" s="83"/>
      <c r="S66" s="83"/>
      <c r="T66" s="83"/>
    </row>
    <row r="67" spans="1:20" x14ac:dyDescent="0.15">
      <c r="A67" s="76"/>
      <c r="B67" s="76"/>
      <c r="C67" s="76"/>
      <c r="D67" s="76"/>
      <c r="E67" s="76"/>
      <c r="F67" s="76"/>
      <c r="G67" s="76"/>
      <c r="H67" s="83"/>
      <c r="I67" s="83"/>
      <c r="J67" s="83"/>
      <c r="K67" s="83"/>
      <c r="L67" s="83"/>
      <c r="M67" s="83"/>
      <c r="N67" s="83"/>
      <c r="O67" s="83"/>
      <c r="P67" s="83"/>
      <c r="Q67" s="83"/>
      <c r="R67" s="83"/>
      <c r="S67" s="83"/>
      <c r="T67" s="83"/>
    </row>
    <row r="68" spans="1:20" x14ac:dyDescent="0.15">
      <c r="A68" s="76"/>
      <c r="B68" s="76"/>
      <c r="C68" s="76"/>
      <c r="D68" s="76"/>
      <c r="E68" s="76"/>
      <c r="F68" s="76"/>
      <c r="G68" s="76"/>
      <c r="H68" s="83"/>
      <c r="I68" s="83"/>
      <c r="J68" s="83"/>
      <c r="K68" s="83"/>
      <c r="L68" s="83"/>
      <c r="M68" s="83"/>
      <c r="N68" s="83"/>
      <c r="O68" s="83"/>
      <c r="P68" s="83"/>
      <c r="Q68" s="83"/>
      <c r="R68" s="83"/>
      <c r="S68" s="83"/>
      <c r="T68" s="83"/>
    </row>
    <row r="69" spans="1:20" x14ac:dyDescent="0.15">
      <c r="A69" s="76"/>
      <c r="B69" s="76"/>
      <c r="C69" s="76"/>
      <c r="D69" s="76"/>
      <c r="E69" s="76"/>
      <c r="F69" s="76"/>
      <c r="G69" s="76"/>
      <c r="H69" s="83"/>
      <c r="I69" s="83"/>
      <c r="J69" s="83"/>
      <c r="K69" s="83"/>
      <c r="L69" s="83"/>
      <c r="M69" s="83"/>
      <c r="N69" s="83"/>
      <c r="O69" s="83"/>
      <c r="P69" s="83"/>
      <c r="Q69" s="83"/>
      <c r="R69" s="83"/>
      <c r="S69" s="83"/>
      <c r="T69" s="83"/>
    </row>
    <row r="70" spans="1:20" x14ac:dyDescent="0.15">
      <c r="A70" s="76"/>
      <c r="B70" s="76"/>
      <c r="C70" s="76"/>
      <c r="D70" s="76"/>
      <c r="E70" s="76"/>
      <c r="F70" s="76"/>
      <c r="G70" s="76"/>
      <c r="H70" s="83"/>
      <c r="I70" s="83"/>
      <c r="J70" s="83"/>
      <c r="K70" s="83"/>
      <c r="L70" s="83"/>
      <c r="M70" s="83"/>
      <c r="N70" s="83"/>
      <c r="O70" s="83"/>
      <c r="P70" s="83"/>
      <c r="Q70" s="83"/>
      <c r="R70" s="83"/>
      <c r="S70" s="83"/>
      <c r="T70" s="83"/>
    </row>
    <row r="71" spans="1:20" x14ac:dyDescent="0.15">
      <c r="A71" s="76"/>
      <c r="B71" s="76"/>
      <c r="C71" s="76"/>
      <c r="D71" s="76"/>
      <c r="E71" s="76"/>
      <c r="F71" s="76"/>
      <c r="G71" s="76"/>
      <c r="H71" s="83"/>
      <c r="I71" s="83"/>
      <c r="J71" s="83"/>
      <c r="K71" s="83"/>
      <c r="L71" s="83"/>
      <c r="M71" s="83"/>
      <c r="N71" s="83"/>
      <c r="O71" s="83"/>
      <c r="P71" s="83"/>
      <c r="Q71" s="83"/>
      <c r="R71" s="83"/>
      <c r="S71" s="83"/>
      <c r="T71" s="83"/>
    </row>
    <row r="72" spans="1:20" x14ac:dyDescent="0.15">
      <c r="A72" s="76"/>
      <c r="B72" s="76"/>
      <c r="C72" s="76"/>
      <c r="D72" s="76"/>
      <c r="E72" s="76"/>
      <c r="F72" s="76"/>
      <c r="G72" s="76"/>
      <c r="H72" s="83"/>
      <c r="I72" s="83"/>
      <c r="J72" s="83"/>
      <c r="K72" s="83"/>
      <c r="L72" s="83"/>
      <c r="M72" s="83"/>
      <c r="N72" s="83"/>
      <c r="O72" s="83"/>
      <c r="P72" s="83"/>
      <c r="Q72" s="83"/>
      <c r="R72" s="83"/>
      <c r="S72" s="83"/>
      <c r="T72" s="83"/>
    </row>
    <row r="73" spans="1:20" x14ac:dyDescent="0.15">
      <c r="A73" s="76"/>
      <c r="B73" s="76"/>
      <c r="C73" s="76"/>
      <c r="D73" s="76"/>
      <c r="E73" s="76"/>
      <c r="F73" s="76"/>
      <c r="G73" s="76"/>
      <c r="H73" s="83"/>
      <c r="I73" s="83"/>
      <c r="J73" s="83"/>
      <c r="K73" s="83"/>
      <c r="L73" s="83"/>
      <c r="M73" s="83"/>
      <c r="N73" s="83"/>
      <c r="O73" s="83"/>
      <c r="P73" s="83"/>
      <c r="Q73" s="83"/>
      <c r="R73" s="83"/>
      <c r="S73" s="83"/>
      <c r="T73" s="83"/>
    </row>
    <row r="74" spans="1:20" x14ac:dyDescent="0.15">
      <c r="A74" s="76"/>
      <c r="B74" s="76"/>
      <c r="C74" s="76"/>
      <c r="D74" s="76"/>
      <c r="E74" s="76"/>
      <c r="F74" s="76"/>
      <c r="G74" s="76"/>
      <c r="H74" s="83"/>
      <c r="I74" s="83"/>
      <c r="J74" s="83"/>
      <c r="K74" s="83"/>
      <c r="L74" s="83"/>
      <c r="M74" s="83"/>
      <c r="N74" s="83"/>
      <c r="O74" s="83"/>
      <c r="P74" s="83"/>
      <c r="Q74" s="83"/>
      <c r="R74" s="83"/>
      <c r="S74" s="83"/>
      <c r="T74" s="83"/>
    </row>
    <row r="75" spans="1:20" x14ac:dyDescent="0.15">
      <c r="A75" s="76"/>
      <c r="B75" s="76"/>
      <c r="C75" s="76"/>
      <c r="D75" s="76"/>
      <c r="E75" s="76"/>
      <c r="F75" s="76"/>
      <c r="G75" s="76"/>
      <c r="H75" s="83"/>
      <c r="I75" s="83"/>
      <c r="J75" s="83"/>
      <c r="K75" s="83"/>
      <c r="L75" s="83"/>
      <c r="M75" s="83"/>
      <c r="N75" s="83"/>
      <c r="O75" s="83"/>
      <c r="P75" s="83"/>
      <c r="Q75" s="83"/>
      <c r="R75" s="83"/>
      <c r="S75" s="83"/>
      <c r="T75" s="83"/>
    </row>
    <row r="76" spans="1:20" x14ac:dyDescent="0.15">
      <c r="A76" s="76"/>
      <c r="B76" s="76"/>
      <c r="C76" s="76"/>
      <c r="D76" s="76"/>
      <c r="E76" s="76"/>
      <c r="F76" s="76"/>
      <c r="G76" s="76"/>
      <c r="H76" s="83"/>
      <c r="I76" s="83"/>
      <c r="J76" s="83"/>
      <c r="K76" s="83"/>
      <c r="L76" s="83"/>
      <c r="M76" s="83"/>
      <c r="N76" s="83"/>
      <c r="O76" s="83"/>
      <c r="P76" s="83"/>
      <c r="Q76" s="83"/>
      <c r="R76" s="83"/>
      <c r="S76" s="83"/>
      <c r="T76" s="83"/>
    </row>
    <row r="77" spans="1:20" x14ac:dyDescent="0.15">
      <c r="A77" s="76"/>
      <c r="B77" s="76"/>
      <c r="C77" s="76"/>
      <c r="D77" s="76"/>
      <c r="E77" s="76"/>
      <c r="F77" s="76"/>
      <c r="G77" s="76"/>
      <c r="H77" s="83"/>
      <c r="I77" s="83"/>
      <c r="J77" s="83"/>
      <c r="K77" s="83"/>
      <c r="L77" s="83"/>
      <c r="M77" s="83"/>
      <c r="N77" s="83"/>
      <c r="O77" s="83"/>
      <c r="P77" s="83"/>
      <c r="Q77" s="83"/>
      <c r="R77" s="83"/>
      <c r="S77" s="83"/>
      <c r="T77" s="83"/>
    </row>
    <row r="78" spans="1:20" x14ac:dyDescent="0.15">
      <c r="A78" s="76"/>
      <c r="B78" s="76"/>
      <c r="C78" s="76"/>
      <c r="D78" s="76"/>
      <c r="E78" s="76"/>
      <c r="F78" s="76"/>
      <c r="G78" s="76"/>
      <c r="H78" s="83"/>
      <c r="I78" s="83"/>
      <c r="J78" s="83"/>
      <c r="K78" s="83"/>
      <c r="L78" s="83"/>
      <c r="M78" s="83"/>
      <c r="N78" s="83"/>
      <c r="O78" s="83"/>
      <c r="P78" s="83"/>
      <c r="Q78" s="83"/>
      <c r="R78" s="83"/>
      <c r="S78" s="83"/>
      <c r="T78" s="83"/>
    </row>
    <row r="79" spans="1:20" x14ac:dyDescent="0.15">
      <c r="A79" s="76"/>
      <c r="B79" s="76"/>
      <c r="C79" s="76"/>
      <c r="D79" s="76"/>
      <c r="E79" s="76"/>
      <c r="F79" s="76"/>
      <c r="G79" s="76"/>
      <c r="H79" s="83"/>
      <c r="I79" s="83"/>
      <c r="J79" s="83"/>
      <c r="K79" s="83"/>
      <c r="L79" s="83"/>
      <c r="M79" s="83"/>
      <c r="N79" s="83"/>
      <c r="O79" s="83"/>
      <c r="P79" s="83"/>
      <c r="Q79" s="83"/>
      <c r="R79" s="83"/>
      <c r="S79" s="83"/>
      <c r="T79" s="83"/>
    </row>
    <row r="80" spans="1:20" x14ac:dyDescent="0.15">
      <c r="A80" s="76"/>
      <c r="B80" s="76"/>
      <c r="C80" s="76"/>
      <c r="D80" s="76"/>
      <c r="E80" s="76"/>
      <c r="F80" s="76"/>
      <c r="G80" s="76"/>
      <c r="H80" s="83"/>
      <c r="I80" s="83"/>
      <c r="J80" s="83"/>
      <c r="K80" s="83"/>
      <c r="L80" s="83"/>
      <c r="M80" s="83"/>
      <c r="N80" s="83"/>
      <c r="O80" s="83"/>
      <c r="P80" s="83"/>
      <c r="Q80" s="83"/>
      <c r="R80" s="83"/>
      <c r="S80" s="83"/>
      <c r="T80" s="83"/>
    </row>
    <row r="81" spans="1:20" x14ac:dyDescent="0.15">
      <c r="A81" s="76"/>
      <c r="B81" s="76"/>
      <c r="C81" s="76"/>
      <c r="D81" s="76"/>
      <c r="E81" s="76"/>
      <c r="F81" s="76"/>
      <c r="G81" s="76"/>
      <c r="H81" s="83"/>
      <c r="I81" s="83"/>
      <c r="J81" s="83"/>
      <c r="K81" s="83"/>
      <c r="L81" s="83"/>
      <c r="M81" s="83"/>
      <c r="N81" s="83"/>
      <c r="O81" s="83"/>
      <c r="P81" s="83"/>
      <c r="Q81" s="83"/>
      <c r="R81" s="83"/>
      <c r="S81" s="83"/>
      <c r="T81" s="83"/>
    </row>
    <row r="82" spans="1:20" x14ac:dyDescent="0.15">
      <c r="A82" s="76"/>
      <c r="B82" s="76"/>
      <c r="C82" s="76"/>
      <c r="D82" s="76"/>
      <c r="E82" s="76"/>
      <c r="F82" s="76"/>
      <c r="G82" s="76"/>
      <c r="H82" s="83"/>
      <c r="I82" s="83"/>
      <c r="J82" s="83"/>
      <c r="K82" s="83"/>
      <c r="L82" s="83"/>
      <c r="M82" s="83"/>
      <c r="N82" s="83"/>
      <c r="O82" s="83"/>
      <c r="P82" s="83"/>
      <c r="Q82" s="83"/>
      <c r="R82" s="83"/>
      <c r="S82" s="83"/>
      <c r="T82" s="83"/>
    </row>
    <row r="83" spans="1:20" x14ac:dyDescent="0.15">
      <c r="A83" s="76"/>
      <c r="B83" s="76"/>
      <c r="C83" s="76"/>
      <c r="D83" s="76"/>
      <c r="E83" s="76"/>
      <c r="F83" s="76"/>
      <c r="G83" s="76"/>
      <c r="H83" s="83"/>
      <c r="I83" s="83"/>
      <c r="J83" s="83"/>
      <c r="K83" s="83"/>
      <c r="L83" s="83"/>
      <c r="M83" s="83"/>
      <c r="N83" s="83"/>
      <c r="O83" s="83"/>
      <c r="P83" s="83"/>
      <c r="Q83" s="83"/>
      <c r="R83" s="83"/>
      <c r="S83" s="83"/>
      <c r="T83" s="83"/>
    </row>
    <row r="84" spans="1:20" x14ac:dyDescent="0.15">
      <c r="A84" s="76"/>
      <c r="B84" s="76"/>
      <c r="C84" s="76"/>
      <c r="D84" s="76"/>
      <c r="E84" s="76"/>
      <c r="F84" s="76"/>
      <c r="G84" s="76"/>
      <c r="H84" s="83"/>
      <c r="I84" s="83"/>
      <c r="J84" s="83"/>
      <c r="K84" s="83"/>
      <c r="L84" s="83"/>
      <c r="M84" s="83"/>
      <c r="N84" s="83"/>
      <c r="O84" s="83"/>
      <c r="P84" s="83"/>
      <c r="Q84" s="83"/>
      <c r="R84" s="83"/>
      <c r="S84" s="83"/>
      <c r="T84" s="83"/>
    </row>
    <row r="85" spans="1:20" x14ac:dyDescent="0.15">
      <c r="A85" s="76"/>
      <c r="B85" s="76"/>
      <c r="C85" s="76"/>
      <c r="D85" s="76"/>
      <c r="E85" s="76"/>
      <c r="F85" s="76"/>
      <c r="G85" s="76"/>
      <c r="H85" s="83"/>
      <c r="I85" s="83"/>
      <c r="J85" s="83"/>
      <c r="K85" s="83"/>
      <c r="L85" s="83"/>
      <c r="M85" s="83"/>
      <c r="N85" s="83"/>
      <c r="O85" s="83"/>
      <c r="P85" s="83"/>
      <c r="Q85" s="83"/>
      <c r="R85" s="83"/>
      <c r="S85" s="83"/>
      <c r="T85" s="83"/>
    </row>
    <row r="86" spans="1:20" x14ac:dyDescent="0.15">
      <c r="A86" s="76"/>
      <c r="B86" s="76"/>
      <c r="C86" s="76"/>
      <c r="D86" s="76"/>
      <c r="E86" s="76"/>
      <c r="F86" s="76"/>
      <c r="G86" s="76"/>
      <c r="H86" s="83"/>
      <c r="I86" s="83"/>
      <c r="J86" s="83"/>
      <c r="K86" s="83"/>
      <c r="L86" s="83"/>
      <c r="M86" s="83"/>
      <c r="N86" s="83"/>
      <c r="O86" s="83"/>
      <c r="P86" s="83"/>
      <c r="Q86" s="83"/>
      <c r="R86" s="83"/>
      <c r="S86" s="83"/>
      <c r="T86" s="83"/>
    </row>
    <row r="87" spans="1:20" x14ac:dyDescent="0.15">
      <c r="A87" s="76"/>
      <c r="B87" s="76"/>
      <c r="C87" s="76"/>
      <c r="D87" s="76"/>
      <c r="E87" s="76"/>
      <c r="F87" s="76"/>
      <c r="G87" s="76"/>
      <c r="H87" s="83"/>
      <c r="I87" s="83"/>
      <c r="J87" s="83"/>
      <c r="K87" s="83"/>
      <c r="L87" s="83"/>
      <c r="M87" s="83"/>
      <c r="N87" s="83"/>
      <c r="O87" s="83"/>
      <c r="P87" s="83"/>
      <c r="Q87" s="83"/>
      <c r="R87" s="83"/>
      <c r="S87" s="83"/>
      <c r="T87" s="83"/>
    </row>
    <row r="88" spans="1:20" x14ac:dyDescent="0.15">
      <c r="A88" s="76"/>
      <c r="B88" s="76"/>
      <c r="C88" s="76"/>
      <c r="D88" s="76"/>
      <c r="E88" s="76"/>
      <c r="F88" s="76"/>
      <c r="G88" s="76"/>
      <c r="H88" s="83"/>
      <c r="I88" s="83"/>
      <c r="J88" s="83"/>
      <c r="K88" s="83"/>
      <c r="L88" s="83"/>
      <c r="M88" s="83"/>
      <c r="N88" s="83"/>
      <c r="O88" s="83"/>
      <c r="P88" s="83"/>
      <c r="Q88" s="83"/>
      <c r="R88" s="83"/>
      <c r="S88" s="83"/>
      <c r="T88" s="83"/>
    </row>
    <row r="89" spans="1:20" x14ac:dyDescent="0.15">
      <c r="A89" s="76"/>
      <c r="B89" s="76"/>
      <c r="C89" s="76"/>
      <c r="D89" s="76"/>
      <c r="E89" s="76"/>
      <c r="F89" s="76"/>
      <c r="G89" s="76"/>
      <c r="H89" s="83"/>
      <c r="I89" s="83"/>
      <c r="J89" s="83"/>
      <c r="K89" s="83"/>
      <c r="L89" s="83"/>
      <c r="M89" s="83"/>
      <c r="N89" s="83"/>
      <c r="O89" s="83"/>
      <c r="P89" s="83"/>
      <c r="Q89" s="83"/>
      <c r="R89" s="83"/>
      <c r="S89" s="83"/>
      <c r="T89" s="83"/>
    </row>
    <row r="90" spans="1:20" x14ac:dyDescent="0.15">
      <c r="A90" s="76"/>
      <c r="B90" s="76"/>
      <c r="C90" s="76"/>
      <c r="D90" s="76"/>
      <c r="E90" s="76"/>
      <c r="F90" s="76"/>
      <c r="G90" s="76"/>
      <c r="H90" s="83"/>
      <c r="I90" s="83"/>
      <c r="J90" s="83"/>
      <c r="K90" s="83"/>
      <c r="L90" s="83"/>
      <c r="M90" s="83"/>
      <c r="N90" s="83"/>
      <c r="O90" s="83"/>
      <c r="P90" s="83"/>
      <c r="Q90" s="83"/>
      <c r="R90" s="83"/>
      <c r="S90" s="83"/>
      <c r="T90" s="83"/>
    </row>
    <row r="91" spans="1:20" x14ac:dyDescent="0.15">
      <c r="A91" s="76"/>
      <c r="B91" s="76"/>
      <c r="C91" s="76"/>
      <c r="D91" s="76"/>
      <c r="E91" s="76"/>
      <c r="F91" s="76"/>
      <c r="G91" s="76"/>
      <c r="H91" s="83"/>
      <c r="I91" s="83"/>
      <c r="J91" s="83"/>
      <c r="K91" s="83"/>
      <c r="L91" s="83"/>
      <c r="M91" s="83"/>
      <c r="N91" s="83"/>
      <c r="O91" s="83"/>
      <c r="P91" s="83"/>
      <c r="Q91" s="83"/>
      <c r="R91" s="83"/>
      <c r="S91" s="83"/>
      <c r="T91" s="83"/>
    </row>
    <row r="92" spans="1:20" x14ac:dyDescent="0.15">
      <c r="A92" s="76"/>
      <c r="B92" s="76"/>
      <c r="C92" s="76"/>
      <c r="D92" s="76"/>
      <c r="E92" s="76"/>
      <c r="F92" s="76"/>
      <c r="G92" s="76"/>
      <c r="H92" s="83"/>
      <c r="I92" s="83"/>
      <c r="J92" s="83"/>
      <c r="K92" s="83"/>
      <c r="L92" s="83"/>
      <c r="M92" s="83"/>
      <c r="N92" s="83"/>
      <c r="O92" s="83"/>
      <c r="P92" s="83"/>
      <c r="Q92" s="83"/>
      <c r="R92" s="83"/>
      <c r="S92" s="83"/>
      <c r="T92" s="83"/>
    </row>
    <row r="93" spans="1:20" x14ac:dyDescent="0.15">
      <c r="A93" s="76"/>
      <c r="B93" s="76"/>
      <c r="C93" s="76"/>
      <c r="D93" s="76"/>
      <c r="E93" s="76"/>
      <c r="F93" s="76"/>
      <c r="G93" s="76"/>
      <c r="H93" s="83"/>
      <c r="I93" s="83"/>
      <c r="J93" s="83"/>
      <c r="K93" s="83"/>
      <c r="L93" s="83"/>
      <c r="M93" s="83"/>
      <c r="N93" s="83"/>
      <c r="O93" s="83"/>
      <c r="P93" s="83"/>
      <c r="Q93" s="83"/>
      <c r="R93" s="83"/>
      <c r="S93" s="83"/>
      <c r="T93" s="83"/>
    </row>
    <row r="94" spans="1:20" x14ac:dyDescent="0.15">
      <c r="A94" s="76"/>
      <c r="B94" s="76"/>
      <c r="C94" s="76"/>
      <c r="D94" s="76"/>
      <c r="E94" s="76"/>
      <c r="F94" s="76"/>
      <c r="G94" s="76"/>
      <c r="H94" s="83"/>
      <c r="I94" s="83"/>
      <c r="J94" s="83"/>
      <c r="K94" s="83"/>
      <c r="L94" s="83"/>
      <c r="M94" s="83"/>
      <c r="N94" s="83"/>
      <c r="O94" s="83"/>
      <c r="P94" s="83"/>
      <c r="Q94" s="83"/>
      <c r="R94" s="83"/>
      <c r="S94" s="83"/>
      <c r="T94" s="83"/>
    </row>
    <row r="95" spans="1:20" x14ac:dyDescent="0.15">
      <c r="A95" s="76"/>
      <c r="B95" s="76"/>
      <c r="C95" s="76"/>
      <c r="D95" s="76"/>
      <c r="E95" s="76"/>
      <c r="F95" s="76"/>
      <c r="G95" s="76"/>
      <c r="H95" s="83"/>
      <c r="I95" s="83"/>
      <c r="J95" s="83"/>
      <c r="K95" s="83"/>
      <c r="L95" s="83"/>
      <c r="M95" s="83"/>
      <c r="N95" s="83"/>
      <c r="O95" s="83"/>
      <c r="P95" s="83"/>
      <c r="Q95" s="83"/>
      <c r="R95" s="83"/>
      <c r="S95" s="83"/>
      <c r="T95" s="83"/>
    </row>
    <row r="96" spans="1:20" x14ac:dyDescent="0.15">
      <c r="A96" s="76"/>
      <c r="B96" s="76"/>
      <c r="C96" s="76"/>
      <c r="D96" s="76"/>
      <c r="E96" s="76"/>
      <c r="F96" s="76"/>
      <c r="G96" s="76"/>
      <c r="H96" s="83"/>
      <c r="I96" s="83"/>
      <c r="J96" s="83"/>
      <c r="K96" s="83"/>
      <c r="L96" s="83"/>
      <c r="M96" s="83"/>
      <c r="N96" s="83"/>
      <c r="O96" s="83"/>
      <c r="P96" s="83"/>
      <c r="Q96" s="83"/>
      <c r="R96" s="83"/>
      <c r="S96" s="83"/>
      <c r="T96" s="83"/>
    </row>
    <row r="97" spans="1:20" x14ac:dyDescent="0.15">
      <c r="A97" s="76"/>
      <c r="B97" s="76"/>
      <c r="C97" s="76"/>
      <c r="D97" s="76"/>
      <c r="E97" s="76"/>
      <c r="F97" s="76"/>
      <c r="G97" s="76"/>
      <c r="H97" s="83"/>
      <c r="I97" s="83"/>
      <c r="J97" s="83"/>
      <c r="K97" s="83"/>
      <c r="L97" s="83"/>
      <c r="M97" s="83"/>
      <c r="N97" s="83"/>
      <c r="O97" s="83"/>
      <c r="P97" s="83"/>
      <c r="Q97" s="83"/>
      <c r="R97" s="83"/>
      <c r="S97" s="83"/>
      <c r="T97" s="83"/>
    </row>
    <row r="98" spans="1:20" x14ac:dyDescent="0.15">
      <c r="A98" s="76"/>
      <c r="B98" s="76"/>
      <c r="C98" s="76"/>
      <c r="D98" s="76"/>
      <c r="E98" s="76"/>
      <c r="F98" s="76"/>
      <c r="G98" s="76"/>
      <c r="H98" s="83"/>
      <c r="I98" s="83"/>
      <c r="J98" s="83"/>
      <c r="K98" s="83"/>
      <c r="L98" s="83"/>
      <c r="M98" s="83"/>
      <c r="N98" s="83"/>
      <c r="O98" s="83"/>
      <c r="P98" s="83"/>
      <c r="Q98" s="83"/>
      <c r="R98" s="83"/>
      <c r="S98" s="83"/>
      <c r="T98" s="83"/>
    </row>
    <row r="99" spans="1:20" x14ac:dyDescent="0.15">
      <c r="A99" s="76"/>
      <c r="B99" s="76"/>
      <c r="C99" s="76"/>
      <c r="D99" s="76"/>
      <c r="E99" s="76"/>
      <c r="F99" s="76"/>
      <c r="G99" s="76"/>
      <c r="H99" s="83"/>
      <c r="I99" s="83"/>
      <c r="J99" s="83"/>
      <c r="K99" s="83"/>
      <c r="L99" s="83"/>
      <c r="M99" s="83"/>
      <c r="N99" s="83"/>
      <c r="O99" s="83"/>
      <c r="P99" s="83"/>
      <c r="Q99" s="83"/>
      <c r="R99" s="83"/>
      <c r="S99" s="83"/>
      <c r="T99" s="83"/>
    </row>
    <row r="100" spans="1:20" x14ac:dyDescent="0.15">
      <c r="A100" s="76"/>
      <c r="B100" s="76"/>
      <c r="C100" s="76"/>
      <c r="D100" s="76"/>
      <c r="E100" s="76"/>
      <c r="F100" s="76"/>
      <c r="G100" s="76"/>
      <c r="H100" s="83"/>
      <c r="I100" s="83"/>
      <c r="J100" s="83"/>
      <c r="K100" s="83"/>
      <c r="L100" s="83"/>
      <c r="M100" s="83"/>
      <c r="N100" s="83"/>
      <c r="O100" s="83"/>
      <c r="P100" s="83"/>
      <c r="Q100" s="83"/>
      <c r="R100" s="83"/>
      <c r="S100" s="83"/>
      <c r="T100" s="83"/>
    </row>
    <row r="101" spans="1:20" x14ac:dyDescent="0.15">
      <c r="A101" s="76"/>
      <c r="B101" s="76"/>
      <c r="C101" s="76"/>
      <c r="D101" s="76"/>
      <c r="E101" s="76"/>
      <c r="F101" s="76"/>
      <c r="G101" s="76"/>
      <c r="H101" s="83"/>
      <c r="I101" s="83"/>
      <c r="J101" s="83"/>
      <c r="K101" s="83"/>
      <c r="L101" s="83"/>
      <c r="M101" s="83"/>
      <c r="N101" s="83"/>
      <c r="O101" s="83"/>
      <c r="P101" s="83"/>
      <c r="Q101" s="83"/>
      <c r="R101" s="83"/>
      <c r="S101" s="83"/>
      <c r="T101" s="83"/>
    </row>
    <row r="102" spans="1:20" x14ac:dyDescent="0.15">
      <c r="A102" s="76"/>
      <c r="B102" s="76"/>
      <c r="C102" s="76"/>
      <c r="D102" s="76"/>
      <c r="E102" s="76"/>
      <c r="F102" s="76"/>
      <c r="G102" s="76"/>
      <c r="H102" s="83"/>
      <c r="I102" s="83"/>
      <c r="J102" s="83"/>
      <c r="K102" s="83"/>
      <c r="L102" s="83"/>
      <c r="M102" s="83"/>
      <c r="N102" s="83"/>
      <c r="O102" s="83"/>
      <c r="P102" s="83"/>
      <c r="Q102" s="83"/>
      <c r="R102" s="83"/>
      <c r="S102" s="83"/>
      <c r="T102" s="83"/>
    </row>
    <row r="103" spans="1:20" x14ac:dyDescent="0.15">
      <c r="A103" s="76"/>
      <c r="B103" s="76"/>
      <c r="C103" s="76"/>
      <c r="D103" s="76"/>
      <c r="E103" s="76"/>
      <c r="F103" s="76"/>
      <c r="G103" s="76"/>
      <c r="H103" s="83"/>
      <c r="I103" s="83"/>
      <c r="J103" s="83"/>
      <c r="K103" s="83"/>
      <c r="L103" s="83"/>
      <c r="M103" s="83"/>
      <c r="N103" s="83"/>
      <c r="O103" s="83"/>
      <c r="P103" s="83"/>
      <c r="Q103" s="83"/>
      <c r="R103" s="83"/>
      <c r="S103" s="83"/>
      <c r="T103" s="83"/>
    </row>
    <row r="104" spans="1:20" x14ac:dyDescent="0.15">
      <c r="A104" s="76"/>
      <c r="B104" s="76"/>
      <c r="C104" s="76"/>
      <c r="D104" s="76"/>
      <c r="E104" s="76"/>
      <c r="F104" s="76"/>
      <c r="G104" s="76"/>
      <c r="H104" s="83"/>
      <c r="I104" s="83"/>
      <c r="J104" s="83"/>
      <c r="K104" s="83"/>
      <c r="L104" s="83"/>
      <c r="M104" s="83"/>
      <c r="N104" s="83"/>
      <c r="O104" s="83"/>
      <c r="P104" s="83"/>
      <c r="Q104" s="83"/>
      <c r="R104" s="83"/>
      <c r="S104" s="83"/>
      <c r="T104" s="83"/>
    </row>
    <row r="105" spans="1:20" x14ac:dyDescent="0.15">
      <c r="A105" s="76"/>
      <c r="B105" s="76"/>
      <c r="C105" s="76"/>
      <c r="D105" s="76"/>
      <c r="E105" s="76"/>
      <c r="F105" s="76"/>
      <c r="G105" s="76"/>
      <c r="H105" s="83"/>
      <c r="I105" s="83"/>
      <c r="J105" s="83"/>
      <c r="K105" s="83"/>
      <c r="L105" s="83"/>
      <c r="M105" s="83"/>
      <c r="N105" s="83"/>
      <c r="O105" s="83"/>
      <c r="P105" s="83"/>
      <c r="Q105" s="83"/>
      <c r="R105" s="83"/>
      <c r="S105" s="83"/>
      <c r="T105" s="83"/>
    </row>
    <row r="106" spans="1:20" x14ac:dyDescent="0.15">
      <c r="A106" s="76"/>
      <c r="B106" s="76"/>
      <c r="C106" s="76"/>
      <c r="D106" s="76"/>
      <c r="E106" s="76"/>
      <c r="F106" s="76"/>
      <c r="G106" s="76"/>
      <c r="H106" s="83"/>
      <c r="I106" s="83"/>
      <c r="J106" s="83"/>
      <c r="K106" s="83"/>
      <c r="L106" s="83"/>
      <c r="M106" s="83"/>
      <c r="N106" s="83"/>
      <c r="O106" s="83"/>
      <c r="P106" s="83"/>
      <c r="Q106" s="83"/>
      <c r="R106" s="83"/>
      <c r="S106" s="83"/>
      <c r="T106" s="83"/>
    </row>
    <row r="107" spans="1:20" x14ac:dyDescent="0.15">
      <c r="A107" s="76"/>
      <c r="B107" s="76"/>
      <c r="C107" s="76"/>
      <c r="D107" s="76"/>
      <c r="E107" s="76"/>
      <c r="F107" s="76"/>
      <c r="G107" s="76"/>
      <c r="H107" s="83"/>
      <c r="I107" s="83"/>
      <c r="J107" s="83"/>
      <c r="K107" s="83"/>
      <c r="L107" s="83"/>
      <c r="M107" s="83"/>
      <c r="N107" s="83"/>
      <c r="O107" s="83"/>
      <c r="P107" s="83"/>
      <c r="Q107" s="83"/>
      <c r="R107" s="83"/>
      <c r="S107" s="83"/>
      <c r="T107" s="83"/>
    </row>
    <row r="108" spans="1:20" x14ac:dyDescent="0.15">
      <c r="A108" s="76"/>
      <c r="B108" s="76"/>
      <c r="C108" s="76"/>
      <c r="D108" s="76"/>
      <c r="E108" s="76"/>
      <c r="F108" s="76"/>
      <c r="G108" s="76"/>
      <c r="H108" s="83"/>
      <c r="I108" s="83"/>
      <c r="J108" s="83"/>
      <c r="K108" s="83"/>
      <c r="L108" s="83"/>
      <c r="M108" s="83"/>
      <c r="N108" s="83"/>
      <c r="O108" s="83"/>
      <c r="P108" s="83"/>
      <c r="Q108" s="83"/>
      <c r="R108" s="83"/>
      <c r="S108" s="83"/>
      <c r="T108" s="83"/>
    </row>
    <row r="109" spans="1:20" x14ac:dyDescent="0.15">
      <c r="A109" s="76"/>
      <c r="B109" s="76"/>
      <c r="C109" s="76"/>
      <c r="D109" s="76"/>
      <c r="E109" s="76"/>
      <c r="F109" s="76"/>
      <c r="G109" s="76"/>
      <c r="H109" s="83"/>
      <c r="I109" s="83"/>
      <c r="J109" s="83"/>
      <c r="K109" s="83"/>
      <c r="L109" s="83"/>
      <c r="M109" s="83"/>
      <c r="N109" s="83"/>
      <c r="O109" s="83"/>
      <c r="P109" s="83"/>
      <c r="Q109" s="83"/>
      <c r="R109" s="83"/>
      <c r="S109" s="83"/>
      <c r="T109" s="83"/>
    </row>
    <row r="110" spans="1:20" x14ac:dyDescent="0.15">
      <c r="A110" s="76"/>
      <c r="B110" s="76"/>
      <c r="C110" s="76"/>
      <c r="D110" s="76"/>
      <c r="E110" s="76"/>
      <c r="F110" s="76"/>
      <c r="G110" s="76"/>
      <c r="H110" s="83"/>
      <c r="I110" s="83"/>
      <c r="J110" s="83"/>
      <c r="K110" s="83"/>
      <c r="L110" s="83"/>
      <c r="M110" s="83"/>
      <c r="N110" s="83"/>
      <c r="O110" s="83"/>
      <c r="P110" s="83"/>
      <c r="Q110" s="83"/>
      <c r="R110" s="83"/>
      <c r="S110" s="83"/>
      <c r="T110" s="83"/>
    </row>
    <row r="111" spans="1:20" x14ac:dyDescent="0.15">
      <c r="A111" s="76"/>
      <c r="B111" s="76"/>
      <c r="C111" s="76"/>
      <c r="D111" s="76"/>
      <c r="E111" s="76"/>
      <c r="F111" s="76"/>
      <c r="G111" s="76"/>
      <c r="H111" s="83"/>
      <c r="I111" s="83"/>
      <c r="J111" s="83"/>
      <c r="K111" s="83"/>
      <c r="L111" s="83"/>
      <c r="M111" s="83"/>
      <c r="N111" s="83"/>
      <c r="O111" s="83"/>
      <c r="P111" s="83"/>
      <c r="Q111" s="83"/>
      <c r="R111" s="83"/>
      <c r="S111" s="83"/>
      <c r="T111" s="83"/>
    </row>
    <row r="112" spans="1:20" x14ac:dyDescent="0.15">
      <c r="A112" s="76"/>
      <c r="B112" s="76"/>
      <c r="C112" s="76"/>
      <c r="D112" s="76"/>
      <c r="E112" s="76"/>
      <c r="F112" s="76"/>
      <c r="G112" s="76"/>
      <c r="H112" s="83"/>
      <c r="I112" s="83"/>
      <c r="J112" s="83"/>
      <c r="K112" s="83"/>
      <c r="L112" s="83"/>
      <c r="M112" s="83"/>
      <c r="N112" s="83"/>
      <c r="O112" s="83"/>
      <c r="P112" s="83"/>
      <c r="Q112" s="83"/>
      <c r="R112" s="83"/>
      <c r="S112" s="83"/>
      <c r="T112" s="83"/>
    </row>
    <row r="113" spans="1:20" x14ac:dyDescent="0.15">
      <c r="A113" s="76"/>
      <c r="B113" s="76"/>
      <c r="C113" s="76"/>
      <c r="D113" s="76"/>
      <c r="E113" s="76"/>
      <c r="F113" s="76"/>
      <c r="G113" s="76"/>
      <c r="H113" s="83"/>
      <c r="I113" s="83"/>
      <c r="J113" s="83"/>
      <c r="K113" s="83"/>
      <c r="L113" s="83"/>
      <c r="M113" s="83"/>
      <c r="N113" s="83"/>
      <c r="O113" s="83"/>
      <c r="P113" s="83"/>
      <c r="Q113" s="83"/>
      <c r="R113" s="83"/>
      <c r="S113" s="83"/>
      <c r="T113" s="83"/>
    </row>
    <row r="114" spans="1:20" x14ac:dyDescent="0.15">
      <c r="A114" s="76"/>
      <c r="B114" s="76"/>
      <c r="C114" s="76"/>
      <c r="D114" s="76"/>
      <c r="E114" s="76"/>
      <c r="F114" s="76"/>
      <c r="G114" s="76"/>
      <c r="H114" s="83"/>
      <c r="I114" s="83"/>
      <c r="J114" s="83"/>
      <c r="K114" s="83"/>
      <c r="L114" s="83"/>
      <c r="M114" s="83"/>
      <c r="N114" s="83"/>
      <c r="O114" s="83"/>
      <c r="P114" s="83"/>
      <c r="Q114" s="83"/>
      <c r="R114" s="83"/>
      <c r="S114" s="83"/>
      <c r="T114" s="83"/>
    </row>
    <row r="115" spans="1:20" x14ac:dyDescent="0.15">
      <c r="A115" s="76"/>
      <c r="B115" s="76"/>
      <c r="C115" s="76"/>
      <c r="D115" s="76"/>
      <c r="E115" s="76"/>
      <c r="F115" s="76"/>
      <c r="G115" s="76"/>
      <c r="H115" s="83"/>
      <c r="I115" s="83"/>
      <c r="J115" s="83"/>
      <c r="K115" s="83"/>
      <c r="L115" s="83"/>
      <c r="M115" s="83"/>
      <c r="N115" s="83"/>
      <c r="O115" s="83"/>
      <c r="P115" s="83"/>
      <c r="Q115" s="83"/>
      <c r="R115" s="83"/>
      <c r="S115" s="83"/>
      <c r="T115" s="83"/>
    </row>
    <row r="116" spans="1:20" x14ac:dyDescent="0.15">
      <c r="A116" s="76"/>
      <c r="B116" s="76"/>
      <c r="C116" s="76"/>
      <c r="D116" s="76"/>
      <c r="E116" s="76"/>
      <c r="F116" s="76"/>
      <c r="G116" s="76"/>
      <c r="H116" s="83"/>
      <c r="I116" s="83"/>
      <c r="J116" s="83"/>
      <c r="K116" s="83"/>
      <c r="L116" s="83"/>
      <c r="M116" s="83"/>
      <c r="N116" s="83"/>
      <c r="O116" s="83"/>
      <c r="P116" s="83"/>
      <c r="Q116" s="83"/>
      <c r="R116" s="83"/>
      <c r="S116" s="83"/>
      <c r="T116" s="83"/>
    </row>
    <row r="117" spans="1:20" x14ac:dyDescent="0.15">
      <c r="A117" s="76"/>
      <c r="B117" s="76"/>
      <c r="C117" s="76"/>
      <c r="D117" s="76"/>
      <c r="E117" s="76"/>
      <c r="F117" s="76"/>
      <c r="G117" s="76"/>
      <c r="H117" s="83"/>
      <c r="I117" s="83"/>
      <c r="J117" s="83"/>
      <c r="K117" s="83"/>
      <c r="L117" s="83"/>
      <c r="M117" s="83"/>
      <c r="N117" s="83"/>
      <c r="O117" s="83"/>
      <c r="P117" s="83"/>
      <c r="Q117" s="83"/>
      <c r="R117" s="83"/>
      <c r="S117" s="83"/>
      <c r="T117" s="83"/>
    </row>
    <row r="118" spans="1:20" x14ac:dyDescent="0.15">
      <c r="A118" s="76"/>
      <c r="B118" s="76"/>
      <c r="C118" s="76"/>
      <c r="D118" s="76"/>
      <c r="E118" s="76"/>
      <c r="F118" s="76"/>
      <c r="G118" s="76"/>
      <c r="H118" s="83"/>
      <c r="I118" s="83"/>
      <c r="J118" s="83"/>
      <c r="K118" s="83"/>
      <c r="L118" s="83"/>
      <c r="M118" s="83"/>
      <c r="N118" s="83"/>
      <c r="O118" s="83"/>
      <c r="P118" s="83"/>
      <c r="Q118" s="83"/>
      <c r="R118" s="83"/>
      <c r="S118" s="83"/>
      <c r="T118" s="83"/>
    </row>
    <row r="119" spans="1:20" x14ac:dyDescent="0.15">
      <c r="A119" s="76"/>
      <c r="B119" s="76"/>
      <c r="C119" s="76"/>
      <c r="D119" s="76"/>
      <c r="E119" s="76"/>
      <c r="F119" s="76"/>
      <c r="G119" s="76"/>
      <c r="H119" s="83"/>
      <c r="I119" s="83"/>
      <c r="J119" s="83"/>
      <c r="K119" s="83"/>
      <c r="L119" s="83"/>
      <c r="M119" s="83"/>
      <c r="N119" s="83"/>
      <c r="O119" s="83"/>
      <c r="P119" s="83"/>
      <c r="Q119" s="83"/>
      <c r="R119" s="83"/>
      <c r="S119" s="83"/>
      <c r="T119" s="83"/>
    </row>
    <row r="120" spans="1:20" x14ac:dyDescent="0.15">
      <c r="A120" s="76"/>
      <c r="B120" s="76"/>
      <c r="C120" s="76"/>
      <c r="D120" s="76"/>
      <c r="E120" s="76"/>
      <c r="F120" s="76"/>
      <c r="G120" s="76"/>
      <c r="H120" s="83"/>
      <c r="I120" s="83"/>
      <c r="J120" s="83"/>
      <c r="K120" s="83"/>
      <c r="L120" s="83"/>
      <c r="M120" s="83"/>
      <c r="N120" s="83"/>
      <c r="O120" s="83"/>
      <c r="P120" s="83"/>
      <c r="Q120" s="83"/>
      <c r="R120" s="83"/>
      <c r="S120" s="83"/>
      <c r="T120" s="83"/>
    </row>
    <row r="121" spans="1:20" x14ac:dyDescent="0.15">
      <c r="A121" s="76"/>
      <c r="B121" s="76"/>
      <c r="C121" s="76"/>
      <c r="D121" s="76"/>
      <c r="E121" s="76"/>
      <c r="F121" s="76"/>
      <c r="G121" s="76"/>
      <c r="H121" s="83"/>
      <c r="I121" s="83"/>
      <c r="J121" s="83"/>
      <c r="K121" s="83"/>
      <c r="L121" s="83"/>
      <c r="M121" s="83"/>
      <c r="N121" s="83"/>
      <c r="O121" s="83"/>
      <c r="P121" s="83"/>
      <c r="Q121" s="83"/>
      <c r="R121" s="83"/>
      <c r="S121" s="83"/>
      <c r="T121" s="83"/>
    </row>
    <row r="122" spans="1:20" x14ac:dyDescent="0.15">
      <c r="A122" s="76"/>
      <c r="B122" s="76"/>
      <c r="C122" s="76"/>
      <c r="D122" s="76"/>
      <c r="E122" s="76"/>
      <c r="F122" s="76"/>
      <c r="G122" s="76"/>
      <c r="H122" s="83"/>
      <c r="I122" s="83"/>
      <c r="J122" s="83"/>
      <c r="K122" s="83"/>
      <c r="L122" s="83"/>
      <c r="M122" s="83"/>
      <c r="N122" s="83"/>
      <c r="O122" s="83"/>
      <c r="P122" s="83"/>
      <c r="Q122" s="83"/>
      <c r="R122" s="83"/>
      <c r="S122" s="83"/>
      <c r="T122" s="83"/>
    </row>
    <row r="123" spans="1:20" x14ac:dyDescent="0.15">
      <c r="A123" s="76"/>
      <c r="B123" s="76"/>
      <c r="C123" s="76"/>
      <c r="D123" s="76"/>
      <c r="E123" s="76"/>
      <c r="F123" s="76"/>
      <c r="G123" s="76"/>
      <c r="H123" s="83"/>
      <c r="I123" s="83"/>
      <c r="J123" s="83"/>
      <c r="K123" s="83"/>
      <c r="L123" s="83"/>
      <c r="M123" s="83"/>
      <c r="N123" s="83"/>
      <c r="O123" s="83"/>
      <c r="P123" s="83"/>
      <c r="Q123" s="83"/>
      <c r="R123" s="83"/>
      <c r="S123" s="83"/>
      <c r="T123" s="83"/>
    </row>
    <row r="124" spans="1:20" x14ac:dyDescent="0.15">
      <c r="A124" s="76"/>
      <c r="B124" s="76"/>
      <c r="C124" s="76"/>
      <c r="D124" s="76"/>
      <c r="E124" s="76"/>
      <c r="F124" s="76"/>
      <c r="G124" s="76"/>
      <c r="H124" s="83"/>
      <c r="I124" s="83"/>
      <c r="J124" s="83"/>
      <c r="K124" s="83"/>
      <c r="L124" s="83"/>
      <c r="M124" s="83"/>
      <c r="N124" s="83"/>
      <c r="O124" s="83"/>
      <c r="P124" s="83"/>
      <c r="Q124" s="83"/>
      <c r="R124" s="83"/>
      <c r="S124" s="83"/>
      <c r="T124" s="83"/>
    </row>
    <row r="125" spans="1:20" x14ac:dyDescent="0.15">
      <c r="A125" s="76"/>
      <c r="B125" s="76"/>
      <c r="C125" s="76"/>
      <c r="D125" s="76"/>
      <c r="E125" s="76"/>
      <c r="F125" s="76"/>
      <c r="G125" s="76"/>
      <c r="H125" s="83"/>
      <c r="I125" s="83"/>
      <c r="J125" s="83"/>
      <c r="K125" s="83"/>
      <c r="L125" s="83"/>
      <c r="M125" s="83"/>
      <c r="N125" s="83"/>
      <c r="O125" s="83"/>
      <c r="P125" s="83"/>
      <c r="Q125" s="83"/>
      <c r="R125" s="83"/>
      <c r="S125" s="83"/>
      <c r="T125" s="83"/>
    </row>
    <row r="126" spans="1:20" x14ac:dyDescent="0.15">
      <c r="A126" s="76"/>
      <c r="B126" s="76"/>
      <c r="C126" s="76"/>
      <c r="D126" s="76"/>
      <c r="E126" s="76"/>
      <c r="F126" s="76"/>
      <c r="G126" s="76"/>
      <c r="H126" s="83"/>
      <c r="I126" s="83"/>
      <c r="J126" s="83"/>
      <c r="K126" s="83"/>
      <c r="L126" s="83"/>
      <c r="M126" s="83"/>
      <c r="N126" s="83"/>
      <c r="O126" s="83"/>
      <c r="P126" s="83"/>
      <c r="Q126" s="83"/>
      <c r="R126" s="83"/>
      <c r="S126" s="83"/>
      <c r="T126" s="83"/>
    </row>
    <row r="127" spans="1:20" x14ac:dyDescent="0.15">
      <c r="A127" s="76"/>
      <c r="B127" s="76"/>
      <c r="C127" s="76"/>
      <c r="D127" s="76"/>
      <c r="E127" s="76"/>
      <c r="F127" s="76"/>
      <c r="G127" s="76"/>
      <c r="H127" s="83"/>
      <c r="I127" s="83"/>
      <c r="J127" s="83"/>
      <c r="K127" s="83"/>
      <c r="L127" s="83"/>
      <c r="M127" s="83"/>
      <c r="N127" s="83"/>
      <c r="O127" s="83"/>
      <c r="P127" s="83"/>
      <c r="Q127" s="83"/>
      <c r="R127" s="83"/>
      <c r="S127" s="83"/>
      <c r="T127" s="83"/>
    </row>
    <row r="128" spans="1:20" x14ac:dyDescent="0.15">
      <c r="A128" s="76"/>
      <c r="B128" s="76"/>
      <c r="C128" s="76"/>
      <c r="D128" s="76"/>
      <c r="E128" s="76"/>
      <c r="F128" s="76"/>
      <c r="G128" s="76"/>
      <c r="H128" s="83"/>
      <c r="I128" s="83"/>
      <c r="J128" s="83"/>
      <c r="K128" s="83"/>
      <c r="L128" s="83"/>
      <c r="M128" s="83"/>
      <c r="N128" s="83"/>
      <c r="O128" s="83"/>
      <c r="P128" s="83"/>
      <c r="Q128" s="83"/>
      <c r="R128" s="83"/>
      <c r="S128" s="83"/>
      <c r="T128" s="83"/>
    </row>
    <row r="129" spans="1:20" x14ac:dyDescent="0.15">
      <c r="A129" s="76"/>
      <c r="B129" s="76"/>
      <c r="C129" s="76"/>
      <c r="D129" s="76"/>
      <c r="E129" s="76"/>
      <c r="F129" s="76"/>
      <c r="G129" s="76"/>
      <c r="H129" s="83"/>
      <c r="I129" s="83"/>
      <c r="J129" s="83"/>
      <c r="K129" s="83"/>
      <c r="L129" s="83"/>
      <c r="M129" s="83"/>
      <c r="N129" s="83"/>
      <c r="O129" s="83"/>
      <c r="P129" s="83"/>
      <c r="Q129" s="83"/>
      <c r="R129" s="83"/>
      <c r="S129" s="83"/>
      <c r="T129" s="83"/>
    </row>
    <row r="130" spans="1:20" x14ac:dyDescent="0.15">
      <c r="A130" s="76"/>
      <c r="B130" s="76"/>
      <c r="C130" s="76"/>
      <c r="D130" s="76"/>
      <c r="E130" s="76"/>
      <c r="F130" s="76"/>
      <c r="G130" s="76"/>
      <c r="H130" s="83"/>
      <c r="I130" s="83"/>
      <c r="J130" s="83"/>
      <c r="K130" s="83"/>
      <c r="L130" s="83"/>
      <c r="M130" s="83"/>
      <c r="N130" s="83"/>
      <c r="O130" s="83"/>
      <c r="P130" s="83"/>
      <c r="Q130" s="83"/>
      <c r="R130" s="83"/>
      <c r="S130" s="83"/>
      <c r="T130" s="83"/>
    </row>
    <row r="131" spans="1:20" x14ac:dyDescent="0.15">
      <c r="A131" s="76"/>
      <c r="B131" s="76"/>
      <c r="C131" s="76"/>
      <c r="D131" s="76"/>
      <c r="E131" s="76"/>
      <c r="F131" s="76"/>
      <c r="G131" s="76"/>
      <c r="H131" s="83"/>
      <c r="I131" s="83"/>
      <c r="J131" s="83"/>
      <c r="K131" s="83"/>
      <c r="L131" s="83"/>
      <c r="M131" s="83"/>
      <c r="N131" s="83"/>
      <c r="O131" s="83"/>
      <c r="P131" s="83"/>
      <c r="Q131" s="83"/>
      <c r="R131" s="83"/>
      <c r="S131" s="83"/>
      <c r="T131" s="83"/>
    </row>
    <row r="132" spans="1:20" x14ac:dyDescent="0.15">
      <c r="A132" s="76"/>
      <c r="B132" s="76"/>
      <c r="C132" s="76"/>
      <c r="D132" s="76"/>
      <c r="E132" s="76"/>
      <c r="F132" s="76"/>
      <c r="G132" s="76"/>
      <c r="H132" s="83"/>
      <c r="I132" s="83"/>
      <c r="J132" s="83"/>
      <c r="K132" s="83"/>
      <c r="L132" s="83"/>
      <c r="M132" s="83"/>
      <c r="N132" s="83"/>
      <c r="O132" s="83"/>
      <c r="P132" s="83"/>
      <c r="Q132" s="83"/>
      <c r="R132" s="83"/>
      <c r="S132" s="83"/>
      <c r="T132" s="83"/>
    </row>
    <row r="133" spans="1:20" x14ac:dyDescent="0.15">
      <c r="A133" s="76"/>
      <c r="B133" s="76"/>
      <c r="C133" s="76"/>
      <c r="D133" s="76"/>
      <c r="E133" s="76"/>
      <c r="F133" s="76"/>
      <c r="G133" s="76"/>
      <c r="H133" s="83"/>
      <c r="I133" s="83"/>
      <c r="J133" s="83"/>
      <c r="K133" s="83"/>
      <c r="L133" s="83"/>
      <c r="M133" s="83"/>
      <c r="N133" s="83"/>
      <c r="O133" s="83"/>
      <c r="P133" s="83"/>
      <c r="Q133" s="83"/>
      <c r="R133" s="83"/>
      <c r="S133" s="83"/>
      <c r="T133" s="83"/>
    </row>
    <row r="134" spans="1:20" x14ac:dyDescent="0.15">
      <c r="A134" s="76"/>
      <c r="B134" s="76"/>
      <c r="C134" s="76"/>
      <c r="D134" s="76"/>
      <c r="E134" s="76"/>
      <c r="F134" s="76"/>
      <c r="G134" s="76"/>
      <c r="H134" s="83"/>
      <c r="I134" s="83"/>
      <c r="J134" s="83"/>
      <c r="K134" s="83"/>
      <c r="L134" s="83"/>
      <c r="M134" s="83"/>
      <c r="N134" s="83"/>
      <c r="O134" s="83"/>
      <c r="P134" s="83"/>
      <c r="Q134" s="83"/>
      <c r="R134" s="83"/>
      <c r="S134" s="83"/>
      <c r="T134" s="83"/>
    </row>
    <row r="135" spans="1:20" x14ac:dyDescent="0.15">
      <c r="A135" s="76"/>
      <c r="B135" s="76"/>
      <c r="C135" s="76"/>
      <c r="D135" s="76"/>
      <c r="E135" s="76"/>
      <c r="F135" s="76"/>
      <c r="G135" s="76"/>
      <c r="H135" s="83"/>
      <c r="I135" s="83"/>
      <c r="J135" s="83"/>
      <c r="K135" s="83"/>
      <c r="L135" s="83"/>
      <c r="M135" s="83"/>
      <c r="N135" s="83"/>
      <c r="O135" s="83"/>
      <c r="P135" s="83"/>
      <c r="Q135" s="83"/>
      <c r="R135" s="83"/>
      <c r="S135" s="83"/>
      <c r="T135" s="83"/>
    </row>
    <row r="136" spans="1:20" x14ac:dyDescent="0.15">
      <c r="A136" s="76"/>
      <c r="B136" s="76"/>
      <c r="C136" s="76"/>
      <c r="D136" s="76"/>
      <c r="E136" s="76"/>
      <c r="F136" s="76"/>
      <c r="G136" s="76"/>
      <c r="H136" s="83"/>
      <c r="I136" s="83"/>
      <c r="J136" s="83"/>
      <c r="K136" s="83"/>
      <c r="L136" s="83"/>
      <c r="M136" s="83"/>
      <c r="N136" s="83"/>
      <c r="O136" s="83"/>
      <c r="P136" s="83"/>
      <c r="Q136" s="83"/>
      <c r="R136" s="83"/>
      <c r="S136" s="83"/>
      <c r="T136" s="83"/>
    </row>
    <row r="137" spans="1:20" x14ac:dyDescent="0.15">
      <c r="A137" s="76"/>
      <c r="B137" s="76"/>
      <c r="C137" s="76"/>
      <c r="D137" s="76"/>
      <c r="E137" s="76"/>
      <c r="F137" s="76"/>
      <c r="G137" s="76"/>
      <c r="H137" s="83"/>
      <c r="I137" s="83"/>
      <c r="J137" s="83"/>
      <c r="K137" s="83"/>
      <c r="L137" s="83"/>
      <c r="M137" s="83"/>
      <c r="N137" s="83"/>
      <c r="O137" s="83"/>
      <c r="P137" s="83"/>
      <c r="Q137" s="83"/>
      <c r="R137" s="83"/>
      <c r="S137" s="83"/>
      <c r="T137" s="83"/>
    </row>
    <row r="138" spans="1:20" x14ac:dyDescent="0.15">
      <c r="A138" s="76"/>
      <c r="B138" s="76"/>
      <c r="C138" s="76"/>
      <c r="D138" s="76"/>
      <c r="E138" s="76"/>
      <c r="F138" s="76"/>
      <c r="G138" s="76"/>
      <c r="H138" s="83"/>
      <c r="I138" s="83"/>
      <c r="J138" s="83"/>
      <c r="K138" s="83"/>
      <c r="L138" s="83"/>
      <c r="M138" s="83"/>
      <c r="N138" s="83"/>
      <c r="O138" s="83"/>
      <c r="P138" s="83"/>
      <c r="Q138" s="83"/>
      <c r="R138" s="83"/>
      <c r="S138" s="83"/>
      <c r="T138" s="83"/>
    </row>
    <row r="139" spans="1:20" x14ac:dyDescent="0.15">
      <c r="A139" s="76"/>
      <c r="B139" s="76"/>
      <c r="C139" s="76"/>
      <c r="D139" s="76"/>
      <c r="E139" s="76"/>
      <c r="F139" s="76"/>
      <c r="G139" s="76"/>
      <c r="H139" s="83"/>
      <c r="I139" s="83"/>
      <c r="J139" s="83"/>
      <c r="K139" s="83"/>
      <c r="L139" s="83"/>
      <c r="M139" s="83"/>
      <c r="N139" s="83"/>
      <c r="O139" s="83"/>
      <c r="P139" s="83"/>
      <c r="Q139" s="83"/>
      <c r="R139" s="83"/>
      <c r="S139" s="83"/>
      <c r="T139" s="83"/>
    </row>
    <row r="140" spans="1:20" x14ac:dyDescent="0.15">
      <c r="A140" s="76"/>
      <c r="B140" s="76"/>
      <c r="C140" s="76"/>
      <c r="D140" s="76"/>
      <c r="E140" s="76"/>
      <c r="F140" s="76"/>
      <c r="G140" s="76"/>
      <c r="H140" s="83"/>
      <c r="I140" s="83"/>
      <c r="J140" s="83"/>
      <c r="K140" s="83"/>
      <c r="L140" s="83"/>
      <c r="M140" s="83"/>
      <c r="N140" s="83"/>
      <c r="O140" s="83"/>
      <c r="P140" s="83"/>
      <c r="Q140" s="83"/>
      <c r="R140" s="83"/>
      <c r="S140" s="83"/>
      <c r="T140" s="83"/>
    </row>
    <row r="141" spans="1:20" x14ac:dyDescent="0.15">
      <c r="A141" s="76"/>
      <c r="B141" s="76"/>
      <c r="C141" s="76"/>
      <c r="D141" s="76"/>
      <c r="E141" s="76"/>
      <c r="F141" s="76"/>
      <c r="G141" s="76"/>
      <c r="H141" s="83"/>
      <c r="I141" s="83"/>
      <c r="J141" s="83"/>
      <c r="K141" s="83"/>
      <c r="L141" s="83"/>
      <c r="M141" s="83"/>
      <c r="N141" s="83"/>
      <c r="O141" s="83"/>
      <c r="P141" s="83"/>
      <c r="Q141" s="83"/>
      <c r="R141" s="83"/>
      <c r="S141" s="83"/>
      <c r="T141" s="83"/>
    </row>
    <row r="142" spans="1:20" x14ac:dyDescent="0.15">
      <c r="A142" s="76"/>
      <c r="B142" s="76"/>
      <c r="C142" s="76"/>
      <c r="D142" s="76"/>
      <c r="E142" s="76"/>
      <c r="F142" s="76"/>
      <c r="G142" s="76"/>
      <c r="H142" s="83"/>
      <c r="I142" s="83"/>
      <c r="J142" s="83"/>
      <c r="K142" s="83"/>
      <c r="L142" s="83"/>
      <c r="M142" s="83"/>
      <c r="N142" s="83"/>
      <c r="O142" s="83"/>
      <c r="P142" s="83"/>
      <c r="Q142" s="83"/>
      <c r="R142" s="83"/>
      <c r="S142" s="83"/>
      <c r="T142" s="83"/>
    </row>
    <row r="143" spans="1:20" x14ac:dyDescent="0.15">
      <c r="A143" s="76"/>
      <c r="B143" s="76"/>
      <c r="C143" s="76"/>
      <c r="D143" s="76"/>
      <c r="E143" s="76"/>
      <c r="F143" s="76"/>
      <c r="G143" s="76"/>
      <c r="H143" s="83"/>
      <c r="I143" s="83"/>
      <c r="J143" s="83"/>
      <c r="K143" s="83"/>
      <c r="L143" s="83"/>
      <c r="M143" s="83"/>
      <c r="N143" s="83"/>
      <c r="O143" s="83"/>
      <c r="P143" s="83"/>
      <c r="Q143" s="83"/>
      <c r="R143" s="83"/>
      <c r="S143" s="83"/>
      <c r="T143" s="83"/>
    </row>
    <row r="144" spans="1:20" x14ac:dyDescent="0.15">
      <c r="A144" s="76"/>
      <c r="B144" s="76"/>
      <c r="C144" s="76"/>
      <c r="D144" s="76"/>
      <c r="E144" s="76"/>
      <c r="F144" s="76"/>
      <c r="G144" s="76"/>
      <c r="H144" s="83"/>
      <c r="I144" s="83"/>
      <c r="J144" s="83"/>
      <c r="K144" s="83"/>
      <c r="L144" s="83"/>
      <c r="M144" s="83"/>
      <c r="N144" s="83"/>
      <c r="O144" s="83"/>
      <c r="P144" s="83"/>
      <c r="Q144" s="83"/>
      <c r="R144" s="83"/>
      <c r="S144" s="83"/>
      <c r="T144" s="83"/>
    </row>
    <row r="145" spans="1:20" x14ac:dyDescent="0.15">
      <c r="A145" s="76"/>
      <c r="B145" s="76"/>
      <c r="C145" s="76"/>
      <c r="D145" s="76"/>
      <c r="E145" s="76"/>
      <c r="F145" s="76"/>
      <c r="G145" s="76"/>
      <c r="H145" s="83"/>
      <c r="I145" s="83"/>
      <c r="J145" s="83"/>
      <c r="K145" s="83"/>
      <c r="L145" s="83"/>
      <c r="M145" s="83"/>
      <c r="N145" s="83"/>
      <c r="O145" s="83"/>
      <c r="P145" s="83"/>
      <c r="Q145" s="83"/>
      <c r="R145" s="83"/>
      <c r="S145" s="83"/>
      <c r="T145" s="83"/>
    </row>
    <row r="146" spans="1:20" x14ac:dyDescent="0.15">
      <c r="A146" s="76"/>
      <c r="B146" s="76"/>
      <c r="C146" s="76"/>
      <c r="D146" s="76"/>
      <c r="E146" s="76"/>
      <c r="F146" s="76"/>
      <c r="G146" s="76"/>
      <c r="H146" s="83"/>
      <c r="I146" s="83"/>
      <c r="J146" s="83"/>
      <c r="K146" s="83"/>
      <c r="L146" s="83"/>
      <c r="M146" s="83"/>
      <c r="N146" s="83"/>
      <c r="O146" s="83"/>
      <c r="P146" s="83"/>
      <c r="Q146" s="83"/>
      <c r="R146" s="83"/>
      <c r="S146" s="83"/>
      <c r="T146" s="83"/>
    </row>
    <row r="147" spans="1:20" x14ac:dyDescent="0.15">
      <c r="A147" s="76"/>
      <c r="B147" s="76"/>
      <c r="C147" s="76"/>
      <c r="D147" s="76"/>
      <c r="E147" s="76"/>
      <c r="F147" s="76"/>
      <c r="G147" s="76"/>
      <c r="H147" s="83"/>
      <c r="I147" s="83"/>
      <c r="J147" s="83"/>
      <c r="K147" s="83"/>
      <c r="L147" s="83"/>
      <c r="M147" s="83"/>
      <c r="N147" s="83"/>
      <c r="O147" s="83"/>
      <c r="P147" s="83"/>
      <c r="Q147" s="83"/>
      <c r="R147" s="83"/>
      <c r="S147" s="83"/>
      <c r="T147" s="83"/>
    </row>
    <row r="148" spans="1:20" x14ac:dyDescent="0.15">
      <c r="A148" s="76"/>
      <c r="B148" s="76"/>
      <c r="C148" s="76"/>
      <c r="D148" s="76"/>
      <c r="E148" s="76"/>
      <c r="F148" s="76"/>
      <c r="G148" s="76"/>
      <c r="H148" s="83"/>
      <c r="I148" s="83"/>
      <c r="J148" s="83"/>
      <c r="K148" s="83"/>
      <c r="L148" s="83"/>
      <c r="M148" s="83"/>
      <c r="N148" s="83"/>
      <c r="O148" s="83"/>
      <c r="P148" s="83"/>
      <c r="Q148" s="83"/>
      <c r="R148" s="83"/>
      <c r="S148" s="83"/>
      <c r="T148" s="83"/>
    </row>
    <row r="149" spans="1:20" x14ac:dyDescent="0.15">
      <c r="A149" s="76"/>
      <c r="B149" s="76"/>
      <c r="C149" s="76"/>
      <c r="D149" s="76"/>
      <c r="E149" s="76"/>
      <c r="F149" s="76"/>
      <c r="G149" s="76"/>
      <c r="H149" s="83"/>
      <c r="I149" s="83"/>
      <c r="J149" s="83"/>
      <c r="K149" s="83"/>
      <c r="L149" s="83"/>
      <c r="M149" s="83"/>
      <c r="N149" s="83"/>
      <c r="O149" s="83"/>
      <c r="P149" s="83"/>
      <c r="Q149" s="83"/>
      <c r="R149" s="83"/>
      <c r="S149" s="83"/>
      <c r="T149" s="83"/>
    </row>
    <row r="150" spans="1:20" x14ac:dyDescent="0.15">
      <c r="A150" s="76"/>
      <c r="B150" s="76"/>
      <c r="C150" s="76"/>
      <c r="D150" s="76"/>
      <c r="E150" s="76"/>
      <c r="F150" s="76"/>
      <c r="G150" s="76"/>
      <c r="H150" s="83"/>
      <c r="I150" s="83"/>
      <c r="J150" s="83"/>
      <c r="K150" s="83"/>
      <c r="L150" s="83"/>
      <c r="M150" s="83"/>
      <c r="N150" s="83"/>
      <c r="O150" s="83"/>
      <c r="P150" s="83"/>
      <c r="Q150" s="83"/>
      <c r="R150" s="83"/>
      <c r="S150" s="83"/>
      <c r="T150" s="83"/>
    </row>
    <row r="151" spans="1:20" x14ac:dyDescent="0.15">
      <c r="A151" s="76"/>
      <c r="B151" s="76"/>
      <c r="C151" s="76"/>
      <c r="D151" s="76"/>
      <c r="E151" s="76"/>
      <c r="F151" s="76"/>
      <c r="G151" s="76"/>
      <c r="H151" s="83"/>
      <c r="I151" s="83"/>
      <c r="J151" s="83"/>
      <c r="K151" s="83"/>
      <c r="L151" s="83"/>
      <c r="M151" s="83"/>
      <c r="N151" s="83"/>
      <c r="O151" s="83"/>
      <c r="P151" s="83"/>
      <c r="Q151" s="83"/>
      <c r="R151" s="83"/>
      <c r="S151" s="83"/>
      <c r="T151" s="83"/>
    </row>
    <row r="152" spans="1:20" x14ac:dyDescent="0.15">
      <c r="A152" s="76"/>
      <c r="B152" s="76"/>
      <c r="C152" s="76"/>
      <c r="D152" s="76"/>
      <c r="E152" s="76"/>
      <c r="F152" s="76"/>
      <c r="G152" s="76"/>
      <c r="H152" s="83"/>
      <c r="I152" s="83"/>
      <c r="J152" s="83"/>
      <c r="K152" s="83"/>
      <c r="L152" s="83"/>
      <c r="M152" s="83"/>
      <c r="N152" s="83"/>
      <c r="O152" s="83"/>
      <c r="P152" s="83"/>
      <c r="Q152" s="83"/>
      <c r="R152" s="83"/>
      <c r="S152" s="83"/>
      <c r="T152" s="83"/>
    </row>
    <row r="153" spans="1:20" x14ac:dyDescent="0.15">
      <c r="A153" s="76"/>
      <c r="B153" s="76"/>
      <c r="C153" s="76"/>
      <c r="D153" s="76"/>
      <c r="E153" s="76"/>
      <c r="F153" s="76"/>
      <c r="G153" s="76"/>
      <c r="H153" s="83"/>
      <c r="I153" s="83"/>
      <c r="J153" s="83"/>
      <c r="K153" s="83"/>
      <c r="L153" s="83"/>
      <c r="M153" s="83"/>
      <c r="N153" s="83"/>
      <c r="O153" s="83"/>
      <c r="P153" s="83"/>
      <c r="Q153" s="83"/>
      <c r="R153" s="83"/>
      <c r="S153" s="83"/>
      <c r="T153" s="83"/>
    </row>
    <row r="154" spans="1:20" x14ac:dyDescent="0.15">
      <c r="A154" s="76"/>
      <c r="B154" s="76"/>
      <c r="C154" s="76"/>
      <c r="D154" s="76"/>
      <c r="E154" s="76"/>
      <c r="F154" s="76"/>
      <c r="G154" s="76"/>
      <c r="H154" s="83"/>
      <c r="I154" s="83"/>
      <c r="J154" s="83"/>
      <c r="K154" s="83"/>
      <c r="L154" s="83"/>
      <c r="M154" s="83"/>
      <c r="N154" s="83"/>
      <c r="O154" s="83"/>
      <c r="P154" s="83"/>
      <c r="Q154" s="83"/>
      <c r="R154" s="83"/>
      <c r="S154" s="83"/>
      <c r="T154" s="83"/>
    </row>
    <row r="155" spans="1:20" x14ac:dyDescent="0.15">
      <c r="A155" s="76"/>
      <c r="B155" s="76"/>
      <c r="C155" s="76"/>
      <c r="D155" s="76"/>
      <c r="E155" s="76"/>
      <c r="F155" s="76"/>
      <c r="G155" s="76"/>
      <c r="H155" s="83"/>
      <c r="I155" s="83"/>
      <c r="J155" s="83"/>
      <c r="K155" s="83"/>
      <c r="L155" s="83"/>
      <c r="M155" s="83"/>
      <c r="N155" s="83"/>
      <c r="O155" s="83"/>
      <c r="P155" s="83"/>
      <c r="Q155" s="83"/>
      <c r="R155" s="83"/>
      <c r="S155" s="83"/>
      <c r="T155" s="83"/>
    </row>
    <row r="156" spans="1:20" x14ac:dyDescent="0.15">
      <c r="A156" s="76"/>
      <c r="B156" s="76"/>
      <c r="C156" s="76"/>
      <c r="D156" s="76"/>
      <c r="E156" s="76"/>
      <c r="F156" s="76"/>
      <c r="G156" s="76"/>
      <c r="H156" s="83"/>
      <c r="I156" s="83"/>
      <c r="J156" s="83"/>
      <c r="K156" s="83"/>
      <c r="L156" s="83"/>
      <c r="M156" s="83"/>
      <c r="N156" s="83"/>
      <c r="O156" s="83"/>
      <c r="P156" s="83"/>
      <c r="Q156" s="83"/>
      <c r="R156" s="83"/>
      <c r="S156" s="83"/>
      <c r="T156" s="83"/>
    </row>
    <row r="157" spans="1:20" x14ac:dyDescent="0.15">
      <c r="A157" s="76"/>
      <c r="B157" s="76"/>
      <c r="C157" s="76"/>
      <c r="D157" s="76"/>
      <c r="E157" s="76"/>
      <c r="F157" s="76"/>
      <c r="G157" s="76"/>
      <c r="H157" s="83"/>
      <c r="I157" s="83"/>
      <c r="J157" s="83"/>
      <c r="K157" s="83"/>
      <c r="L157" s="83"/>
      <c r="M157" s="83"/>
      <c r="N157" s="83"/>
      <c r="O157" s="83"/>
      <c r="P157" s="83"/>
      <c r="Q157" s="83"/>
      <c r="R157" s="83"/>
      <c r="S157" s="83"/>
      <c r="T157" s="83"/>
    </row>
    <row r="158" spans="1:20" x14ac:dyDescent="0.15">
      <c r="A158" s="76"/>
      <c r="B158" s="76"/>
      <c r="C158" s="76"/>
      <c r="D158" s="76"/>
      <c r="E158" s="76"/>
      <c r="F158" s="76"/>
      <c r="G158" s="76"/>
      <c r="H158" s="83"/>
      <c r="I158" s="83"/>
      <c r="J158" s="83"/>
      <c r="K158" s="83"/>
      <c r="L158" s="83"/>
      <c r="M158" s="83"/>
      <c r="N158" s="83"/>
      <c r="O158" s="83"/>
      <c r="P158" s="83"/>
      <c r="Q158" s="83"/>
      <c r="R158" s="83"/>
      <c r="S158" s="83"/>
      <c r="T158" s="83"/>
    </row>
    <row r="159" spans="1:20" x14ac:dyDescent="0.15">
      <c r="A159" s="76"/>
      <c r="B159" s="76"/>
      <c r="C159" s="76"/>
      <c r="D159" s="76"/>
      <c r="E159" s="76"/>
      <c r="F159" s="76"/>
      <c r="G159" s="76"/>
      <c r="H159" s="83"/>
      <c r="I159" s="83"/>
      <c r="J159" s="83"/>
      <c r="K159" s="83"/>
      <c r="L159" s="83"/>
      <c r="M159" s="83"/>
      <c r="N159" s="83"/>
      <c r="O159" s="83"/>
      <c r="P159" s="83"/>
      <c r="Q159" s="83"/>
      <c r="R159" s="83"/>
      <c r="S159" s="83"/>
      <c r="T159" s="83"/>
    </row>
    <row r="160" spans="1:20" x14ac:dyDescent="0.15">
      <c r="A160" s="76"/>
      <c r="B160" s="76"/>
      <c r="C160" s="76"/>
      <c r="D160" s="76"/>
      <c r="E160" s="76"/>
      <c r="F160" s="76"/>
      <c r="G160" s="76"/>
      <c r="H160" s="83"/>
      <c r="I160" s="83"/>
      <c r="J160" s="83"/>
      <c r="K160" s="83"/>
      <c r="L160" s="83"/>
      <c r="M160" s="83"/>
      <c r="N160" s="83"/>
      <c r="O160" s="83"/>
      <c r="P160" s="83"/>
      <c r="Q160" s="83"/>
      <c r="R160" s="83"/>
      <c r="S160" s="83"/>
      <c r="T160" s="83"/>
    </row>
    <row r="161" spans="1:20" x14ac:dyDescent="0.15">
      <c r="A161" s="76"/>
      <c r="B161" s="76"/>
      <c r="C161" s="76"/>
      <c r="D161" s="76"/>
      <c r="E161" s="76"/>
      <c r="F161" s="76"/>
      <c r="G161" s="76"/>
      <c r="H161" s="83"/>
      <c r="I161" s="83"/>
      <c r="J161" s="83"/>
      <c r="K161" s="83"/>
      <c r="L161" s="83"/>
      <c r="M161" s="83"/>
      <c r="N161" s="83"/>
      <c r="O161" s="83"/>
      <c r="P161" s="83"/>
      <c r="Q161" s="83"/>
      <c r="R161" s="83"/>
      <c r="S161" s="83"/>
      <c r="T161" s="83"/>
    </row>
    <row r="162" spans="1:20" x14ac:dyDescent="0.15">
      <c r="A162" s="76"/>
      <c r="B162" s="76"/>
      <c r="C162" s="76"/>
      <c r="D162" s="76"/>
      <c r="E162" s="76"/>
      <c r="F162" s="76"/>
      <c r="G162" s="76"/>
      <c r="H162" s="83"/>
      <c r="I162" s="83"/>
      <c r="J162" s="83"/>
      <c r="K162" s="83"/>
      <c r="L162" s="83"/>
      <c r="M162" s="83"/>
      <c r="N162" s="83"/>
      <c r="O162" s="83"/>
      <c r="P162" s="83"/>
      <c r="Q162" s="83"/>
      <c r="R162" s="83"/>
      <c r="S162" s="83"/>
      <c r="T162" s="83"/>
    </row>
    <row r="163" spans="1:20" x14ac:dyDescent="0.15">
      <c r="A163" s="76"/>
      <c r="B163" s="76"/>
      <c r="C163" s="76"/>
      <c r="D163" s="76"/>
      <c r="E163" s="76"/>
      <c r="F163" s="76"/>
      <c r="G163" s="76"/>
      <c r="H163" s="83"/>
      <c r="I163" s="83"/>
      <c r="J163" s="83"/>
      <c r="K163" s="83"/>
      <c r="L163" s="83"/>
      <c r="M163" s="83"/>
      <c r="N163" s="83"/>
      <c r="O163" s="83"/>
      <c r="P163" s="83"/>
      <c r="Q163" s="83"/>
      <c r="R163" s="83"/>
      <c r="S163" s="83"/>
      <c r="T163" s="83"/>
    </row>
    <row r="164" spans="1:20" x14ac:dyDescent="0.15">
      <c r="A164" s="76"/>
      <c r="B164" s="76"/>
      <c r="C164" s="76"/>
      <c r="D164" s="76"/>
      <c r="E164" s="76"/>
      <c r="F164" s="76"/>
      <c r="G164" s="76"/>
      <c r="H164" s="83"/>
      <c r="I164" s="83"/>
      <c r="J164" s="83"/>
      <c r="K164" s="83"/>
      <c r="L164" s="83"/>
      <c r="M164" s="83"/>
      <c r="N164" s="83"/>
      <c r="O164" s="83"/>
      <c r="P164" s="83"/>
      <c r="Q164" s="83"/>
      <c r="R164" s="83"/>
      <c r="S164" s="83"/>
      <c r="T164" s="83"/>
    </row>
    <row r="165" spans="1:20" x14ac:dyDescent="0.15">
      <c r="A165" s="76"/>
      <c r="B165" s="76"/>
      <c r="C165" s="76"/>
      <c r="D165" s="76"/>
      <c r="E165" s="76"/>
      <c r="F165" s="76"/>
      <c r="G165" s="76"/>
      <c r="H165" s="83"/>
      <c r="I165" s="83"/>
      <c r="J165" s="83"/>
      <c r="K165" s="83"/>
      <c r="L165" s="83"/>
      <c r="M165" s="83"/>
      <c r="N165" s="83"/>
      <c r="O165" s="83"/>
      <c r="P165" s="83"/>
      <c r="Q165" s="83"/>
      <c r="R165" s="83"/>
      <c r="S165" s="83"/>
      <c r="T165" s="83"/>
    </row>
    <row r="166" spans="1:20" x14ac:dyDescent="0.15">
      <c r="A166" s="76"/>
      <c r="B166" s="76"/>
      <c r="C166" s="76"/>
      <c r="D166" s="76"/>
      <c r="E166" s="76"/>
      <c r="F166" s="76"/>
      <c r="G166" s="76"/>
      <c r="H166" s="83"/>
      <c r="I166" s="83"/>
      <c r="J166" s="83"/>
      <c r="K166" s="83"/>
      <c r="L166" s="83"/>
      <c r="M166" s="83"/>
      <c r="N166" s="83"/>
      <c r="O166" s="83"/>
      <c r="P166" s="83"/>
      <c r="Q166" s="83"/>
      <c r="R166" s="83"/>
      <c r="S166" s="83"/>
      <c r="T166" s="83"/>
    </row>
    <row r="167" spans="1:20" x14ac:dyDescent="0.15">
      <c r="A167" s="76"/>
      <c r="B167" s="76"/>
      <c r="C167" s="76"/>
      <c r="D167" s="76"/>
      <c r="E167" s="76"/>
      <c r="F167" s="76"/>
      <c r="G167" s="76"/>
      <c r="H167" s="83"/>
      <c r="I167" s="83"/>
      <c r="J167" s="83"/>
      <c r="K167" s="83"/>
      <c r="L167" s="83"/>
      <c r="M167" s="83"/>
      <c r="N167" s="83"/>
      <c r="O167" s="83"/>
      <c r="P167" s="83"/>
      <c r="Q167" s="83"/>
      <c r="R167" s="83"/>
      <c r="S167" s="83"/>
      <c r="T167" s="83"/>
    </row>
    <row r="168" spans="1:20" x14ac:dyDescent="0.15">
      <c r="A168" s="76"/>
      <c r="B168" s="76"/>
      <c r="C168" s="76"/>
      <c r="D168" s="76"/>
      <c r="E168" s="76"/>
      <c r="F168" s="76"/>
      <c r="G168" s="76"/>
      <c r="H168" s="83"/>
      <c r="I168" s="83"/>
      <c r="J168" s="83"/>
      <c r="K168" s="83"/>
      <c r="L168" s="83"/>
      <c r="M168" s="83"/>
      <c r="N168" s="83"/>
      <c r="O168" s="83"/>
      <c r="P168" s="83"/>
      <c r="Q168" s="83"/>
      <c r="R168" s="83"/>
      <c r="S168" s="83"/>
      <c r="T168" s="83"/>
    </row>
    <row r="169" spans="1:20" x14ac:dyDescent="0.15">
      <c r="A169" s="76"/>
      <c r="B169" s="76"/>
      <c r="C169" s="76"/>
      <c r="D169" s="76"/>
      <c r="E169" s="76"/>
      <c r="F169" s="76"/>
      <c r="G169" s="76"/>
      <c r="H169" s="83"/>
      <c r="I169" s="83"/>
      <c r="J169" s="83"/>
      <c r="K169" s="83"/>
      <c r="L169" s="83"/>
      <c r="M169" s="83"/>
      <c r="N169" s="83"/>
      <c r="O169" s="83"/>
      <c r="P169" s="83"/>
      <c r="Q169" s="83"/>
      <c r="R169" s="83"/>
      <c r="S169" s="83"/>
      <c r="T169" s="83"/>
    </row>
    <row r="170" spans="1:20" x14ac:dyDescent="0.15">
      <c r="A170" s="76"/>
      <c r="B170" s="76"/>
      <c r="C170" s="76"/>
      <c r="D170" s="76"/>
      <c r="E170" s="76"/>
      <c r="F170" s="76"/>
      <c r="G170" s="76"/>
      <c r="H170" s="83"/>
      <c r="I170" s="83"/>
      <c r="J170" s="83"/>
      <c r="K170" s="83"/>
      <c r="L170" s="83"/>
      <c r="M170" s="83"/>
      <c r="N170" s="83"/>
      <c r="O170" s="83"/>
      <c r="P170" s="83"/>
      <c r="Q170" s="83"/>
      <c r="R170" s="83"/>
      <c r="S170" s="83"/>
      <c r="T170" s="83"/>
    </row>
    <row r="171" spans="1:20" x14ac:dyDescent="0.15">
      <c r="A171" s="76"/>
      <c r="B171" s="76"/>
      <c r="C171" s="76"/>
      <c r="D171" s="76"/>
      <c r="E171" s="76"/>
      <c r="F171" s="76"/>
      <c r="G171" s="76"/>
      <c r="H171" s="83"/>
      <c r="I171" s="83"/>
      <c r="J171" s="83"/>
      <c r="K171" s="83"/>
      <c r="L171" s="83"/>
      <c r="M171" s="83"/>
      <c r="N171" s="83"/>
      <c r="O171" s="83"/>
      <c r="P171" s="83"/>
      <c r="Q171" s="83"/>
      <c r="R171" s="83"/>
      <c r="S171" s="83"/>
      <c r="T171" s="83"/>
    </row>
    <row r="172" spans="1:20" x14ac:dyDescent="0.15">
      <c r="A172" s="76"/>
      <c r="B172" s="76"/>
      <c r="C172" s="76"/>
      <c r="D172" s="76"/>
      <c r="E172" s="76"/>
      <c r="F172" s="76"/>
      <c r="G172" s="76"/>
      <c r="H172" s="83"/>
      <c r="I172" s="83"/>
      <c r="J172" s="83"/>
      <c r="K172" s="83"/>
      <c r="L172" s="83"/>
      <c r="M172" s="83"/>
      <c r="N172" s="83"/>
      <c r="O172" s="83"/>
      <c r="P172" s="83"/>
      <c r="Q172" s="83"/>
      <c r="R172" s="83"/>
      <c r="S172" s="83"/>
      <c r="T172" s="83"/>
    </row>
    <row r="173" spans="1:20" x14ac:dyDescent="0.15">
      <c r="A173" s="76"/>
      <c r="B173" s="76"/>
      <c r="C173" s="76"/>
      <c r="D173" s="76"/>
      <c r="E173" s="76"/>
      <c r="F173" s="76"/>
      <c r="G173" s="76"/>
      <c r="H173" s="83"/>
      <c r="I173" s="83"/>
      <c r="J173" s="83"/>
      <c r="K173" s="83"/>
      <c r="L173" s="83"/>
      <c r="M173" s="83"/>
      <c r="N173" s="83"/>
      <c r="O173" s="83"/>
      <c r="P173" s="83"/>
      <c r="Q173" s="83"/>
      <c r="R173" s="83"/>
      <c r="S173" s="83"/>
      <c r="T173" s="83"/>
    </row>
    <row r="174" spans="1:20" x14ac:dyDescent="0.15">
      <c r="A174" s="76"/>
      <c r="B174" s="76"/>
      <c r="C174" s="76"/>
      <c r="D174" s="76"/>
      <c r="E174" s="76"/>
      <c r="F174" s="76"/>
      <c r="G174" s="76"/>
      <c r="H174" s="83"/>
      <c r="I174" s="83"/>
      <c r="J174" s="83"/>
      <c r="K174" s="83"/>
      <c r="L174" s="83"/>
      <c r="M174" s="83"/>
      <c r="N174" s="83"/>
      <c r="O174" s="83"/>
      <c r="P174" s="83"/>
      <c r="Q174" s="83"/>
      <c r="R174" s="83"/>
      <c r="S174" s="83"/>
      <c r="T174" s="83"/>
    </row>
    <row r="175" spans="1:20" x14ac:dyDescent="0.15">
      <c r="A175" s="76"/>
      <c r="B175" s="76"/>
      <c r="C175" s="76"/>
      <c r="D175" s="76"/>
      <c r="E175" s="76"/>
      <c r="F175" s="76"/>
      <c r="G175" s="76"/>
      <c r="H175" s="83"/>
      <c r="I175" s="83"/>
      <c r="J175" s="83"/>
      <c r="K175" s="83"/>
      <c r="L175" s="83"/>
      <c r="M175" s="83"/>
      <c r="N175" s="83"/>
      <c r="O175" s="83"/>
      <c r="P175" s="83"/>
      <c r="Q175" s="83"/>
      <c r="R175" s="83"/>
      <c r="S175" s="83"/>
      <c r="T175" s="83"/>
    </row>
    <row r="176" spans="1:20" x14ac:dyDescent="0.15">
      <c r="A176" s="76"/>
      <c r="B176" s="76"/>
      <c r="C176" s="76"/>
      <c r="D176" s="76"/>
      <c r="E176" s="76"/>
      <c r="F176" s="76"/>
      <c r="G176" s="76"/>
      <c r="H176" s="83"/>
      <c r="I176" s="83"/>
      <c r="J176" s="83"/>
      <c r="K176" s="83"/>
      <c r="L176" s="83"/>
      <c r="M176" s="83"/>
      <c r="N176" s="83"/>
      <c r="O176" s="83"/>
      <c r="P176" s="83"/>
      <c r="Q176" s="83"/>
      <c r="R176" s="83"/>
      <c r="S176" s="83"/>
      <c r="T176" s="83"/>
    </row>
    <row r="177" spans="1:20" x14ac:dyDescent="0.15">
      <c r="A177" s="76"/>
      <c r="B177" s="76"/>
      <c r="C177" s="76"/>
      <c r="D177" s="76"/>
      <c r="E177" s="76"/>
      <c r="F177" s="76"/>
      <c r="G177" s="76"/>
      <c r="H177" s="83"/>
      <c r="I177" s="83"/>
      <c r="J177" s="83"/>
      <c r="K177" s="83"/>
      <c r="L177" s="83"/>
      <c r="M177" s="83"/>
      <c r="N177" s="83"/>
      <c r="O177" s="83"/>
      <c r="P177" s="83"/>
      <c r="Q177" s="83"/>
      <c r="R177" s="83"/>
      <c r="S177" s="83"/>
      <c r="T177" s="83"/>
    </row>
    <row r="178" spans="1:20" x14ac:dyDescent="0.15">
      <c r="A178" s="76"/>
      <c r="B178" s="76"/>
      <c r="C178" s="76"/>
      <c r="D178" s="76"/>
      <c r="E178" s="76"/>
      <c r="F178" s="76"/>
      <c r="G178" s="76"/>
      <c r="H178" s="83"/>
      <c r="I178" s="83"/>
      <c r="J178" s="83"/>
      <c r="K178" s="83"/>
      <c r="L178" s="83"/>
      <c r="M178" s="83"/>
      <c r="N178" s="83"/>
      <c r="O178" s="83"/>
      <c r="P178" s="83"/>
      <c r="Q178" s="83"/>
      <c r="R178" s="83"/>
      <c r="S178" s="83"/>
      <c r="T178" s="83"/>
    </row>
    <row r="179" spans="1:20" x14ac:dyDescent="0.15">
      <c r="A179" s="76"/>
      <c r="B179" s="76"/>
      <c r="C179" s="76"/>
      <c r="D179" s="76"/>
      <c r="E179" s="76"/>
      <c r="F179" s="76"/>
      <c r="G179" s="76"/>
      <c r="H179" s="83"/>
      <c r="I179" s="83"/>
      <c r="J179" s="83"/>
      <c r="K179" s="83"/>
      <c r="L179" s="83"/>
      <c r="M179" s="83"/>
      <c r="N179" s="83"/>
      <c r="O179" s="83"/>
      <c r="P179" s="83"/>
      <c r="Q179" s="83"/>
      <c r="R179" s="83"/>
      <c r="S179" s="83"/>
      <c r="T179" s="83"/>
    </row>
    <row r="180" spans="1:20" x14ac:dyDescent="0.15">
      <c r="A180" s="76"/>
      <c r="B180" s="76"/>
      <c r="C180" s="76"/>
      <c r="D180" s="76"/>
      <c r="E180" s="76"/>
      <c r="F180" s="76"/>
      <c r="G180" s="76"/>
      <c r="H180" s="83"/>
      <c r="I180" s="83"/>
      <c r="J180" s="83"/>
      <c r="K180" s="83"/>
      <c r="L180" s="83"/>
      <c r="M180" s="83"/>
      <c r="N180" s="83"/>
      <c r="O180" s="83"/>
      <c r="P180" s="83"/>
      <c r="Q180" s="83"/>
      <c r="R180" s="83"/>
      <c r="S180" s="83"/>
      <c r="T180" s="83"/>
    </row>
    <row r="181" spans="1:20" x14ac:dyDescent="0.15">
      <c r="A181" s="76"/>
      <c r="B181" s="76"/>
      <c r="C181" s="76"/>
      <c r="D181" s="76"/>
      <c r="E181" s="76"/>
      <c r="F181" s="76"/>
      <c r="G181" s="76"/>
      <c r="H181" s="83"/>
      <c r="I181" s="83"/>
      <c r="J181" s="83"/>
      <c r="K181" s="83"/>
      <c r="L181" s="83"/>
      <c r="M181" s="83"/>
      <c r="N181" s="83"/>
      <c r="O181" s="83"/>
      <c r="P181" s="83"/>
      <c r="Q181" s="83"/>
      <c r="R181" s="83"/>
      <c r="S181" s="83"/>
      <c r="T181" s="83"/>
    </row>
    <row r="182" spans="1:20" x14ac:dyDescent="0.15">
      <c r="A182" s="76"/>
      <c r="B182" s="76"/>
      <c r="C182" s="76"/>
      <c r="D182" s="76"/>
      <c r="E182" s="76"/>
      <c r="F182" s="76"/>
      <c r="G182" s="76"/>
      <c r="H182" s="83"/>
      <c r="I182" s="83"/>
      <c r="J182" s="83"/>
      <c r="K182" s="83"/>
      <c r="L182" s="83"/>
      <c r="M182" s="83"/>
      <c r="N182" s="83"/>
      <c r="O182" s="83"/>
      <c r="P182" s="83"/>
      <c r="Q182" s="83"/>
      <c r="R182" s="83"/>
      <c r="S182" s="83"/>
      <c r="T182" s="83"/>
    </row>
    <row r="183" spans="1:20" x14ac:dyDescent="0.15">
      <c r="A183" s="76"/>
      <c r="B183" s="76"/>
      <c r="C183" s="76"/>
      <c r="D183" s="76"/>
      <c r="E183" s="76"/>
      <c r="F183" s="76"/>
      <c r="G183" s="76"/>
      <c r="H183" s="83"/>
      <c r="I183" s="83"/>
      <c r="J183" s="83"/>
      <c r="K183" s="83"/>
      <c r="L183" s="83"/>
      <c r="M183" s="83"/>
      <c r="N183" s="83"/>
      <c r="O183" s="83"/>
      <c r="P183" s="83"/>
      <c r="Q183" s="83"/>
      <c r="R183" s="83"/>
      <c r="S183" s="83"/>
      <c r="T183" s="83"/>
    </row>
    <row r="184" spans="1:20" x14ac:dyDescent="0.15">
      <c r="A184" s="76"/>
      <c r="B184" s="76"/>
      <c r="C184" s="76"/>
      <c r="D184" s="76"/>
      <c r="E184" s="76"/>
      <c r="F184" s="76"/>
      <c r="G184" s="76"/>
      <c r="H184" s="83"/>
      <c r="I184" s="83"/>
      <c r="J184" s="83"/>
      <c r="K184" s="83"/>
      <c r="L184" s="83"/>
      <c r="M184" s="83"/>
      <c r="N184" s="83"/>
      <c r="O184" s="83"/>
      <c r="P184" s="83"/>
      <c r="Q184" s="83"/>
      <c r="R184" s="83"/>
      <c r="S184" s="83"/>
      <c r="T184" s="83"/>
    </row>
    <row r="185" spans="1:20" x14ac:dyDescent="0.15">
      <c r="A185" s="76"/>
      <c r="B185" s="76"/>
      <c r="C185" s="76"/>
      <c r="D185" s="76"/>
      <c r="E185" s="76"/>
      <c r="F185" s="76"/>
      <c r="G185" s="76"/>
      <c r="H185" s="83"/>
      <c r="I185" s="83"/>
      <c r="J185" s="83"/>
      <c r="K185" s="83"/>
      <c r="L185" s="83"/>
      <c r="M185" s="83"/>
      <c r="N185" s="83"/>
      <c r="O185" s="83"/>
      <c r="P185" s="83"/>
      <c r="Q185" s="83"/>
      <c r="R185" s="83"/>
      <c r="S185" s="83"/>
      <c r="T185" s="83"/>
    </row>
    <row r="186" spans="1:20" x14ac:dyDescent="0.15">
      <c r="A186" s="76"/>
      <c r="B186" s="76"/>
      <c r="C186" s="76"/>
      <c r="D186" s="76"/>
      <c r="E186" s="76"/>
      <c r="F186" s="76"/>
      <c r="G186" s="76"/>
      <c r="H186" s="83"/>
      <c r="I186" s="83"/>
      <c r="J186" s="83"/>
      <c r="K186" s="83"/>
      <c r="L186" s="83"/>
      <c r="M186" s="83"/>
      <c r="N186" s="83"/>
      <c r="O186" s="83"/>
      <c r="P186" s="83"/>
      <c r="Q186" s="83"/>
      <c r="R186" s="83"/>
      <c r="S186" s="83"/>
      <c r="T186" s="83"/>
    </row>
    <row r="187" spans="1:20" x14ac:dyDescent="0.15">
      <c r="A187" s="76"/>
      <c r="B187" s="76"/>
      <c r="C187" s="76"/>
      <c r="D187" s="76"/>
      <c r="E187" s="76"/>
      <c r="F187" s="76"/>
      <c r="G187" s="76"/>
      <c r="H187" s="83"/>
      <c r="I187" s="83"/>
      <c r="J187" s="83"/>
      <c r="K187" s="83"/>
      <c r="L187" s="83"/>
      <c r="M187" s="83"/>
      <c r="N187" s="83"/>
      <c r="O187" s="83"/>
      <c r="P187" s="83"/>
      <c r="Q187" s="83"/>
      <c r="R187" s="83"/>
      <c r="S187" s="83"/>
      <c r="T187" s="83"/>
    </row>
    <row r="188" spans="1:20" x14ac:dyDescent="0.15">
      <c r="A188" s="76"/>
      <c r="B188" s="76"/>
      <c r="C188" s="76"/>
      <c r="D188" s="76"/>
      <c r="E188" s="76"/>
      <c r="F188" s="76"/>
      <c r="G188" s="76"/>
      <c r="H188" s="83"/>
      <c r="I188" s="83"/>
      <c r="J188" s="83"/>
      <c r="K188" s="83"/>
      <c r="L188" s="83"/>
      <c r="M188" s="83"/>
      <c r="N188" s="83"/>
      <c r="O188" s="83"/>
      <c r="P188" s="83"/>
      <c r="Q188" s="83"/>
      <c r="R188" s="83"/>
      <c r="S188" s="83"/>
      <c r="T188" s="83"/>
    </row>
    <row r="189" spans="1:20" x14ac:dyDescent="0.15">
      <c r="A189" s="76"/>
      <c r="B189" s="76"/>
      <c r="C189" s="76"/>
      <c r="D189" s="76"/>
      <c r="E189" s="76"/>
      <c r="F189" s="76"/>
      <c r="G189" s="76"/>
      <c r="H189" s="83"/>
      <c r="I189" s="83"/>
      <c r="J189" s="83"/>
      <c r="K189" s="83"/>
      <c r="L189" s="83"/>
      <c r="M189" s="83"/>
      <c r="N189" s="83"/>
      <c r="O189" s="83"/>
      <c r="P189" s="83"/>
      <c r="Q189" s="83"/>
      <c r="R189" s="83"/>
      <c r="S189" s="83"/>
      <c r="T189" s="83"/>
    </row>
    <row r="190" spans="1:20" x14ac:dyDescent="0.15">
      <c r="A190" s="76"/>
      <c r="B190" s="76"/>
      <c r="C190" s="76"/>
      <c r="D190" s="76"/>
      <c r="E190" s="76"/>
      <c r="F190" s="76"/>
      <c r="G190" s="76"/>
      <c r="H190" s="83"/>
      <c r="I190" s="83"/>
      <c r="J190" s="83"/>
      <c r="K190" s="83"/>
      <c r="L190" s="83"/>
      <c r="M190" s="83"/>
      <c r="N190" s="83"/>
      <c r="O190" s="83"/>
      <c r="P190" s="83"/>
      <c r="Q190" s="83"/>
      <c r="R190" s="83"/>
      <c r="S190" s="83"/>
      <c r="T190" s="83"/>
    </row>
    <row r="191" spans="1:20" x14ac:dyDescent="0.15">
      <c r="A191" s="76"/>
      <c r="B191" s="76"/>
      <c r="C191" s="76"/>
      <c r="D191" s="76"/>
      <c r="E191" s="76"/>
      <c r="F191" s="76"/>
      <c r="G191" s="76"/>
      <c r="H191" s="83"/>
      <c r="I191" s="83"/>
      <c r="J191" s="83"/>
      <c r="K191" s="83"/>
      <c r="L191" s="83"/>
      <c r="M191" s="83"/>
      <c r="N191" s="83"/>
      <c r="O191" s="83"/>
      <c r="P191" s="83"/>
      <c r="Q191" s="83"/>
      <c r="R191" s="83"/>
      <c r="S191" s="83"/>
      <c r="T191" s="83"/>
    </row>
    <row r="192" spans="1:20" x14ac:dyDescent="0.15">
      <c r="A192" s="76"/>
      <c r="B192" s="76"/>
      <c r="C192" s="76"/>
      <c r="D192" s="76"/>
      <c r="E192" s="76"/>
      <c r="F192" s="76"/>
      <c r="G192" s="76"/>
      <c r="H192" s="83"/>
      <c r="I192" s="83"/>
      <c r="J192" s="83"/>
      <c r="K192" s="83"/>
      <c r="L192" s="83"/>
      <c r="M192" s="83"/>
      <c r="N192" s="83"/>
      <c r="O192" s="83"/>
      <c r="P192" s="83"/>
      <c r="Q192" s="83"/>
      <c r="R192" s="83"/>
      <c r="S192" s="83"/>
      <c r="T192" s="83"/>
    </row>
    <row r="193" spans="1:20" x14ac:dyDescent="0.15">
      <c r="A193" s="76"/>
      <c r="B193" s="76"/>
      <c r="C193" s="76"/>
      <c r="D193" s="76"/>
      <c r="E193" s="76"/>
      <c r="F193" s="76"/>
      <c r="G193" s="76"/>
      <c r="H193" s="83"/>
      <c r="I193" s="83"/>
      <c r="J193" s="83"/>
      <c r="K193" s="83"/>
      <c r="L193" s="83"/>
      <c r="M193" s="83"/>
      <c r="N193" s="83"/>
      <c r="O193" s="83"/>
      <c r="P193" s="83"/>
      <c r="Q193" s="83"/>
      <c r="R193" s="83"/>
      <c r="S193" s="83"/>
      <c r="T193" s="83"/>
    </row>
    <row r="194" spans="1:20" x14ac:dyDescent="0.15">
      <c r="A194" s="76"/>
      <c r="B194" s="76"/>
      <c r="C194" s="76"/>
      <c r="D194" s="76"/>
      <c r="E194" s="76"/>
      <c r="F194" s="76"/>
      <c r="G194" s="76"/>
      <c r="H194" s="83"/>
      <c r="I194" s="83"/>
      <c r="J194" s="83"/>
      <c r="K194" s="83"/>
      <c r="L194" s="83"/>
      <c r="M194" s="83"/>
      <c r="N194" s="83"/>
      <c r="O194" s="83"/>
      <c r="P194" s="83"/>
      <c r="Q194" s="83"/>
      <c r="R194" s="83"/>
      <c r="S194" s="83"/>
      <c r="T194" s="83"/>
    </row>
    <row r="195" spans="1:20" x14ac:dyDescent="0.15">
      <c r="A195" s="76"/>
      <c r="B195" s="76"/>
      <c r="C195" s="76"/>
      <c r="D195" s="76"/>
      <c r="E195" s="76"/>
      <c r="F195" s="76"/>
      <c r="G195" s="76"/>
      <c r="H195" s="83"/>
      <c r="I195" s="83"/>
      <c r="J195" s="83"/>
      <c r="K195" s="83"/>
      <c r="L195" s="83"/>
      <c r="M195" s="83"/>
      <c r="N195" s="83"/>
      <c r="O195" s="83"/>
      <c r="P195" s="83"/>
      <c r="Q195" s="83"/>
      <c r="R195" s="83"/>
      <c r="S195" s="83"/>
      <c r="T195" s="83"/>
    </row>
    <row r="196" spans="1:20" x14ac:dyDescent="0.15">
      <c r="A196" s="76"/>
      <c r="B196" s="76"/>
      <c r="C196" s="76"/>
      <c r="D196" s="76"/>
      <c r="E196" s="76"/>
      <c r="F196" s="76"/>
      <c r="G196" s="76"/>
      <c r="H196" s="83"/>
      <c r="I196" s="83"/>
      <c r="J196" s="83"/>
      <c r="K196" s="83"/>
      <c r="L196" s="83"/>
      <c r="M196" s="83"/>
      <c r="N196" s="83"/>
      <c r="O196" s="83"/>
      <c r="P196" s="83"/>
      <c r="Q196" s="83"/>
      <c r="R196" s="83"/>
      <c r="S196" s="83"/>
      <c r="T196" s="83"/>
    </row>
    <row r="197" spans="1:20" x14ac:dyDescent="0.15">
      <c r="A197" s="76"/>
      <c r="B197" s="76"/>
      <c r="C197" s="76"/>
      <c r="D197" s="76"/>
      <c r="E197" s="76"/>
      <c r="F197" s="76"/>
      <c r="G197" s="76"/>
      <c r="H197" s="83"/>
      <c r="I197" s="83"/>
      <c r="J197" s="83"/>
      <c r="K197" s="83"/>
      <c r="L197" s="83"/>
      <c r="M197" s="83"/>
      <c r="N197" s="83"/>
      <c r="O197" s="83"/>
      <c r="P197" s="83"/>
      <c r="Q197" s="83"/>
      <c r="R197" s="83"/>
      <c r="S197" s="83"/>
      <c r="T197" s="83"/>
    </row>
    <row r="198" spans="1:20" x14ac:dyDescent="0.15">
      <c r="A198" s="76"/>
      <c r="B198" s="76"/>
      <c r="C198" s="76"/>
      <c r="D198" s="76"/>
      <c r="E198" s="76"/>
      <c r="F198" s="76"/>
      <c r="G198" s="76"/>
      <c r="H198" s="83"/>
      <c r="I198" s="83"/>
      <c r="J198" s="83"/>
      <c r="K198" s="83"/>
      <c r="L198" s="83"/>
      <c r="M198" s="83"/>
      <c r="N198" s="83"/>
      <c r="O198" s="83"/>
      <c r="P198" s="83"/>
      <c r="Q198" s="83"/>
      <c r="R198" s="83"/>
      <c r="S198" s="83"/>
      <c r="T198" s="83"/>
    </row>
    <row r="199" spans="1:20" x14ac:dyDescent="0.15">
      <c r="A199" s="76"/>
      <c r="B199" s="76"/>
      <c r="C199" s="76"/>
      <c r="D199" s="76"/>
      <c r="E199" s="76"/>
      <c r="F199" s="76"/>
      <c r="G199" s="76"/>
      <c r="H199" s="83"/>
      <c r="I199" s="83"/>
      <c r="J199" s="83"/>
      <c r="K199" s="83"/>
      <c r="L199" s="83"/>
      <c r="M199" s="83"/>
      <c r="N199" s="83"/>
      <c r="O199" s="83"/>
      <c r="P199" s="83"/>
      <c r="Q199" s="83"/>
      <c r="R199" s="83"/>
      <c r="S199" s="83"/>
      <c r="T199" s="83"/>
    </row>
    <row r="200" spans="1:20" x14ac:dyDescent="0.15">
      <c r="A200" s="76"/>
      <c r="B200" s="76"/>
      <c r="C200" s="76"/>
      <c r="D200" s="76"/>
      <c r="E200" s="76"/>
      <c r="F200" s="76"/>
      <c r="G200" s="76"/>
      <c r="H200" s="83"/>
      <c r="I200" s="83"/>
      <c r="J200" s="83"/>
      <c r="K200" s="83"/>
      <c r="L200" s="83"/>
      <c r="M200" s="83"/>
      <c r="N200" s="83"/>
      <c r="O200" s="83"/>
      <c r="P200" s="83"/>
      <c r="Q200" s="83"/>
      <c r="R200" s="83"/>
      <c r="S200" s="83"/>
      <c r="T200" s="83"/>
    </row>
    <row r="201" spans="1:20" x14ac:dyDescent="0.15">
      <c r="A201" s="76"/>
      <c r="B201" s="76"/>
      <c r="C201" s="76"/>
      <c r="D201" s="76"/>
      <c r="E201" s="76"/>
      <c r="F201" s="76"/>
      <c r="G201" s="76"/>
      <c r="H201" s="83"/>
      <c r="I201" s="83"/>
      <c r="J201" s="83"/>
      <c r="K201" s="83"/>
      <c r="L201" s="83"/>
      <c r="M201" s="83"/>
      <c r="N201" s="83"/>
      <c r="O201" s="83"/>
      <c r="P201" s="83"/>
      <c r="Q201" s="83"/>
      <c r="R201" s="83"/>
      <c r="S201" s="83"/>
      <c r="T201" s="83"/>
    </row>
    <row r="202" spans="1:20" x14ac:dyDescent="0.15">
      <c r="A202" s="76"/>
      <c r="B202" s="76"/>
      <c r="C202" s="76"/>
      <c r="D202" s="76"/>
      <c r="E202" s="76"/>
      <c r="F202" s="76"/>
      <c r="G202" s="76"/>
      <c r="H202" s="83"/>
      <c r="I202" s="83"/>
      <c r="J202" s="83"/>
      <c r="K202" s="83"/>
      <c r="L202" s="83"/>
      <c r="M202" s="83"/>
      <c r="N202" s="83"/>
      <c r="O202" s="83"/>
      <c r="P202" s="83"/>
      <c r="Q202" s="83"/>
      <c r="R202" s="83"/>
      <c r="S202" s="83"/>
      <c r="T202" s="83"/>
    </row>
    <row r="203" spans="1:20" x14ac:dyDescent="0.15">
      <c r="A203" s="76"/>
      <c r="B203" s="76"/>
      <c r="C203" s="76"/>
      <c r="D203" s="76"/>
      <c r="E203" s="76"/>
      <c r="F203" s="76"/>
      <c r="G203" s="76"/>
      <c r="H203" s="83"/>
      <c r="I203" s="83"/>
      <c r="J203" s="83"/>
      <c r="K203" s="83"/>
      <c r="L203" s="83"/>
      <c r="M203" s="83"/>
      <c r="N203" s="83"/>
      <c r="O203" s="83"/>
      <c r="P203" s="83"/>
      <c r="Q203" s="83"/>
      <c r="R203" s="83"/>
      <c r="S203" s="83"/>
      <c r="T203" s="83"/>
    </row>
    <row r="204" spans="1:20" x14ac:dyDescent="0.15">
      <c r="A204" s="76"/>
      <c r="B204" s="76"/>
      <c r="C204" s="76"/>
      <c r="D204" s="76"/>
      <c r="E204" s="76"/>
      <c r="F204" s="76"/>
      <c r="G204" s="76"/>
      <c r="H204" s="83"/>
      <c r="I204" s="83"/>
      <c r="J204" s="83"/>
      <c r="K204" s="83"/>
      <c r="L204" s="83"/>
      <c r="M204" s="83"/>
      <c r="N204" s="83"/>
      <c r="O204" s="83"/>
      <c r="P204" s="83"/>
      <c r="Q204" s="83"/>
      <c r="R204" s="83"/>
      <c r="S204" s="83"/>
      <c r="T204" s="83"/>
    </row>
    <row r="205" spans="1:20" x14ac:dyDescent="0.15">
      <c r="A205" s="76"/>
      <c r="B205" s="76"/>
      <c r="C205" s="76"/>
      <c r="D205" s="76"/>
      <c r="E205" s="76"/>
      <c r="F205" s="76"/>
      <c r="G205" s="76"/>
      <c r="H205" s="83"/>
      <c r="I205" s="83"/>
      <c r="J205" s="83"/>
      <c r="K205" s="83"/>
      <c r="L205" s="83"/>
      <c r="M205" s="83"/>
      <c r="N205" s="83"/>
      <c r="O205" s="83"/>
      <c r="P205" s="83"/>
      <c r="Q205" s="83"/>
      <c r="R205" s="83"/>
      <c r="S205" s="83"/>
      <c r="T205" s="83"/>
    </row>
    <row r="206" spans="1:20" x14ac:dyDescent="0.15">
      <c r="A206" s="76"/>
      <c r="B206" s="76"/>
      <c r="C206" s="76"/>
      <c r="D206" s="76"/>
      <c r="E206" s="76"/>
      <c r="F206" s="76"/>
      <c r="G206" s="76"/>
      <c r="H206" s="83"/>
      <c r="I206" s="83"/>
      <c r="J206" s="83"/>
      <c r="K206" s="83"/>
      <c r="L206" s="83"/>
      <c r="M206" s="83"/>
      <c r="N206" s="83"/>
      <c r="O206" s="83"/>
      <c r="P206" s="83"/>
      <c r="Q206" s="83"/>
      <c r="R206" s="83"/>
      <c r="S206" s="83"/>
      <c r="T206" s="83"/>
    </row>
    <row r="207" spans="1:20" x14ac:dyDescent="0.15">
      <c r="A207" s="76"/>
      <c r="B207" s="76"/>
      <c r="C207" s="76"/>
      <c r="D207" s="76"/>
      <c r="E207" s="76"/>
      <c r="F207" s="76"/>
      <c r="G207" s="76"/>
      <c r="H207" s="83"/>
      <c r="I207" s="83"/>
      <c r="J207" s="83"/>
      <c r="K207" s="83"/>
      <c r="L207" s="83"/>
      <c r="M207" s="83"/>
      <c r="N207" s="83"/>
      <c r="O207" s="83"/>
      <c r="P207" s="83"/>
      <c r="Q207" s="83"/>
      <c r="R207" s="83"/>
      <c r="S207" s="83"/>
      <c r="T207" s="83"/>
    </row>
    <row r="208" spans="1:20" x14ac:dyDescent="0.15">
      <c r="A208" s="76"/>
      <c r="B208" s="76"/>
      <c r="C208" s="76"/>
      <c r="D208" s="76"/>
      <c r="E208" s="76"/>
      <c r="F208" s="76"/>
      <c r="G208" s="76"/>
      <c r="H208" s="83"/>
      <c r="I208" s="83"/>
      <c r="J208" s="83"/>
      <c r="K208" s="83"/>
      <c r="L208" s="83"/>
      <c r="M208" s="83"/>
      <c r="N208" s="83"/>
      <c r="O208" s="83"/>
      <c r="P208" s="83"/>
      <c r="Q208" s="83"/>
      <c r="R208" s="83"/>
      <c r="S208" s="83"/>
      <c r="T208" s="83"/>
    </row>
    <row r="209" spans="1:20" x14ac:dyDescent="0.15">
      <c r="A209" s="76"/>
      <c r="B209" s="76"/>
      <c r="C209" s="76"/>
      <c r="D209" s="76"/>
      <c r="E209" s="76"/>
      <c r="F209" s="76"/>
      <c r="G209" s="76"/>
      <c r="H209" s="83"/>
      <c r="I209" s="83"/>
      <c r="J209" s="83"/>
      <c r="K209" s="83"/>
      <c r="L209" s="83"/>
      <c r="M209" s="83"/>
      <c r="N209" s="83"/>
      <c r="O209" s="83"/>
      <c r="P209" s="83"/>
      <c r="Q209" s="83"/>
      <c r="R209" s="83"/>
      <c r="S209" s="83"/>
      <c r="T209" s="83"/>
    </row>
    <row r="210" spans="1:20" x14ac:dyDescent="0.15">
      <c r="A210" s="76"/>
      <c r="B210" s="76"/>
      <c r="C210" s="76"/>
      <c r="D210" s="76"/>
      <c r="E210" s="76"/>
      <c r="F210" s="76"/>
      <c r="G210" s="76"/>
      <c r="H210" s="83"/>
      <c r="I210" s="83"/>
      <c r="J210" s="83"/>
      <c r="K210" s="83"/>
      <c r="L210" s="83"/>
      <c r="M210" s="83"/>
      <c r="N210" s="83"/>
      <c r="O210" s="83"/>
      <c r="P210" s="83"/>
      <c r="Q210" s="83"/>
      <c r="R210" s="83"/>
      <c r="S210" s="83"/>
      <c r="T210" s="83"/>
    </row>
    <row r="211" spans="1:20" x14ac:dyDescent="0.15">
      <c r="A211" s="76"/>
      <c r="B211" s="76"/>
      <c r="C211" s="76"/>
      <c r="D211" s="76"/>
      <c r="E211" s="76"/>
      <c r="F211" s="76"/>
      <c r="G211" s="76"/>
      <c r="H211" s="83"/>
      <c r="I211" s="83"/>
      <c r="J211" s="83"/>
      <c r="K211" s="83"/>
      <c r="L211" s="83"/>
      <c r="M211" s="83"/>
      <c r="N211" s="83"/>
      <c r="O211" s="83"/>
      <c r="P211" s="83"/>
      <c r="Q211" s="83"/>
      <c r="R211" s="83"/>
      <c r="S211" s="83"/>
      <c r="T211" s="83"/>
    </row>
    <row r="212" spans="1:20" x14ac:dyDescent="0.15">
      <c r="A212" s="76"/>
      <c r="B212" s="76"/>
      <c r="C212" s="76"/>
      <c r="D212" s="76"/>
      <c r="E212" s="76"/>
      <c r="F212" s="76"/>
      <c r="G212" s="76"/>
      <c r="H212" s="83"/>
      <c r="I212" s="83"/>
      <c r="J212" s="83"/>
      <c r="K212" s="83"/>
      <c r="L212" s="83"/>
      <c r="M212" s="83"/>
      <c r="N212" s="83"/>
      <c r="O212" s="83"/>
      <c r="P212" s="83"/>
      <c r="Q212" s="83"/>
      <c r="R212" s="83"/>
      <c r="S212" s="83"/>
      <c r="T212" s="83"/>
    </row>
    <row r="213" spans="1:20" x14ac:dyDescent="0.15">
      <c r="A213" s="76"/>
      <c r="B213" s="76"/>
      <c r="C213" s="76"/>
      <c r="D213" s="76"/>
      <c r="E213" s="76"/>
      <c r="F213" s="76"/>
      <c r="G213" s="76"/>
      <c r="H213" s="83"/>
      <c r="I213" s="83"/>
      <c r="J213" s="83"/>
      <c r="K213" s="83"/>
      <c r="L213" s="83"/>
      <c r="M213" s="83"/>
      <c r="N213" s="83"/>
      <c r="O213" s="83"/>
      <c r="P213" s="83"/>
      <c r="Q213" s="83"/>
      <c r="R213" s="83"/>
      <c r="S213" s="83"/>
      <c r="T213" s="83"/>
    </row>
    <row r="214" spans="1:20" x14ac:dyDescent="0.15">
      <c r="A214" s="76"/>
      <c r="B214" s="76"/>
      <c r="C214" s="76"/>
      <c r="D214" s="76"/>
      <c r="E214" s="76"/>
      <c r="F214" s="76"/>
      <c r="G214" s="76"/>
      <c r="H214" s="83"/>
      <c r="I214" s="83"/>
      <c r="J214" s="83"/>
      <c r="K214" s="83"/>
      <c r="L214" s="83"/>
      <c r="M214" s="83"/>
      <c r="N214" s="83"/>
      <c r="O214" s="83"/>
      <c r="P214" s="83"/>
      <c r="Q214" s="83"/>
      <c r="R214" s="83"/>
      <c r="S214" s="83"/>
      <c r="T214" s="83"/>
    </row>
    <row r="215" spans="1:20" x14ac:dyDescent="0.15">
      <c r="A215" s="76"/>
      <c r="B215" s="76"/>
      <c r="C215" s="76"/>
      <c r="D215" s="76"/>
      <c r="E215" s="76"/>
      <c r="F215" s="76"/>
      <c r="G215" s="76"/>
      <c r="H215" s="83"/>
      <c r="I215" s="83"/>
      <c r="J215" s="83"/>
      <c r="K215" s="83"/>
      <c r="L215" s="83"/>
      <c r="M215" s="83"/>
      <c r="N215" s="83"/>
      <c r="O215" s="83"/>
      <c r="P215" s="83"/>
      <c r="Q215" s="83"/>
      <c r="R215" s="83"/>
      <c r="S215" s="83"/>
      <c r="T215" s="83"/>
    </row>
    <row r="216" spans="1:20" x14ac:dyDescent="0.15">
      <c r="A216" s="76"/>
      <c r="B216" s="76"/>
      <c r="C216" s="76"/>
      <c r="D216" s="76"/>
      <c r="E216" s="76"/>
      <c r="F216" s="76"/>
      <c r="G216" s="76"/>
      <c r="H216" s="83"/>
      <c r="I216" s="83"/>
      <c r="J216" s="83"/>
      <c r="K216" s="83"/>
      <c r="L216" s="83"/>
      <c r="M216" s="83"/>
      <c r="N216" s="83"/>
      <c r="O216" s="83"/>
      <c r="P216" s="83"/>
      <c r="Q216" s="83"/>
      <c r="R216" s="83"/>
      <c r="S216" s="83"/>
      <c r="T216" s="83"/>
    </row>
    <row r="217" spans="1:20" x14ac:dyDescent="0.15">
      <c r="A217" s="76"/>
      <c r="B217" s="76"/>
      <c r="C217" s="76"/>
      <c r="D217" s="76"/>
      <c r="E217" s="76"/>
      <c r="F217" s="76"/>
      <c r="G217" s="76"/>
      <c r="H217" s="83"/>
      <c r="I217" s="83"/>
      <c r="J217" s="83"/>
      <c r="K217" s="83"/>
      <c r="L217" s="83"/>
      <c r="M217" s="83"/>
      <c r="N217" s="83"/>
      <c r="O217" s="83"/>
      <c r="P217" s="83"/>
      <c r="Q217" s="83"/>
      <c r="R217" s="83"/>
      <c r="S217" s="83"/>
      <c r="T217" s="83"/>
    </row>
    <row r="218" spans="1:20" x14ac:dyDescent="0.15">
      <c r="A218" s="76"/>
      <c r="B218" s="76"/>
      <c r="C218" s="76"/>
      <c r="D218" s="76"/>
      <c r="E218" s="76"/>
      <c r="F218" s="76"/>
      <c r="G218" s="76"/>
      <c r="H218" s="83"/>
      <c r="I218" s="83"/>
      <c r="J218" s="83"/>
      <c r="K218" s="83"/>
      <c r="L218" s="83"/>
      <c r="M218" s="83"/>
      <c r="N218" s="83"/>
      <c r="O218" s="83"/>
      <c r="P218" s="83"/>
      <c r="Q218" s="83"/>
      <c r="R218" s="83"/>
      <c r="S218" s="83"/>
      <c r="T218" s="83"/>
    </row>
    <row r="219" spans="1:20" x14ac:dyDescent="0.15">
      <c r="A219" s="76"/>
      <c r="B219" s="76"/>
      <c r="C219" s="76"/>
      <c r="D219" s="76"/>
      <c r="E219" s="76"/>
      <c r="F219" s="76"/>
      <c r="G219" s="76"/>
      <c r="H219" s="83"/>
      <c r="I219" s="83"/>
      <c r="J219" s="83"/>
      <c r="K219" s="83"/>
      <c r="L219" s="83"/>
      <c r="M219" s="83"/>
      <c r="N219" s="83"/>
      <c r="O219" s="83"/>
      <c r="P219" s="83"/>
      <c r="Q219" s="83"/>
      <c r="R219" s="83"/>
      <c r="S219" s="83"/>
      <c r="T219" s="83"/>
    </row>
    <row r="220" spans="1:20" x14ac:dyDescent="0.15">
      <c r="A220" s="76"/>
      <c r="B220" s="76"/>
      <c r="C220" s="76"/>
      <c r="D220" s="76"/>
      <c r="E220" s="76"/>
      <c r="F220" s="76"/>
      <c r="G220" s="76"/>
      <c r="H220" s="83"/>
      <c r="I220" s="83"/>
      <c r="J220" s="83"/>
      <c r="K220" s="83"/>
      <c r="L220" s="83"/>
      <c r="M220" s="83"/>
      <c r="N220" s="83"/>
      <c r="O220" s="83"/>
      <c r="P220" s="83"/>
      <c r="Q220" s="83"/>
      <c r="R220" s="83"/>
      <c r="S220" s="83"/>
      <c r="T220" s="83"/>
    </row>
    <row r="221" spans="1:20" x14ac:dyDescent="0.15">
      <c r="A221" s="76"/>
      <c r="B221" s="76"/>
      <c r="C221" s="76"/>
      <c r="D221" s="76"/>
      <c r="E221" s="76"/>
      <c r="F221" s="76"/>
      <c r="G221" s="76"/>
      <c r="H221" s="83"/>
      <c r="I221" s="83"/>
      <c r="J221" s="83"/>
      <c r="K221" s="83"/>
      <c r="L221" s="83"/>
      <c r="M221" s="83"/>
      <c r="N221" s="83"/>
      <c r="O221" s="83"/>
      <c r="P221" s="83"/>
      <c r="Q221" s="83"/>
      <c r="R221" s="83"/>
      <c r="S221" s="83"/>
      <c r="T221" s="83"/>
    </row>
    <row r="222" spans="1:20" x14ac:dyDescent="0.15">
      <c r="A222" s="76"/>
      <c r="B222" s="76"/>
      <c r="C222" s="76"/>
      <c r="D222" s="76"/>
      <c r="E222" s="76"/>
      <c r="F222" s="76"/>
      <c r="G222" s="76"/>
      <c r="H222" s="83"/>
      <c r="I222" s="83"/>
      <c r="J222" s="83"/>
      <c r="K222" s="83"/>
      <c r="L222" s="83"/>
      <c r="M222" s="83"/>
      <c r="N222" s="83"/>
      <c r="O222" s="83"/>
      <c r="P222" s="83"/>
      <c r="Q222" s="83"/>
      <c r="R222" s="83"/>
      <c r="S222" s="83"/>
      <c r="T222" s="83"/>
    </row>
    <row r="223" spans="1:20" x14ac:dyDescent="0.15">
      <c r="A223" s="76"/>
      <c r="B223" s="76"/>
      <c r="C223" s="76"/>
      <c r="D223" s="76"/>
      <c r="E223" s="76"/>
      <c r="F223" s="76"/>
      <c r="G223" s="76"/>
      <c r="H223" s="83"/>
      <c r="I223" s="83"/>
      <c r="J223" s="83"/>
      <c r="K223" s="83"/>
      <c r="L223" s="83"/>
      <c r="M223" s="83"/>
      <c r="N223" s="83"/>
      <c r="O223" s="83"/>
      <c r="P223" s="83"/>
      <c r="Q223" s="83"/>
      <c r="R223" s="83"/>
      <c r="S223" s="83"/>
      <c r="T223" s="83"/>
    </row>
    <row r="224" spans="1:20" x14ac:dyDescent="0.15">
      <c r="A224" s="76"/>
      <c r="B224" s="76"/>
      <c r="C224" s="76"/>
      <c r="D224" s="76"/>
      <c r="E224" s="76"/>
      <c r="F224" s="76"/>
      <c r="G224" s="76"/>
      <c r="H224" s="83"/>
      <c r="I224" s="83"/>
      <c r="J224" s="83"/>
      <c r="K224" s="83"/>
      <c r="L224" s="83"/>
      <c r="M224" s="83"/>
      <c r="N224" s="83"/>
      <c r="O224" s="83"/>
      <c r="P224" s="83"/>
      <c r="Q224" s="83"/>
      <c r="R224" s="83"/>
      <c r="S224" s="83"/>
      <c r="T224" s="83"/>
    </row>
    <row r="225" spans="1:20" x14ac:dyDescent="0.15">
      <c r="A225" s="76"/>
      <c r="B225" s="76"/>
      <c r="C225" s="76"/>
      <c r="D225" s="76"/>
      <c r="E225" s="76"/>
      <c r="F225" s="76"/>
      <c r="G225" s="76"/>
      <c r="H225" s="83"/>
      <c r="I225" s="83"/>
      <c r="J225" s="83"/>
      <c r="K225" s="83"/>
      <c r="L225" s="83"/>
      <c r="M225" s="83"/>
      <c r="N225" s="83"/>
      <c r="O225" s="83"/>
      <c r="P225" s="83"/>
      <c r="Q225" s="83"/>
      <c r="R225" s="83"/>
      <c r="S225" s="83"/>
      <c r="T225" s="83"/>
    </row>
    <row r="226" spans="1:20" x14ac:dyDescent="0.15">
      <c r="A226" s="76"/>
      <c r="B226" s="76"/>
      <c r="C226" s="76"/>
      <c r="D226" s="76"/>
      <c r="E226" s="76"/>
      <c r="F226" s="76"/>
      <c r="G226" s="76"/>
      <c r="H226" s="83"/>
      <c r="I226" s="83"/>
      <c r="J226" s="83"/>
      <c r="K226" s="83"/>
      <c r="L226" s="83"/>
      <c r="M226" s="83"/>
      <c r="N226" s="83"/>
      <c r="O226" s="83"/>
      <c r="P226" s="83"/>
      <c r="Q226" s="83"/>
      <c r="R226" s="83"/>
      <c r="S226" s="83"/>
      <c r="T226" s="83"/>
    </row>
    <row r="227" spans="1:20" x14ac:dyDescent="0.15">
      <c r="A227" s="76"/>
      <c r="B227" s="76"/>
      <c r="C227" s="76"/>
      <c r="D227" s="76"/>
      <c r="E227" s="76"/>
      <c r="F227" s="76"/>
      <c r="G227" s="76"/>
      <c r="H227" s="83"/>
      <c r="I227" s="83"/>
      <c r="J227" s="83"/>
      <c r="K227" s="83"/>
      <c r="L227" s="83"/>
      <c r="M227" s="83"/>
      <c r="N227" s="83"/>
      <c r="O227" s="83"/>
      <c r="P227" s="83"/>
      <c r="Q227" s="83"/>
      <c r="R227" s="83"/>
      <c r="S227" s="83"/>
      <c r="T227" s="83"/>
    </row>
    <row r="228" spans="1:20" x14ac:dyDescent="0.15">
      <c r="A228" s="76"/>
      <c r="B228" s="76"/>
      <c r="C228" s="76"/>
      <c r="D228" s="76"/>
      <c r="E228" s="76"/>
      <c r="F228" s="76"/>
      <c r="G228" s="76"/>
      <c r="H228" s="83"/>
      <c r="I228" s="83"/>
      <c r="J228" s="83"/>
      <c r="K228" s="83"/>
      <c r="L228" s="83"/>
      <c r="M228" s="83"/>
      <c r="N228" s="83"/>
      <c r="O228" s="83"/>
      <c r="P228" s="83"/>
      <c r="Q228" s="83"/>
      <c r="R228" s="83"/>
      <c r="S228" s="83"/>
      <c r="T228" s="83"/>
    </row>
    <row r="229" spans="1:20" x14ac:dyDescent="0.15">
      <c r="A229" s="76"/>
      <c r="B229" s="76"/>
      <c r="C229" s="76"/>
      <c r="D229" s="76"/>
      <c r="E229" s="76"/>
      <c r="F229" s="76"/>
      <c r="G229" s="76"/>
      <c r="H229" s="83"/>
      <c r="I229" s="83"/>
      <c r="J229" s="83"/>
      <c r="K229" s="83"/>
      <c r="L229" s="83"/>
      <c r="M229" s="83"/>
      <c r="N229" s="83"/>
      <c r="O229" s="83"/>
      <c r="P229" s="83"/>
      <c r="Q229" s="83"/>
      <c r="R229" s="83"/>
      <c r="S229" s="83"/>
      <c r="T229" s="83"/>
    </row>
    <row r="230" spans="1:20" x14ac:dyDescent="0.15">
      <c r="A230" s="76"/>
      <c r="B230" s="76"/>
      <c r="C230" s="76"/>
      <c r="D230" s="76"/>
      <c r="E230" s="76"/>
      <c r="F230" s="76"/>
      <c r="G230" s="76"/>
      <c r="H230" s="83"/>
      <c r="I230" s="83"/>
      <c r="J230" s="83"/>
      <c r="K230" s="83"/>
      <c r="L230" s="83"/>
      <c r="M230" s="83"/>
      <c r="N230" s="83"/>
      <c r="O230" s="83"/>
      <c r="P230" s="83"/>
      <c r="Q230" s="83"/>
      <c r="R230" s="83"/>
      <c r="S230" s="83"/>
      <c r="T230" s="83"/>
    </row>
    <row r="231" spans="1:20" x14ac:dyDescent="0.15">
      <c r="A231" s="76"/>
      <c r="B231" s="76"/>
      <c r="C231" s="76"/>
      <c r="D231" s="76"/>
      <c r="E231" s="76"/>
      <c r="F231" s="76"/>
      <c r="G231" s="76"/>
      <c r="H231" s="83"/>
      <c r="I231" s="83"/>
      <c r="J231" s="83"/>
      <c r="K231" s="83"/>
      <c r="L231" s="83"/>
      <c r="M231" s="83"/>
      <c r="N231" s="83"/>
      <c r="O231" s="83"/>
      <c r="P231" s="83"/>
      <c r="Q231" s="83"/>
      <c r="R231" s="83"/>
      <c r="S231" s="83"/>
      <c r="T231" s="83"/>
    </row>
    <row r="232" spans="1:20" x14ac:dyDescent="0.15">
      <c r="A232" s="76"/>
      <c r="B232" s="76"/>
      <c r="C232" s="76"/>
      <c r="D232" s="76"/>
      <c r="E232" s="76"/>
      <c r="F232" s="76"/>
      <c r="G232" s="76"/>
      <c r="H232" s="83"/>
      <c r="I232" s="83"/>
      <c r="J232" s="83"/>
      <c r="K232" s="83"/>
      <c r="L232" s="83"/>
      <c r="M232" s="83"/>
      <c r="N232" s="83"/>
      <c r="O232" s="83"/>
      <c r="P232" s="83"/>
      <c r="Q232" s="83"/>
      <c r="R232" s="83"/>
      <c r="S232" s="83"/>
      <c r="T232" s="83"/>
    </row>
    <row r="233" spans="1:20" x14ac:dyDescent="0.15">
      <c r="A233" s="76"/>
      <c r="B233" s="76"/>
      <c r="C233" s="76"/>
      <c r="D233" s="76"/>
      <c r="E233" s="76"/>
      <c r="F233" s="76"/>
      <c r="G233" s="76"/>
      <c r="H233" s="83"/>
      <c r="I233" s="83"/>
      <c r="J233" s="83"/>
      <c r="K233" s="83"/>
      <c r="L233" s="83"/>
      <c r="M233" s="83"/>
      <c r="N233" s="83"/>
      <c r="O233" s="83"/>
      <c r="P233" s="83"/>
      <c r="Q233" s="83"/>
      <c r="R233" s="83"/>
      <c r="S233" s="83"/>
      <c r="T233" s="83"/>
    </row>
    <row r="234" spans="1:20" x14ac:dyDescent="0.15">
      <c r="A234" s="76"/>
      <c r="B234" s="76"/>
      <c r="C234" s="76"/>
      <c r="D234" s="76"/>
      <c r="E234" s="76"/>
      <c r="F234" s="76"/>
      <c r="G234" s="76"/>
      <c r="H234" s="83"/>
      <c r="I234" s="83"/>
      <c r="J234" s="83"/>
      <c r="K234" s="83"/>
      <c r="L234" s="83"/>
      <c r="M234" s="83"/>
      <c r="N234" s="83"/>
      <c r="O234" s="83"/>
      <c r="P234" s="83"/>
      <c r="Q234" s="83"/>
      <c r="R234" s="83"/>
      <c r="S234" s="83"/>
      <c r="T234" s="83"/>
    </row>
    <row r="235" spans="1:20" x14ac:dyDescent="0.15">
      <c r="A235" s="76"/>
      <c r="B235" s="76"/>
      <c r="C235" s="76"/>
      <c r="D235" s="76"/>
      <c r="E235" s="76"/>
      <c r="F235" s="76"/>
      <c r="G235" s="76"/>
      <c r="H235" s="83"/>
      <c r="I235" s="83"/>
      <c r="J235" s="83"/>
      <c r="K235" s="83"/>
      <c r="L235" s="83"/>
      <c r="M235" s="83"/>
      <c r="N235" s="83"/>
      <c r="O235" s="83"/>
      <c r="P235" s="83"/>
      <c r="Q235" s="83"/>
      <c r="R235" s="83"/>
      <c r="S235" s="83"/>
      <c r="T235" s="83"/>
    </row>
    <row r="236" spans="1:20" x14ac:dyDescent="0.15">
      <c r="A236" s="76"/>
      <c r="B236" s="76"/>
      <c r="C236" s="76"/>
      <c r="D236" s="76"/>
      <c r="E236" s="76"/>
      <c r="F236" s="76"/>
      <c r="G236" s="76"/>
      <c r="H236" s="83"/>
      <c r="I236" s="83"/>
      <c r="J236" s="83"/>
      <c r="K236" s="83"/>
      <c r="L236" s="83"/>
      <c r="M236" s="83"/>
      <c r="N236" s="83"/>
      <c r="O236" s="83"/>
      <c r="P236" s="83"/>
      <c r="Q236" s="83"/>
      <c r="R236" s="83"/>
      <c r="S236" s="83"/>
      <c r="T236" s="83"/>
    </row>
    <row r="237" spans="1:20" x14ac:dyDescent="0.15">
      <c r="A237" s="76"/>
      <c r="B237" s="76"/>
      <c r="C237" s="76"/>
      <c r="D237" s="76"/>
      <c r="E237" s="76"/>
      <c r="F237" s="76"/>
      <c r="G237" s="76"/>
      <c r="H237" s="83"/>
      <c r="I237" s="83"/>
      <c r="J237" s="83"/>
      <c r="K237" s="83"/>
      <c r="L237" s="83"/>
      <c r="M237" s="83"/>
      <c r="N237" s="83"/>
      <c r="O237" s="83"/>
      <c r="P237" s="83"/>
      <c r="Q237" s="83"/>
      <c r="R237" s="83"/>
      <c r="S237" s="83"/>
      <c r="T237" s="83"/>
    </row>
    <row r="238" spans="1:20" x14ac:dyDescent="0.15">
      <c r="A238" s="76"/>
      <c r="B238" s="76"/>
      <c r="C238" s="76"/>
      <c r="D238" s="76"/>
      <c r="E238" s="76"/>
      <c r="F238" s="76"/>
      <c r="G238" s="76"/>
      <c r="H238" s="83"/>
      <c r="I238" s="83"/>
      <c r="J238" s="83"/>
      <c r="K238" s="83"/>
      <c r="L238" s="83"/>
      <c r="M238" s="83"/>
      <c r="N238" s="83"/>
      <c r="O238" s="83"/>
      <c r="P238" s="83"/>
      <c r="Q238" s="83"/>
      <c r="R238" s="83"/>
      <c r="S238" s="83"/>
      <c r="T238" s="83"/>
    </row>
    <row r="239" spans="1:20" x14ac:dyDescent="0.15">
      <c r="A239" s="76"/>
      <c r="B239" s="76"/>
      <c r="C239" s="76"/>
      <c r="D239" s="76"/>
      <c r="E239" s="76"/>
      <c r="F239" s="76"/>
      <c r="G239" s="76"/>
      <c r="H239" s="83"/>
      <c r="I239" s="83"/>
      <c r="J239" s="83"/>
      <c r="K239" s="83"/>
      <c r="L239" s="83"/>
      <c r="M239" s="83"/>
      <c r="N239" s="83"/>
      <c r="O239" s="83"/>
      <c r="P239" s="83"/>
      <c r="Q239" s="83"/>
      <c r="R239" s="83"/>
      <c r="S239" s="83"/>
      <c r="T239" s="83"/>
    </row>
    <row r="240" spans="1:20" x14ac:dyDescent="0.15">
      <c r="A240" s="76"/>
      <c r="B240" s="76"/>
      <c r="C240" s="76"/>
      <c r="D240" s="76"/>
      <c r="E240" s="76"/>
      <c r="F240" s="76"/>
      <c r="G240" s="76"/>
      <c r="H240" s="83"/>
      <c r="I240" s="83"/>
      <c r="J240" s="83"/>
      <c r="K240" s="83"/>
      <c r="L240" s="83"/>
      <c r="M240" s="83"/>
      <c r="N240" s="83"/>
      <c r="O240" s="83"/>
      <c r="P240" s="83"/>
      <c r="Q240" s="83"/>
      <c r="R240" s="83"/>
      <c r="S240" s="83"/>
      <c r="T240" s="83"/>
    </row>
    <row r="241" spans="1:20" x14ac:dyDescent="0.15">
      <c r="A241" s="76"/>
      <c r="B241" s="76"/>
      <c r="C241" s="76"/>
      <c r="D241" s="76"/>
      <c r="E241" s="76"/>
      <c r="F241" s="76"/>
      <c r="G241" s="76"/>
      <c r="H241" s="83"/>
      <c r="I241" s="83"/>
      <c r="J241" s="83"/>
      <c r="K241" s="83"/>
      <c r="L241" s="83"/>
      <c r="M241" s="83"/>
      <c r="N241" s="83"/>
      <c r="O241" s="83"/>
      <c r="P241" s="83"/>
      <c r="Q241" s="83"/>
      <c r="R241" s="83"/>
      <c r="S241" s="83"/>
      <c r="T241" s="83"/>
    </row>
    <row r="242" spans="1:20" x14ac:dyDescent="0.15">
      <c r="A242" s="76"/>
      <c r="B242" s="76"/>
      <c r="C242" s="76"/>
      <c r="D242" s="76"/>
      <c r="E242" s="76"/>
      <c r="F242" s="76"/>
      <c r="G242" s="76"/>
      <c r="H242" s="83"/>
      <c r="I242" s="83"/>
      <c r="J242" s="83"/>
      <c r="K242" s="83"/>
      <c r="L242" s="83"/>
      <c r="M242" s="83"/>
      <c r="N242" s="83"/>
      <c r="O242" s="83"/>
      <c r="P242" s="83"/>
      <c r="Q242" s="83"/>
      <c r="R242" s="83"/>
      <c r="S242" s="83"/>
      <c r="T242" s="83"/>
    </row>
    <row r="243" spans="1:20" x14ac:dyDescent="0.15">
      <c r="A243" s="76"/>
      <c r="B243" s="76"/>
      <c r="C243" s="76"/>
      <c r="D243" s="76"/>
      <c r="E243" s="76"/>
      <c r="F243" s="76"/>
      <c r="G243" s="76"/>
      <c r="H243" s="83"/>
      <c r="I243" s="83"/>
      <c r="J243" s="83"/>
      <c r="K243" s="83"/>
      <c r="L243" s="83"/>
      <c r="M243" s="83"/>
      <c r="N243" s="83"/>
      <c r="O243" s="83"/>
      <c r="P243" s="83"/>
      <c r="Q243" s="83"/>
      <c r="R243" s="83"/>
      <c r="S243" s="83"/>
      <c r="T243" s="83"/>
    </row>
    <row r="244" spans="1:20" x14ac:dyDescent="0.15">
      <c r="A244" s="76"/>
      <c r="B244" s="76"/>
      <c r="C244" s="76"/>
      <c r="D244" s="76"/>
      <c r="E244" s="76"/>
      <c r="F244" s="76"/>
      <c r="G244" s="76"/>
      <c r="H244" s="83"/>
      <c r="I244" s="83"/>
      <c r="J244" s="83"/>
      <c r="K244" s="83"/>
      <c r="L244" s="83"/>
      <c r="M244" s="83"/>
      <c r="N244" s="83"/>
      <c r="O244" s="83"/>
      <c r="P244" s="83"/>
      <c r="Q244" s="83"/>
      <c r="R244" s="83"/>
      <c r="S244" s="83"/>
      <c r="T244" s="83"/>
    </row>
    <row r="245" spans="1:20" x14ac:dyDescent="0.15">
      <c r="A245" s="76"/>
      <c r="B245" s="76"/>
      <c r="C245" s="76"/>
      <c r="D245" s="76"/>
      <c r="E245" s="76"/>
      <c r="F245" s="76"/>
      <c r="G245" s="76"/>
      <c r="H245" s="83"/>
      <c r="I245" s="83"/>
      <c r="J245" s="83"/>
      <c r="K245" s="83"/>
      <c r="L245" s="83"/>
      <c r="M245" s="83"/>
      <c r="N245" s="83"/>
      <c r="O245" s="83"/>
      <c r="P245" s="83"/>
      <c r="Q245" s="83"/>
      <c r="R245" s="83"/>
      <c r="S245" s="83"/>
      <c r="T245" s="83"/>
    </row>
    <row r="246" spans="1:20" x14ac:dyDescent="0.15">
      <c r="A246" s="76"/>
      <c r="B246" s="76"/>
      <c r="C246" s="76"/>
      <c r="D246" s="76"/>
      <c r="E246" s="76"/>
      <c r="F246" s="76"/>
      <c r="G246" s="76"/>
      <c r="H246" s="83"/>
      <c r="I246" s="83"/>
      <c r="J246" s="83"/>
      <c r="K246" s="83"/>
      <c r="L246" s="83"/>
      <c r="M246" s="83"/>
      <c r="N246" s="83"/>
      <c r="O246" s="83"/>
      <c r="P246" s="83"/>
      <c r="Q246" s="83"/>
      <c r="R246" s="83"/>
      <c r="S246" s="83"/>
      <c r="T246" s="83"/>
    </row>
    <row r="247" spans="1:20" x14ac:dyDescent="0.15">
      <c r="A247" s="76"/>
      <c r="B247" s="76"/>
      <c r="C247" s="76"/>
      <c r="D247" s="76"/>
      <c r="E247" s="76"/>
      <c r="F247" s="76"/>
      <c r="G247" s="76"/>
      <c r="H247" s="83"/>
      <c r="I247" s="83"/>
      <c r="J247" s="83"/>
      <c r="K247" s="83"/>
      <c r="L247" s="83"/>
      <c r="M247" s="83"/>
      <c r="N247" s="83"/>
      <c r="O247" s="83"/>
      <c r="P247" s="83"/>
      <c r="Q247" s="83"/>
      <c r="R247" s="83"/>
      <c r="S247" s="83"/>
      <c r="T247" s="83"/>
    </row>
    <row r="248" spans="1:20" x14ac:dyDescent="0.15">
      <c r="A248" s="76"/>
      <c r="B248" s="76"/>
      <c r="C248" s="76"/>
      <c r="D248" s="76"/>
      <c r="E248" s="76"/>
      <c r="F248" s="76"/>
      <c r="G248" s="76"/>
      <c r="H248" s="83"/>
      <c r="I248" s="83"/>
      <c r="J248" s="83"/>
      <c r="K248" s="83"/>
      <c r="L248" s="83"/>
      <c r="M248" s="83"/>
      <c r="N248" s="83"/>
      <c r="O248" s="83"/>
      <c r="P248" s="83"/>
      <c r="Q248" s="83"/>
      <c r="R248" s="83"/>
      <c r="S248" s="83"/>
      <c r="T248" s="83"/>
    </row>
    <row r="249" spans="1:20" x14ac:dyDescent="0.15">
      <c r="A249" s="76"/>
      <c r="B249" s="76"/>
      <c r="C249" s="76"/>
      <c r="D249" s="76"/>
      <c r="E249" s="76"/>
      <c r="F249" s="76"/>
      <c r="G249" s="76"/>
      <c r="H249" s="83"/>
      <c r="I249" s="83"/>
      <c r="J249" s="83"/>
      <c r="K249" s="83"/>
      <c r="L249" s="83"/>
      <c r="M249" s="83"/>
      <c r="N249" s="83"/>
      <c r="O249" s="83"/>
      <c r="P249" s="83"/>
      <c r="Q249" s="83"/>
      <c r="R249" s="83"/>
      <c r="S249" s="83"/>
      <c r="T249" s="83"/>
    </row>
    <row r="250" spans="1:20" x14ac:dyDescent="0.15">
      <c r="A250" s="76"/>
      <c r="B250" s="76"/>
      <c r="C250" s="76"/>
      <c r="D250" s="76"/>
      <c r="E250" s="76"/>
      <c r="F250" s="76"/>
      <c r="G250" s="76"/>
      <c r="H250" s="83"/>
      <c r="I250" s="83"/>
      <c r="J250" s="83"/>
      <c r="K250" s="83"/>
      <c r="L250" s="83"/>
      <c r="M250" s="83"/>
      <c r="N250" s="83"/>
      <c r="O250" s="83"/>
      <c r="P250" s="83"/>
      <c r="Q250" s="83"/>
      <c r="R250" s="83"/>
      <c r="S250" s="83"/>
      <c r="T250" s="83"/>
    </row>
    <row r="251" spans="1:20" x14ac:dyDescent="0.15">
      <c r="A251" s="76"/>
      <c r="B251" s="76"/>
      <c r="C251" s="76"/>
      <c r="D251" s="76"/>
      <c r="E251" s="76"/>
      <c r="F251" s="76"/>
      <c r="G251" s="76"/>
      <c r="H251" s="83"/>
      <c r="I251" s="83"/>
      <c r="J251" s="83"/>
      <c r="K251" s="83"/>
      <c r="L251" s="83"/>
      <c r="M251" s="83"/>
      <c r="N251" s="83"/>
      <c r="O251" s="83"/>
      <c r="P251" s="83"/>
      <c r="Q251" s="83"/>
      <c r="R251" s="83"/>
      <c r="S251" s="83"/>
      <c r="T251" s="83"/>
    </row>
    <row r="252" spans="1:20" x14ac:dyDescent="0.15">
      <c r="A252" s="76"/>
      <c r="B252" s="76"/>
      <c r="C252" s="76"/>
      <c r="D252" s="76"/>
      <c r="E252" s="76"/>
      <c r="F252" s="76"/>
      <c r="G252" s="76"/>
      <c r="H252" s="83"/>
      <c r="I252" s="83"/>
      <c r="J252" s="83"/>
      <c r="K252" s="83"/>
      <c r="L252" s="83"/>
      <c r="M252" s="83"/>
      <c r="N252" s="83"/>
      <c r="O252" s="83"/>
      <c r="P252" s="83"/>
      <c r="Q252" s="83"/>
      <c r="R252" s="83"/>
      <c r="S252" s="83"/>
      <c r="T252" s="83"/>
    </row>
    <row r="253" spans="1:20" x14ac:dyDescent="0.15">
      <c r="A253" s="76"/>
      <c r="B253" s="76"/>
      <c r="C253" s="76"/>
      <c r="D253" s="76"/>
      <c r="E253" s="76"/>
      <c r="F253" s="76"/>
      <c r="G253" s="76"/>
      <c r="H253" s="83"/>
      <c r="I253" s="83"/>
      <c r="J253" s="83"/>
      <c r="K253" s="83"/>
      <c r="L253" s="83"/>
      <c r="M253" s="83"/>
      <c r="N253" s="83"/>
      <c r="O253" s="83"/>
      <c r="P253" s="83"/>
      <c r="Q253" s="83"/>
      <c r="R253" s="83"/>
      <c r="S253" s="83"/>
      <c r="T253" s="83"/>
    </row>
    <row r="254" spans="1:20" x14ac:dyDescent="0.15">
      <c r="A254" s="76"/>
      <c r="B254" s="76"/>
      <c r="C254" s="76"/>
      <c r="D254" s="76"/>
      <c r="E254" s="76"/>
      <c r="F254" s="76"/>
      <c r="G254" s="76"/>
      <c r="H254" s="83"/>
      <c r="I254" s="83"/>
      <c r="J254" s="83"/>
      <c r="K254" s="83"/>
      <c r="L254" s="83"/>
      <c r="M254" s="83"/>
      <c r="N254" s="83"/>
      <c r="O254" s="83"/>
      <c r="P254" s="83"/>
      <c r="Q254" s="83"/>
      <c r="R254" s="83"/>
      <c r="S254" s="83"/>
      <c r="T254" s="83"/>
    </row>
    <row r="255" spans="1:20" x14ac:dyDescent="0.15">
      <c r="A255" s="76"/>
      <c r="B255" s="76"/>
      <c r="C255" s="76"/>
      <c r="D255" s="76"/>
      <c r="E255" s="76"/>
      <c r="F255" s="76"/>
      <c r="G255" s="76"/>
      <c r="H255" s="83"/>
      <c r="I255" s="83"/>
      <c r="J255" s="83"/>
      <c r="K255" s="83"/>
      <c r="L255" s="83"/>
      <c r="M255" s="83"/>
      <c r="N255" s="83"/>
      <c r="O255" s="83"/>
      <c r="P255" s="83"/>
      <c r="Q255" s="83"/>
      <c r="R255" s="83"/>
      <c r="S255" s="83"/>
      <c r="T255" s="83"/>
    </row>
    <row r="256" spans="1:20" x14ac:dyDescent="0.15">
      <c r="A256" s="76"/>
      <c r="B256" s="76"/>
      <c r="C256" s="76"/>
      <c r="D256" s="76"/>
      <c r="E256" s="76"/>
      <c r="F256" s="76"/>
      <c r="G256" s="76"/>
      <c r="H256" s="83"/>
      <c r="I256" s="83"/>
      <c r="J256" s="83"/>
      <c r="K256" s="83"/>
      <c r="L256" s="83"/>
      <c r="M256" s="83"/>
      <c r="N256" s="83"/>
      <c r="O256" s="83"/>
      <c r="P256" s="83"/>
      <c r="Q256" s="83"/>
      <c r="R256" s="83"/>
      <c r="S256" s="83"/>
      <c r="T256" s="83"/>
    </row>
    <row r="257" spans="1:20" x14ac:dyDescent="0.15">
      <c r="A257" s="76"/>
      <c r="B257" s="76"/>
      <c r="C257" s="76"/>
      <c r="D257" s="76"/>
      <c r="E257" s="76"/>
      <c r="F257" s="76"/>
      <c r="G257" s="76"/>
      <c r="H257" s="83"/>
      <c r="I257" s="83"/>
      <c r="J257" s="83"/>
      <c r="K257" s="83"/>
      <c r="L257" s="83"/>
      <c r="M257" s="83"/>
      <c r="N257" s="83"/>
      <c r="O257" s="83"/>
      <c r="P257" s="83"/>
      <c r="Q257" s="83"/>
      <c r="R257" s="83"/>
      <c r="S257" s="83"/>
      <c r="T257" s="83"/>
    </row>
    <row r="258" spans="1:20" x14ac:dyDescent="0.15">
      <c r="A258" s="76"/>
      <c r="B258" s="76"/>
      <c r="C258" s="76"/>
      <c r="D258" s="76"/>
      <c r="E258" s="76"/>
      <c r="F258" s="76"/>
      <c r="G258" s="76"/>
      <c r="H258" s="83"/>
      <c r="I258" s="83"/>
      <c r="J258" s="83"/>
      <c r="K258" s="83"/>
      <c r="L258" s="83"/>
      <c r="M258" s="83"/>
      <c r="N258" s="83"/>
      <c r="O258" s="83"/>
      <c r="P258" s="83"/>
      <c r="Q258" s="83"/>
      <c r="R258" s="83"/>
      <c r="S258" s="83"/>
      <c r="T258" s="83"/>
    </row>
    <row r="259" spans="1:20" x14ac:dyDescent="0.15">
      <c r="A259" s="76"/>
      <c r="B259" s="76"/>
      <c r="C259" s="76"/>
      <c r="D259" s="76"/>
      <c r="E259" s="76"/>
      <c r="F259" s="76"/>
      <c r="G259" s="76"/>
      <c r="H259" s="83"/>
      <c r="I259" s="83"/>
      <c r="J259" s="83"/>
      <c r="K259" s="83"/>
      <c r="L259" s="83"/>
      <c r="M259" s="83"/>
      <c r="N259" s="83"/>
      <c r="O259" s="83"/>
      <c r="P259" s="83"/>
      <c r="Q259" s="83"/>
      <c r="R259" s="83"/>
      <c r="S259" s="83"/>
      <c r="T259" s="83"/>
    </row>
    <row r="260" spans="1:20" x14ac:dyDescent="0.15">
      <c r="A260" s="76"/>
      <c r="B260" s="76"/>
      <c r="C260" s="76"/>
      <c r="D260" s="76"/>
      <c r="E260" s="76"/>
      <c r="F260" s="76"/>
      <c r="G260" s="76"/>
      <c r="H260" s="83"/>
      <c r="I260" s="83"/>
      <c r="J260" s="83"/>
      <c r="K260" s="83"/>
      <c r="L260" s="83"/>
      <c r="M260" s="83"/>
      <c r="N260" s="83"/>
      <c r="O260" s="83"/>
      <c r="P260" s="83"/>
      <c r="Q260" s="83"/>
      <c r="R260" s="83"/>
      <c r="S260" s="83"/>
      <c r="T260" s="83"/>
    </row>
    <row r="261" spans="1:20" x14ac:dyDescent="0.15">
      <c r="A261" s="76"/>
      <c r="B261" s="76"/>
      <c r="C261" s="76"/>
      <c r="D261" s="76"/>
      <c r="E261" s="76"/>
      <c r="F261" s="76"/>
      <c r="G261" s="76"/>
      <c r="H261" s="83"/>
      <c r="I261" s="83"/>
      <c r="J261" s="83"/>
      <c r="K261" s="83"/>
      <c r="L261" s="83"/>
      <c r="M261" s="83"/>
      <c r="N261" s="83"/>
      <c r="O261" s="83"/>
      <c r="P261" s="83"/>
      <c r="Q261" s="83"/>
      <c r="R261" s="83"/>
      <c r="S261" s="83"/>
      <c r="T261" s="83"/>
    </row>
    <row r="262" spans="1:20" x14ac:dyDescent="0.15">
      <c r="A262" s="76"/>
      <c r="B262" s="76"/>
      <c r="C262" s="76"/>
      <c r="D262" s="76"/>
      <c r="E262" s="76"/>
      <c r="F262" s="76"/>
      <c r="G262" s="76"/>
      <c r="H262" s="83"/>
      <c r="I262" s="83"/>
      <c r="J262" s="83"/>
      <c r="K262" s="83"/>
      <c r="L262" s="83"/>
      <c r="M262" s="83"/>
      <c r="N262" s="83"/>
      <c r="O262" s="83"/>
      <c r="P262" s="83"/>
      <c r="Q262" s="83"/>
      <c r="R262" s="83"/>
      <c r="S262" s="83"/>
      <c r="T262" s="83"/>
    </row>
    <row r="263" spans="1:20" x14ac:dyDescent="0.15">
      <c r="A263" s="76"/>
      <c r="B263" s="76"/>
      <c r="C263" s="76"/>
      <c r="D263" s="76"/>
      <c r="E263" s="76"/>
      <c r="F263" s="76"/>
      <c r="G263" s="76"/>
      <c r="H263" s="83"/>
      <c r="I263" s="83"/>
      <c r="J263" s="83"/>
      <c r="K263" s="83"/>
      <c r="L263" s="83"/>
      <c r="M263" s="83"/>
      <c r="N263" s="83"/>
      <c r="O263" s="83"/>
      <c r="P263" s="83"/>
      <c r="Q263" s="83"/>
      <c r="R263" s="83"/>
      <c r="S263" s="83"/>
      <c r="T263" s="83"/>
    </row>
    <row r="264" spans="1:20" x14ac:dyDescent="0.15">
      <c r="A264" s="76"/>
      <c r="B264" s="76"/>
      <c r="C264" s="76"/>
      <c r="D264" s="76"/>
      <c r="E264" s="76"/>
      <c r="F264" s="76"/>
      <c r="G264" s="76"/>
      <c r="H264" s="83"/>
      <c r="I264" s="83"/>
      <c r="J264" s="83"/>
      <c r="K264" s="83"/>
      <c r="L264" s="83"/>
      <c r="M264" s="83"/>
      <c r="N264" s="83"/>
      <c r="O264" s="83"/>
      <c r="P264" s="83"/>
      <c r="Q264" s="83"/>
      <c r="R264" s="83"/>
      <c r="S264" s="83"/>
      <c r="T264" s="83"/>
    </row>
    <row r="265" spans="1:20" x14ac:dyDescent="0.15">
      <c r="A265" s="76"/>
      <c r="B265" s="76"/>
      <c r="C265" s="76"/>
      <c r="D265" s="76"/>
      <c r="E265" s="76"/>
      <c r="F265" s="76"/>
      <c r="G265" s="76"/>
      <c r="H265" s="83"/>
      <c r="I265" s="83"/>
      <c r="J265" s="83"/>
      <c r="K265" s="83"/>
      <c r="L265" s="83"/>
      <c r="M265" s="83"/>
      <c r="N265" s="83"/>
      <c r="O265" s="83"/>
      <c r="P265" s="83"/>
      <c r="Q265" s="83"/>
      <c r="R265" s="83"/>
      <c r="S265" s="83"/>
      <c r="T265" s="83"/>
    </row>
    <row r="266" spans="1:20" x14ac:dyDescent="0.15">
      <c r="A266" s="76"/>
      <c r="B266" s="76"/>
      <c r="C266" s="76"/>
      <c r="D266" s="76"/>
      <c r="E266" s="76"/>
      <c r="F266" s="76"/>
      <c r="G266" s="76"/>
      <c r="H266" s="83"/>
      <c r="I266" s="83"/>
      <c r="J266" s="83"/>
      <c r="K266" s="83"/>
      <c r="L266" s="83"/>
      <c r="M266" s="83"/>
      <c r="N266" s="83"/>
      <c r="O266" s="83"/>
      <c r="P266" s="83"/>
      <c r="Q266" s="83"/>
      <c r="R266" s="83"/>
      <c r="S266" s="83"/>
      <c r="T266" s="83"/>
    </row>
    <row r="267" spans="1:20" x14ac:dyDescent="0.15">
      <c r="A267" s="76"/>
      <c r="B267" s="76"/>
      <c r="C267" s="76"/>
      <c r="D267" s="76"/>
      <c r="E267" s="76"/>
      <c r="F267" s="76"/>
      <c r="G267" s="76"/>
      <c r="H267" s="83"/>
      <c r="I267" s="83"/>
      <c r="J267" s="83"/>
      <c r="K267" s="83"/>
      <c r="L267" s="83"/>
      <c r="M267" s="83"/>
      <c r="N267" s="83"/>
      <c r="O267" s="83"/>
      <c r="P267" s="83"/>
      <c r="Q267" s="83"/>
      <c r="R267" s="83"/>
      <c r="S267" s="83"/>
      <c r="T267" s="83"/>
    </row>
    <row r="268" spans="1:20" x14ac:dyDescent="0.15">
      <c r="A268" s="76"/>
      <c r="B268" s="76"/>
      <c r="C268" s="76"/>
      <c r="D268" s="76"/>
      <c r="E268" s="76"/>
      <c r="F268" s="76"/>
      <c r="G268" s="76"/>
      <c r="H268" s="83"/>
      <c r="I268" s="83"/>
      <c r="J268" s="83"/>
      <c r="K268" s="83"/>
      <c r="L268" s="83"/>
      <c r="M268" s="83"/>
      <c r="N268" s="83"/>
      <c r="O268" s="83"/>
      <c r="P268" s="83"/>
      <c r="Q268" s="83"/>
      <c r="R268" s="83"/>
      <c r="S268" s="83"/>
      <c r="T268" s="83"/>
    </row>
    <row r="269" spans="1:20" x14ac:dyDescent="0.15">
      <c r="A269" s="76"/>
      <c r="B269" s="76"/>
      <c r="C269" s="76"/>
      <c r="D269" s="76"/>
      <c r="E269" s="76"/>
      <c r="F269" s="76"/>
      <c r="G269" s="76"/>
      <c r="H269" s="83"/>
      <c r="I269" s="83"/>
      <c r="J269" s="83"/>
      <c r="K269" s="83"/>
      <c r="L269" s="83"/>
      <c r="M269" s="83"/>
      <c r="N269" s="83"/>
      <c r="O269" s="83"/>
      <c r="P269" s="83"/>
      <c r="Q269" s="83"/>
      <c r="R269" s="83"/>
      <c r="S269" s="83"/>
      <c r="T269" s="83"/>
    </row>
    <row r="270" spans="1:20" x14ac:dyDescent="0.15">
      <c r="A270" s="76"/>
      <c r="B270" s="76"/>
      <c r="C270" s="76"/>
      <c r="D270" s="76"/>
      <c r="E270" s="76"/>
      <c r="F270" s="76"/>
      <c r="G270" s="76"/>
      <c r="H270" s="83"/>
      <c r="I270" s="83"/>
      <c r="J270" s="83"/>
      <c r="K270" s="83"/>
      <c r="L270" s="83"/>
      <c r="M270" s="83"/>
      <c r="N270" s="83"/>
      <c r="O270" s="83"/>
      <c r="P270" s="83"/>
      <c r="Q270" s="83"/>
      <c r="R270" s="83"/>
      <c r="S270" s="83"/>
      <c r="T270" s="83"/>
    </row>
    <row r="271" spans="1:20" x14ac:dyDescent="0.15">
      <c r="A271" s="76"/>
      <c r="B271" s="76"/>
      <c r="C271" s="76"/>
      <c r="D271" s="76"/>
      <c r="E271" s="76"/>
      <c r="F271" s="76"/>
      <c r="G271" s="76"/>
      <c r="H271" s="83"/>
      <c r="I271" s="83"/>
      <c r="J271" s="83"/>
      <c r="K271" s="83"/>
      <c r="L271" s="83"/>
      <c r="M271" s="83"/>
      <c r="N271" s="83"/>
      <c r="O271" s="83"/>
      <c r="P271" s="83"/>
      <c r="Q271" s="83"/>
      <c r="R271" s="83"/>
      <c r="S271" s="83"/>
      <c r="T271" s="83"/>
    </row>
    <row r="272" spans="1:20" x14ac:dyDescent="0.15">
      <c r="A272" s="76"/>
      <c r="B272" s="76"/>
      <c r="C272" s="76"/>
      <c r="D272" s="76"/>
      <c r="E272" s="76"/>
      <c r="F272" s="76"/>
      <c r="G272" s="76"/>
      <c r="H272" s="83"/>
      <c r="I272" s="83"/>
      <c r="J272" s="83"/>
      <c r="K272" s="83"/>
      <c r="L272" s="83"/>
      <c r="M272" s="83"/>
      <c r="N272" s="83"/>
      <c r="O272" s="83"/>
      <c r="P272" s="83"/>
      <c r="Q272" s="83"/>
      <c r="R272" s="83"/>
      <c r="S272" s="83"/>
      <c r="T272" s="83"/>
    </row>
    <row r="273" spans="1:20" x14ac:dyDescent="0.15">
      <c r="A273" s="76"/>
      <c r="B273" s="76"/>
      <c r="C273" s="76"/>
      <c r="D273" s="76"/>
      <c r="E273" s="76"/>
      <c r="F273" s="76"/>
      <c r="G273" s="76"/>
      <c r="H273" s="83"/>
      <c r="I273" s="83"/>
      <c r="J273" s="83"/>
      <c r="K273" s="83"/>
      <c r="L273" s="83"/>
      <c r="M273" s="83"/>
      <c r="N273" s="83"/>
      <c r="O273" s="83"/>
      <c r="P273" s="83"/>
      <c r="Q273" s="83"/>
      <c r="R273" s="83"/>
      <c r="S273" s="83"/>
      <c r="T273" s="83"/>
    </row>
    <row r="274" spans="1:20" x14ac:dyDescent="0.15">
      <c r="A274" s="76"/>
      <c r="B274" s="76"/>
      <c r="C274" s="76"/>
      <c r="D274" s="76"/>
      <c r="E274" s="76"/>
      <c r="F274" s="76"/>
      <c r="G274" s="76"/>
      <c r="H274" s="83"/>
      <c r="I274" s="83"/>
      <c r="J274" s="83"/>
      <c r="K274" s="83"/>
      <c r="L274" s="83"/>
      <c r="M274" s="83"/>
      <c r="N274" s="83"/>
      <c r="O274" s="83"/>
      <c r="P274" s="83"/>
      <c r="Q274" s="83"/>
      <c r="R274" s="83"/>
      <c r="S274" s="83"/>
      <c r="T274" s="83"/>
    </row>
    <row r="275" spans="1:20" x14ac:dyDescent="0.15">
      <c r="A275" s="76"/>
      <c r="B275" s="76"/>
      <c r="C275" s="76"/>
      <c r="D275" s="76"/>
      <c r="E275" s="76"/>
      <c r="F275" s="76"/>
      <c r="G275" s="76"/>
      <c r="H275" s="83"/>
      <c r="I275" s="83"/>
      <c r="J275" s="83"/>
      <c r="K275" s="83"/>
      <c r="L275" s="83"/>
      <c r="M275" s="83"/>
      <c r="N275" s="83"/>
      <c r="O275" s="83"/>
      <c r="P275" s="83"/>
      <c r="Q275" s="83"/>
      <c r="R275" s="83"/>
      <c r="S275" s="83"/>
      <c r="T275" s="83"/>
    </row>
    <row r="276" spans="1:20" x14ac:dyDescent="0.15">
      <c r="A276" s="76"/>
      <c r="B276" s="76"/>
      <c r="C276" s="76"/>
      <c r="D276" s="76"/>
      <c r="E276" s="76"/>
      <c r="F276" s="76"/>
      <c r="G276" s="76"/>
      <c r="H276" s="83"/>
      <c r="I276" s="83"/>
      <c r="J276" s="83"/>
      <c r="K276" s="83"/>
      <c r="L276" s="83"/>
      <c r="M276" s="83"/>
      <c r="N276" s="83"/>
      <c r="O276" s="83"/>
      <c r="P276" s="83"/>
      <c r="Q276" s="83"/>
      <c r="R276" s="83"/>
      <c r="S276" s="83"/>
      <c r="T276" s="83"/>
    </row>
    <row r="277" spans="1:20" x14ac:dyDescent="0.15">
      <c r="A277" s="76"/>
      <c r="B277" s="76"/>
      <c r="C277" s="76"/>
      <c r="D277" s="76"/>
      <c r="E277" s="76"/>
      <c r="F277" s="76"/>
      <c r="G277" s="76"/>
      <c r="H277" s="83"/>
      <c r="I277" s="83"/>
      <c r="J277" s="83"/>
      <c r="K277" s="83"/>
      <c r="L277" s="83"/>
      <c r="M277" s="83"/>
      <c r="N277" s="83"/>
      <c r="O277" s="83"/>
      <c r="P277" s="83"/>
      <c r="Q277" s="83"/>
      <c r="R277" s="83"/>
      <c r="S277" s="83"/>
      <c r="T277" s="83"/>
    </row>
    <row r="278" spans="1:20" x14ac:dyDescent="0.15">
      <c r="A278" s="76"/>
      <c r="B278" s="76"/>
      <c r="C278" s="76"/>
      <c r="D278" s="76"/>
      <c r="E278" s="76"/>
      <c r="F278" s="76"/>
      <c r="G278" s="76"/>
      <c r="H278" s="83"/>
      <c r="I278" s="83"/>
      <c r="J278" s="83"/>
      <c r="K278" s="83"/>
      <c r="L278" s="83"/>
      <c r="M278" s="83"/>
      <c r="N278" s="83"/>
      <c r="O278" s="83"/>
      <c r="P278" s="83"/>
      <c r="Q278" s="83"/>
      <c r="R278" s="83"/>
      <c r="S278" s="83"/>
      <c r="T278" s="83"/>
    </row>
    <row r="279" spans="1:20" x14ac:dyDescent="0.15">
      <c r="A279" s="76"/>
      <c r="B279" s="76"/>
      <c r="C279" s="76"/>
      <c r="D279" s="76"/>
      <c r="E279" s="76"/>
      <c r="F279" s="76"/>
      <c r="G279" s="76"/>
      <c r="H279" s="83"/>
      <c r="I279" s="83"/>
      <c r="J279" s="83"/>
      <c r="K279" s="83"/>
      <c r="L279" s="83"/>
      <c r="M279" s="83"/>
      <c r="N279" s="83"/>
      <c r="O279" s="83"/>
      <c r="P279" s="83"/>
      <c r="Q279" s="83"/>
      <c r="R279" s="83"/>
      <c r="S279" s="83"/>
      <c r="T279" s="83"/>
    </row>
    <row r="280" spans="1:20" x14ac:dyDescent="0.15">
      <c r="A280" s="76"/>
      <c r="B280" s="76"/>
      <c r="C280" s="76"/>
      <c r="D280" s="76"/>
      <c r="E280" s="76"/>
      <c r="F280" s="76"/>
      <c r="G280" s="76"/>
      <c r="H280" s="83"/>
      <c r="I280" s="83"/>
      <c r="J280" s="83"/>
      <c r="K280" s="83"/>
      <c r="L280" s="83"/>
      <c r="M280" s="83"/>
      <c r="N280" s="83"/>
      <c r="O280" s="83"/>
      <c r="P280" s="83"/>
      <c r="Q280" s="83"/>
      <c r="R280" s="83"/>
      <c r="S280" s="83"/>
      <c r="T280" s="83"/>
    </row>
    <row r="281" spans="1:20" x14ac:dyDescent="0.15">
      <c r="A281" s="76"/>
      <c r="B281" s="76"/>
      <c r="C281" s="76"/>
      <c r="D281" s="76"/>
      <c r="E281" s="76"/>
      <c r="F281" s="76"/>
      <c r="G281" s="76"/>
      <c r="H281" s="83"/>
      <c r="I281" s="83"/>
      <c r="J281" s="83"/>
      <c r="K281" s="83"/>
      <c r="L281" s="83"/>
      <c r="M281" s="83"/>
      <c r="N281" s="83"/>
      <c r="O281" s="83"/>
      <c r="P281" s="83"/>
      <c r="Q281" s="83"/>
      <c r="R281" s="83"/>
      <c r="S281" s="83"/>
      <c r="T281" s="83"/>
    </row>
    <row r="282" spans="1:20" x14ac:dyDescent="0.15">
      <c r="A282" s="76"/>
      <c r="B282" s="76"/>
      <c r="C282" s="76"/>
      <c r="D282" s="76"/>
      <c r="E282" s="76"/>
      <c r="F282" s="76"/>
      <c r="G282" s="76"/>
      <c r="H282" s="83"/>
      <c r="I282" s="83"/>
      <c r="J282" s="83"/>
      <c r="K282" s="83"/>
      <c r="L282" s="83"/>
      <c r="M282" s="83"/>
      <c r="N282" s="83"/>
      <c r="O282" s="83"/>
      <c r="P282" s="83"/>
      <c r="Q282" s="83"/>
      <c r="R282" s="83"/>
      <c r="S282" s="83"/>
      <c r="T282" s="83"/>
    </row>
    <row r="283" spans="1:20" x14ac:dyDescent="0.15">
      <c r="A283" s="76"/>
      <c r="B283" s="76"/>
      <c r="C283" s="76"/>
      <c r="D283" s="76"/>
      <c r="E283" s="76"/>
      <c r="F283" s="76"/>
      <c r="G283" s="76"/>
      <c r="H283" s="83"/>
      <c r="I283" s="83"/>
      <c r="J283" s="83"/>
      <c r="K283" s="83"/>
      <c r="L283" s="83"/>
      <c r="M283" s="83"/>
      <c r="N283" s="83"/>
      <c r="O283" s="83"/>
      <c r="P283" s="83"/>
      <c r="Q283" s="83"/>
      <c r="R283" s="83"/>
      <c r="S283" s="83"/>
      <c r="T283" s="83"/>
    </row>
    <row r="284" spans="1:20" x14ac:dyDescent="0.15">
      <c r="A284" s="76"/>
      <c r="B284" s="76"/>
      <c r="C284" s="76"/>
      <c r="D284" s="76"/>
      <c r="E284" s="76"/>
      <c r="F284" s="76"/>
      <c r="G284" s="76"/>
      <c r="H284" s="83"/>
      <c r="I284" s="83"/>
      <c r="J284" s="83"/>
      <c r="K284" s="83"/>
      <c r="L284" s="83"/>
      <c r="M284" s="83"/>
      <c r="N284" s="83"/>
      <c r="O284" s="83"/>
      <c r="P284" s="83"/>
      <c r="Q284" s="83"/>
      <c r="R284" s="83"/>
      <c r="S284" s="83"/>
      <c r="T284" s="83"/>
    </row>
    <row r="285" spans="1:20" x14ac:dyDescent="0.15">
      <c r="A285" s="76"/>
      <c r="B285" s="76"/>
      <c r="C285" s="76"/>
      <c r="D285" s="76"/>
      <c r="E285" s="76"/>
      <c r="F285" s="76"/>
      <c r="G285" s="76"/>
      <c r="H285" s="83"/>
      <c r="I285" s="83"/>
      <c r="J285" s="83"/>
      <c r="K285" s="83"/>
      <c r="L285" s="83"/>
      <c r="M285" s="83"/>
      <c r="N285" s="83"/>
      <c r="O285" s="83"/>
      <c r="P285" s="83"/>
      <c r="Q285" s="83"/>
      <c r="R285" s="83"/>
      <c r="S285" s="83"/>
      <c r="T285" s="83"/>
    </row>
    <row r="286" spans="1:20" x14ac:dyDescent="0.15">
      <c r="A286" s="76"/>
      <c r="B286" s="76"/>
      <c r="C286" s="76"/>
      <c r="D286" s="76"/>
      <c r="E286" s="76"/>
      <c r="F286" s="76"/>
      <c r="G286" s="76"/>
      <c r="H286" s="83"/>
      <c r="I286" s="83"/>
      <c r="J286" s="83"/>
      <c r="K286" s="83"/>
      <c r="L286" s="83"/>
      <c r="M286" s="83"/>
      <c r="N286" s="83"/>
      <c r="O286" s="83"/>
      <c r="P286" s="83"/>
      <c r="Q286" s="83"/>
      <c r="R286" s="83"/>
      <c r="S286" s="83"/>
      <c r="T286" s="83"/>
    </row>
    <row r="287" spans="1:20" x14ac:dyDescent="0.15">
      <c r="A287" s="76"/>
      <c r="B287" s="76"/>
      <c r="C287" s="76"/>
      <c r="D287" s="76"/>
      <c r="E287" s="76"/>
      <c r="F287" s="76"/>
      <c r="G287" s="76"/>
      <c r="H287" s="83"/>
      <c r="I287" s="83"/>
      <c r="J287" s="83"/>
      <c r="K287" s="83"/>
      <c r="L287" s="83"/>
      <c r="M287" s="83"/>
      <c r="N287" s="83"/>
      <c r="O287" s="83"/>
      <c r="P287" s="83"/>
      <c r="Q287" s="83"/>
      <c r="R287" s="83"/>
      <c r="S287" s="83"/>
      <c r="T287" s="83"/>
    </row>
    <row r="288" spans="1:20" x14ac:dyDescent="0.15">
      <c r="A288" s="76"/>
      <c r="B288" s="76"/>
      <c r="C288" s="76"/>
      <c r="D288" s="76"/>
      <c r="E288" s="76"/>
      <c r="F288" s="76"/>
      <c r="G288" s="76"/>
      <c r="H288" s="83"/>
      <c r="I288" s="83"/>
      <c r="J288" s="83"/>
      <c r="K288" s="83"/>
      <c r="L288" s="83"/>
      <c r="M288" s="83"/>
      <c r="N288" s="83"/>
      <c r="O288" s="83"/>
      <c r="P288" s="83"/>
      <c r="Q288" s="83"/>
      <c r="R288" s="83"/>
      <c r="S288" s="83"/>
      <c r="T288" s="83"/>
    </row>
    <row r="289" spans="1:20" x14ac:dyDescent="0.15">
      <c r="A289" s="76"/>
      <c r="B289" s="76"/>
      <c r="C289" s="76"/>
      <c r="D289" s="76"/>
      <c r="E289" s="76"/>
      <c r="F289" s="76"/>
      <c r="G289" s="76"/>
      <c r="H289" s="83"/>
      <c r="I289" s="83"/>
      <c r="J289" s="83"/>
      <c r="K289" s="83"/>
      <c r="L289" s="83"/>
      <c r="M289" s="83"/>
      <c r="N289" s="83"/>
      <c r="O289" s="83"/>
      <c r="P289" s="83"/>
      <c r="Q289" s="83"/>
      <c r="R289" s="83"/>
      <c r="S289" s="83"/>
      <c r="T289" s="83"/>
    </row>
    <row r="290" spans="1:20" x14ac:dyDescent="0.15">
      <c r="A290" s="76"/>
      <c r="B290" s="76"/>
      <c r="C290" s="76"/>
      <c r="D290" s="76"/>
      <c r="E290" s="76"/>
      <c r="F290" s="76"/>
      <c r="G290" s="76"/>
      <c r="H290" s="83"/>
      <c r="I290" s="83"/>
      <c r="J290" s="83"/>
      <c r="K290" s="83"/>
      <c r="L290" s="83"/>
      <c r="M290" s="83"/>
      <c r="N290" s="83"/>
      <c r="O290" s="83"/>
      <c r="P290" s="83"/>
      <c r="Q290" s="83"/>
      <c r="R290" s="83"/>
      <c r="S290" s="83"/>
      <c r="T290" s="83"/>
    </row>
    <row r="291" spans="1:20" x14ac:dyDescent="0.15">
      <c r="A291" s="76"/>
      <c r="B291" s="76"/>
      <c r="C291" s="76"/>
      <c r="D291" s="76"/>
      <c r="E291" s="76"/>
      <c r="F291" s="76"/>
      <c r="G291" s="76"/>
      <c r="H291" s="83"/>
      <c r="I291" s="83"/>
      <c r="J291" s="83"/>
      <c r="K291" s="83"/>
      <c r="L291" s="83"/>
      <c r="M291" s="83"/>
      <c r="N291" s="83"/>
      <c r="O291" s="83"/>
      <c r="P291" s="83"/>
      <c r="Q291" s="83"/>
      <c r="R291" s="83"/>
      <c r="S291" s="83"/>
      <c r="T291" s="83"/>
    </row>
    <row r="292" spans="1:20" x14ac:dyDescent="0.15">
      <c r="A292" s="76"/>
      <c r="B292" s="76"/>
      <c r="C292" s="76"/>
      <c r="D292" s="76"/>
      <c r="E292" s="76"/>
      <c r="F292" s="76"/>
      <c r="G292" s="76"/>
      <c r="H292" s="83"/>
      <c r="I292" s="83"/>
      <c r="J292" s="83"/>
      <c r="K292" s="83"/>
      <c r="L292" s="83"/>
      <c r="M292" s="83"/>
      <c r="N292" s="83"/>
      <c r="O292" s="83"/>
      <c r="P292" s="83"/>
      <c r="Q292" s="83"/>
      <c r="R292" s="83"/>
      <c r="S292" s="83"/>
      <c r="T292" s="83"/>
    </row>
    <row r="293" spans="1:20" x14ac:dyDescent="0.15">
      <c r="A293" s="76"/>
      <c r="B293" s="76"/>
      <c r="C293" s="76"/>
      <c r="D293" s="76"/>
      <c r="E293" s="76"/>
      <c r="F293" s="76"/>
      <c r="G293" s="76"/>
      <c r="H293" s="83"/>
      <c r="I293" s="83"/>
      <c r="J293" s="83"/>
      <c r="K293" s="83"/>
      <c r="L293" s="83"/>
      <c r="M293" s="83"/>
      <c r="N293" s="83"/>
      <c r="O293" s="83"/>
      <c r="P293" s="83"/>
      <c r="Q293" s="83"/>
      <c r="R293" s="83"/>
      <c r="S293" s="83"/>
      <c r="T293" s="83"/>
    </row>
    <row r="294" spans="1:20" x14ac:dyDescent="0.15">
      <c r="A294" s="76"/>
      <c r="B294" s="76"/>
      <c r="C294" s="76"/>
      <c r="D294" s="76"/>
      <c r="E294" s="76"/>
      <c r="F294" s="76"/>
      <c r="G294" s="76"/>
      <c r="H294" s="83"/>
      <c r="I294" s="83"/>
      <c r="J294" s="83"/>
      <c r="K294" s="83"/>
      <c r="L294" s="83"/>
      <c r="M294" s="83"/>
      <c r="N294" s="83"/>
      <c r="O294" s="83"/>
      <c r="P294" s="83"/>
      <c r="Q294" s="83"/>
      <c r="R294" s="83"/>
      <c r="S294" s="83"/>
      <c r="T294" s="83"/>
    </row>
    <row r="295" spans="1:20" x14ac:dyDescent="0.15">
      <c r="A295" s="76"/>
      <c r="B295" s="76"/>
      <c r="C295" s="76"/>
      <c r="D295" s="76"/>
      <c r="E295" s="76"/>
      <c r="F295" s="76"/>
      <c r="G295" s="76"/>
      <c r="H295" s="83"/>
      <c r="I295" s="83"/>
      <c r="J295" s="83"/>
      <c r="K295" s="83"/>
      <c r="L295" s="83"/>
      <c r="M295" s="83"/>
      <c r="N295" s="83"/>
      <c r="O295" s="83"/>
      <c r="P295" s="83"/>
      <c r="Q295" s="83"/>
      <c r="R295" s="83"/>
      <c r="S295" s="83"/>
      <c r="T295" s="83"/>
    </row>
    <row r="296" spans="1:20" x14ac:dyDescent="0.15">
      <c r="A296" s="76"/>
      <c r="B296" s="76"/>
      <c r="C296" s="76"/>
      <c r="D296" s="76"/>
      <c r="E296" s="76"/>
      <c r="F296" s="76"/>
      <c r="G296" s="76"/>
      <c r="H296" s="83"/>
      <c r="I296" s="83"/>
      <c r="J296" s="83"/>
      <c r="K296" s="83"/>
      <c r="L296" s="83"/>
      <c r="M296" s="83"/>
      <c r="N296" s="83"/>
      <c r="O296" s="83"/>
      <c r="P296" s="83"/>
      <c r="Q296" s="83"/>
      <c r="R296" s="83"/>
      <c r="S296" s="83"/>
      <c r="T296" s="83"/>
    </row>
    <row r="297" spans="1:20" x14ac:dyDescent="0.15">
      <c r="A297" s="76"/>
      <c r="B297" s="76"/>
      <c r="C297" s="76"/>
      <c r="D297" s="76"/>
      <c r="E297" s="76"/>
      <c r="F297" s="76"/>
      <c r="G297" s="76"/>
      <c r="H297" s="83"/>
      <c r="I297" s="83"/>
      <c r="J297" s="83"/>
      <c r="K297" s="83"/>
      <c r="L297" s="83"/>
      <c r="M297" s="83"/>
      <c r="N297" s="83"/>
      <c r="O297" s="83"/>
      <c r="P297" s="83"/>
      <c r="Q297" s="83"/>
      <c r="R297" s="83"/>
      <c r="S297" s="83"/>
      <c r="T297" s="83"/>
    </row>
    <row r="298" spans="1:20" x14ac:dyDescent="0.15">
      <c r="A298" s="76"/>
      <c r="B298" s="76"/>
      <c r="C298" s="76"/>
      <c r="D298" s="76"/>
      <c r="E298" s="76"/>
      <c r="F298" s="76"/>
      <c r="G298" s="76"/>
      <c r="H298" s="83"/>
      <c r="I298" s="83"/>
      <c r="J298" s="83"/>
      <c r="K298" s="83"/>
      <c r="L298" s="83"/>
      <c r="M298" s="83"/>
      <c r="N298" s="83"/>
      <c r="O298" s="83"/>
      <c r="P298" s="83"/>
      <c r="Q298" s="83"/>
      <c r="R298" s="83"/>
      <c r="S298" s="83"/>
      <c r="T298" s="83"/>
    </row>
    <row r="299" spans="1:20" x14ac:dyDescent="0.15">
      <c r="A299" s="76"/>
      <c r="B299" s="76"/>
      <c r="C299" s="76"/>
      <c r="D299" s="76"/>
      <c r="E299" s="76"/>
      <c r="F299" s="76"/>
      <c r="G299" s="76"/>
      <c r="H299" s="83"/>
      <c r="I299" s="83"/>
      <c r="J299" s="83"/>
      <c r="K299" s="83"/>
      <c r="L299" s="83"/>
      <c r="M299" s="83"/>
      <c r="N299" s="83"/>
      <c r="O299" s="83"/>
      <c r="P299" s="83"/>
      <c r="Q299" s="83"/>
      <c r="R299" s="83"/>
      <c r="S299" s="83"/>
      <c r="T299" s="83"/>
    </row>
    <row r="300" spans="1:20" x14ac:dyDescent="0.15">
      <c r="A300" s="76"/>
      <c r="B300" s="76"/>
      <c r="C300" s="76"/>
      <c r="D300" s="76"/>
      <c r="E300" s="76"/>
      <c r="F300" s="76"/>
      <c r="G300" s="76"/>
      <c r="H300" s="83"/>
      <c r="I300" s="83"/>
      <c r="J300" s="83"/>
      <c r="K300" s="83"/>
      <c r="L300" s="83"/>
      <c r="M300" s="83"/>
      <c r="N300" s="83"/>
      <c r="O300" s="83"/>
      <c r="P300" s="83"/>
      <c r="Q300" s="83"/>
      <c r="R300" s="83"/>
      <c r="S300" s="83"/>
      <c r="T300" s="83"/>
    </row>
    <row r="301" spans="1:20" x14ac:dyDescent="0.15">
      <c r="A301" s="76"/>
      <c r="B301" s="76"/>
      <c r="C301" s="76"/>
      <c r="D301" s="76"/>
      <c r="E301" s="76"/>
      <c r="F301" s="76"/>
      <c r="G301" s="76"/>
      <c r="H301" s="83"/>
      <c r="I301" s="83"/>
      <c r="J301" s="83"/>
      <c r="K301" s="83"/>
      <c r="L301" s="83"/>
      <c r="M301" s="83"/>
      <c r="N301" s="83"/>
      <c r="O301" s="83"/>
      <c r="P301" s="83"/>
      <c r="Q301" s="83"/>
      <c r="R301" s="83"/>
      <c r="S301" s="83"/>
      <c r="T301" s="83"/>
    </row>
    <row r="302" spans="1:20" x14ac:dyDescent="0.15">
      <c r="A302" s="76"/>
      <c r="B302" s="76"/>
      <c r="C302" s="76"/>
      <c r="D302" s="76"/>
      <c r="E302" s="76"/>
      <c r="F302" s="76"/>
      <c r="G302" s="76"/>
      <c r="H302" s="83"/>
      <c r="I302" s="83"/>
      <c r="J302" s="83"/>
      <c r="K302" s="83"/>
      <c r="L302" s="83"/>
      <c r="M302" s="83"/>
      <c r="N302" s="83"/>
      <c r="O302" s="83"/>
      <c r="P302" s="83"/>
      <c r="Q302" s="83"/>
      <c r="R302" s="83"/>
      <c r="S302" s="83"/>
      <c r="T302" s="83"/>
    </row>
    <row r="303" spans="1:20" x14ac:dyDescent="0.15">
      <c r="A303" s="76"/>
      <c r="B303" s="76"/>
      <c r="C303" s="76"/>
      <c r="D303" s="76"/>
      <c r="E303" s="76"/>
      <c r="F303" s="76"/>
      <c r="G303" s="76"/>
      <c r="H303" s="83"/>
      <c r="I303" s="83"/>
      <c r="J303" s="83"/>
      <c r="K303" s="83"/>
      <c r="L303" s="83"/>
      <c r="M303" s="83"/>
      <c r="N303" s="83"/>
      <c r="O303" s="83"/>
      <c r="P303" s="83"/>
      <c r="Q303" s="83"/>
      <c r="R303" s="83"/>
      <c r="S303" s="83"/>
      <c r="T303" s="83"/>
    </row>
    <row r="304" spans="1:20" x14ac:dyDescent="0.15">
      <c r="A304" s="76"/>
      <c r="B304" s="76"/>
      <c r="C304" s="76"/>
      <c r="D304" s="76"/>
      <c r="E304" s="76"/>
      <c r="F304" s="76"/>
      <c r="G304" s="76"/>
      <c r="H304" s="83"/>
      <c r="I304" s="83"/>
      <c r="J304" s="83"/>
      <c r="K304" s="83"/>
      <c r="L304" s="83"/>
      <c r="M304" s="83"/>
      <c r="N304" s="83"/>
      <c r="O304" s="83"/>
      <c r="P304" s="83"/>
      <c r="Q304" s="83"/>
      <c r="R304" s="83"/>
      <c r="S304" s="83"/>
      <c r="T304" s="83"/>
    </row>
    <row r="305" spans="1:20" x14ac:dyDescent="0.15">
      <c r="A305" s="76"/>
      <c r="B305" s="76"/>
      <c r="C305" s="76"/>
      <c r="D305" s="76"/>
      <c r="E305" s="76"/>
      <c r="F305" s="76"/>
      <c r="G305" s="76"/>
      <c r="H305" s="83"/>
      <c r="I305" s="83"/>
      <c r="J305" s="83"/>
      <c r="K305" s="83"/>
      <c r="L305" s="83"/>
      <c r="M305" s="83"/>
      <c r="N305" s="83"/>
      <c r="O305" s="83"/>
      <c r="P305" s="83"/>
      <c r="Q305" s="83"/>
      <c r="R305" s="83"/>
      <c r="S305" s="83"/>
      <c r="T305" s="83"/>
    </row>
    <row r="306" spans="1:20" x14ac:dyDescent="0.15">
      <c r="A306" s="76"/>
      <c r="B306" s="76"/>
      <c r="C306" s="76"/>
      <c r="D306" s="76"/>
      <c r="E306" s="76"/>
      <c r="F306" s="76"/>
      <c r="G306" s="76"/>
      <c r="H306" s="83"/>
      <c r="I306" s="83"/>
      <c r="J306" s="83"/>
      <c r="K306" s="83"/>
      <c r="L306" s="83"/>
      <c r="M306" s="83"/>
      <c r="N306" s="83"/>
      <c r="O306" s="83"/>
      <c r="P306" s="83"/>
      <c r="Q306" s="83"/>
      <c r="R306" s="83"/>
      <c r="S306" s="83"/>
      <c r="T306" s="83"/>
    </row>
    <row r="307" spans="1:20" x14ac:dyDescent="0.15">
      <c r="A307" s="76"/>
      <c r="B307" s="76"/>
      <c r="C307" s="76"/>
      <c r="D307" s="76"/>
      <c r="E307" s="76"/>
      <c r="F307" s="76"/>
      <c r="G307" s="76"/>
      <c r="H307" s="83"/>
      <c r="I307" s="83"/>
      <c r="J307" s="83"/>
      <c r="K307" s="83"/>
      <c r="L307" s="83"/>
      <c r="M307" s="83"/>
      <c r="N307" s="83"/>
      <c r="O307" s="83"/>
      <c r="P307" s="83"/>
      <c r="Q307" s="83"/>
      <c r="R307" s="83"/>
      <c r="S307" s="83"/>
      <c r="T307" s="83"/>
    </row>
    <row r="308" spans="1:20" x14ac:dyDescent="0.15">
      <c r="A308" s="76"/>
      <c r="B308" s="76"/>
      <c r="C308" s="76"/>
      <c r="D308" s="76"/>
      <c r="E308" s="76"/>
      <c r="F308" s="76"/>
      <c r="G308" s="76"/>
      <c r="H308" s="83"/>
      <c r="I308" s="83"/>
      <c r="J308" s="83"/>
      <c r="K308" s="83"/>
      <c r="L308" s="83"/>
      <c r="M308" s="83"/>
      <c r="N308" s="83"/>
      <c r="O308" s="83"/>
      <c r="P308" s="83"/>
      <c r="Q308" s="83"/>
      <c r="R308" s="83"/>
      <c r="S308" s="83"/>
      <c r="T308" s="83"/>
    </row>
    <row r="309" spans="1:20" x14ac:dyDescent="0.15">
      <c r="A309" s="76"/>
      <c r="B309" s="76"/>
      <c r="C309" s="76"/>
      <c r="D309" s="76"/>
      <c r="E309" s="76"/>
      <c r="F309" s="76"/>
      <c r="G309" s="76"/>
      <c r="H309" s="83"/>
      <c r="I309" s="83"/>
      <c r="J309" s="83"/>
      <c r="K309" s="83"/>
      <c r="L309" s="83"/>
      <c r="M309" s="83"/>
      <c r="N309" s="83"/>
      <c r="O309" s="83"/>
      <c r="P309" s="83"/>
      <c r="Q309" s="83"/>
      <c r="R309" s="83"/>
      <c r="S309" s="83"/>
      <c r="T309" s="83"/>
    </row>
    <row r="310" spans="1:20" x14ac:dyDescent="0.15">
      <c r="A310" s="76"/>
      <c r="B310" s="76"/>
      <c r="C310" s="76"/>
      <c r="D310" s="76"/>
      <c r="E310" s="76"/>
      <c r="F310" s="76"/>
      <c r="G310" s="76"/>
      <c r="H310" s="83"/>
      <c r="I310" s="83"/>
      <c r="J310" s="83"/>
      <c r="K310" s="83"/>
      <c r="L310" s="83"/>
      <c r="M310" s="83"/>
      <c r="N310" s="83"/>
      <c r="O310" s="83"/>
      <c r="P310" s="83"/>
      <c r="Q310" s="83"/>
      <c r="R310" s="83"/>
      <c r="S310" s="83"/>
      <c r="T310" s="83"/>
    </row>
    <row r="311" spans="1:20" x14ac:dyDescent="0.15">
      <c r="A311" s="76"/>
      <c r="B311" s="76"/>
      <c r="C311" s="76"/>
      <c r="D311" s="76"/>
      <c r="E311" s="76"/>
      <c r="F311" s="76"/>
      <c r="G311" s="76"/>
      <c r="H311" s="83"/>
      <c r="I311" s="83"/>
      <c r="J311" s="83"/>
      <c r="K311" s="83"/>
      <c r="L311" s="83"/>
      <c r="M311" s="83"/>
      <c r="N311" s="83"/>
      <c r="O311" s="83"/>
      <c r="P311" s="83"/>
      <c r="Q311" s="83"/>
      <c r="R311" s="83"/>
      <c r="S311" s="83"/>
      <c r="T311" s="83"/>
    </row>
    <row r="312" spans="1:20" x14ac:dyDescent="0.15">
      <c r="A312" s="76"/>
      <c r="B312" s="76"/>
      <c r="C312" s="76"/>
      <c r="D312" s="76"/>
      <c r="E312" s="76"/>
      <c r="F312" s="76"/>
      <c r="G312" s="76"/>
      <c r="H312" s="83"/>
      <c r="I312" s="83"/>
      <c r="J312" s="83"/>
      <c r="K312" s="83"/>
      <c r="L312" s="83"/>
      <c r="M312" s="83"/>
      <c r="N312" s="83"/>
      <c r="O312" s="83"/>
      <c r="P312" s="83"/>
      <c r="Q312" s="83"/>
      <c r="R312" s="83"/>
      <c r="S312" s="83"/>
      <c r="T312" s="83"/>
    </row>
    <row r="313" spans="1:20" x14ac:dyDescent="0.15">
      <c r="A313" s="76"/>
      <c r="B313" s="76"/>
      <c r="C313" s="76"/>
      <c r="D313" s="76"/>
      <c r="E313" s="76"/>
      <c r="F313" s="76"/>
      <c r="G313" s="76"/>
      <c r="H313" s="83"/>
      <c r="I313" s="83"/>
      <c r="J313" s="83"/>
      <c r="K313" s="83"/>
      <c r="L313" s="83"/>
      <c r="M313" s="83"/>
      <c r="N313" s="83"/>
      <c r="O313" s="83"/>
      <c r="P313" s="83"/>
      <c r="Q313" s="83"/>
      <c r="R313" s="83"/>
      <c r="S313" s="83"/>
      <c r="T313" s="83"/>
    </row>
    <row r="314" spans="1:20" x14ac:dyDescent="0.15">
      <c r="A314" s="76"/>
      <c r="B314" s="76"/>
      <c r="C314" s="76"/>
      <c r="D314" s="76"/>
      <c r="E314" s="76"/>
      <c r="F314" s="76"/>
      <c r="G314" s="76"/>
      <c r="H314" s="83"/>
      <c r="I314" s="83"/>
      <c r="J314" s="83"/>
      <c r="K314" s="83"/>
      <c r="L314" s="83"/>
      <c r="M314" s="83"/>
      <c r="N314" s="83"/>
      <c r="O314" s="83"/>
      <c r="P314" s="83"/>
      <c r="Q314" s="83"/>
      <c r="R314" s="83"/>
      <c r="S314" s="83"/>
      <c r="T314" s="83"/>
    </row>
    <row r="315" spans="1:20" x14ac:dyDescent="0.15">
      <c r="A315" s="76"/>
      <c r="B315" s="76"/>
      <c r="C315" s="76"/>
      <c r="D315" s="76"/>
      <c r="E315" s="76"/>
      <c r="F315" s="76"/>
      <c r="G315" s="76"/>
      <c r="H315" s="83"/>
      <c r="I315" s="83"/>
      <c r="J315" s="83"/>
      <c r="K315" s="83"/>
      <c r="L315" s="83"/>
      <c r="M315" s="83"/>
      <c r="N315" s="83"/>
      <c r="O315" s="83"/>
      <c r="P315" s="83"/>
      <c r="Q315" s="83"/>
      <c r="R315" s="83"/>
      <c r="S315" s="83"/>
      <c r="T315" s="83"/>
    </row>
    <row r="316" spans="1:20" x14ac:dyDescent="0.15">
      <c r="A316" s="76"/>
      <c r="B316" s="76"/>
      <c r="C316" s="76"/>
      <c r="D316" s="76"/>
      <c r="E316" s="76"/>
      <c r="F316" s="76"/>
      <c r="G316" s="76"/>
      <c r="H316" s="83"/>
      <c r="I316" s="83"/>
      <c r="J316" s="83"/>
      <c r="K316" s="83"/>
      <c r="L316" s="83"/>
      <c r="M316" s="83"/>
      <c r="N316" s="83"/>
      <c r="O316" s="83"/>
      <c r="P316" s="83"/>
      <c r="Q316" s="83"/>
      <c r="R316" s="83"/>
      <c r="S316" s="83"/>
      <c r="T316" s="83"/>
    </row>
    <row r="317" spans="1:20" x14ac:dyDescent="0.15">
      <c r="A317" s="76"/>
      <c r="B317" s="76"/>
      <c r="C317" s="76"/>
      <c r="D317" s="76"/>
      <c r="E317" s="76"/>
      <c r="F317" s="76"/>
      <c r="G317" s="76"/>
      <c r="H317" s="83"/>
      <c r="I317" s="83"/>
      <c r="J317" s="83"/>
      <c r="K317" s="83"/>
      <c r="L317" s="83"/>
      <c r="M317" s="83"/>
      <c r="N317" s="83"/>
      <c r="O317" s="83"/>
      <c r="P317" s="83"/>
      <c r="Q317" s="83"/>
      <c r="R317" s="83"/>
      <c r="S317" s="83"/>
      <c r="T317" s="83"/>
    </row>
    <row r="318" spans="1:20" x14ac:dyDescent="0.15">
      <c r="A318" s="76"/>
      <c r="B318" s="76"/>
      <c r="C318" s="76"/>
      <c r="D318" s="76"/>
      <c r="E318" s="76"/>
      <c r="F318" s="76"/>
      <c r="G318" s="76"/>
      <c r="H318" s="83"/>
      <c r="I318" s="83"/>
      <c r="J318" s="83"/>
      <c r="K318" s="83"/>
      <c r="L318" s="83"/>
      <c r="M318" s="83"/>
      <c r="N318" s="83"/>
      <c r="O318" s="83"/>
      <c r="P318" s="83"/>
      <c r="Q318" s="83"/>
      <c r="R318" s="83"/>
      <c r="S318" s="83"/>
      <c r="T318" s="83"/>
    </row>
    <row r="319" spans="1:20" x14ac:dyDescent="0.15">
      <c r="A319" s="76"/>
      <c r="B319" s="76"/>
      <c r="C319" s="76"/>
      <c r="D319" s="76"/>
      <c r="E319" s="76"/>
      <c r="F319" s="76"/>
      <c r="G319" s="76"/>
      <c r="H319" s="83"/>
      <c r="I319" s="83"/>
      <c r="J319" s="83"/>
      <c r="K319" s="83"/>
      <c r="L319" s="83"/>
      <c r="M319" s="83"/>
      <c r="N319" s="83"/>
      <c r="O319" s="83"/>
      <c r="P319" s="83"/>
      <c r="Q319" s="83"/>
      <c r="R319" s="83"/>
      <c r="S319" s="83"/>
      <c r="T319" s="83"/>
    </row>
    <row r="320" spans="1:20" x14ac:dyDescent="0.15">
      <c r="A320" s="76"/>
      <c r="B320" s="76"/>
      <c r="C320" s="76"/>
      <c r="D320" s="76"/>
      <c r="E320" s="76"/>
      <c r="F320" s="76"/>
      <c r="G320" s="76"/>
      <c r="H320" s="83"/>
      <c r="I320" s="83"/>
      <c r="J320" s="83"/>
      <c r="K320" s="83"/>
      <c r="L320" s="83"/>
      <c r="M320" s="83"/>
      <c r="N320" s="83"/>
      <c r="O320" s="83"/>
      <c r="P320" s="83"/>
      <c r="Q320" s="83"/>
      <c r="R320" s="83"/>
      <c r="S320" s="83"/>
      <c r="T320" s="83"/>
    </row>
    <row r="321" spans="1:20" x14ac:dyDescent="0.15">
      <c r="A321" s="76"/>
      <c r="B321" s="76"/>
      <c r="C321" s="76"/>
      <c r="D321" s="76"/>
      <c r="E321" s="76"/>
      <c r="F321" s="76"/>
      <c r="G321" s="76"/>
      <c r="H321" s="83"/>
      <c r="I321" s="83"/>
      <c r="J321" s="83"/>
      <c r="K321" s="83"/>
      <c r="L321" s="83"/>
      <c r="M321" s="83"/>
      <c r="N321" s="83"/>
      <c r="O321" s="83"/>
      <c r="P321" s="83"/>
      <c r="Q321" s="83"/>
      <c r="R321" s="83"/>
      <c r="S321" s="83"/>
      <c r="T321" s="83"/>
    </row>
    <row r="322" spans="1:20" x14ac:dyDescent="0.15">
      <c r="A322" s="76"/>
      <c r="B322" s="76"/>
      <c r="C322" s="76"/>
      <c r="D322" s="76"/>
      <c r="E322" s="76"/>
      <c r="F322" s="76"/>
      <c r="G322" s="76"/>
      <c r="H322" s="83"/>
      <c r="I322" s="83"/>
      <c r="J322" s="83"/>
      <c r="K322" s="83"/>
      <c r="L322" s="83"/>
      <c r="M322" s="83"/>
      <c r="N322" s="83"/>
      <c r="O322" s="83"/>
      <c r="P322" s="83"/>
      <c r="Q322" s="83"/>
      <c r="R322" s="83"/>
      <c r="S322" s="83"/>
      <c r="T322" s="83"/>
    </row>
    <row r="323" spans="1:20" x14ac:dyDescent="0.15">
      <c r="A323" s="76"/>
      <c r="B323" s="76"/>
      <c r="C323" s="76"/>
      <c r="D323" s="76"/>
      <c r="E323" s="76"/>
      <c r="F323" s="76"/>
      <c r="G323" s="76"/>
      <c r="H323" s="83"/>
      <c r="I323" s="83"/>
      <c r="J323" s="83"/>
      <c r="K323" s="83"/>
      <c r="L323" s="83"/>
      <c r="M323" s="83"/>
      <c r="N323" s="83"/>
      <c r="O323" s="83"/>
      <c r="P323" s="83"/>
      <c r="Q323" s="83"/>
      <c r="R323" s="83"/>
      <c r="S323" s="83"/>
      <c r="T323" s="83"/>
    </row>
    <row r="324" spans="1:20" x14ac:dyDescent="0.15">
      <c r="A324" s="76"/>
      <c r="B324" s="76"/>
      <c r="C324" s="76"/>
      <c r="D324" s="76"/>
      <c r="E324" s="76"/>
      <c r="F324" s="76"/>
      <c r="G324" s="76"/>
      <c r="H324" s="83"/>
      <c r="I324" s="83"/>
      <c r="J324" s="83"/>
      <c r="K324" s="83"/>
      <c r="L324" s="83"/>
      <c r="M324" s="83"/>
      <c r="N324" s="83"/>
      <c r="O324" s="83"/>
      <c r="P324" s="83"/>
      <c r="Q324" s="83"/>
      <c r="R324" s="83"/>
      <c r="S324" s="83"/>
      <c r="T324" s="83"/>
    </row>
    <row r="325" spans="1:20" x14ac:dyDescent="0.15">
      <c r="A325" s="76"/>
      <c r="B325" s="76"/>
      <c r="C325" s="76"/>
      <c r="D325" s="76"/>
      <c r="E325" s="76"/>
      <c r="F325" s="76"/>
      <c r="G325" s="76"/>
      <c r="H325" s="83"/>
      <c r="I325" s="83"/>
      <c r="J325" s="83"/>
      <c r="K325" s="83"/>
      <c r="L325" s="83"/>
      <c r="M325" s="83"/>
      <c r="N325" s="83"/>
      <c r="O325" s="83"/>
      <c r="P325" s="83"/>
      <c r="Q325" s="83"/>
      <c r="R325" s="83"/>
      <c r="S325" s="83"/>
      <c r="T325" s="83"/>
    </row>
    <row r="326" spans="1:20" x14ac:dyDescent="0.15">
      <c r="A326" s="76"/>
      <c r="B326" s="76"/>
      <c r="C326" s="76"/>
      <c r="D326" s="76"/>
      <c r="E326" s="76"/>
      <c r="F326" s="76"/>
      <c r="G326" s="76"/>
      <c r="H326" s="83"/>
      <c r="I326" s="83"/>
      <c r="J326" s="83"/>
      <c r="K326" s="83"/>
      <c r="L326" s="83"/>
      <c r="M326" s="83"/>
      <c r="N326" s="83"/>
      <c r="O326" s="83"/>
      <c r="P326" s="83"/>
      <c r="Q326" s="83"/>
      <c r="R326" s="83"/>
      <c r="S326" s="83"/>
      <c r="T326" s="83"/>
    </row>
    <row r="327" spans="1:20" x14ac:dyDescent="0.15">
      <c r="A327" s="76"/>
      <c r="B327" s="76"/>
      <c r="C327" s="76"/>
      <c r="D327" s="76"/>
      <c r="E327" s="76"/>
      <c r="F327" s="76"/>
      <c r="G327" s="76"/>
      <c r="H327" s="83"/>
      <c r="I327" s="83"/>
      <c r="J327" s="83"/>
      <c r="K327" s="83"/>
      <c r="L327" s="83"/>
      <c r="M327" s="83"/>
      <c r="N327" s="83"/>
      <c r="O327" s="83"/>
      <c r="P327" s="83"/>
      <c r="Q327" s="83"/>
      <c r="R327" s="83"/>
      <c r="S327" s="83"/>
      <c r="T327" s="83"/>
    </row>
    <row r="328" spans="1:20" x14ac:dyDescent="0.15">
      <c r="A328" s="76"/>
      <c r="B328" s="76"/>
      <c r="C328" s="76"/>
      <c r="D328" s="76"/>
      <c r="E328" s="76"/>
      <c r="F328" s="76"/>
      <c r="G328" s="76"/>
      <c r="H328" s="83"/>
      <c r="I328" s="83"/>
      <c r="J328" s="83"/>
      <c r="K328" s="83"/>
      <c r="L328" s="83"/>
      <c r="M328" s="83"/>
      <c r="N328" s="83"/>
      <c r="O328" s="83"/>
      <c r="P328" s="83"/>
      <c r="Q328" s="83"/>
      <c r="R328" s="83"/>
      <c r="S328" s="83"/>
      <c r="T328" s="83"/>
    </row>
    <row r="329" spans="1:20" x14ac:dyDescent="0.15">
      <c r="A329" s="76"/>
      <c r="B329" s="76"/>
      <c r="C329" s="76"/>
      <c r="D329" s="76"/>
      <c r="E329" s="76"/>
      <c r="F329" s="76"/>
      <c r="G329" s="76"/>
      <c r="H329" s="83"/>
      <c r="I329" s="83"/>
      <c r="J329" s="83"/>
      <c r="K329" s="83"/>
      <c r="L329" s="83"/>
      <c r="M329" s="83"/>
      <c r="N329" s="83"/>
      <c r="O329" s="83"/>
      <c r="P329" s="83"/>
      <c r="Q329" s="83"/>
      <c r="R329" s="83"/>
      <c r="S329" s="83"/>
      <c r="T329" s="83"/>
    </row>
    <row r="330" spans="1:20" x14ac:dyDescent="0.15">
      <c r="A330" s="76"/>
      <c r="B330" s="76"/>
      <c r="C330" s="76"/>
      <c r="D330" s="76"/>
      <c r="E330" s="76"/>
      <c r="F330" s="76"/>
      <c r="G330" s="76"/>
      <c r="H330" s="83"/>
      <c r="I330" s="83"/>
      <c r="J330" s="83"/>
      <c r="K330" s="83"/>
      <c r="L330" s="83"/>
      <c r="M330" s="83"/>
      <c r="N330" s="83"/>
      <c r="O330" s="83"/>
      <c r="P330" s="83"/>
      <c r="Q330" s="83"/>
      <c r="R330" s="83"/>
      <c r="S330" s="83"/>
      <c r="T330" s="83"/>
    </row>
    <row r="331" spans="1:20" x14ac:dyDescent="0.15">
      <c r="A331" s="76"/>
      <c r="B331" s="76"/>
      <c r="C331" s="76"/>
      <c r="D331" s="76"/>
      <c r="E331" s="76"/>
      <c r="F331" s="76"/>
      <c r="G331" s="76"/>
      <c r="H331" s="83"/>
      <c r="I331" s="83"/>
      <c r="J331" s="83"/>
      <c r="K331" s="83"/>
      <c r="L331" s="83"/>
      <c r="M331" s="83"/>
      <c r="N331" s="83"/>
      <c r="O331" s="83"/>
      <c r="P331" s="83"/>
      <c r="Q331" s="83"/>
      <c r="R331" s="83"/>
      <c r="S331" s="83"/>
      <c r="T331" s="83"/>
    </row>
    <row r="332" spans="1:20" x14ac:dyDescent="0.15">
      <c r="A332" s="76"/>
      <c r="B332" s="76"/>
      <c r="C332" s="76"/>
      <c r="D332" s="76"/>
      <c r="E332" s="76"/>
      <c r="F332" s="76"/>
      <c r="G332" s="76"/>
      <c r="H332" s="83"/>
      <c r="I332" s="83"/>
      <c r="J332" s="83"/>
      <c r="K332" s="83"/>
      <c r="L332" s="83"/>
      <c r="M332" s="83"/>
      <c r="N332" s="83"/>
      <c r="O332" s="83"/>
      <c r="P332" s="83"/>
      <c r="Q332" s="83"/>
      <c r="R332" s="83"/>
      <c r="S332" s="83"/>
      <c r="T332" s="83"/>
    </row>
    <row r="333" spans="1:20" x14ac:dyDescent="0.15">
      <c r="A333" s="76"/>
      <c r="B333" s="76"/>
      <c r="C333" s="76"/>
      <c r="D333" s="76"/>
      <c r="E333" s="76"/>
      <c r="F333" s="76"/>
      <c r="G333" s="76"/>
      <c r="H333" s="83"/>
      <c r="I333" s="83"/>
      <c r="J333" s="83"/>
      <c r="K333" s="83"/>
      <c r="L333" s="83"/>
      <c r="M333" s="83"/>
      <c r="N333" s="83"/>
      <c r="O333" s="83"/>
      <c r="P333" s="83"/>
      <c r="Q333" s="83"/>
      <c r="R333" s="83"/>
      <c r="S333" s="83"/>
      <c r="T333" s="83"/>
    </row>
    <row r="334" spans="1:20" x14ac:dyDescent="0.15">
      <c r="A334" s="76"/>
      <c r="B334" s="76"/>
      <c r="C334" s="76"/>
      <c r="D334" s="76"/>
      <c r="E334" s="76"/>
      <c r="F334" s="76"/>
      <c r="G334" s="76"/>
      <c r="H334" s="83"/>
      <c r="I334" s="83"/>
      <c r="J334" s="83"/>
      <c r="K334" s="83"/>
      <c r="L334" s="83"/>
      <c r="M334" s="83"/>
      <c r="N334" s="83"/>
      <c r="O334" s="83"/>
      <c r="P334" s="83"/>
      <c r="Q334" s="83"/>
      <c r="R334" s="83"/>
      <c r="S334" s="83"/>
      <c r="T334" s="83"/>
    </row>
    <row r="335" spans="1:20" x14ac:dyDescent="0.15">
      <c r="A335" s="76"/>
      <c r="B335" s="76"/>
      <c r="C335" s="76"/>
      <c r="D335" s="76"/>
      <c r="E335" s="76"/>
      <c r="F335" s="76"/>
      <c r="G335" s="76"/>
      <c r="H335" s="83"/>
      <c r="I335" s="83"/>
      <c r="J335" s="83"/>
      <c r="K335" s="83"/>
      <c r="L335" s="83"/>
      <c r="M335" s="83"/>
      <c r="N335" s="83"/>
      <c r="O335" s="83"/>
      <c r="P335" s="83"/>
      <c r="Q335" s="83"/>
      <c r="R335" s="83"/>
      <c r="S335" s="83"/>
      <c r="T335" s="83"/>
    </row>
    <row r="336" spans="1:20" x14ac:dyDescent="0.15">
      <c r="A336" s="76"/>
      <c r="B336" s="76"/>
      <c r="C336" s="76"/>
      <c r="D336" s="76"/>
      <c r="E336" s="76"/>
      <c r="F336" s="76"/>
      <c r="G336" s="76"/>
      <c r="H336" s="83"/>
      <c r="I336" s="83"/>
      <c r="J336" s="83"/>
      <c r="K336" s="83"/>
      <c r="L336" s="83"/>
      <c r="M336" s="83"/>
      <c r="N336" s="83"/>
      <c r="O336" s="83"/>
      <c r="P336" s="83"/>
      <c r="Q336" s="83"/>
      <c r="R336" s="83"/>
      <c r="S336" s="83"/>
      <c r="T336" s="83"/>
    </row>
    <row r="337" spans="1:20" x14ac:dyDescent="0.15">
      <c r="A337" s="76"/>
      <c r="B337" s="76"/>
      <c r="C337" s="76"/>
      <c r="D337" s="76"/>
      <c r="E337" s="76"/>
      <c r="F337" s="76"/>
      <c r="G337" s="76"/>
      <c r="H337" s="83"/>
      <c r="I337" s="83"/>
      <c r="J337" s="83"/>
      <c r="K337" s="83"/>
      <c r="L337" s="83"/>
      <c r="M337" s="83"/>
      <c r="N337" s="83"/>
      <c r="O337" s="83"/>
      <c r="P337" s="83"/>
      <c r="Q337" s="83"/>
      <c r="R337" s="83"/>
      <c r="S337" s="83"/>
      <c r="T337" s="83"/>
    </row>
    <row r="338" spans="1:20" x14ac:dyDescent="0.15">
      <c r="A338" s="76"/>
      <c r="B338" s="76"/>
      <c r="C338" s="76"/>
      <c r="D338" s="76"/>
      <c r="E338" s="76"/>
      <c r="F338" s="76"/>
      <c r="G338" s="76"/>
      <c r="H338" s="83"/>
      <c r="I338" s="83"/>
      <c r="J338" s="83"/>
      <c r="K338" s="83"/>
      <c r="L338" s="83"/>
      <c r="M338" s="83"/>
      <c r="N338" s="83"/>
      <c r="O338" s="83"/>
      <c r="P338" s="83"/>
      <c r="Q338" s="83"/>
      <c r="R338" s="83"/>
      <c r="S338" s="83"/>
      <c r="T338" s="83"/>
    </row>
    <row r="339" spans="1:20" x14ac:dyDescent="0.15">
      <c r="A339" s="76"/>
      <c r="B339" s="76"/>
      <c r="C339" s="76"/>
      <c r="D339" s="76"/>
      <c r="E339" s="76"/>
      <c r="F339" s="76"/>
      <c r="G339" s="76"/>
      <c r="H339" s="83"/>
      <c r="I339" s="83"/>
      <c r="J339" s="83"/>
      <c r="K339" s="83"/>
      <c r="L339" s="83"/>
      <c r="M339" s="83"/>
      <c r="N339" s="83"/>
      <c r="O339" s="83"/>
      <c r="P339" s="83"/>
      <c r="Q339" s="83"/>
      <c r="R339" s="83"/>
      <c r="S339" s="83"/>
      <c r="T339" s="83"/>
    </row>
    <row r="340" spans="1:20" x14ac:dyDescent="0.15">
      <c r="A340" s="76"/>
      <c r="B340" s="76"/>
      <c r="C340" s="76"/>
      <c r="D340" s="76"/>
      <c r="E340" s="76"/>
      <c r="F340" s="76"/>
      <c r="G340" s="76"/>
      <c r="H340" s="83"/>
      <c r="I340" s="83"/>
      <c r="J340" s="83"/>
      <c r="K340" s="83"/>
      <c r="L340" s="83"/>
      <c r="M340" s="83"/>
      <c r="N340" s="83"/>
      <c r="O340" s="83"/>
      <c r="P340" s="83"/>
      <c r="Q340" s="83"/>
      <c r="R340" s="83"/>
      <c r="S340" s="83"/>
      <c r="T340" s="83"/>
    </row>
    <row r="341" spans="1:20" x14ac:dyDescent="0.15">
      <c r="A341" s="76"/>
      <c r="B341" s="76"/>
      <c r="C341" s="76"/>
      <c r="D341" s="76"/>
      <c r="E341" s="76"/>
      <c r="F341" s="76"/>
      <c r="G341" s="76"/>
      <c r="H341" s="83"/>
      <c r="I341" s="83"/>
      <c r="J341" s="83"/>
      <c r="K341" s="83"/>
      <c r="L341" s="83"/>
      <c r="M341" s="83"/>
      <c r="N341" s="83"/>
      <c r="O341" s="83"/>
      <c r="P341" s="83"/>
      <c r="Q341" s="83"/>
      <c r="R341" s="83"/>
      <c r="S341" s="83"/>
      <c r="T341" s="83"/>
    </row>
    <row r="342" spans="1:20" x14ac:dyDescent="0.15">
      <c r="A342" s="76"/>
      <c r="B342" s="76"/>
      <c r="C342" s="76"/>
      <c r="D342" s="76"/>
      <c r="E342" s="76"/>
      <c r="F342" s="76"/>
      <c r="G342" s="76"/>
      <c r="H342" s="83"/>
      <c r="I342" s="83"/>
      <c r="J342" s="83"/>
      <c r="K342" s="83"/>
      <c r="L342" s="83"/>
      <c r="M342" s="83"/>
      <c r="N342" s="83"/>
      <c r="O342" s="83"/>
      <c r="P342" s="83"/>
      <c r="Q342" s="83"/>
      <c r="R342" s="83"/>
      <c r="S342" s="83"/>
      <c r="T342" s="83"/>
    </row>
    <row r="343" spans="1:20" x14ac:dyDescent="0.15">
      <c r="A343" s="76"/>
      <c r="B343" s="76"/>
      <c r="C343" s="76"/>
      <c r="D343" s="76"/>
      <c r="E343" s="76"/>
      <c r="F343" s="76"/>
      <c r="G343" s="76"/>
      <c r="H343" s="83"/>
      <c r="I343" s="83"/>
      <c r="J343" s="83"/>
      <c r="K343" s="83"/>
      <c r="L343" s="83"/>
      <c r="M343" s="83"/>
      <c r="N343" s="83"/>
      <c r="O343" s="83"/>
      <c r="P343" s="83"/>
      <c r="Q343" s="83"/>
      <c r="R343" s="83"/>
      <c r="S343" s="83"/>
      <c r="T343" s="83"/>
    </row>
    <row r="344" spans="1:20" x14ac:dyDescent="0.15">
      <c r="A344" s="76"/>
      <c r="B344" s="76"/>
      <c r="C344" s="76"/>
      <c r="D344" s="76"/>
      <c r="E344" s="76"/>
      <c r="F344" s="76"/>
      <c r="G344" s="76"/>
      <c r="H344" s="83"/>
      <c r="I344" s="83"/>
      <c r="J344" s="83"/>
      <c r="K344" s="83"/>
      <c r="L344" s="83"/>
      <c r="M344" s="83"/>
      <c r="N344" s="83"/>
      <c r="O344" s="83"/>
      <c r="P344" s="83"/>
      <c r="Q344" s="83"/>
      <c r="R344" s="83"/>
      <c r="S344" s="83"/>
      <c r="T344" s="83"/>
    </row>
    <row r="345" spans="1:20" x14ac:dyDescent="0.15">
      <c r="A345" s="76"/>
      <c r="B345" s="76"/>
      <c r="C345" s="76"/>
      <c r="D345" s="76"/>
      <c r="E345" s="76"/>
      <c r="F345" s="76"/>
      <c r="G345" s="76"/>
      <c r="H345" s="83"/>
      <c r="I345" s="83"/>
      <c r="J345" s="83"/>
      <c r="K345" s="83"/>
      <c r="L345" s="83"/>
      <c r="M345" s="83"/>
      <c r="N345" s="83"/>
      <c r="O345" s="83"/>
      <c r="P345" s="83"/>
      <c r="Q345" s="83"/>
      <c r="R345" s="83"/>
      <c r="S345" s="83"/>
      <c r="T345" s="83"/>
    </row>
    <row r="346" spans="1:20" x14ac:dyDescent="0.15">
      <c r="A346" s="76"/>
      <c r="B346" s="76"/>
      <c r="C346" s="76"/>
      <c r="D346" s="76"/>
      <c r="E346" s="76"/>
      <c r="F346" s="76"/>
      <c r="G346" s="76"/>
      <c r="H346" s="83"/>
      <c r="I346" s="83"/>
      <c r="J346" s="83"/>
      <c r="K346" s="83"/>
      <c r="L346" s="83"/>
      <c r="M346" s="83"/>
      <c r="N346" s="83"/>
      <c r="O346" s="83"/>
      <c r="P346" s="83"/>
      <c r="Q346" s="83"/>
      <c r="R346" s="83"/>
      <c r="S346" s="83"/>
      <c r="T346" s="83"/>
    </row>
    <row r="347" spans="1:20" x14ac:dyDescent="0.15">
      <c r="A347" s="76"/>
      <c r="B347" s="76"/>
      <c r="C347" s="76"/>
      <c r="D347" s="76"/>
      <c r="E347" s="76"/>
      <c r="F347" s="76"/>
      <c r="G347" s="76"/>
      <c r="H347" s="83"/>
      <c r="I347" s="83"/>
      <c r="J347" s="83"/>
      <c r="K347" s="83"/>
      <c r="L347" s="83"/>
      <c r="M347" s="83"/>
      <c r="N347" s="83"/>
      <c r="O347" s="83"/>
      <c r="P347" s="83"/>
      <c r="Q347" s="83"/>
      <c r="R347" s="83"/>
      <c r="S347" s="83"/>
      <c r="T347" s="83"/>
    </row>
    <row r="348" spans="1:20" x14ac:dyDescent="0.15">
      <c r="A348" s="76"/>
      <c r="B348" s="76"/>
      <c r="C348" s="76"/>
      <c r="D348" s="76"/>
      <c r="E348" s="76"/>
      <c r="F348" s="76"/>
      <c r="G348" s="76"/>
      <c r="H348" s="83"/>
      <c r="I348" s="83"/>
      <c r="J348" s="83"/>
      <c r="K348" s="83"/>
      <c r="L348" s="83"/>
      <c r="M348" s="83"/>
      <c r="N348" s="83"/>
      <c r="O348" s="83"/>
      <c r="P348" s="83"/>
      <c r="Q348" s="83"/>
      <c r="R348" s="83"/>
      <c r="S348" s="83"/>
      <c r="T348" s="83"/>
    </row>
    <row r="349" spans="1:20" x14ac:dyDescent="0.15">
      <c r="A349" s="76"/>
      <c r="B349" s="76"/>
      <c r="C349" s="76"/>
      <c r="D349" s="76"/>
      <c r="E349" s="76"/>
      <c r="F349" s="76"/>
      <c r="G349" s="76"/>
      <c r="H349" s="83"/>
      <c r="I349" s="83"/>
      <c r="J349" s="83"/>
      <c r="K349" s="83"/>
      <c r="L349" s="83"/>
      <c r="M349" s="83"/>
      <c r="N349" s="83"/>
      <c r="O349" s="83"/>
      <c r="P349" s="83"/>
      <c r="Q349" s="83"/>
      <c r="R349" s="83"/>
      <c r="S349" s="83"/>
      <c r="T349" s="83"/>
    </row>
    <row r="350" spans="1:20" x14ac:dyDescent="0.15">
      <c r="A350" s="76"/>
      <c r="B350" s="76"/>
      <c r="C350" s="76"/>
      <c r="D350" s="76"/>
      <c r="E350" s="76"/>
      <c r="F350" s="76"/>
      <c r="G350" s="76"/>
      <c r="H350" s="83"/>
      <c r="I350" s="83"/>
      <c r="J350" s="83"/>
      <c r="K350" s="83"/>
      <c r="L350" s="83"/>
      <c r="M350" s="83"/>
      <c r="N350" s="83"/>
      <c r="O350" s="83"/>
      <c r="P350" s="83"/>
      <c r="Q350" s="83"/>
      <c r="R350" s="83"/>
      <c r="S350" s="83"/>
      <c r="T350" s="83"/>
    </row>
    <row r="351" spans="1:20" x14ac:dyDescent="0.15">
      <c r="A351" s="76"/>
      <c r="B351" s="76"/>
      <c r="C351" s="76"/>
      <c r="D351" s="76"/>
      <c r="E351" s="76"/>
      <c r="F351" s="76"/>
      <c r="G351" s="76"/>
      <c r="H351" s="83"/>
      <c r="I351" s="83"/>
      <c r="J351" s="83"/>
      <c r="K351" s="83"/>
      <c r="L351" s="83"/>
      <c r="M351" s="83"/>
      <c r="N351" s="83"/>
      <c r="O351" s="83"/>
      <c r="P351" s="83"/>
      <c r="Q351" s="83"/>
      <c r="R351" s="83"/>
      <c r="S351" s="83"/>
      <c r="T351" s="83"/>
    </row>
    <row r="352" spans="1:20" x14ac:dyDescent="0.15">
      <c r="A352" s="76"/>
      <c r="B352" s="76"/>
      <c r="C352" s="76"/>
      <c r="D352" s="76"/>
      <c r="E352" s="76"/>
      <c r="F352" s="76"/>
      <c r="G352" s="76"/>
      <c r="H352" s="83"/>
      <c r="I352" s="83"/>
      <c r="J352" s="83"/>
      <c r="K352" s="83"/>
      <c r="L352" s="83"/>
      <c r="M352" s="83"/>
      <c r="N352" s="83"/>
      <c r="O352" s="83"/>
      <c r="P352" s="83"/>
      <c r="Q352" s="83"/>
      <c r="R352" s="83"/>
      <c r="S352" s="83"/>
      <c r="T352" s="83"/>
    </row>
    <row r="353" spans="1:20" x14ac:dyDescent="0.15">
      <c r="A353" s="76"/>
      <c r="B353" s="76"/>
      <c r="C353" s="76"/>
      <c r="D353" s="76"/>
      <c r="E353" s="76"/>
      <c r="F353" s="76"/>
      <c r="G353" s="76"/>
      <c r="H353" s="83"/>
      <c r="I353" s="83"/>
      <c r="J353" s="83"/>
      <c r="K353" s="83"/>
      <c r="L353" s="83"/>
      <c r="M353" s="83"/>
      <c r="N353" s="83"/>
      <c r="O353" s="83"/>
      <c r="P353" s="83"/>
      <c r="Q353" s="83"/>
      <c r="R353" s="83"/>
      <c r="S353" s="83"/>
      <c r="T353" s="83"/>
    </row>
    <row r="354" spans="1:20" x14ac:dyDescent="0.15">
      <c r="A354" s="76"/>
      <c r="B354" s="76"/>
      <c r="C354" s="76"/>
      <c r="D354" s="76"/>
      <c r="E354" s="76"/>
      <c r="F354" s="76"/>
      <c r="G354" s="76"/>
      <c r="H354" s="83"/>
      <c r="I354" s="83"/>
      <c r="J354" s="83"/>
      <c r="K354" s="83"/>
      <c r="L354" s="83"/>
      <c r="M354" s="83"/>
      <c r="N354" s="83"/>
      <c r="O354" s="83"/>
      <c r="P354" s="83"/>
      <c r="Q354" s="83"/>
      <c r="R354" s="83"/>
      <c r="S354" s="83"/>
      <c r="T354" s="83"/>
    </row>
    <row r="355" spans="1:20" x14ac:dyDescent="0.15">
      <c r="A355" s="76"/>
      <c r="B355" s="76"/>
      <c r="C355" s="76"/>
      <c r="D355" s="76"/>
      <c r="E355" s="76"/>
      <c r="F355" s="76"/>
      <c r="G355" s="76"/>
      <c r="H355" s="83"/>
      <c r="I355" s="83"/>
      <c r="J355" s="83"/>
      <c r="K355" s="83"/>
      <c r="L355" s="83"/>
      <c r="M355" s="83"/>
      <c r="N355" s="83"/>
      <c r="O355" s="83"/>
      <c r="P355" s="83"/>
      <c r="Q355" s="83"/>
      <c r="R355" s="83"/>
      <c r="S355" s="83"/>
      <c r="T355" s="83"/>
    </row>
    <row r="356" spans="1:20" x14ac:dyDescent="0.15">
      <c r="A356" s="76"/>
      <c r="B356" s="76"/>
      <c r="C356" s="76"/>
      <c r="D356" s="76"/>
      <c r="E356" s="76"/>
      <c r="F356" s="76"/>
      <c r="G356" s="76"/>
      <c r="H356" s="83"/>
      <c r="I356" s="83"/>
      <c r="J356" s="83"/>
      <c r="K356" s="83"/>
      <c r="L356" s="83"/>
      <c r="M356" s="83"/>
      <c r="N356" s="83"/>
      <c r="O356" s="83"/>
      <c r="P356" s="83"/>
      <c r="Q356" s="83"/>
      <c r="R356" s="83"/>
      <c r="S356" s="83"/>
      <c r="T356" s="83"/>
    </row>
    <row r="357" spans="1:20" x14ac:dyDescent="0.15">
      <c r="A357" s="76"/>
      <c r="B357" s="76"/>
      <c r="C357" s="76"/>
      <c r="D357" s="76"/>
      <c r="E357" s="76"/>
      <c r="F357" s="76"/>
      <c r="G357" s="76"/>
      <c r="H357" s="83"/>
      <c r="I357" s="83"/>
      <c r="J357" s="83"/>
      <c r="K357" s="83"/>
      <c r="L357" s="83"/>
      <c r="M357" s="83"/>
      <c r="N357" s="83"/>
      <c r="O357" s="83"/>
      <c r="P357" s="83"/>
      <c r="Q357" s="83"/>
      <c r="R357" s="83"/>
      <c r="S357" s="83"/>
      <c r="T357" s="83"/>
    </row>
    <row r="358" spans="1:20" x14ac:dyDescent="0.15">
      <c r="A358" s="76"/>
      <c r="B358" s="76"/>
      <c r="C358" s="76"/>
      <c r="D358" s="76"/>
      <c r="E358" s="76"/>
      <c r="F358" s="76"/>
      <c r="G358" s="76"/>
      <c r="H358" s="83"/>
      <c r="I358" s="83"/>
      <c r="J358" s="83"/>
      <c r="K358" s="83"/>
      <c r="L358" s="83"/>
      <c r="M358" s="83"/>
      <c r="N358" s="83"/>
      <c r="O358" s="83"/>
      <c r="P358" s="83"/>
      <c r="Q358" s="83"/>
      <c r="R358" s="83"/>
      <c r="S358" s="83"/>
      <c r="T358" s="83"/>
    </row>
    <row r="359" spans="1:20" x14ac:dyDescent="0.15">
      <c r="A359" s="76"/>
      <c r="B359" s="76"/>
      <c r="C359" s="76"/>
      <c r="D359" s="76"/>
      <c r="E359" s="76"/>
      <c r="F359" s="76"/>
      <c r="G359" s="76"/>
      <c r="H359" s="83"/>
      <c r="I359" s="83"/>
      <c r="J359" s="83"/>
      <c r="K359" s="83"/>
      <c r="L359" s="83"/>
      <c r="M359" s="83"/>
      <c r="N359" s="83"/>
      <c r="O359" s="83"/>
      <c r="P359" s="83"/>
      <c r="Q359" s="83"/>
      <c r="R359" s="83"/>
      <c r="S359" s="83"/>
      <c r="T359" s="83"/>
    </row>
    <row r="360" spans="1:20" x14ac:dyDescent="0.15">
      <c r="A360" s="76"/>
      <c r="B360" s="76"/>
      <c r="C360" s="76"/>
      <c r="D360" s="76"/>
      <c r="E360" s="76"/>
      <c r="F360" s="76"/>
      <c r="G360" s="76"/>
      <c r="H360" s="83"/>
      <c r="I360" s="83"/>
      <c r="J360" s="83"/>
      <c r="K360" s="83"/>
      <c r="L360" s="83"/>
      <c r="M360" s="83"/>
      <c r="N360" s="83"/>
      <c r="O360" s="83"/>
      <c r="P360" s="83"/>
      <c r="Q360" s="83"/>
      <c r="R360" s="83"/>
      <c r="S360" s="83"/>
      <c r="T360" s="83"/>
    </row>
    <row r="361" spans="1:20" x14ac:dyDescent="0.15">
      <c r="A361" s="76"/>
      <c r="B361" s="76"/>
      <c r="C361" s="76"/>
      <c r="D361" s="76"/>
      <c r="E361" s="76"/>
      <c r="F361" s="76"/>
      <c r="G361" s="76"/>
      <c r="H361" s="83"/>
      <c r="I361" s="83"/>
      <c r="J361" s="83"/>
      <c r="K361" s="83"/>
      <c r="L361" s="83"/>
      <c r="M361" s="83"/>
      <c r="N361" s="83"/>
      <c r="O361" s="83"/>
      <c r="P361" s="83"/>
      <c r="Q361" s="83"/>
      <c r="R361" s="83"/>
      <c r="S361" s="83"/>
      <c r="T361" s="83"/>
    </row>
    <row r="362" spans="1:20" x14ac:dyDescent="0.15">
      <c r="A362" s="76"/>
      <c r="B362" s="76"/>
      <c r="C362" s="76"/>
      <c r="D362" s="76"/>
      <c r="E362" s="76"/>
      <c r="F362" s="76"/>
      <c r="G362" s="76"/>
      <c r="H362" s="83"/>
      <c r="I362" s="83"/>
      <c r="J362" s="83"/>
      <c r="K362" s="83"/>
      <c r="L362" s="83"/>
      <c r="M362" s="83"/>
      <c r="N362" s="83"/>
      <c r="O362" s="83"/>
      <c r="P362" s="83"/>
      <c r="Q362" s="83"/>
      <c r="R362" s="83"/>
      <c r="S362" s="83"/>
      <c r="T362" s="83"/>
    </row>
    <row r="363" spans="1:20" x14ac:dyDescent="0.15">
      <c r="A363" s="76"/>
      <c r="B363" s="76"/>
      <c r="C363" s="76"/>
      <c r="D363" s="76"/>
      <c r="E363" s="76"/>
      <c r="F363" s="76"/>
      <c r="G363" s="76"/>
      <c r="H363" s="83"/>
      <c r="I363" s="83"/>
      <c r="J363" s="83"/>
      <c r="K363" s="83"/>
      <c r="L363" s="83"/>
      <c r="M363" s="83"/>
      <c r="N363" s="83"/>
      <c r="O363" s="83"/>
      <c r="P363" s="83"/>
      <c r="Q363" s="83"/>
      <c r="R363" s="83"/>
      <c r="S363" s="83"/>
      <c r="T363" s="83"/>
    </row>
    <row r="364" spans="1:20" x14ac:dyDescent="0.15">
      <c r="A364" s="76"/>
      <c r="B364" s="76"/>
      <c r="C364" s="76"/>
      <c r="D364" s="76"/>
      <c r="E364" s="76"/>
      <c r="F364" s="76"/>
      <c r="G364" s="76"/>
      <c r="H364" s="83"/>
      <c r="I364" s="83"/>
      <c r="J364" s="83"/>
      <c r="K364" s="83"/>
      <c r="L364" s="83"/>
      <c r="M364" s="83"/>
      <c r="N364" s="83"/>
      <c r="O364" s="83"/>
      <c r="P364" s="83"/>
      <c r="Q364" s="83"/>
      <c r="R364" s="83"/>
      <c r="S364" s="83"/>
      <c r="T364" s="83"/>
    </row>
    <row r="365" spans="1:20" x14ac:dyDescent="0.15">
      <c r="A365" s="76"/>
      <c r="B365" s="76"/>
      <c r="C365" s="76"/>
      <c r="D365" s="76"/>
      <c r="E365" s="76"/>
      <c r="F365" s="76"/>
      <c r="G365" s="76"/>
      <c r="H365" s="83"/>
      <c r="I365" s="83"/>
      <c r="J365" s="83"/>
      <c r="K365" s="83"/>
      <c r="L365" s="83"/>
      <c r="M365" s="83"/>
      <c r="N365" s="83"/>
      <c r="O365" s="83"/>
      <c r="P365" s="83"/>
      <c r="Q365" s="83"/>
      <c r="R365" s="83"/>
      <c r="S365" s="83"/>
      <c r="T365" s="83"/>
    </row>
    <row r="366" spans="1:20" x14ac:dyDescent="0.15">
      <c r="A366" s="76"/>
      <c r="B366" s="76"/>
      <c r="C366" s="76"/>
      <c r="D366" s="76"/>
      <c r="E366" s="76"/>
      <c r="F366" s="76"/>
      <c r="G366" s="76"/>
      <c r="H366" s="83"/>
      <c r="I366" s="83"/>
      <c r="J366" s="83"/>
      <c r="K366" s="83"/>
      <c r="L366" s="83"/>
      <c r="M366" s="83"/>
      <c r="N366" s="83"/>
      <c r="O366" s="83"/>
      <c r="P366" s="83"/>
      <c r="Q366" s="83"/>
      <c r="R366" s="83"/>
      <c r="S366" s="83"/>
      <c r="T366" s="83"/>
    </row>
    <row r="367" spans="1:20" x14ac:dyDescent="0.15">
      <c r="A367" s="76"/>
      <c r="B367" s="76"/>
      <c r="C367" s="76"/>
      <c r="D367" s="76"/>
      <c r="E367" s="76"/>
      <c r="F367" s="76"/>
      <c r="G367" s="76"/>
      <c r="H367" s="83"/>
      <c r="I367" s="83"/>
      <c r="J367" s="83"/>
      <c r="K367" s="83"/>
      <c r="L367" s="83"/>
      <c r="M367" s="83"/>
      <c r="N367" s="83"/>
      <c r="O367" s="83"/>
      <c r="P367" s="83"/>
      <c r="Q367" s="83"/>
      <c r="R367" s="83"/>
      <c r="S367" s="83"/>
      <c r="T367" s="83"/>
    </row>
    <row r="368" spans="1:20" x14ac:dyDescent="0.15">
      <c r="A368" s="76"/>
      <c r="B368" s="76"/>
      <c r="C368" s="76"/>
      <c r="D368" s="76"/>
      <c r="E368" s="76"/>
      <c r="F368" s="76"/>
      <c r="G368" s="76"/>
      <c r="H368" s="83"/>
      <c r="I368" s="83"/>
      <c r="J368" s="83"/>
      <c r="K368" s="83"/>
      <c r="L368" s="83"/>
      <c r="M368" s="83"/>
      <c r="N368" s="83"/>
      <c r="O368" s="83"/>
      <c r="P368" s="83"/>
      <c r="Q368" s="83"/>
      <c r="R368" s="83"/>
      <c r="S368" s="83"/>
      <c r="T368" s="83"/>
    </row>
    <row r="369" spans="1:20" x14ac:dyDescent="0.15">
      <c r="A369" s="76"/>
      <c r="B369" s="76"/>
      <c r="C369" s="76"/>
      <c r="D369" s="76"/>
      <c r="E369" s="76"/>
      <c r="F369" s="76"/>
      <c r="G369" s="76"/>
      <c r="H369" s="83"/>
      <c r="I369" s="83"/>
      <c r="J369" s="83"/>
      <c r="K369" s="83"/>
      <c r="L369" s="83"/>
      <c r="M369" s="83"/>
      <c r="N369" s="83"/>
      <c r="O369" s="83"/>
      <c r="P369" s="83"/>
      <c r="Q369" s="83"/>
      <c r="R369" s="83"/>
      <c r="S369" s="83"/>
      <c r="T369" s="83"/>
    </row>
    <row r="370" spans="1:20" x14ac:dyDescent="0.15">
      <c r="A370" s="76"/>
      <c r="B370" s="76"/>
      <c r="C370" s="76"/>
      <c r="D370" s="76"/>
      <c r="E370" s="76"/>
      <c r="F370" s="76"/>
      <c r="G370" s="76"/>
      <c r="H370" s="83"/>
      <c r="I370" s="83"/>
      <c r="J370" s="83"/>
      <c r="K370" s="83"/>
      <c r="L370" s="83"/>
      <c r="M370" s="83"/>
      <c r="N370" s="83"/>
      <c r="O370" s="83"/>
      <c r="P370" s="83"/>
      <c r="Q370" s="83"/>
      <c r="R370" s="83"/>
      <c r="S370" s="83"/>
      <c r="T370" s="83"/>
    </row>
    <row r="371" spans="1:20" x14ac:dyDescent="0.15">
      <c r="A371" s="76"/>
      <c r="B371" s="76"/>
      <c r="C371" s="76"/>
      <c r="D371" s="76"/>
      <c r="E371" s="76"/>
      <c r="F371" s="76"/>
      <c r="G371" s="76"/>
      <c r="H371" s="83"/>
      <c r="I371" s="83"/>
      <c r="J371" s="83"/>
      <c r="K371" s="83"/>
      <c r="L371" s="83"/>
      <c r="M371" s="83"/>
      <c r="N371" s="83"/>
      <c r="O371" s="83"/>
      <c r="P371" s="83"/>
      <c r="Q371" s="83"/>
      <c r="R371" s="83"/>
      <c r="S371" s="83"/>
      <c r="T371" s="83"/>
    </row>
    <row r="372" spans="1:20" x14ac:dyDescent="0.15">
      <c r="A372" s="76"/>
      <c r="B372" s="76"/>
      <c r="C372" s="76"/>
      <c r="D372" s="76"/>
      <c r="E372" s="76"/>
      <c r="F372" s="76"/>
      <c r="G372" s="76"/>
      <c r="H372" s="83"/>
      <c r="I372" s="83"/>
      <c r="J372" s="83"/>
      <c r="K372" s="83"/>
      <c r="L372" s="83"/>
      <c r="M372" s="83"/>
      <c r="N372" s="83"/>
      <c r="O372" s="83"/>
      <c r="P372" s="83"/>
      <c r="Q372" s="83"/>
      <c r="R372" s="83"/>
      <c r="S372" s="83"/>
      <c r="T372" s="83"/>
    </row>
    <row r="373" spans="1:20" x14ac:dyDescent="0.15">
      <c r="A373" s="76"/>
      <c r="B373" s="76"/>
      <c r="C373" s="76"/>
      <c r="D373" s="76"/>
      <c r="E373" s="76"/>
      <c r="F373" s="76"/>
      <c r="G373" s="76"/>
      <c r="H373" s="83"/>
      <c r="I373" s="83"/>
      <c r="J373" s="83"/>
      <c r="K373" s="83"/>
      <c r="L373" s="83"/>
      <c r="M373" s="83"/>
      <c r="N373" s="83"/>
      <c r="O373" s="83"/>
      <c r="P373" s="83"/>
      <c r="Q373" s="83"/>
      <c r="R373" s="83"/>
      <c r="S373" s="83"/>
      <c r="T373" s="83"/>
    </row>
    <row r="374" spans="1:20" x14ac:dyDescent="0.15">
      <c r="A374" s="76"/>
      <c r="B374" s="76"/>
      <c r="C374" s="76"/>
      <c r="D374" s="76"/>
      <c r="E374" s="76"/>
      <c r="F374" s="76"/>
      <c r="G374" s="76"/>
      <c r="H374" s="83"/>
      <c r="I374" s="83"/>
      <c r="J374" s="83"/>
      <c r="K374" s="83"/>
      <c r="L374" s="83"/>
      <c r="M374" s="83"/>
      <c r="N374" s="83"/>
      <c r="O374" s="83"/>
      <c r="P374" s="83"/>
      <c r="Q374" s="83"/>
      <c r="R374" s="83"/>
      <c r="S374" s="83"/>
      <c r="T374" s="83"/>
    </row>
    <row r="375" spans="1:20" x14ac:dyDescent="0.15">
      <c r="A375" s="76"/>
      <c r="B375" s="76"/>
      <c r="C375" s="76"/>
      <c r="D375" s="76"/>
      <c r="E375" s="76"/>
      <c r="F375" s="76"/>
      <c r="G375" s="76"/>
      <c r="H375" s="83"/>
      <c r="I375" s="83"/>
      <c r="J375" s="83"/>
      <c r="K375" s="83"/>
      <c r="L375" s="83"/>
      <c r="M375" s="83"/>
      <c r="N375" s="83"/>
      <c r="O375" s="83"/>
      <c r="P375" s="83"/>
      <c r="Q375" s="83"/>
      <c r="R375" s="83"/>
      <c r="S375" s="83"/>
      <c r="T375" s="83"/>
    </row>
    <row r="376" spans="1:20" x14ac:dyDescent="0.15">
      <c r="A376" s="76"/>
      <c r="B376" s="76"/>
      <c r="C376" s="76"/>
      <c r="D376" s="76"/>
      <c r="E376" s="76"/>
      <c r="F376" s="76"/>
      <c r="G376" s="76"/>
      <c r="H376" s="83"/>
      <c r="I376" s="83"/>
      <c r="J376" s="83"/>
      <c r="K376" s="83"/>
      <c r="L376" s="83"/>
      <c r="M376" s="83"/>
      <c r="N376" s="83"/>
      <c r="O376" s="83"/>
      <c r="P376" s="83"/>
      <c r="Q376" s="83"/>
      <c r="R376" s="83"/>
      <c r="S376" s="83"/>
      <c r="T376" s="83"/>
    </row>
    <row r="377" spans="1:20" x14ac:dyDescent="0.15">
      <c r="A377" s="76"/>
      <c r="B377" s="76"/>
      <c r="C377" s="76"/>
      <c r="D377" s="76"/>
      <c r="E377" s="76"/>
      <c r="F377" s="76"/>
      <c r="G377" s="76"/>
      <c r="H377" s="83"/>
      <c r="I377" s="83"/>
      <c r="J377" s="83"/>
      <c r="K377" s="83"/>
      <c r="L377" s="83"/>
      <c r="M377" s="83"/>
      <c r="N377" s="83"/>
      <c r="O377" s="83"/>
      <c r="P377" s="83"/>
      <c r="Q377" s="83"/>
      <c r="R377" s="83"/>
      <c r="S377" s="83"/>
      <c r="T377" s="83"/>
    </row>
    <row r="378" spans="1:20" x14ac:dyDescent="0.15">
      <c r="A378" s="76"/>
      <c r="B378" s="76"/>
      <c r="C378" s="76"/>
      <c r="D378" s="76"/>
      <c r="E378" s="76"/>
      <c r="F378" s="76"/>
      <c r="G378" s="76"/>
      <c r="H378" s="83"/>
      <c r="I378" s="83"/>
      <c r="J378" s="83"/>
      <c r="K378" s="83"/>
      <c r="L378" s="83"/>
      <c r="M378" s="83"/>
      <c r="N378" s="83"/>
      <c r="O378" s="83"/>
      <c r="P378" s="83"/>
      <c r="Q378" s="83"/>
      <c r="R378" s="83"/>
      <c r="S378" s="83"/>
      <c r="T378" s="83"/>
    </row>
    <row r="379" spans="1:20" x14ac:dyDescent="0.15">
      <c r="A379" s="76"/>
      <c r="B379" s="76"/>
      <c r="C379" s="76"/>
      <c r="D379" s="76"/>
      <c r="E379" s="76"/>
      <c r="F379" s="76"/>
      <c r="G379" s="76"/>
      <c r="H379" s="83"/>
      <c r="I379" s="83"/>
      <c r="J379" s="83"/>
      <c r="K379" s="83"/>
      <c r="L379" s="83"/>
      <c r="M379" s="83"/>
      <c r="N379" s="83"/>
      <c r="O379" s="83"/>
      <c r="P379" s="83"/>
      <c r="Q379" s="83"/>
      <c r="R379" s="83"/>
      <c r="S379" s="83"/>
      <c r="T379" s="83"/>
    </row>
    <row r="380" spans="1:20" x14ac:dyDescent="0.15">
      <c r="A380" s="76"/>
      <c r="B380" s="76"/>
      <c r="C380" s="76"/>
      <c r="D380" s="76"/>
      <c r="E380" s="76"/>
      <c r="F380" s="76"/>
      <c r="G380" s="76"/>
      <c r="H380" s="83"/>
      <c r="I380" s="83"/>
      <c r="J380" s="83"/>
      <c r="K380" s="83"/>
      <c r="L380" s="83"/>
      <c r="M380" s="83"/>
      <c r="N380" s="83"/>
      <c r="O380" s="83"/>
      <c r="P380" s="83"/>
      <c r="Q380" s="83"/>
      <c r="R380" s="83"/>
      <c r="S380" s="83"/>
      <c r="T380" s="83"/>
    </row>
    <row r="381" spans="1:20" x14ac:dyDescent="0.15">
      <c r="A381" s="76"/>
      <c r="B381" s="76"/>
      <c r="C381" s="76"/>
      <c r="D381" s="76"/>
      <c r="E381" s="76"/>
      <c r="F381" s="76"/>
      <c r="G381" s="76"/>
      <c r="H381" s="83"/>
      <c r="I381" s="83"/>
      <c r="J381" s="83"/>
      <c r="K381" s="83"/>
      <c r="L381" s="83"/>
      <c r="M381" s="83"/>
      <c r="N381" s="83"/>
      <c r="O381" s="83"/>
      <c r="P381" s="83"/>
      <c r="Q381" s="83"/>
      <c r="R381" s="83"/>
      <c r="S381" s="83"/>
      <c r="T381" s="83"/>
    </row>
    <row r="382" spans="1:20" x14ac:dyDescent="0.15">
      <c r="A382" s="76"/>
      <c r="B382" s="76"/>
      <c r="C382" s="76"/>
      <c r="D382" s="76"/>
      <c r="E382" s="76"/>
      <c r="F382" s="76"/>
      <c r="G382" s="76"/>
      <c r="H382" s="83"/>
      <c r="I382" s="83"/>
      <c r="J382" s="83"/>
      <c r="K382" s="83"/>
      <c r="L382" s="83"/>
      <c r="M382" s="83"/>
      <c r="N382" s="83"/>
      <c r="O382" s="83"/>
      <c r="P382" s="83"/>
      <c r="Q382" s="83"/>
      <c r="R382" s="83"/>
      <c r="S382" s="83"/>
      <c r="T382" s="83"/>
    </row>
    <row r="383" spans="1:20" x14ac:dyDescent="0.15">
      <c r="A383" s="76"/>
      <c r="B383" s="76"/>
      <c r="C383" s="76"/>
      <c r="D383" s="76"/>
      <c r="E383" s="76"/>
      <c r="F383" s="76"/>
      <c r="G383" s="76"/>
      <c r="H383" s="83"/>
      <c r="I383" s="83"/>
      <c r="J383" s="83"/>
      <c r="K383" s="83"/>
      <c r="L383" s="83"/>
      <c r="M383" s="83"/>
      <c r="N383" s="83"/>
      <c r="O383" s="83"/>
      <c r="P383" s="83"/>
      <c r="Q383" s="83"/>
      <c r="R383" s="83"/>
      <c r="S383" s="83"/>
      <c r="T383" s="83"/>
    </row>
    <row r="384" spans="1:20" x14ac:dyDescent="0.15">
      <c r="A384" s="76"/>
      <c r="B384" s="76"/>
      <c r="C384" s="76"/>
      <c r="D384" s="76"/>
      <c r="E384" s="76"/>
      <c r="F384" s="76"/>
      <c r="G384" s="76"/>
      <c r="H384" s="83"/>
      <c r="I384" s="83"/>
      <c r="J384" s="83"/>
      <c r="K384" s="83"/>
      <c r="L384" s="83"/>
      <c r="M384" s="83"/>
      <c r="N384" s="83"/>
      <c r="O384" s="83"/>
      <c r="P384" s="83"/>
      <c r="Q384" s="83"/>
      <c r="R384" s="83"/>
      <c r="S384" s="83"/>
      <c r="T384" s="83"/>
    </row>
    <row r="385" spans="1:20" x14ac:dyDescent="0.15">
      <c r="A385" s="76"/>
      <c r="B385" s="76"/>
      <c r="C385" s="76"/>
      <c r="D385" s="76"/>
      <c r="E385" s="76"/>
      <c r="F385" s="76"/>
      <c r="G385" s="76"/>
      <c r="H385" s="83"/>
      <c r="I385" s="83"/>
      <c r="J385" s="83"/>
      <c r="K385" s="83"/>
      <c r="L385" s="83"/>
      <c r="M385" s="83"/>
      <c r="N385" s="83"/>
      <c r="O385" s="83"/>
      <c r="P385" s="83"/>
      <c r="Q385" s="83"/>
      <c r="R385" s="83"/>
      <c r="S385" s="83"/>
      <c r="T385" s="83"/>
    </row>
    <row r="386" spans="1:20" x14ac:dyDescent="0.15">
      <c r="A386" s="76"/>
      <c r="B386" s="76"/>
      <c r="C386" s="76"/>
      <c r="D386" s="76"/>
      <c r="E386" s="76"/>
      <c r="F386" s="76"/>
      <c r="G386" s="76"/>
      <c r="H386" s="83"/>
      <c r="I386" s="83"/>
      <c r="J386" s="83"/>
      <c r="K386" s="83"/>
      <c r="L386" s="83"/>
      <c r="M386" s="83"/>
      <c r="N386" s="83"/>
      <c r="O386" s="83"/>
      <c r="P386" s="83"/>
      <c r="Q386" s="83"/>
      <c r="R386" s="83"/>
      <c r="S386" s="83"/>
      <c r="T386" s="83"/>
    </row>
    <row r="387" spans="1:20" x14ac:dyDescent="0.15">
      <c r="A387" s="76"/>
      <c r="B387" s="76"/>
      <c r="C387" s="76"/>
      <c r="D387" s="76"/>
      <c r="E387" s="76"/>
      <c r="F387" s="76"/>
      <c r="G387" s="76"/>
      <c r="H387" s="83"/>
      <c r="I387" s="83"/>
      <c r="J387" s="83"/>
      <c r="K387" s="83"/>
      <c r="L387" s="83"/>
      <c r="M387" s="83"/>
      <c r="N387" s="83"/>
      <c r="O387" s="83"/>
      <c r="P387" s="83"/>
      <c r="Q387" s="83"/>
      <c r="R387" s="83"/>
      <c r="S387" s="83"/>
      <c r="T387" s="83"/>
    </row>
    <row r="388" spans="1:20" x14ac:dyDescent="0.15">
      <c r="A388" s="76"/>
      <c r="B388" s="76"/>
      <c r="C388" s="76"/>
      <c r="D388" s="76"/>
      <c r="E388" s="76"/>
      <c r="F388" s="76"/>
      <c r="G388" s="76"/>
      <c r="H388" s="83"/>
      <c r="I388" s="83"/>
      <c r="J388" s="83"/>
      <c r="K388" s="83"/>
      <c r="L388" s="83"/>
      <c r="M388" s="83"/>
      <c r="N388" s="83"/>
      <c r="O388" s="83"/>
      <c r="P388" s="83"/>
      <c r="Q388" s="83"/>
      <c r="R388" s="83"/>
      <c r="S388" s="83"/>
      <c r="T388" s="83"/>
    </row>
    <row r="389" spans="1:20" x14ac:dyDescent="0.15">
      <c r="A389" s="76"/>
      <c r="B389" s="76"/>
      <c r="C389" s="76"/>
      <c r="D389" s="76"/>
      <c r="E389" s="76"/>
      <c r="F389" s="76"/>
      <c r="G389" s="76"/>
      <c r="H389" s="83"/>
      <c r="I389" s="83"/>
      <c r="J389" s="83"/>
      <c r="K389" s="83"/>
      <c r="L389" s="83"/>
      <c r="M389" s="83"/>
      <c r="N389" s="83"/>
      <c r="O389" s="83"/>
      <c r="P389" s="83"/>
      <c r="Q389" s="83"/>
      <c r="R389" s="83"/>
      <c r="S389" s="83"/>
      <c r="T389" s="83"/>
    </row>
    <row r="390" spans="1:20" x14ac:dyDescent="0.15">
      <c r="A390" s="76"/>
      <c r="B390" s="76"/>
      <c r="C390" s="76"/>
      <c r="D390" s="76"/>
      <c r="E390" s="76"/>
      <c r="F390" s="76"/>
      <c r="G390" s="76"/>
      <c r="H390" s="83"/>
      <c r="I390" s="83"/>
      <c r="J390" s="83"/>
      <c r="K390" s="83"/>
      <c r="L390" s="83"/>
      <c r="M390" s="83"/>
      <c r="N390" s="83"/>
      <c r="O390" s="83"/>
      <c r="P390" s="83"/>
      <c r="Q390" s="83"/>
      <c r="R390" s="83"/>
      <c r="S390" s="83"/>
      <c r="T390" s="83"/>
    </row>
    <row r="391" spans="1:20" x14ac:dyDescent="0.15">
      <c r="A391" s="76"/>
      <c r="B391" s="76"/>
      <c r="C391" s="76"/>
      <c r="D391" s="76"/>
      <c r="E391" s="76"/>
      <c r="F391" s="76"/>
      <c r="G391" s="76"/>
      <c r="H391" s="83"/>
      <c r="I391" s="83"/>
      <c r="J391" s="83"/>
      <c r="K391" s="83"/>
      <c r="L391" s="83"/>
      <c r="M391" s="83"/>
      <c r="N391" s="83"/>
      <c r="O391" s="83"/>
      <c r="P391" s="83"/>
      <c r="Q391" s="83"/>
      <c r="R391" s="83"/>
      <c r="S391" s="83"/>
      <c r="T391" s="83"/>
    </row>
    <row r="392" spans="1:20" x14ac:dyDescent="0.15">
      <c r="A392" s="76"/>
      <c r="B392" s="76"/>
      <c r="C392" s="76"/>
      <c r="D392" s="76"/>
      <c r="E392" s="76"/>
      <c r="F392" s="76"/>
      <c r="G392" s="76"/>
      <c r="H392" s="83"/>
      <c r="I392" s="83"/>
      <c r="J392" s="83"/>
      <c r="K392" s="83"/>
      <c r="L392" s="83"/>
      <c r="M392" s="83"/>
      <c r="N392" s="83"/>
      <c r="O392" s="83"/>
      <c r="P392" s="83"/>
      <c r="Q392" s="83"/>
      <c r="R392" s="83"/>
      <c r="S392" s="83"/>
      <c r="T392" s="83"/>
    </row>
    <row r="393" spans="1:20" x14ac:dyDescent="0.15">
      <c r="A393" s="76"/>
      <c r="B393" s="76"/>
      <c r="C393" s="76"/>
      <c r="D393" s="76"/>
      <c r="E393" s="76"/>
      <c r="F393" s="76"/>
      <c r="G393" s="76"/>
      <c r="H393" s="83"/>
      <c r="I393" s="83"/>
      <c r="J393" s="83"/>
      <c r="K393" s="83"/>
      <c r="L393" s="83"/>
      <c r="M393" s="83"/>
      <c r="N393" s="83"/>
      <c r="O393" s="83"/>
      <c r="P393" s="83"/>
      <c r="Q393" s="83"/>
      <c r="R393" s="83"/>
      <c r="S393" s="83"/>
      <c r="T393" s="83"/>
    </row>
    <row r="394" spans="1:20" x14ac:dyDescent="0.15">
      <c r="A394" s="76"/>
      <c r="B394" s="76"/>
      <c r="C394" s="76"/>
      <c r="D394" s="76"/>
      <c r="E394" s="76"/>
      <c r="F394" s="76"/>
      <c r="G394" s="76"/>
      <c r="H394" s="83"/>
      <c r="I394" s="83"/>
      <c r="J394" s="83"/>
      <c r="K394" s="83"/>
      <c r="L394" s="83"/>
      <c r="M394" s="83"/>
      <c r="N394" s="83"/>
      <c r="O394" s="83"/>
      <c r="P394" s="83"/>
      <c r="Q394" s="83"/>
      <c r="R394" s="83"/>
      <c r="S394" s="83"/>
      <c r="T394" s="83"/>
    </row>
    <row r="395" spans="1:20" x14ac:dyDescent="0.15">
      <c r="A395" s="76"/>
      <c r="B395" s="76"/>
      <c r="C395" s="76"/>
      <c r="D395" s="76"/>
      <c r="E395" s="76"/>
      <c r="F395" s="76"/>
      <c r="G395" s="76"/>
      <c r="H395" s="83"/>
      <c r="I395" s="83"/>
      <c r="J395" s="83"/>
      <c r="K395" s="83"/>
      <c r="L395" s="83"/>
      <c r="M395" s="83"/>
      <c r="N395" s="83"/>
      <c r="O395" s="83"/>
      <c r="P395" s="83"/>
      <c r="Q395" s="83"/>
      <c r="R395" s="83"/>
      <c r="S395" s="83"/>
      <c r="T395" s="83"/>
    </row>
    <row r="396" spans="1:20" x14ac:dyDescent="0.15">
      <c r="A396" s="76"/>
      <c r="B396" s="76"/>
      <c r="C396" s="76"/>
      <c r="D396" s="76"/>
      <c r="E396" s="76"/>
      <c r="F396" s="76"/>
      <c r="G396" s="76"/>
      <c r="H396" s="83"/>
      <c r="I396" s="83"/>
      <c r="J396" s="83"/>
      <c r="K396" s="83"/>
      <c r="L396" s="83"/>
      <c r="M396" s="83"/>
      <c r="N396" s="83"/>
      <c r="O396" s="83"/>
      <c r="P396" s="83"/>
      <c r="Q396" s="83"/>
      <c r="R396" s="83"/>
      <c r="S396" s="83"/>
      <c r="T396" s="83"/>
    </row>
    <row r="397" spans="1:20" x14ac:dyDescent="0.15">
      <c r="A397" s="76"/>
      <c r="B397" s="76"/>
      <c r="C397" s="76"/>
      <c r="D397" s="76"/>
      <c r="E397" s="76"/>
      <c r="F397" s="76"/>
      <c r="G397" s="76"/>
      <c r="H397" s="83"/>
      <c r="I397" s="83"/>
      <c r="J397" s="83"/>
      <c r="K397" s="83"/>
      <c r="L397" s="83"/>
      <c r="M397" s="83"/>
      <c r="N397" s="83"/>
      <c r="O397" s="83"/>
      <c r="P397" s="83"/>
      <c r="Q397" s="83"/>
      <c r="R397" s="83"/>
      <c r="S397" s="83"/>
      <c r="T397" s="83"/>
    </row>
    <row r="398" spans="1:20" x14ac:dyDescent="0.15">
      <c r="A398" s="76"/>
      <c r="B398" s="76"/>
      <c r="C398" s="76"/>
      <c r="D398" s="76"/>
      <c r="E398" s="76"/>
      <c r="F398" s="76"/>
      <c r="G398" s="76"/>
      <c r="H398" s="83"/>
      <c r="I398" s="83"/>
      <c r="J398" s="83"/>
      <c r="K398" s="83"/>
      <c r="L398" s="83"/>
      <c r="M398" s="83"/>
      <c r="N398" s="83"/>
      <c r="O398" s="83"/>
      <c r="P398" s="83"/>
      <c r="Q398" s="83"/>
      <c r="R398" s="83"/>
      <c r="S398" s="83"/>
      <c r="T398" s="83"/>
    </row>
    <row r="399" spans="1:20" x14ac:dyDescent="0.15">
      <c r="A399" s="76"/>
      <c r="B399" s="76"/>
      <c r="C399" s="76"/>
      <c r="D399" s="76"/>
      <c r="E399" s="76"/>
      <c r="F399" s="76"/>
      <c r="G399" s="76"/>
      <c r="H399" s="83"/>
      <c r="I399" s="83"/>
      <c r="J399" s="83"/>
      <c r="K399" s="83"/>
      <c r="L399" s="83"/>
      <c r="M399" s="83"/>
      <c r="N399" s="83"/>
      <c r="O399" s="83"/>
      <c r="P399" s="83"/>
      <c r="Q399" s="83"/>
      <c r="R399" s="83"/>
      <c r="S399" s="83"/>
      <c r="T399" s="83"/>
    </row>
    <row r="400" spans="1:20" x14ac:dyDescent="0.15">
      <c r="A400" s="76"/>
      <c r="B400" s="76"/>
      <c r="C400" s="76"/>
      <c r="D400" s="76"/>
      <c r="E400" s="76"/>
      <c r="F400" s="76"/>
      <c r="G400" s="76"/>
      <c r="H400" s="83"/>
      <c r="I400" s="83"/>
      <c r="J400" s="83"/>
      <c r="K400" s="83"/>
      <c r="L400" s="83"/>
      <c r="M400" s="83"/>
      <c r="N400" s="83"/>
      <c r="O400" s="83"/>
      <c r="P400" s="83"/>
      <c r="Q400" s="83"/>
      <c r="R400" s="83"/>
      <c r="S400" s="83"/>
      <c r="T400" s="83"/>
    </row>
    <row r="401" spans="1:20" x14ac:dyDescent="0.15">
      <c r="A401" s="76"/>
      <c r="B401" s="76"/>
      <c r="C401" s="76"/>
      <c r="D401" s="76"/>
      <c r="E401" s="76"/>
      <c r="F401" s="76"/>
      <c r="G401" s="76"/>
      <c r="H401" s="83"/>
      <c r="I401" s="83"/>
      <c r="J401" s="83"/>
      <c r="K401" s="83"/>
      <c r="L401" s="83"/>
      <c r="M401" s="83"/>
      <c r="N401" s="83"/>
      <c r="O401" s="83"/>
      <c r="P401" s="83"/>
      <c r="Q401" s="83"/>
      <c r="R401" s="83"/>
      <c r="S401" s="83"/>
      <c r="T401" s="83"/>
    </row>
    <row r="402" spans="1:20" x14ac:dyDescent="0.15">
      <c r="A402" s="76"/>
      <c r="B402" s="76"/>
      <c r="C402" s="76"/>
      <c r="D402" s="76"/>
      <c r="E402" s="76"/>
      <c r="F402" s="76"/>
      <c r="G402" s="76"/>
      <c r="H402" s="83"/>
      <c r="I402" s="83"/>
      <c r="J402" s="83"/>
      <c r="K402" s="83"/>
      <c r="L402" s="83"/>
      <c r="M402" s="83"/>
      <c r="N402" s="83"/>
      <c r="O402" s="83"/>
      <c r="P402" s="83"/>
      <c r="Q402" s="83"/>
      <c r="R402" s="83"/>
      <c r="S402" s="83"/>
      <c r="T402" s="83"/>
    </row>
    <row r="403" spans="1:20" x14ac:dyDescent="0.15">
      <c r="A403" s="76"/>
      <c r="B403" s="76"/>
      <c r="C403" s="76"/>
      <c r="D403" s="76"/>
      <c r="E403" s="76"/>
      <c r="F403" s="76"/>
      <c r="G403" s="76"/>
      <c r="H403" s="83"/>
      <c r="I403" s="83"/>
      <c r="J403" s="83"/>
      <c r="K403" s="83"/>
      <c r="L403" s="83"/>
      <c r="M403" s="83"/>
      <c r="N403" s="83"/>
      <c r="O403" s="83"/>
      <c r="P403" s="83"/>
      <c r="Q403" s="83"/>
      <c r="R403" s="83"/>
      <c r="S403" s="83"/>
      <c r="T403" s="83"/>
    </row>
    <row r="404" spans="1:20" x14ac:dyDescent="0.15">
      <c r="A404" s="76"/>
      <c r="B404" s="76"/>
      <c r="C404" s="76"/>
      <c r="D404" s="76"/>
      <c r="E404" s="76"/>
      <c r="F404" s="76"/>
      <c r="G404" s="76"/>
      <c r="H404" s="83"/>
      <c r="I404" s="83"/>
      <c r="J404" s="83"/>
      <c r="K404" s="83"/>
      <c r="L404" s="83"/>
      <c r="M404" s="83"/>
      <c r="N404" s="83"/>
      <c r="O404" s="83"/>
      <c r="P404" s="83"/>
      <c r="Q404" s="83"/>
      <c r="R404" s="83"/>
      <c r="S404" s="83"/>
      <c r="T404" s="83"/>
    </row>
    <row r="405" spans="1:20" x14ac:dyDescent="0.15">
      <c r="A405" s="76"/>
      <c r="B405" s="76"/>
      <c r="C405" s="76"/>
      <c r="D405" s="76"/>
      <c r="E405" s="76"/>
      <c r="F405" s="76"/>
      <c r="G405" s="76"/>
      <c r="H405" s="83"/>
      <c r="I405" s="83"/>
      <c r="J405" s="83"/>
      <c r="K405" s="83"/>
      <c r="L405" s="83"/>
      <c r="M405" s="83"/>
      <c r="N405" s="83"/>
      <c r="O405" s="83"/>
      <c r="P405" s="83"/>
      <c r="Q405" s="83"/>
      <c r="R405" s="83"/>
      <c r="S405" s="83"/>
      <c r="T405" s="83"/>
    </row>
    <row r="406" spans="1:20" x14ac:dyDescent="0.15">
      <c r="A406" s="76"/>
      <c r="B406" s="76"/>
      <c r="C406" s="76"/>
      <c r="D406" s="76"/>
      <c r="E406" s="76"/>
      <c r="F406" s="76"/>
      <c r="G406" s="76"/>
      <c r="H406" s="83"/>
      <c r="I406" s="83"/>
      <c r="J406" s="83"/>
      <c r="K406" s="83"/>
      <c r="L406" s="83"/>
      <c r="M406" s="83"/>
      <c r="N406" s="83"/>
      <c r="O406" s="83"/>
      <c r="P406" s="83"/>
      <c r="Q406" s="83"/>
      <c r="R406" s="83"/>
      <c r="S406" s="83"/>
      <c r="T406" s="83"/>
    </row>
    <row r="407" spans="1:20" x14ac:dyDescent="0.15">
      <c r="A407" s="76"/>
      <c r="B407" s="76"/>
      <c r="C407" s="76"/>
      <c r="D407" s="76"/>
      <c r="E407" s="76"/>
      <c r="F407" s="76"/>
      <c r="G407" s="76"/>
      <c r="H407" s="83"/>
      <c r="I407" s="83"/>
      <c r="J407" s="83"/>
      <c r="K407" s="83"/>
      <c r="L407" s="83"/>
      <c r="M407" s="83"/>
      <c r="N407" s="83"/>
      <c r="O407" s="83"/>
      <c r="P407" s="83"/>
      <c r="Q407" s="83"/>
      <c r="R407" s="83"/>
      <c r="S407" s="83"/>
      <c r="T407" s="83"/>
    </row>
    <row r="408" spans="1:20" x14ac:dyDescent="0.15">
      <c r="A408" s="76"/>
      <c r="B408" s="76"/>
      <c r="C408" s="76"/>
      <c r="D408" s="76"/>
      <c r="E408" s="76"/>
      <c r="F408" s="76"/>
      <c r="G408" s="76"/>
      <c r="H408" s="83"/>
      <c r="I408" s="83"/>
      <c r="J408" s="83"/>
      <c r="K408" s="83"/>
      <c r="L408" s="83"/>
      <c r="M408" s="83"/>
      <c r="N408" s="83"/>
      <c r="O408" s="83"/>
      <c r="P408" s="83"/>
      <c r="Q408" s="83"/>
      <c r="R408" s="83"/>
      <c r="S408" s="83"/>
      <c r="T408" s="83"/>
    </row>
    <row r="409" spans="1:20" x14ac:dyDescent="0.15">
      <c r="A409" s="76"/>
      <c r="B409" s="76"/>
      <c r="C409" s="76"/>
      <c r="D409" s="76"/>
      <c r="E409" s="76"/>
      <c r="F409" s="76"/>
      <c r="G409" s="76"/>
      <c r="H409" s="83"/>
      <c r="I409" s="83"/>
      <c r="J409" s="83"/>
      <c r="K409" s="83"/>
      <c r="L409" s="83"/>
      <c r="M409" s="83"/>
      <c r="N409" s="83"/>
      <c r="O409" s="83"/>
      <c r="P409" s="83"/>
      <c r="Q409" s="83"/>
      <c r="R409" s="83"/>
      <c r="S409" s="83"/>
      <c r="T409" s="83"/>
    </row>
    <row r="410" spans="1:20" x14ac:dyDescent="0.15">
      <c r="A410" s="76"/>
      <c r="B410" s="76"/>
      <c r="C410" s="76"/>
      <c r="D410" s="76"/>
      <c r="E410" s="76"/>
      <c r="F410" s="76"/>
      <c r="G410" s="76"/>
      <c r="H410" s="83"/>
      <c r="I410" s="83"/>
      <c r="J410" s="83"/>
      <c r="K410" s="83"/>
      <c r="L410" s="83"/>
      <c r="M410" s="83"/>
      <c r="N410" s="83"/>
      <c r="O410" s="83"/>
      <c r="P410" s="83"/>
      <c r="Q410" s="83"/>
      <c r="R410" s="83"/>
      <c r="S410" s="83"/>
      <c r="T410" s="83"/>
    </row>
    <row r="411" spans="1:20" x14ac:dyDescent="0.15">
      <c r="A411" s="76"/>
      <c r="B411" s="76"/>
      <c r="C411" s="76"/>
      <c r="D411" s="76"/>
      <c r="E411" s="76"/>
      <c r="F411" s="76"/>
      <c r="G411" s="76"/>
      <c r="H411" s="83"/>
      <c r="I411" s="83"/>
      <c r="J411" s="83"/>
      <c r="K411" s="83"/>
      <c r="L411" s="83"/>
      <c r="M411" s="83"/>
      <c r="N411" s="83"/>
      <c r="O411" s="83"/>
      <c r="P411" s="83"/>
      <c r="Q411" s="83"/>
      <c r="R411" s="83"/>
      <c r="S411" s="83"/>
      <c r="T411" s="83"/>
    </row>
    <row r="412" spans="1:20" x14ac:dyDescent="0.15">
      <c r="A412" s="76"/>
      <c r="B412" s="76"/>
      <c r="C412" s="76"/>
      <c r="D412" s="76"/>
      <c r="E412" s="76"/>
      <c r="F412" s="76"/>
      <c r="G412" s="76"/>
      <c r="H412" s="83"/>
      <c r="I412" s="83"/>
      <c r="J412" s="83"/>
      <c r="K412" s="83"/>
      <c r="L412" s="83"/>
      <c r="M412" s="83"/>
      <c r="N412" s="83"/>
      <c r="O412" s="83"/>
      <c r="P412" s="83"/>
      <c r="Q412" s="83"/>
      <c r="R412" s="83"/>
      <c r="S412" s="83"/>
      <c r="T412" s="83"/>
    </row>
    <row r="413" spans="1:20" x14ac:dyDescent="0.15">
      <c r="A413" s="76"/>
      <c r="B413" s="76"/>
      <c r="C413" s="76"/>
      <c r="D413" s="76"/>
      <c r="E413" s="76"/>
      <c r="F413" s="76"/>
      <c r="G413" s="76"/>
      <c r="H413" s="83"/>
      <c r="I413" s="83"/>
      <c r="J413" s="83"/>
      <c r="K413" s="83"/>
      <c r="L413" s="83"/>
      <c r="M413" s="83"/>
      <c r="N413" s="83"/>
      <c r="O413" s="83"/>
      <c r="P413" s="83"/>
      <c r="Q413" s="83"/>
      <c r="R413" s="83"/>
      <c r="S413" s="83"/>
      <c r="T413" s="83"/>
    </row>
    <row r="414" spans="1:20" x14ac:dyDescent="0.15">
      <c r="A414" s="76"/>
      <c r="B414" s="76"/>
      <c r="C414" s="76"/>
      <c r="D414" s="76"/>
      <c r="E414" s="76"/>
      <c r="F414" s="76"/>
      <c r="G414" s="76"/>
      <c r="H414" s="83"/>
      <c r="I414" s="83"/>
      <c r="J414" s="83"/>
      <c r="K414" s="83"/>
      <c r="L414" s="83"/>
      <c r="M414" s="83"/>
      <c r="N414" s="83"/>
      <c r="O414" s="83"/>
      <c r="P414" s="83"/>
      <c r="Q414" s="83"/>
      <c r="R414" s="83"/>
      <c r="S414" s="83"/>
      <c r="T414" s="83"/>
    </row>
    <row r="415" spans="1:20" x14ac:dyDescent="0.15">
      <c r="A415" s="76"/>
      <c r="B415" s="76"/>
      <c r="C415" s="76"/>
      <c r="D415" s="76"/>
      <c r="E415" s="76"/>
      <c r="F415" s="76"/>
      <c r="G415" s="76"/>
      <c r="H415" s="83"/>
      <c r="I415" s="83"/>
      <c r="J415" s="83"/>
      <c r="K415" s="83"/>
      <c r="L415" s="83"/>
      <c r="M415" s="83"/>
      <c r="N415" s="83"/>
      <c r="O415" s="83"/>
      <c r="P415" s="83"/>
      <c r="Q415" s="83"/>
      <c r="R415" s="83"/>
      <c r="S415" s="83"/>
      <c r="T415" s="83"/>
    </row>
    <row r="416" spans="1:20" x14ac:dyDescent="0.15">
      <c r="A416" s="76"/>
      <c r="B416" s="76"/>
      <c r="C416" s="76"/>
      <c r="D416" s="76"/>
      <c r="E416" s="76"/>
      <c r="F416" s="76"/>
      <c r="G416" s="76"/>
      <c r="H416" s="83"/>
      <c r="I416" s="83"/>
      <c r="J416" s="83"/>
      <c r="K416" s="83"/>
      <c r="L416" s="83"/>
      <c r="M416" s="83"/>
      <c r="N416" s="83"/>
      <c r="O416" s="83"/>
      <c r="P416" s="83"/>
      <c r="Q416" s="83"/>
      <c r="R416" s="83"/>
      <c r="S416" s="83"/>
      <c r="T416" s="83"/>
    </row>
    <row r="417" spans="1:20" x14ac:dyDescent="0.15">
      <c r="A417" s="76"/>
      <c r="B417" s="76"/>
      <c r="C417" s="76"/>
      <c r="D417" s="76"/>
      <c r="E417" s="76"/>
      <c r="F417" s="76"/>
      <c r="G417" s="76"/>
      <c r="H417" s="83"/>
      <c r="I417" s="83"/>
      <c r="J417" s="83"/>
      <c r="K417" s="83"/>
      <c r="L417" s="83"/>
      <c r="M417" s="83"/>
      <c r="N417" s="83"/>
      <c r="O417" s="83"/>
      <c r="P417" s="83"/>
      <c r="Q417" s="83"/>
      <c r="R417" s="83"/>
      <c r="S417" s="83"/>
      <c r="T417" s="83"/>
    </row>
    <row r="418" spans="1:20" x14ac:dyDescent="0.15">
      <c r="A418" s="76"/>
      <c r="B418" s="76"/>
      <c r="C418" s="76"/>
      <c r="D418" s="76"/>
      <c r="E418" s="76"/>
      <c r="F418" s="76"/>
      <c r="G418" s="76"/>
      <c r="H418" s="83"/>
      <c r="I418" s="83"/>
      <c r="J418" s="83"/>
      <c r="K418" s="83"/>
      <c r="L418" s="83"/>
      <c r="M418" s="83"/>
      <c r="N418" s="83"/>
      <c r="O418" s="83"/>
      <c r="P418" s="83"/>
      <c r="Q418" s="83"/>
      <c r="R418" s="83"/>
      <c r="S418" s="83"/>
      <c r="T418" s="83"/>
    </row>
    <row r="419" spans="1:20" x14ac:dyDescent="0.15">
      <c r="A419" s="76"/>
      <c r="B419" s="76"/>
      <c r="C419" s="76"/>
      <c r="D419" s="76"/>
      <c r="E419" s="76"/>
      <c r="F419" s="76"/>
      <c r="G419" s="76"/>
      <c r="H419" s="83"/>
      <c r="I419" s="83"/>
      <c r="J419" s="83"/>
      <c r="K419" s="83"/>
      <c r="L419" s="83"/>
      <c r="M419" s="83"/>
      <c r="N419" s="83"/>
      <c r="O419" s="83"/>
      <c r="P419" s="83"/>
      <c r="Q419" s="83"/>
      <c r="R419" s="83"/>
      <c r="S419" s="83"/>
      <c r="T419" s="83"/>
    </row>
    <row r="420" spans="1:20" x14ac:dyDescent="0.15">
      <c r="A420" s="76"/>
      <c r="B420" s="76"/>
      <c r="C420" s="76"/>
      <c r="D420" s="76"/>
      <c r="E420" s="76"/>
      <c r="F420" s="76"/>
      <c r="G420" s="76"/>
      <c r="H420" s="83"/>
      <c r="I420" s="83"/>
      <c r="J420" s="83"/>
      <c r="K420" s="83"/>
      <c r="L420" s="83"/>
      <c r="M420" s="83"/>
      <c r="N420" s="83"/>
      <c r="O420" s="83"/>
      <c r="P420" s="83"/>
      <c r="Q420" s="83"/>
      <c r="R420" s="83"/>
      <c r="S420" s="83"/>
      <c r="T420" s="83"/>
    </row>
    <row r="421" spans="1:20" x14ac:dyDescent="0.15">
      <c r="A421" s="76"/>
      <c r="B421" s="76"/>
      <c r="C421" s="76"/>
      <c r="D421" s="76"/>
      <c r="E421" s="76"/>
      <c r="F421" s="76"/>
      <c r="G421" s="76"/>
      <c r="H421" s="83"/>
      <c r="I421" s="83"/>
      <c r="J421" s="83"/>
      <c r="K421" s="83"/>
      <c r="L421" s="83"/>
      <c r="M421" s="83"/>
      <c r="N421" s="83"/>
      <c r="O421" s="83"/>
      <c r="P421" s="83"/>
      <c r="Q421" s="83"/>
      <c r="R421" s="83"/>
      <c r="S421" s="83"/>
      <c r="T421" s="83"/>
    </row>
    <row r="422" spans="1:20" x14ac:dyDescent="0.15">
      <c r="A422" s="76"/>
      <c r="B422" s="76"/>
      <c r="C422" s="76"/>
      <c r="D422" s="76"/>
      <c r="E422" s="76"/>
      <c r="F422" s="76"/>
      <c r="G422" s="76"/>
      <c r="H422" s="83"/>
      <c r="I422" s="83"/>
      <c r="J422" s="83"/>
      <c r="K422" s="83"/>
      <c r="L422" s="83"/>
      <c r="M422" s="83"/>
      <c r="N422" s="83"/>
      <c r="O422" s="83"/>
      <c r="P422" s="83"/>
      <c r="Q422" s="83"/>
      <c r="R422" s="83"/>
      <c r="S422" s="83"/>
      <c r="T422" s="83"/>
    </row>
    <row r="423" spans="1:20" x14ac:dyDescent="0.15">
      <c r="A423" s="76"/>
      <c r="B423" s="76"/>
      <c r="C423" s="76"/>
      <c r="D423" s="76"/>
      <c r="E423" s="76"/>
      <c r="F423" s="76"/>
      <c r="G423" s="76"/>
      <c r="H423" s="83"/>
      <c r="I423" s="83"/>
      <c r="J423" s="83"/>
      <c r="K423" s="83"/>
      <c r="L423" s="83"/>
      <c r="M423" s="83"/>
      <c r="N423" s="83"/>
      <c r="O423" s="83"/>
      <c r="P423" s="83"/>
      <c r="Q423" s="83"/>
      <c r="R423" s="83"/>
      <c r="S423" s="83"/>
      <c r="T423" s="83"/>
    </row>
    <row r="424" spans="1:20" x14ac:dyDescent="0.15">
      <c r="A424" s="76"/>
      <c r="B424" s="76"/>
      <c r="C424" s="76"/>
      <c r="D424" s="76"/>
      <c r="E424" s="76"/>
      <c r="F424" s="76"/>
      <c r="G424" s="76"/>
      <c r="H424" s="83"/>
      <c r="I424" s="83"/>
      <c r="J424" s="83"/>
      <c r="K424" s="83"/>
      <c r="L424" s="83"/>
      <c r="M424" s="83"/>
      <c r="N424" s="83"/>
      <c r="O424" s="83"/>
      <c r="P424" s="83"/>
      <c r="Q424" s="83"/>
      <c r="R424" s="83"/>
      <c r="S424" s="83"/>
      <c r="T424" s="83"/>
    </row>
    <row r="425" spans="1:20" x14ac:dyDescent="0.15">
      <c r="A425" s="76"/>
      <c r="B425" s="76"/>
      <c r="C425" s="76"/>
      <c r="D425" s="76"/>
      <c r="E425" s="76"/>
      <c r="F425" s="76"/>
      <c r="G425" s="76"/>
      <c r="H425" s="83"/>
      <c r="I425" s="83"/>
      <c r="J425" s="83"/>
      <c r="K425" s="83"/>
      <c r="L425" s="83"/>
      <c r="M425" s="83"/>
      <c r="N425" s="83"/>
      <c r="O425" s="83"/>
      <c r="P425" s="83"/>
      <c r="Q425" s="83"/>
      <c r="R425" s="83"/>
      <c r="S425" s="83"/>
      <c r="T425" s="83"/>
    </row>
    <row r="426" spans="1:20" x14ac:dyDescent="0.15">
      <c r="A426" s="76"/>
      <c r="B426" s="76"/>
      <c r="C426" s="76"/>
      <c r="D426" s="76"/>
      <c r="E426" s="76"/>
      <c r="F426" s="76"/>
      <c r="G426" s="76"/>
      <c r="H426" s="83"/>
      <c r="I426" s="83"/>
      <c r="J426" s="83"/>
      <c r="K426" s="83"/>
      <c r="L426" s="83"/>
      <c r="M426" s="83"/>
      <c r="N426" s="83"/>
      <c r="O426" s="83"/>
      <c r="P426" s="83"/>
      <c r="Q426" s="83"/>
      <c r="R426" s="83"/>
      <c r="S426" s="83"/>
      <c r="T426" s="83"/>
    </row>
    <row r="427" spans="1:20" x14ac:dyDescent="0.15">
      <c r="A427" s="76"/>
      <c r="B427" s="76"/>
      <c r="C427" s="76"/>
      <c r="D427" s="76"/>
      <c r="E427" s="76"/>
      <c r="F427" s="76"/>
      <c r="G427" s="76"/>
      <c r="H427" s="83"/>
      <c r="I427" s="83"/>
      <c r="J427" s="83"/>
      <c r="K427" s="83"/>
      <c r="L427" s="83"/>
      <c r="M427" s="83"/>
      <c r="N427" s="83"/>
      <c r="O427" s="83"/>
      <c r="P427" s="83"/>
      <c r="Q427" s="83"/>
      <c r="R427" s="83"/>
      <c r="S427" s="83"/>
      <c r="T427" s="83"/>
    </row>
    <row r="428" spans="1:20" x14ac:dyDescent="0.15">
      <c r="A428" s="76"/>
      <c r="B428" s="76"/>
      <c r="C428" s="76"/>
      <c r="D428" s="76"/>
      <c r="E428" s="76"/>
      <c r="F428" s="76"/>
      <c r="G428" s="76"/>
      <c r="H428" s="83"/>
      <c r="I428" s="83"/>
      <c r="J428" s="83"/>
      <c r="K428" s="83"/>
      <c r="L428" s="83"/>
      <c r="M428" s="83"/>
      <c r="N428" s="83"/>
      <c r="O428" s="83"/>
      <c r="P428" s="83"/>
      <c r="Q428" s="83"/>
      <c r="R428" s="83"/>
      <c r="S428" s="83"/>
      <c r="T428" s="83"/>
    </row>
    <row r="429" spans="1:20" x14ac:dyDescent="0.15">
      <c r="A429" s="76"/>
      <c r="B429" s="76"/>
      <c r="C429" s="76"/>
      <c r="D429" s="76"/>
      <c r="E429" s="76"/>
      <c r="F429" s="76"/>
      <c r="G429" s="76"/>
      <c r="H429" s="83"/>
      <c r="I429" s="83"/>
      <c r="J429" s="83"/>
      <c r="K429" s="83"/>
      <c r="L429" s="83"/>
      <c r="M429" s="83"/>
      <c r="N429" s="83"/>
      <c r="O429" s="83"/>
      <c r="P429" s="83"/>
      <c r="Q429" s="83"/>
      <c r="R429" s="83"/>
      <c r="S429" s="83"/>
      <c r="T429" s="83"/>
    </row>
    <row r="430" spans="1:20" x14ac:dyDescent="0.15">
      <c r="A430" s="76"/>
      <c r="B430" s="76"/>
      <c r="C430" s="76"/>
      <c r="D430" s="76"/>
      <c r="E430" s="76"/>
      <c r="F430" s="76"/>
      <c r="G430" s="76"/>
      <c r="H430" s="83"/>
      <c r="I430" s="83"/>
      <c r="J430" s="83"/>
      <c r="K430" s="83"/>
      <c r="L430" s="83"/>
      <c r="M430" s="83"/>
      <c r="N430" s="83"/>
      <c r="O430" s="83"/>
      <c r="P430" s="83"/>
      <c r="Q430" s="83"/>
      <c r="R430" s="83"/>
      <c r="S430" s="83"/>
      <c r="T430" s="83"/>
    </row>
    <row r="431" spans="1:20" x14ac:dyDescent="0.15">
      <c r="A431" s="76"/>
      <c r="B431" s="76"/>
      <c r="C431" s="76"/>
      <c r="D431" s="76"/>
      <c r="E431" s="76"/>
      <c r="F431" s="76"/>
      <c r="G431" s="76"/>
      <c r="H431" s="83"/>
      <c r="I431" s="83"/>
      <c r="J431" s="83"/>
      <c r="K431" s="83"/>
      <c r="L431" s="83"/>
      <c r="M431" s="83"/>
      <c r="N431" s="83"/>
      <c r="O431" s="83"/>
      <c r="P431" s="83"/>
      <c r="Q431" s="83"/>
      <c r="R431" s="83"/>
      <c r="S431" s="83"/>
      <c r="T431" s="83"/>
    </row>
    <row r="432" spans="1:20" x14ac:dyDescent="0.15">
      <c r="A432" s="76"/>
      <c r="B432" s="76"/>
      <c r="C432" s="76"/>
      <c r="D432" s="76"/>
      <c r="E432" s="76"/>
      <c r="F432" s="76"/>
      <c r="G432" s="76"/>
      <c r="H432" s="83"/>
      <c r="I432" s="83"/>
      <c r="J432" s="83"/>
      <c r="K432" s="83"/>
      <c r="L432" s="83"/>
      <c r="M432" s="83"/>
      <c r="N432" s="83"/>
      <c r="O432" s="83"/>
      <c r="P432" s="83"/>
      <c r="Q432" s="83"/>
      <c r="R432" s="83"/>
      <c r="S432" s="83"/>
      <c r="T432" s="83"/>
    </row>
    <row r="433" spans="1:20" x14ac:dyDescent="0.15">
      <c r="A433" s="76"/>
      <c r="B433" s="76"/>
      <c r="C433" s="76"/>
      <c r="D433" s="76"/>
      <c r="E433" s="76"/>
      <c r="F433" s="76"/>
      <c r="G433" s="76"/>
      <c r="H433" s="83"/>
      <c r="I433" s="83"/>
      <c r="J433" s="83"/>
      <c r="K433" s="83"/>
      <c r="L433" s="83"/>
      <c r="M433" s="83"/>
      <c r="N433" s="83"/>
      <c r="O433" s="83"/>
      <c r="P433" s="83"/>
      <c r="Q433" s="83"/>
      <c r="R433" s="83"/>
      <c r="S433" s="83"/>
      <c r="T433" s="83"/>
    </row>
    <row r="434" spans="1:20" x14ac:dyDescent="0.15">
      <c r="A434" s="76"/>
      <c r="B434" s="76"/>
      <c r="C434" s="76"/>
      <c r="D434" s="76"/>
      <c r="E434" s="76"/>
      <c r="F434" s="76"/>
      <c r="G434" s="76"/>
      <c r="H434" s="83"/>
      <c r="I434" s="83"/>
      <c r="J434" s="83"/>
      <c r="K434" s="83"/>
      <c r="L434" s="83"/>
      <c r="M434" s="83"/>
      <c r="N434" s="83"/>
      <c r="O434" s="83"/>
      <c r="P434" s="83"/>
      <c r="Q434" s="83"/>
      <c r="R434" s="83"/>
      <c r="S434" s="83"/>
      <c r="T434" s="83"/>
    </row>
    <row r="435" spans="1:20" x14ac:dyDescent="0.15">
      <c r="A435" s="76"/>
      <c r="B435" s="76"/>
      <c r="C435" s="76"/>
      <c r="D435" s="76"/>
      <c r="E435" s="76"/>
      <c r="F435" s="76"/>
      <c r="G435" s="76"/>
      <c r="H435" s="83"/>
      <c r="I435" s="83"/>
      <c r="J435" s="83"/>
      <c r="K435" s="83"/>
      <c r="L435" s="83"/>
      <c r="M435" s="83"/>
      <c r="N435" s="83"/>
      <c r="O435" s="83"/>
      <c r="P435" s="83"/>
      <c r="Q435" s="83"/>
      <c r="R435" s="83"/>
      <c r="S435" s="83"/>
      <c r="T435" s="83"/>
    </row>
    <row r="436" spans="1:20" x14ac:dyDescent="0.15">
      <c r="A436" s="76"/>
      <c r="B436" s="76"/>
      <c r="C436" s="76"/>
      <c r="D436" s="76"/>
      <c r="E436" s="76"/>
      <c r="F436" s="76"/>
      <c r="G436" s="76"/>
      <c r="H436" s="83"/>
      <c r="I436" s="83"/>
      <c r="J436" s="83"/>
      <c r="K436" s="83"/>
      <c r="L436" s="83"/>
      <c r="M436" s="83"/>
      <c r="N436" s="83"/>
      <c r="O436" s="83"/>
      <c r="P436" s="83"/>
      <c r="Q436" s="83"/>
      <c r="R436" s="83"/>
      <c r="S436" s="83"/>
      <c r="T436" s="83"/>
    </row>
    <row r="437" spans="1:20" x14ac:dyDescent="0.15">
      <c r="A437" s="76"/>
      <c r="B437" s="76"/>
      <c r="C437" s="76"/>
      <c r="D437" s="76"/>
      <c r="E437" s="76"/>
      <c r="F437" s="76"/>
      <c r="G437" s="76"/>
      <c r="H437" s="83"/>
      <c r="I437" s="83"/>
      <c r="J437" s="83"/>
      <c r="K437" s="83"/>
      <c r="L437" s="83"/>
      <c r="M437" s="83"/>
      <c r="N437" s="83"/>
      <c r="O437" s="83"/>
      <c r="P437" s="83"/>
      <c r="Q437" s="83"/>
      <c r="R437" s="83"/>
      <c r="S437" s="83"/>
      <c r="T437" s="83"/>
    </row>
    <row r="438" spans="1:20" x14ac:dyDescent="0.15">
      <c r="A438" s="76"/>
      <c r="B438" s="76"/>
      <c r="C438" s="76"/>
      <c r="D438" s="76"/>
      <c r="E438" s="76"/>
      <c r="F438" s="76"/>
      <c r="G438" s="76"/>
      <c r="H438" s="83"/>
      <c r="I438" s="83"/>
      <c r="J438" s="83"/>
      <c r="K438" s="83"/>
      <c r="L438" s="83"/>
      <c r="M438" s="83"/>
      <c r="N438" s="83"/>
      <c r="O438" s="83"/>
      <c r="P438" s="83"/>
      <c r="Q438" s="83"/>
      <c r="R438" s="83"/>
      <c r="S438" s="83"/>
      <c r="T438" s="83"/>
    </row>
    <row r="439" spans="1:20" x14ac:dyDescent="0.15">
      <c r="A439" s="76"/>
      <c r="B439" s="76"/>
      <c r="C439" s="76"/>
      <c r="D439" s="76"/>
      <c r="E439" s="76"/>
      <c r="F439" s="76"/>
      <c r="G439" s="76"/>
      <c r="H439" s="83"/>
      <c r="I439" s="83"/>
      <c r="J439" s="83"/>
      <c r="K439" s="83"/>
      <c r="L439" s="83"/>
      <c r="M439" s="83"/>
      <c r="N439" s="83"/>
      <c r="O439" s="83"/>
      <c r="P439" s="83"/>
      <c r="Q439" s="83"/>
      <c r="R439" s="83"/>
      <c r="S439" s="83"/>
      <c r="T439" s="83"/>
    </row>
    <row r="440" spans="1:20" x14ac:dyDescent="0.15">
      <c r="A440" s="76"/>
      <c r="B440" s="76"/>
      <c r="C440" s="76"/>
      <c r="D440" s="76"/>
      <c r="E440" s="76"/>
      <c r="F440" s="76"/>
      <c r="G440" s="76"/>
      <c r="H440" s="83"/>
      <c r="I440" s="83"/>
      <c r="J440" s="83"/>
      <c r="K440" s="83"/>
      <c r="L440" s="83"/>
      <c r="M440" s="83"/>
      <c r="N440" s="83"/>
      <c r="O440" s="83"/>
      <c r="P440" s="83"/>
      <c r="Q440" s="83"/>
      <c r="R440" s="83"/>
      <c r="S440" s="83"/>
      <c r="T440" s="83"/>
    </row>
    <row r="441" spans="1:20" x14ac:dyDescent="0.15">
      <c r="A441" s="76"/>
      <c r="B441" s="76"/>
      <c r="C441" s="76"/>
      <c r="D441" s="76"/>
      <c r="E441" s="76"/>
      <c r="F441" s="76"/>
      <c r="G441" s="76"/>
      <c r="H441" s="83"/>
      <c r="I441" s="83"/>
      <c r="J441" s="83"/>
      <c r="K441" s="83"/>
      <c r="L441" s="83"/>
      <c r="M441" s="83"/>
      <c r="N441" s="83"/>
      <c r="O441" s="83"/>
      <c r="P441" s="83"/>
      <c r="Q441" s="83"/>
      <c r="R441" s="83"/>
      <c r="S441" s="83"/>
      <c r="T441" s="83"/>
    </row>
    <row r="442" spans="1:20" x14ac:dyDescent="0.15">
      <c r="A442" s="76"/>
      <c r="B442" s="76"/>
      <c r="C442" s="76"/>
      <c r="D442" s="76"/>
      <c r="E442" s="76"/>
      <c r="F442" s="76"/>
      <c r="G442" s="76"/>
      <c r="H442" s="83"/>
      <c r="I442" s="83"/>
      <c r="J442" s="83"/>
      <c r="K442" s="83"/>
      <c r="L442" s="83"/>
      <c r="M442" s="83"/>
      <c r="N442" s="83"/>
      <c r="O442" s="83"/>
      <c r="P442" s="83"/>
      <c r="Q442" s="83"/>
      <c r="R442" s="83"/>
      <c r="S442" s="83"/>
      <c r="T442" s="83"/>
    </row>
    <row r="443" spans="1:20" x14ac:dyDescent="0.15">
      <c r="A443" s="76"/>
      <c r="B443" s="76"/>
      <c r="C443" s="76"/>
      <c r="D443" s="76"/>
      <c r="E443" s="76"/>
      <c r="F443" s="76"/>
      <c r="G443" s="76"/>
      <c r="H443" s="83"/>
      <c r="I443" s="83"/>
      <c r="J443" s="83"/>
      <c r="K443" s="83"/>
      <c r="L443" s="83"/>
      <c r="M443" s="83"/>
      <c r="N443" s="83"/>
      <c r="O443" s="83"/>
      <c r="P443" s="83"/>
      <c r="Q443" s="83"/>
      <c r="R443" s="83"/>
      <c r="S443" s="83"/>
      <c r="T443" s="83"/>
    </row>
    <row r="444" spans="1:20" x14ac:dyDescent="0.15">
      <c r="A444" s="76"/>
      <c r="B444" s="76"/>
      <c r="C444" s="76"/>
      <c r="D444" s="76"/>
      <c r="E444" s="76"/>
      <c r="F444" s="76"/>
      <c r="G444" s="76"/>
      <c r="H444" s="83"/>
      <c r="I444" s="83"/>
      <c r="J444" s="83"/>
      <c r="K444" s="83"/>
      <c r="L444" s="83"/>
      <c r="M444" s="83"/>
      <c r="N444" s="83"/>
      <c r="O444" s="83"/>
      <c r="P444" s="83"/>
      <c r="Q444" s="83"/>
      <c r="R444" s="83"/>
      <c r="S444" s="83"/>
      <c r="T444" s="83"/>
    </row>
    <row r="445" spans="1:20" x14ac:dyDescent="0.15">
      <c r="A445" s="76"/>
      <c r="B445" s="76"/>
      <c r="C445" s="76"/>
      <c r="D445" s="76"/>
      <c r="E445" s="76"/>
      <c r="F445" s="76"/>
      <c r="G445" s="76"/>
      <c r="H445" s="83"/>
      <c r="I445" s="83"/>
      <c r="J445" s="83"/>
      <c r="K445" s="83"/>
      <c r="L445" s="83"/>
      <c r="M445" s="83"/>
      <c r="N445" s="83"/>
      <c r="O445" s="83"/>
      <c r="P445" s="83"/>
      <c r="Q445" s="83"/>
      <c r="R445" s="83"/>
      <c r="S445" s="83"/>
      <c r="T445" s="83"/>
    </row>
    <row r="446" spans="1:20" x14ac:dyDescent="0.15">
      <c r="A446" s="76"/>
      <c r="B446" s="76"/>
      <c r="C446" s="76"/>
      <c r="D446" s="76"/>
      <c r="E446" s="76"/>
      <c r="F446" s="76"/>
      <c r="G446" s="76"/>
      <c r="H446" s="83"/>
      <c r="I446" s="83"/>
      <c r="J446" s="83"/>
      <c r="K446" s="83"/>
      <c r="L446" s="83"/>
      <c r="M446" s="83"/>
      <c r="N446" s="83"/>
      <c r="O446" s="83"/>
      <c r="P446" s="83"/>
      <c r="Q446" s="83"/>
      <c r="R446" s="83"/>
      <c r="S446" s="83"/>
      <c r="T446" s="83"/>
    </row>
    <row r="447" spans="1:20" x14ac:dyDescent="0.15">
      <c r="A447" s="76"/>
      <c r="B447" s="76"/>
      <c r="C447" s="76"/>
      <c r="D447" s="76"/>
      <c r="E447" s="76"/>
      <c r="F447" s="76"/>
      <c r="G447" s="76"/>
      <c r="H447" s="83"/>
      <c r="I447" s="83"/>
      <c r="J447" s="83"/>
      <c r="K447" s="83"/>
      <c r="L447" s="83"/>
      <c r="M447" s="83"/>
      <c r="N447" s="83"/>
      <c r="O447" s="83"/>
      <c r="P447" s="83"/>
      <c r="Q447" s="83"/>
      <c r="R447" s="83"/>
      <c r="S447" s="83"/>
      <c r="T447" s="83"/>
    </row>
    <row r="448" spans="1:20" x14ac:dyDescent="0.15">
      <c r="A448" s="76"/>
      <c r="B448" s="76"/>
      <c r="C448" s="76"/>
      <c r="D448" s="76"/>
      <c r="E448" s="76"/>
      <c r="F448" s="76"/>
      <c r="G448" s="76"/>
      <c r="H448" s="83"/>
      <c r="I448" s="83"/>
      <c r="J448" s="83"/>
      <c r="K448" s="83"/>
      <c r="L448" s="83"/>
      <c r="M448" s="83"/>
      <c r="N448" s="83"/>
      <c r="O448" s="83"/>
      <c r="P448" s="83"/>
      <c r="Q448" s="83"/>
      <c r="R448" s="83"/>
      <c r="S448" s="83"/>
      <c r="T448" s="83"/>
    </row>
    <row r="449" spans="1:20" x14ac:dyDescent="0.15">
      <c r="A449" s="76"/>
      <c r="B449" s="76"/>
      <c r="C449" s="76"/>
      <c r="D449" s="76"/>
      <c r="E449" s="76"/>
      <c r="F449" s="76"/>
      <c r="G449" s="76"/>
      <c r="H449" s="83"/>
      <c r="I449" s="83"/>
      <c r="J449" s="83"/>
      <c r="K449" s="83"/>
      <c r="L449" s="83"/>
      <c r="M449" s="83"/>
      <c r="N449" s="83"/>
      <c r="O449" s="83"/>
      <c r="P449" s="83"/>
      <c r="Q449" s="83"/>
      <c r="R449" s="83"/>
      <c r="S449" s="83"/>
      <c r="T449" s="83"/>
    </row>
    <row r="450" spans="1:20" x14ac:dyDescent="0.15">
      <c r="A450" s="76"/>
      <c r="B450" s="76"/>
      <c r="C450" s="76"/>
      <c r="D450" s="76"/>
      <c r="E450" s="76"/>
      <c r="F450" s="76"/>
      <c r="G450" s="76"/>
      <c r="H450" s="83"/>
      <c r="I450" s="83"/>
      <c r="J450" s="83"/>
      <c r="K450" s="83"/>
      <c r="L450" s="83"/>
      <c r="M450" s="83"/>
      <c r="N450" s="83"/>
      <c r="O450" s="83"/>
      <c r="P450" s="83"/>
      <c r="Q450" s="83"/>
      <c r="R450" s="83"/>
      <c r="S450" s="83"/>
      <c r="T450" s="83"/>
    </row>
    <row r="451" spans="1:20" x14ac:dyDescent="0.15">
      <c r="A451" s="76"/>
      <c r="B451" s="76"/>
      <c r="C451" s="76"/>
      <c r="D451" s="76"/>
      <c r="E451" s="76"/>
      <c r="F451" s="76"/>
      <c r="G451" s="76"/>
      <c r="H451" s="83"/>
      <c r="I451" s="83"/>
      <c r="J451" s="83"/>
      <c r="K451" s="83"/>
      <c r="L451" s="83"/>
      <c r="M451" s="83"/>
      <c r="N451" s="83"/>
      <c r="O451" s="83"/>
      <c r="P451" s="83"/>
      <c r="Q451" s="83"/>
      <c r="R451" s="83"/>
      <c r="S451" s="83"/>
      <c r="T451" s="83"/>
    </row>
    <row r="452" spans="1:20" x14ac:dyDescent="0.15">
      <c r="A452" s="76"/>
      <c r="B452" s="76"/>
      <c r="C452" s="76"/>
      <c r="D452" s="76"/>
      <c r="E452" s="76"/>
      <c r="F452" s="76"/>
      <c r="G452" s="76"/>
      <c r="H452" s="83"/>
      <c r="I452" s="83"/>
      <c r="J452" s="83"/>
      <c r="K452" s="83"/>
      <c r="L452" s="83"/>
      <c r="M452" s="83"/>
      <c r="N452" s="83"/>
      <c r="O452" s="83"/>
      <c r="P452" s="83"/>
      <c r="Q452" s="83"/>
      <c r="R452" s="83"/>
      <c r="S452" s="83"/>
      <c r="T452" s="83"/>
    </row>
    <row r="453" spans="1:20" x14ac:dyDescent="0.15">
      <c r="A453" s="76"/>
      <c r="B453" s="76"/>
      <c r="C453" s="76"/>
      <c r="D453" s="76"/>
      <c r="E453" s="76"/>
      <c r="F453" s="76"/>
      <c r="G453" s="76"/>
      <c r="H453" s="83"/>
      <c r="I453" s="83"/>
      <c r="J453" s="83"/>
      <c r="K453" s="83"/>
      <c r="L453" s="83"/>
      <c r="M453" s="83"/>
      <c r="N453" s="83"/>
      <c r="O453" s="83"/>
      <c r="P453" s="83"/>
      <c r="Q453" s="83"/>
      <c r="R453" s="83"/>
      <c r="S453" s="83"/>
      <c r="T453" s="83"/>
    </row>
    <row r="454" spans="1:20" x14ac:dyDescent="0.15">
      <c r="A454" s="76"/>
      <c r="B454" s="76"/>
      <c r="C454" s="76"/>
      <c r="D454" s="76"/>
      <c r="E454" s="76"/>
      <c r="F454" s="76"/>
      <c r="G454" s="76"/>
      <c r="H454" s="83"/>
      <c r="I454" s="83"/>
      <c r="J454" s="83"/>
      <c r="K454" s="83"/>
      <c r="L454" s="83"/>
      <c r="M454" s="83"/>
      <c r="N454" s="83"/>
      <c r="O454" s="83"/>
      <c r="P454" s="83"/>
      <c r="Q454" s="83"/>
      <c r="R454" s="83"/>
      <c r="S454" s="83"/>
      <c r="T454" s="83"/>
    </row>
    <row r="455" spans="1:20" x14ac:dyDescent="0.15">
      <c r="A455" s="76"/>
      <c r="B455" s="76"/>
      <c r="C455" s="76"/>
      <c r="D455" s="76"/>
      <c r="E455" s="76"/>
      <c r="F455" s="76"/>
      <c r="G455" s="76"/>
      <c r="H455" s="83"/>
      <c r="I455" s="83"/>
      <c r="J455" s="83"/>
      <c r="K455" s="83"/>
      <c r="L455" s="83"/>
      <c r="M455" s="83"/>
      <c r="N455" s="83"/>
      <c r="O455" s="83"/>
      <c r="P455" s="83"/>
      <c r="Q455" s="83"/>
      <c r="R455" s="83"/>
      <c r="S455" s="83"/>
      <c r="T455" s="83"/>
    </row>
    <row r="456" spans="1:20" x14ac:dyDescent="0.15">
      <c r="A456" s="76"/>
      <c r="B456" s="76"/>
      <c r="C456" s="76"/>
      <c r="D456" s="76"/>
      <c r="E456" s="76"/>
      <c r="F456" s="76"/>
      <c r="G456" s="76"/>
      <c r="H456" s="83"/>
      <c r="I456" s="83"/>
      <c r="J456" s="83"/>
      <c r="K456" s="83"/>
      <c r="L456" s="83"/>
      <c r="M456" s="83"/>
      <c r="N456" s="83"/>
      <c r="O456" s="83"/>
      <c r="P456" s="83"/>
      <c r="Q456" s="83"/>
      <c r="R456" s="83"/>
      <c r="S456" s="83"/>
      <c r="T456" s="83"/>
    </row>
    <row r="457" spans="1:20" x14ac:dyDescent="0.15">
      <c r="A457" s="76"/>
      <c r="B457" s="76"/>
      <c r="C457" s="76"/>
      <c r="D457" s="76"/>
      <c r="E457" s="76"/>
      <c r="F457" s="76"/>
      <c r="G457" s="76"/>
      <c r="H457" s="83"/>
      <c r="I457" s="83"/>
      <c r="J457" s="83"/>
      <c r="K457" s="83"/>
      <c r="L457" s="83"/>
      <c r="M457" s="83"/>
      <c r="N457" s="83"/>
      <c r="O457" s="83"/>
      <c r="P457" s="83"/>
      <c r="Q457" s="83"/>
      <c r="R457" s="83"/>
      <c r="S457" s="83"/>
      <c r="T457" s="83"/>
    </row>
    <row r="458" spans="1:20" x14ac:dyDescent="0.15">
      <c r="A458" s="76"/>
      <c r="B458" s="76"/>
      <c r="C458" s="76"/>
      <c r="D458" s="76"/>
      <c r="E458" s="76"/>
      <c r="F458" s="76"/>
      <c r="G458" s="76"/>
      <c r="H458" s="83"/>
      <c r="I458" s="83"/>
      <c r="J458" s="83"/>
      <c r="K458" s="83"/>
      <c r="L458" s="83"/>
      <c r="M458" s="83"/>
      <c r="N458" s="83"/>
      <c r="O458" s="83"/>
      <c r="P458" s="83"/>
      <c r="Q458" s="83"/>
      <c r="R458" s="83"/>
      <c r="S458" s="83"/>
      <c r="T458" s="83"/>
    </row>
    <row r="459" spans="1:20" x14ac:dyDescent="0.15">
      <c r="A459" s="76"/>
      <c r="B459" s="76"/>
      <c r="C459" s="76"/>
      <c r="D459" s="76"/>
      <c r="E459" s="76"/>
      <c r="F459" s="76"/>
      <c r="G459" s="76"/>
      <c r="H459" s="83"/>
      <c r="I459" s="83"/>
      <c r="J459" s="83"/>
      <c r="K459" s="83"/>
      <c r="L459" s="83"/>
      <c r="M459" s="83"/>
      <c r="N459" s="83"/>
      <c r="O459" s="83"/>
      <c r="P459" s="83"/>
      <c r="Q459" s="83"/>
      <c r="R459" s="83"/>
      <c r="S459" s="83"/>
      <c r="T459" s="83"/>
    </row>
    <row r="460" spans="1:20" x14ac:dyDescent="0.15">
      <c r="A460" s="76"/>
      <c r="B460" s="76"/>
      <c r="C460" s="76"/>
      <c r="D460" s="76"/>
      <c r="E460" s="76"/>
      <c r="F460" s="76"/>
      <c r="G460" s="76"/>
      <c r="H460" s="83"/>
      <c r="I460" s="83"/>
      <c r="J460" s="83"/>
      <c r="K460" s="83"/>
      <c r="L460" s="83"/>
      <c r="M460" s="83"/>
      <c r="N460" s="83"/>
      <c r="O460" s="83"/>
      <c r="P460" s="83"/>
      <c r="Q460" s="83"/>
      <c r="R460" s="83"/>
      <c r="S460" s="83"/>
      <c r="T460" s="83"/>
    </row>
    <row r="461" spans="1:20" x14ac:dyDescent="0.15">
      <c r="A461" s="76"/>
      <c r="B461" s="76"/>
      <c r="C461" s="76"/>
      <c r="D461" s="76"/>
      <c r="E461" s="76"/>
      <c r="F461" s="76"/>
      <c r="G461" s="76"/>
      <c r="H461" s="83"/>
      <c r="I461" s="83"/>
      <c r="J461" s="83"/>
      <c r="K461" s="83"/>
      <c r="L461" s="83"/>
      <c r="M461" s="83"/>
      <c r="N461" s="83"/>
      <c r="O461" s="83"/>
      <c r="P461" s="83"/>
      <c r="Q461" s="83"/>
      <c r="R461" s="83"/>
      <c r="S461" s="83"/>
      <c r="T461" s="83"/>
    </row>
    <row r="462" spans="1:20" x14ac:dyDescent="0.15">
      <c r="A462" s="76"/>
      <c r="B462" s="76"/>
      <c r="C462" s="76"/>
      <c r="D462" s="76"/>
      <c r="E462" s="76"/>
      <c r="F462" s="76"/>
      <c r="G462" s="76"/>
      <c r="H462" s="83"/>
      <c r="I462" s="83"/>
      <c r="J462" s="83"/>
      <c r="K462" s="83"/>
      <c r="L462" s="83"/>
      <c r="M462" s="83"/>
      <c r="N462" s="83"/>
      <c r="O462" s="83"/>
      <c r="P462" s="83"/>
      <c r="Q462" s="83"/>
      <c r="R462" s="83"/>
      <c r="S462" s="83"/>
      <c r="T462" s="83"/>
    </row>
    <row r="463" spans="1:20" x14ac:dyDescent="0.15">
      <c r="A463" s="76"/>
      <c r="B463" s="76"/>
      <c r="C463" s="76"/>
      <c r="D463" s="76"/>
      <c r="E463" s="76"/>
      <c r="F463" s="76"/>
      <c r="G463" s="76"/>
      <c r="H463" s="83"/>
      <c r="I463" s="83"/>
      <c r="J463" s="83"/>
      <c r="K463" s="83"/>
      <c r="L463" s="83"/>
      <c r="M463" s="83"/>
      <c r="N463" s="83"/>
      <c r="O463" s="83"/>
      <c r="P463" s="83"/>
      <c r="Q463" s="83"/>
      <c r="R463" s="83"/>
      <c r="S463" s="83"/>
      <c r="T463" s="83"/>
    </row>
    <row r="464" spans="1:20" x14ac:dyDescent="0.15">
      <c r="A464" s="76"/>
      <c r="B464" s="76"/>
      <c r="C464" s="76"/>
      <c r="D464" s="76"/>
      <c r="E464" s="76"/>
      <c r="F464" s="76"/>
      <c r="G464" s="76"/>
      <c r="H464" s="83"/>
      <c r="I464" s="83"/>
      <c r="J464" s="83"/>
      <c r="K464" s="83"/>
      <c r="L464" s="83"/>
      <c r="M464" s="83"/>
      <c r="N464" s="83"/>
      <c r="O464" s="83"/>
      <c r="P464" s="83"/>
      <c r="Q464" s="83"/>
      <c r="R464" s="83"/>
      <c r="S464" s="83"/>
      <c r="T464" s="83"/>
    </row>
    <row r="465" spans="1:20" x14ac:dyDescent="0.15">
      <c r="A465" s="76"/>
      <c r="B465" s="76"/>
      <c r="C465" s="76"/>
      <c r="D465" s="76"/>
      <c r="E465" s="76"/>
      <c r="F465" s="76"/>
      <c r="G465" s="76"/>
      <c r="H465" s="83"/>
      <c r="I465" s="83"/>
      <c r="J465" s="83"/>
      <c r="K465" s="83"/>
      <c r="L465" s="83"/>
      <c r="M465" s="83"/>
      <c r="N465" s="83"/>
      <c r="O465" s="83"/>
      <c r="P465" s="83"/>
      <c r="Q465" s="83"/>
      <c r="R465" s="83"/>
      <c r="S465" s="83"/>
      <c r="T465" s="83"/>
    </row>
    <row r="466" spans="1:20" x14ac:dyDescent="0.15">
      <c r="A466" s="76"/>
      <c r="B466" s="76"/>
      <c r="C466" s="76"/>
      <c r="D466" s="76"/>
      <c r="E466" s="76"/>
      <c r="F466" s="76"/>
      <c r="G466" s="76"/>
      <c r="H466" s="83"/>
      <c r="I466" s="83"/>
      <c r="J466" s="83"/>
      <c r="K466" s="83"/>
      <c r="L466" s="83"/>
      <c r="M466" s="83"/>
      <c r="N466" s="83"/>
      <c r="O466" s="83"/>
      <c r="P466" s="83"/>
      <c r="Q466" s="83"/>
      <c r="R466" s="83"/>
      <c r="S466" s="83"/>
      <c r="T466" s="83"/>
    </row>
    <row r="467" spans="1:20" x14ac:dyDescent="0.15">
      <c r="A467" s="76"/>
      <c r="B467" s="76"/>
      <c r="C467" s="76"/>
      <c r="D467" s="76"/>
      <c r="E467" s="76"/>
      <c r="F467" s="76"/>
      <c r="G467" s="76"/>
      <c r="H467" s="83"/>
      <c r="I467" s="83"/>
      <c r="J467" s="83"/>
      <c r="K467" s="83"/>
      <c r="L467" s="83"/>
      <c r="M467" s="83"/>
      <c r="N467" s="83"/>
      <c r="O467" s="83"/>
      <c r="P467" s="83"/>
      <c r="Q467" s="83"/>
      <c r="R467" s="83"/>
      <c r="S467" s="83"/>
      <c r="T467" s="83"/>
    </row>
    <row r="468" spans="1:20" x14ac:dyDescent="0.15">
      <c r="A468" s="76"/>
      <c r="B468" s="76"/>
      <c r="C468" s="76"/>
      <c r="D468" s="76"/>
      <c r="E468" s="76"/>
      <c r="F468" s="76"/>
      <c r="G468" s="76"/>
      <c r="H468" s="83"/>
      <c r="I468" s="83"/>
      <c r="J468" s="83"/>
      <c r="K468" s="83"/>
      <c r="L468" s="83"/>
      <c r="M468" s="83"/>
      <c r="N468" s="83"/>
      <c r="O468" s="83"/>
      <c r="P468" s="83"/>
      <c r="Q468" s="83"/>
      <c r="R468" s="83"/>
      <c r="S468" s="83"/>
      <c r="T468" s="83"/>
    </row>
    <row r="469" spans="1:20" x14ac:dyDescent="0.15">
      <c r="A469" s="76"/>
      <c r="B469" s="76"/>
      <c r="C469" s="76"/>
      <c r="D469" s="76"/>
      <c r="E469" s="76"/>
      <c r="F469" s="76"/>
      <c r="G469" s="76"/>
      <c r="H469" s="83"/>
      <c r="I469" s="83"/>
      <c r="J469" s="83"/>
      <c r="K469" s="83"/>
      <c r="L469" s="83"/>
      <c r="M469" s="83"/>
      <c r="N469" s="83"/>
      <c r="O469" s="83"/>
      <c r="P469" s="83"/>
      <c r="Q469" s="83"/>
      <c r="R469" s="83"/>
      <c r="S469" s="83"/>
      <c r="T469" s="83"/>
    </row>
    <row r="470" spans="1:20" x14ac:dyDescent="0.15">
      <c r="A470" s="76"/>
      <c r="B470" s="76"/>
      <c r="C470" s="76"/>
      <c r="D470" s="76"/>
      <c r="E470" s="76"/>
      <c r="F470" s="76"/>
      <c r="G470" s="76"/>
      <c r="H470" s="83"/>
      <c r="I470" s="83"/>
      <c r="J470" s="83"/>
      <c r="K470" s="83"/>
      <c r="L470" s="83"/>
      <c r="M470" s="83"/>
      <c r="N470" s="83"/>
      <c r="O470" s="83"/>
      <c r="P470" s="83"/>
      <c r="Q470" s="83"/>
      <c r="R470" s="83"/>
      <c r="S470" s="83"/>
      <c r="T470" s="83"/>
    </row>
    <row r="471" spans="1:20" x14ac:dyDescent="0.15">
      <c r="A471" s="76"/>
      <c r="B471" s="76"/>
      <c r="C471" s="76"/>
      <c r="D471" s="76"/>
      <c r="E471" s="76"/>
      <c r="F471" s="76"/>
      <c r="G471" s="76"/>
      <c r="H471" s="83"/>
      <c r="I471" s="83"/>
      <c r="J471" s="83"/>
      <c r="K471" s="83"/>
      <c r="L471" s="83"/>
      <c r="M471" s="83"/>
      <c r="N471" s="83"/>
      <c r="O471" s="83"/>
      <c r="P471" s="83"/>
      <c r="Q471" s="83"/>
      <c r="R471" s="83"/>
      <c r="S471" s="83"/>
      <c r="T471" s="83"/>
    </row>
    <row r="472" spans="1:20" x14ac:dyDescent="0.15">
      <c r="A472" s="76"/>
      <c r="B472" s="76"/>
      <c r="C472" s="76"/>
      <c r="D472" s="76"/>
      <c r="E472" s="76"/>
      <c r="F472" s="76"/>
      <c r="G472" s="76"/>
      <c r="H472" s="83"/>
      <c r="I472" s="83"/>
      <c r="J472" s="83"/>
      <c r="K472" s="83"/>
      <c r="L472" s="83"/>
      <c r="M472" s="83"/>
      <c r="N472" s="83"/>
      <c r="O472" s="83"/>
      <c r="P472" s="83"/>
      <c r="Q472" s="83"/>
      <c r="R472" s="83"/>
      <c r="S472" s="83"/>
      <c r="T472" s="83"/>
    </row>
    <row r="473" spans="1:20" x14ac:dyDescent="0.15">
      <c r="A473" s="76"/>
      <c r="B473" s="76"/>
      <c r="C473" s="76"/>
      <c r="D473" s="76"/>
      <c r="E473" s="76"/>
      <c r="F473" s="76"/>
      <c r="G473" s="76"/>
      <c r="H473" s="83"/>
      <c r="I473" s="83"/>
      <c r="J473" s="83"/>
      <c r="K473" s="83"/>
      <c r="L473" s="83"/>
      <c r="M473" s="83"/>
      <c r="N473" s="83"/>
      <c r="O473" s="83"/>
      <c r="P473" s="83"/>
      <c r="Q473" s="83"/>
      <c r="R473" s="83"/>
      <c r="S473" s="83"/>
      <c r="T473" s="83"/>
    </row>
    <row r="474" spans="1:20" x14ac:dyDescent="0.15">
      <c r="A474" s="76"/>
      <c r="B474" s="76"/>
      <c r="C474" s="76"/>
      <c r="D474" s="76"/>
      <c r="E474" s="76"/>
      <c r="F474" s="76"/>
      <c r="G474" s="76"/>
      <c r="H474" s="83"/>
      <c r="I474" s="83"/>
      <c r="J474" s="83"/>
      <c r="K474" s="83"/>
      <c r="L474" s="83"/>
      <c r="M474" s="83"/>
      <c r="N474" s="83"/>
      <c r="O474" s="83"/>
      <c r="P474" s="83"/>
      <c r="Q474" s="83"/>
      <c r="R474" s="83"/>
      <c r="S474" s="83"/>
      <c r="T474" s="83"/>
    </row>
    <row r="475" spans="1:20" x14ac:dyDescent="0.15">
      <c r="A475" s="76"/>
      <c r="B475" s="76"/>
      <c r="C475" s="76"/>
      <c r="D475" s="76"/>
      <c r="E475" s="76"/>
      <c r="F475" s="76"/>
      <c r="G475" s="76"/>
      <c r="H475" s="83"/>
      <c r="I475" s="83"/>
      <c r="J475" s="83"/>
      <c r="K475" s="83"/>
      <c r="L475" s="83"/>
      <c r="M475" s="83"/>
      <c r="N475" s="83"/>
      <c r="O475" s="83"/>
      <c r="P475" s="83"/>
      <c r="Q475" s="83"/>
      <c r="R475" s="83"/>
      <c r="S475" s="83"/>
      <c r="T475" s="83"/>
    </row>
    <row r="476" spans="1:20" x14ac:dyDescent="0.15">
      <c r="A476" s="76"/>
      <c r="B476" s="76"/>
      <c r="C476" s="76"/>
      <c r="D476" s="76"/>
      <c r="E476" s="76"/>
      <c r="F476" s="76"/>
      <c r="G476" s="76"/>
      <c r="H476" s="83"/>
      <c r="I476" s="83"/>
      <c r="J476" s="83"/>
      <c r="K476" s="83"/>
      <c r="L476" s="83"/>
      <c r="M476" s="83"/>
      <c r="N476" s="83"/>
      <c r="O476" s="83"/>
      <c r="P476" s="83"/>
      <c r="Q476" s="83"/>
      <c r="R476" s="83"/>
      <c r="S476" s="83"/>
      <c r="T476" s="83"/>
    </row>
    <row r="477" spans="1:20" x14ac:dyDescent="0.15">
      <c r="A477" s="76"/>
      <c r="B477" s="76"/>
      <c r="C477" s="76"/>
      <c r="D477" s="76"/>
      <c r="E477" s="76"/>
      <c r="F477" s="76"/>
      <c r="G477" s="76"/>
      <c r="H477" s="83"/>
      <c r="I477" s="83"/>
      <c r="J477" s="83"/>
      <c r="K477" s="83"/>
      <c r="L477" s="83"/>
      <c r="M477" s="83"/>
      <c r="N477" s="83"/>
      <c r="O477" s="83"/>
      <c r="P477" s="83"/>
      <c r="Q477" s="83"/>
      <c r="R477" s="83"/>
      <c r="S477" s="83"/>
      <c r="T477" s="83"/>
    </row>
    <row r="478" spans="1:20" x14ac:dyDescent="0.15">
      <c r="A478" s="76"/>
      <c r="B478" s="76"/>
      <c r="C478" s="76"/>
      <c r="D478" s="76"/>
      <c r="E478" s="76"/>
      <c r="F478" s="76"/>
      <c r="G478" s="76"/>
      <c r="H478" s="83"/>
      <c r="I478" s="83"/>
      <c r="J478" s="83"/>
      <c r="K478" s="83"/>
      <c r="L478" s="83"/>
      <c r="M478" s="83"/>
      <c r="N478" s="83"/>
      <c r="O478" s="83"/>
      <c r="P478" s="83"/>
      <c r="Q478" s="83"/>
      <c r="R478" s="83"/>
      <c r="S478" s="83"/>
      <c r="T478" s="83"/>
    </row>
    <row r="479" spans="1:20" x14ac:dyDescent="0.15">
      <c r="A479" s="76"/>
      <c r="B479" s="76"/>
      <c r="C479" s="76"/>
      <c r="D479" s="76"/>
      <c r="E479" s="76"/>
      <c r="F479" s="76"/>
      <c r="G479" s="76"/>
      <c r="H479" s="83"/>
      <c r="I479" s="83"/>
      <c r="J479" s="83"/>
      <c r="K479" s="83"/>
      <c r="L479" s="83"/>
      <c r="M479" s="83"/>
      <c r="N479" s="83"/>
      <c r="O479" s="83"/>
      <c r="P479" s="83"/>
      <c r="Q479" s="83"/>
      <c r="R479" s="83"/>
      <c r="S479" s="83"/>
      <c r="T479" s="83"/>
    </row>
    <row r="480" spans="1:20" x14ac:dyDescent="0.15">
      <c r="A480" s="76"/>
      <c r="B480" s="76"/>
      <c r="C480" s="76"/>
      <c r="D480" s="76"/>
      <c r="E480" s="76"/>
      <c r="F480" s="76"/>
      <c r="G480" s="76"/>
      <c r="H480" s="83"/>
      <c r="I480" s="83"/>
      <c r="J480" s="83"/>
      <c r="K480" s="83"/>
      <c r="L480" s="83"/>
      <c r="M480" s="83"/>
      <c r="N480" s="83"/>
      <c r="O480" s="83"/>
      <c r="P480" s="83"/>
      <c r="Q480" s="83"/>
      <c r="R480" s="83"/>
      <c r="S480" s="83"/>
      <c r="T480" s="83"/>
    </row>
    <row r="481" spans="1:20" x14ac:dyDescent="0.15">
      <c r="A481" s="76"/>
      <c r="B481" s="76"/>
      <c r="C481" s="76"/>
      <c r="D481" s="76"/>
      <c r="E481" s="76"/>
      <c r="F481" s="76"/>
      <c r="G481" s="76"/>
      <c r="H481" s="83"/>
      <c r="I481" s="83"/>
      <c r="J481" s="83"/>
      <c r="K481" s="83"/>
      <c r="L481" s="83"/>
      <c r="M481" s="83"/>
      <c r="N481" s="83"/>
      <c r="O481" s="83"/>
      <c r="P481" s="83"/>
      <c r="Q481" s="83"/>
      <c r="R481" s="83"/>
      <c r="S481" s="83"/>
      <c r="T481" s="83"/>
    </row>
    <row r="482" spans="1:20" x14ac:dyDescent="0.15">
      <c r="A482" s="76"/>
      <c r="B482" s="76"/>
      <c r="C482" s="76"/>
      <c r="D482" s="76"/>
      <c r="E482" s="76"/>
      <c r="F482" s="76"/>
      <c r="G482" s="76"/>
      <c r="H482" s="83"/>
      <c r="I482" s="83"/>
      <c r="J482" s="83"/>
      <c r="K482" s="83"/>
      <c r="L482" s="83"/>
      <c r="M482" s="83"/>
      <c r="N482" s="83"/>
      <c r="O482" s="83"/>
      <c r="P482" s="83"/>
      <c r="Q482" s="83"/>
      <c r="R482" s="83"/>
      <c r="S482" s="83"/>
      <c r="T482" s="83"/>
    </row>
    <row r="483" spans="1:20" x14ac:dyDescent="0.15">
      <c r="A483" s="76"/>
      <c r="B483" s="76"/>
      <c r="C483" s="76"/>
      <c r="D483" s="76"/>
      <c r="E483" s="76"/>
      <c r="F483" s="76"/>
      <c r="G483" s="76"/>
      <c r="H483" s="83"/>
      <c r="I483" s="83"/>
      <c r="J483" s="83"/>
      <c r="K483" s="83"/>
      <c r="L483" s="83"/>
      <c r="M483" s="83"/>
      <c r="N483" s="83"/>
      <c r="O483" s="83"/>
      <c r="P483" s="83"/>
      <c r="Q483" s="83"/>
      <c r="R483" s="83"/>
      <c r="S483" s="83"/>
      <c r="T483" s="83"/>
    </row>
    <row r="484" spans="1:20" x14ac:dyDescent="0.15">
      <c r="A484" s="76"/>
      <c r="B484" s="76"/>
      <c r="C484" s="76"/>
      <c r="D484" s="76"/>
      <c r="E484" s="76"/>
      <c r="F484" s="76"/>
      <c r="G484" s="76"/>
      <c r="H484" s="83"/>
      <c r="I484" s="83"/>
      <c r="J484" s="83"/>
      <c r="K484" s="83"/>
      <c r="L484" s="83"/>
      <c r="M484" s="83"/>
      <c r="N484" s="83"/>
      <c r="O484" s="83"/>
      <c r="P484" s="83"/>
      <c r="Q484" s="83"/>
      <c r="R484" s="83"/>
      <c r="S484" s="83"/>
      <c r="T484" s="83"/>
    </row>
    <row r="485" spans="1:20" x14ac:dyDescent="0.15">
      <c r="A485" s="76"/>
      <c r="B485" s="76"/>
      <c r="C485" s="76"/>
      <c r="D485" s="76"/>
      <c r="E485" s="76"/>
      <c r="F485" s="76"/>
      <c r="G485" s="76"/>
      <c r="H485" s="83"/>
      <c r="I485" s="83"/>
      <c r="J485" s="83"/>
      <c r="K485" s="83"/>
      <c r="L485" s="83"/>
      <c r="M485" s="83"/>
      <c r="N485" s="83"/>
      <c r="O485" s="83"/>
      <c r="P485" s="83"/>
      <c r="Q485" s="83"/>
      <c r="R485" s="83"/>
      <c r="S485" s="83"/>
      <c r="T485" s="83"/>
    </row>
    <row r="486" spans="1:20" x14ac:dyDescent="0.15">
      <c r="A486" s="76"/>
      <c r="B486" s="76"/>
      <c r="C486" s="76"/>
      <c r="D486" s="76"/>
      <c r="E486" s="76"/>
      <c r="F486" s="76"/>
      <c r="G486" s="76"/>
      <c r="H486" s="83"/>
      <c r="I486" s="83"/>
      <c r="J486" s="83"/>
      <c r="K486" s="83"/>
      <c r="L486" s="83"/>
      <c r="M486" s="83"/>
      <c r="N486" s="83"/>
      <c r="O486" s="83"/>
      <c r="P486" s="83"/>
      <c r="Q486" s="83"/>
      <c r="R486" s="83"/>
      <c r="S486" s="83"/>
      <c r="T486" s="83"/>
    </row>
    <row r="487" spans="1:20" x14ac:dyDescent="0.15">
      <c r="A487" s="76"/>
      <c r="B487" s="76"/>
      <c r="C487" s="76"/>
      <c r="D487" s="76"/>
      <c r="E487" s="76"/>
      <c r="F487" s="76"/>
      <c r="G487" s="76"/>
      <c r="H487" s="83"/>
      <c r="I487" s="83"/>
      <c r="J487" s="83"/>
      <c r="K487" s="83"/>
      <c r="L487" s="83"/>
      <c r="M487" s="83"/>
      <c r="N487" s="83"/>
      <c r="O487" s="83"/>
      <c r="P487" s="83"/>
      <c r="Q487" s="83"/>
      <c r="R487" s="83"/>
      <c r="S487" s="83"/>
      <c r="T487" s="83"/>
    </row>
    <row r="488" spans="1:20" x14ac:dyDescent="0.15">
      <c r="A488" s="76"/>
      <c r="B488" s="76"/>
      <c r="C488" s="76"/>
      <c r="D488" s="76"/>
      <c r="E488" s="76"/>
      <c r="F488" s="76"/>
      <c r="G488" s="76"/>
      <c r="H488" s="83"/>
      <c r="I488" s="83"/>
      <c r="J488" s="83"/>
      <c r="K488" s="83"/>
      <c r="L488" s="83"/>
      <c r="M488" s="83"/>
      <c r="N488" s="83"/>
      <c r="O488" s="83"/>
      <c r="P488" s="83"/>
      <c r="Q488" s="83"/>
      <c r="R488" s="83"/>
      <c r="S488" s="83"/>
      <c r="T488" s="83"/>
    </row>
    <row r="489" spans="1:20" x14ac:dyDescent="0.15">
      <c r="A489" s="76"/>
      <c r="B489" s="76"/>
      <c r="C489" s="76"/>
      <c r="D489" s="76"/>
      <c r="E489" s="76"/>
      <c r="F489" s="76"/>
      <c r="G489" s="76"/>
      <c r="H489" s="83"/>
      <c r="I489" s="83"/>
      <c r="J489" s="83"/>
      <c r="K489" s="83"/>
      <c r="L489" s="83"/>
      <c r="M489" s="83"/>
      <c r="N489" s="83"/>
      <c r="O489" s="83"/>
      <c r="P489" s="83"/>
      <c r="Q489" s="83"/>
      <c r="R489" s="83"/>
      <c r="S489" s="83"/>
      <c r="T489" s="83"/>
    </row>
    <row r="490" spans="1:20" x14ac:dyDescent="0.15">
      <c r="A490" s="76"/>
      <c r="B490" s="76"/>
      <c r="C490" s="76"/>
      <c r="D490" s="76"/>
      <c r="E490" s="76"/>
      <c r="F490" s="76"/>
      <c r="G490" s="76"/>
      <c r="H490" s="83"/>
      <c r="I490" s="83"/>
      <c r="J490" s="83"/>
      <c r="K490" s="83"/>
      <c r="L490" s="83"/>
      <c r="M490" s="83"/>
      <c r="N490" s="83"/>
      <c r="O490" s="83"/>
      <c r="P490" s="83"/>
      <c r="Q490" s="83"/>
      <c r="R490" s="83"/>
      <c r="S490" s="83"/>
      <c r="T490" s="83"/>
    </row>
    <row r="491" spans="1:20" x14ac:dyDescent="0.15">
      <c r="A491" s="76"/>
      <c r="B491" s="76"/>
      <c r="C491" s="76"/>
      <c r="D491" s="76"/>
      <c r="E491" s="76"/>
      <c r="F491" s="76"/>
      <c r="G491" s="76"/>
      <c r="H491" s="83"/>
      <c r="I491" s="83"/>
      <c r="J491" s="83"/>
      <c r="K491" s="83"/>
      <c r="L491" s="83"/>
      <c r="M491" s="83"/>
      <c r="N491" s="83"/>
      <c r="O491" s="83"/>
      <c r="P491" s="83"/>
      <c r="Q491" s="83"/>
      <c r="R491" s="83"/>
      <c r="S491" s="83"/>
      <c r="T491" s="83"/>
    </row>
    <row r="492" spans="1:20" x14ac:dyDescent="0.15">
      <c r="A492" s="76"/>
      <c r="B492" s="76"/>
      <c r="C492" s="76"/>
      <c r="D492" s="76"/>
      <c r="E492" s="76"/>
      <c r="F492" s="76"/>
      <c r="G492" s="76"/>
      <c r="H492" s="83"/>
      <c r="I492" s="83"/>
      <c r="J492" s="83"/>
      <c r="K492" s="83"/>
      <c r="L492" s="83"/>
      <c r="M492" s="83"/>
      <c r="N492" s="83"/>
      <c r="O492" s="83"/>
      <c r="P492" s="83"/>
      <c r="Q492" s="83"/>
      <c r="R492" s="83"/>
      <c r="S492" s="83"/>
      <c r="T492" s="83"/>
    </row>
    <row r="493" spans="1:20" x14ac:dyDescent="0.15">
      <c r="A493" s="76"/>
      <c r="B493" s="76"/>
      <c r="C493" s="76"/>
      <c r="D493" s="76"/>
      <c r="E493" s="76"/>
      <c r="F493" s="76"/>
      <c r="G493" s="76"/>
      <c r="H493" s="83"/>
      <c r="I493" s="83"/>
      <c r="J493" s="83"/>
      <c r="K493" s="83"/>
      <c r="L493" s="83"/>
      <c r="M493" s="83"/>
      <c r="N493" s="83"/>
      <c r="O493" s="83"/>
      <c r="P493" s="83"/>
      <c r="Q493" s="83"/>
      <c r="R493" s="83"/>
      <c r="S493" s="83"/>
      <c r="T493" s="83"/>
    </row>
    <row r="494" spans="1:20" x14ac:dyDescent="0.15">
      <c r="A494" s="76"/>
      <c r="B494" s="76"/>
      <c r="C494" s="76"/>
      <c r="D494" s="76"/>
      <c r="E494" s="76"/>
      <c r="F494" s="76"/>
      <c r="G494" s="76"/>
      <c r="H494" s="83"/>
      <c r="I494" s="83"/>
      <c r="J494" s="83"/>
      <c r="K494" s="83"/>
      <c r="L494" s="83"/>
      <c r="M494" s="83"/>
      <c r="N494" s="83"/>
      <c r="O494" s="83"/>
      <c r="P494" s="83"/>
      <c r="Q494" s="83"/>
      <c r="R494" s="83"/>
      <c r="S494" s="83"/>
      <c r="T494" s="83"/>
    </row>
    <row r="495" spans="1:20" x14ac:dyDescent="0.15">
      <c r="A495" s="76"/>
      <c r="B495" s="76"/>
      <c r="C495" s="76"/>
      <c r="D495" s="76"/>
      <c r="E495" s="76"/>
      <c r="F495" s="76"/>
      <c r="G495" s="76"/>
      <c r="H495" s="83"/>
      <c r="I495" s="83"/>
      <c r="J495" s="83"/>
      <c r="K495" s="83"/>
      <c r="L495" s="83"/>
      <c r="M495" s="83"/>
      <c r="N495" s="83"/>
      <c r="O495" s="83"/>
      <c r="P495" s="83"/>
      <c r="Q495" s="83"/>
      <c r="R495" s="83"/>
      <c r="S495" s="83"/>
      <c r="T495" s="83"/>
    </row>
    <row r="496" spans="1:20" x14ac:dyDescent="0.15">
      <c r="A496" s="76"/>
      <c r="B496" s="76"/>
      <c r="C496" s="76"/>
      <c r="D496" s="76"/>
      <c r="E496" s="76"/>
      <c r="F496" s="76"/>
      <c r="G496" s="76"/>
      <c r="H496" s="83"/>
      <c r="I496" s="83"/>
      <c r="J496" s="83"/>
      <c r="K496" s="83"/>
      <c r="L496" s="83"/>
      <c r="M496" s="83"/>
      <c r="N496" s="83"/>
      <c r="O496" s="83"/>
      <c r="P496" s="83"/>
      <c r="Q496" s="83"/>
      <c r="R496" s="83"/>
      <c r="S496" s="83"/>
      <c r="T496" s="83"/>
    </row>
    <row r="497" spans="1:20" x14ac:dyDescent="0.15">
      <c r="A497" s="76"/>
      <c r="B497" s="76"/>
      <c r="C497" s="76"/>
      <c r="D497" s="76"/>
      <c r="E497" s="76"/>
      <c r="F497" s="76"/>
      <c r="G497" s="76"/>
      <c r="H497" s="83"/>
      <c r="I497" s="83"/>
      <c r="J497" s="83"/>
      <c r="K497" s="83"/>
      <c r="L497" s="83"/>
      <c r="M497" s="83"/>
      <c r="N497" s="83"/>
      <c r="O497" s="83"/>
      <c r="P497" s="83"/>
      <c r="Q497" s="83"/>
      <c r="R497" s="83"/>
      <c r="S497" s="83"/>
      <c r="T497" s="83"/>
    </row>
    <row r="498" spans="1:20" x14ac:dyDescent="0.15">
      <c r="A498" s="76"/>
      <c r="B498" s="76"/>
      <c r="C498" s="76"/>
      <c r="D498" s="76"/>
      <c r="E498" s="76"/>
      <c r="F498" s="76"/>
      <c r="G498" s="76"/>
      <c r="H498" s="83"/>
      <c r="I498" s="83"/>
      <c r="J498" s="83"/>
      <c r="K498" s="83"/>
      <c r="L498" s="83"/>
      <c r="M498" s="83"/>
      <c r="N498" s="83"/>
      <c r="O498" s="83"/>
      <c r="P498" s="83"/>
      <c r="Q498" s="83"/>
      <c r="R498" s="83"/>
      <c r="S498" s="83"/>
      <c r="T498" s="83"/>
    </row>
    <row r="499" spans="1:20" x14ac:dyDescent="0.15">
      <c r="A499" s="76"/>
      <c r="B499" s="76"/>
      <c r="C499" s="76"/>
      <c r="D499" s="76"/>
      <c r="E499" s="76"/>
      <c r="F499" s="76"/>
      <c r="G499" s="76"/>
      <c r="H499" s="83"/>
      <c r="I499" s="83"/>
      <c r="J499" s="83"/>
      <c r="K499" s="83"/>
      <c r="L499" s="83"/>
      <c r="M499" s="83"/>
      <c r="N499" s="83"/>
      <c r="O499" s="83"/>
      <c r="P499" s="83"/>
      <c r="Q499" s="83"/>
      <c r="R499" s="83"/>
      <c r="S499" s="83"/>
      <c r="T499" s="83"/>
    </row>
    <row r="500" spans="1:20" x14ac:dyDescent="0.15">
      <c r="A500" s="76"/>
      <c r="B500" s="76"/>
      <c r="C500" s="76"/>
      <c r="D500" s="76"/>
      <c r="E500" s="76"/>
      <c r="F500" s="76"/>
      <c r="G500" s="76"/>
      <c r="H500" s="83"/>
      <c r="I500" s="83"/>
      <c r="J500" s="83"/>
      <c r="K500" s="83"/>
      <c r="L500" s="83"/>
      <c r="M500" s="83"/>
      <c r="N500" s="83"/>
      <c r="O500" s="83"/>
      <c r="P500" s="83"/>
      <c r="Q500" s="83"/>
      <c r="R500" s="83"/>
      <c r="S500" s="83"/>
      <c r="T500" s="83"/>
    </row>
    <row r="501" spans="1:20" x14ac:dyDescent="0.15">
      <c r="A501" s="76"/>
      <c r="B501" s="76"/>
      <c r="C501" s="76"/>
      <c r="D501" s="76"/>
      <c r="E501" s="76"/>
      <c r="F501" s="76"/>
      <c r="G501" s="76"/>
      <c r="H501" s="83"/>
      <c r="I501" s="83"/>
      <c r="J501" s="83"/>
      <c r="K501" s="83"/>
      <c r="L501" s="83"/>
      <c r="M501" s="83"/>
      <c r="N501" s="83"/>
      <c r="O501" s="83"/>
      <c r="P501" s="83"/>
      <c r="Q501" s="83"/>
      <c r="R501" s="83"/>
      <c r="S501" s="83"/>
      <c r="T501" s="83"/>
    </row>
    <row r="502" spans="1:20" x14ac:dyDescent="0.15">
      <c r="A502" s="76"/>
      <c r="B502" s="76"/>
      <c r="C502" s="76"/>
      <c r="D502" s="76"/>
      <c r="E502" s="76"/>
      <c r="F502" s="76"/>
      <c r="G502" s="76"/>
      <c r="H502" s="83"/>
      <c r="I502" s="83"/>
      <c r="J502" s="83"/>
      <c r="K502" s="83"/>
      <c r="L502" s="83"/>
      <c r="M502" s="83"/>
      <c r="N502" s="83"/>
      <c r="O502" s="83"/>
      <c r="P502" s="83"/>
      <c r="Q502" s="83"/>
      <c r="R502" s="83"/>
      <c r="S502" s="83"/>
      <c r="T502" s="83"/>
    </row>
    <row r="503" spans="1:20" x14ac:dyDescent="0.15">
      <c r="A503" s="76"/>
      <c r="B503" s="76"/>
      <c r="C503" s="76"/>
      <c r="D503" s="76"/>
      <c r="E503" s="76"/>
      <c r="F503" s="76"/>
      <c r="G503" s="76"/>
      <c r="H503" s="83"/>
      <c r="I503" s="83"/>
      <c r="J503" s="83"/>
      <c r="K503" s="83"/>
      <c r="L503" s="83"/>
      <c r="M503" s="83"/>
      <c r="N503" s="83"/>
      <c r="O503" s="83"/>
      <c r="P503" s="83"/>
      <c r="Q503" s="83"/>
      <c r="R503" s="83"/>
      <c r="S503" s="83"/>
      <c r="T503" s="83"/>
    </row>
    <row r="504" spans="1:20" x14ac:dyDescent="0.15">
      <c r="A504" s="76"/>
      <c r="B504" s="76"/>
      <c r="C504" s="76"/>
      <c r="D504" s="76"/>
      <c r="E504" s="76"/>
      <c r="F504" s="76"/>
      <c r="G504" s="76"/>
      <c r="H504" s="83"/>
      <c r="I504" s="83"/>
      <c r="J504" s="83"/>
      <c r="K504" s="83"/>
      <c r="L504" s="83"/>
      <c r="M504" s="83"/>
      <c r="N504" s="83"/>
      <c r="O504" s="83"/>
      <c r="P504" s="83"/>
      <c r="Q504" s="83"/>
      <c r="R504" s="83"/>
      <c r="S504" s="83"/>
      <c r="T504" s="83"/>
    </row>
    <row r="505" spans="1:20" x14ac:dyDescent="0.15">
      <c r="A505" s="76"/>
      <c r="B505" s="76"/>
      <c r="C505" s="76"/>
      <c r="D505" s="76"/>
      <c r="E505" s="76"/>
      <c r="F505" s="76"/>
      <c r="G505" s="76"/>
      <c r="H505" s="83"/>
      <c r="I505" s="83"/>
      <c r="J505" s="83"/>
      <c r="K505" s="83"/>
      <c r="L505" s="83"/>
      <c r="M505" s="83"/>
      <c r="N505" s="83"/>
      <c r="O505" s="83"/>
      <c r="P505" s="83"/>
      <c r="Q505" s="83"/>
      <c r="R505" s="83"/>
      <c r="S505" s="83"/>
      <c r="T505" s="83"/>
    </row>
    <row r="506" spans="1:20" x14ac:dyDescent="0.15">
      <c r="A506" s="76"/>
      <c r="B506" s="76"/>
      <c r="C506" s="76"/>
      <c r="D506" s="76"/>
      <c r="E506" s="76"/>
      <c r="F506" s="76"/>
      <c r="G506" s="76"/>
      <c r="H506" s="83"/>
      <c r="I506" s="83"/>
      <c r="J506" s="83"/>
      <c r="K506" s="83"/>
      <c r="L506" s="83"/>
      <c r="M506" s="83"/>
      <c r="N506" s="83"/>
      <c r="O506" s="83"/>
      <c r="P506" s="83"/>
      <c r="Q506" s="83"/>
      <c r="R506" s="83"/>
      <c r="S506" s="83"/>
      <c r="T506" s="83"/>
    </row>
    <row r="507" spans="1:20" x14ac:dyDescent="0.15">
      <c r="A507" s="76"/>
      <c r="B507" s="76"/>
      <c r="C507" s="76"/>
      <c r="D507" s="76"/>
      <c r="E507" s="76"/>
      <c r="F507" s="76"/>
      <c r="G507" s="76"/>
      <c r="H507" s="83"/>
      <c r="I507" s="83"/>
      <c r="J507" s="83"/>
      <c r="K507" s="83"/>
      <c r="L507" s="83"/>
      <c r="M507" s="83"/>
      <c r="N507" s="83"/>
      <c r="O507" s="83"/>
      <c r="P507" s="83"/>
      <c r="Q507" s="83"/>
      <c r="R507" s="83"/>
      <c r="S507" s="83"/>
      <c r="T507" s="83"/>
    </row>
    <row r="508" spans="1:20" x14ac:dyDescent="0.15">
      <c r="A508" s="76"/>
      <c r="B508" s="76"/>
      <c r="C508" s="76"/>
      <c r="D508" s="76"/>
      <c r="E508" s="76"/>
      <c r="F508" s="76"/>
      <c r="G508" s="76"/>
      <c r="H508" s="83"/>
      <c r="I508" s="83"/>
      <c r="J508" s="83"/>
      <c r="K508" s="83"/>
      <c r="L508" s="83"/>
      <c r="M508" s="83"/>
      <c r="N508" s="83"/>
      <c r="O508" s="83"/>
      <c r="P508" s="83"/>
      <c r="Q508" s="83"/>
      <c r="R508" s="83"/>
      <c r="S508" s="83"/>
      <c r="T508" s="83"/>
    </row>
    <row r="509" spans="1:20" x14ac:dyDescent="0.15">
      <c r="A509" s="76"/>
      <c r="B509" s="76"/>
      <c r="C509" s="76"/>
      <c r="D509" s="76"/>
      <c r="E509" s="76"/>
      <c r="F509" s="76"/>
      <c r="G509" s="76"/>
      <c r="H509" s="83"/>
      <c r="I509" s="83"/>
      <c r="J509" s="83"/>
      <c r="K509" s="83"/>
      <c r="L509" s="83"/>
      <c r="M509" s="83"/>
      <c r="N509" s="83"/>
      <c r="O509" s="83"/>
      <c r="P509" s="83"/>
      <c r="Q509" s="83"/>
      <c r="R509" s="83"/>
      <c r="S509" s="83"/>
      <c r="T509" s="83"/>
    </row>
    <row r="510" spans="1:20" x14ac:dyDescent="0.15">
      <c r="A510" s="76"/>
      <c r="B510" s="76"/>
      <c r="C510" s="76"/>
      <c r="D510" s="76"/>
      <c r="E510" s="76"/>
      <c r="F510" s="76"/>
      <c r="G510" s="76"/>
      <c r="H510" s="83"/>
      <c r="I510" s="83"/>
      <c r="J510" s="83"/>
      <c r="K510" s="83"/>
      <c r="L510" s="83"/>
      <c r="M510" s="83"/>
      <c r="N510" s="83"/>
      <c r="O510" s="83"/>
      <c r="P510" s="83"/>
      <c r="Q510" s="83"/>
      <c r="R510" s="83"/>
      <c r="S510" s="83"/>
      <c r="T510" s="83"/>
    </row>
    <row r="511" spans="1:20" x14ac:dyDescent="0.15">
      <c r="A511" s="76"/>
      <c r="B511" s="76"/>
      <c r="C511" s="76"/>
      <c r="D511" s="76"/>
      <c r="E511" s="76"/>
      <c r="F511" s="76"/>
      <c r="G511" s="76"/>
      <c r="H511" s="83"/>
      <c r="I511" s="83"/>
      <c r="J511" s="83"/>
      <c r="K511" s="83"/>
      <c r="L511" s="83"/>
      <c r="M511" s="83"/>
      <c r="N511" s="83"/>
      <c r="O511" s="83"/>
      <c r="P511" s="83"/>
      <c r="Q511" s="83"/>
      <c r="R511" s="83"/>
      <c r="S511" s="83"/>
      <c r="T511" s="83"/>
    </row>
    <row r="512" spans="1:20" x14ac:dyDescent="0.15">
      <c r="A512" s="76"/>
      <c r="B512" s="76"/>
      <c r="C512" s="76"/>
      <c r="D512" s="76"/>
      <c r="E512" s="76"/>
      <c r="F512" s="76"/>
      <c r="G512" s="76"/>
      <c r="H512" s="83"/>
      <c r="I512" s="83"/>
      <c r="J512" s="83"/>
      <c r="K512" s="83"/>
      <c r="L512" s="83"/>
      <c r="M512" s="83"/>
      <c r="N512" s="83"/>
      <c r="O512" s="83"/>
      <c r="P512" s="83"/>
      <c r="Q512" s="83"/>
      <c r="R512" s="83"/>
      <c r="S512" s="83"/>
      <c r="T512" s="83"/>
    </row>
    <row r="513" spans="1:20" x14ac:dyDescent="0.15">
      <c r="A513" s="76"/>
      <c r="B513" s="76"/>
      <c r="C513" s="76"/>
      <c r="D513" s="76"/>
      <c r="E513" s="76"/>
      <c r="F513" s="76"/>
      <c r="G513" s="76"/>
      <c r="H513" s="83"/>
      <c r="I513" s="83"/>
      <c r="J513" s="83"/>
      <c r="K513" s="83"/>
      <c r="L513" s="83"/>
      <c r="M513" s="83"/>
      <c r="N513" s="83"/>
      <c r="O513" s="83"/>
      <c r="P513" s="83"/>
      <c r="Q513" s="83"/>
      <c r="R513" s="83"/>
      <c r="S513" s="83"/>
      <c r="T513" s="83"/>
    </row>
    <row r="514" spans="1:20" x14ac:dyDescent="0.15">
      <c r="A514" s="76"/>
      <c r="B514" s="76"/>
      <c r="C514" s="76"/>
      <c r="D514" s="76"/>
      <c r="E514" s="76"/>
      <c r="F514" s="76"/>
      <c r="G514" s="76"/>
      <c r="H514" s="83"/>
      <c r="I514" s="83"/>
      <c r="J514" s="83"/>
      <c r="K514" s="83"/>
      <c r="L514" s="83"/>
      <c r="M514" s="83"/>
      <c r="N514" s="83"/>
      <c r="O514" s="83"/>
      <c r="P514" s="83"/>
      <c r="Q514" s="83"/>
      <c r="R514" s="83"/>
      <c r="S514" s="83"/>
      <c r="T514" s="83"/>
    </row>
    <row r="515" spans="1:20" x14ac:dyDescent="0.15">
      <c r="A515" s="76"/>
      <c r="B515" s="76"/>
      <c r="C515" s="76"/>
      <c r="D515" s="76"/>
      <c r="E515" s="76"/>
      <c r="F515" s="76"/>
      <c r="G515" s="76"/>
      <c r="H515" s="83"/>
      <c r="I515" s="83"/>
      <c r="J515" s="83"/>
      <c r="K515" s="83"/>
      <c r="L515" s="83"/>
      <c r="M515" s="83"/>
      <c r="N515" s="83"/>
      <c r="O515" s="83"/>
      <c r="P515" s="83"/>
      <c r="Q515" s="83"/>
      <c r="R515" s="83"/>
      <c r="S515" s="83"/>
      <c r="T515" s="83"/>
    </row>
    <row r="516" spans="1:20" x14ac:dyDescent="0.15">
      <c r="A516" s="76"/>
      <c r="B516" s="76"/>
      <c r="C516" s="76"/>
      <c r="D516" s="76"/>
      <c r="E516" s="76"/>
      <c r="F516" s="76"/>
      <c r="G516" s="76"/>
      <c r="H516" s="83"/>
      <c r="I516" s="83"/>
      <c r="J516" s="83"/>
      <c r="K516" s="83"/>
      <c r="L516" s="83"/>
      <c r="M516" s="83"/>
      <c r="N516" s="83"/>
      <c r="O516" s="83"/>
      <c r="P516" s="83"/>
      <c r="Q516" s="83"/>
      <c r="R516" s="83"/>
      <c r="S516" s="83"/>
      <c r="T516" s="83"/>
    </row>
    <row r="517" spans="1:20" x14ac:dyDescent="0.15">
      <c r="A517" s="76"/>
      <c r="B517" s="76"/>
      <c r="C517" s="76"/>
      <c r="D517" s="76"/>
      <c r="E517" s="76"/>
      <c r="F517" s="76"/>
      <c r="G517" s="76"/>
      <c r="H517" s="83"/>
      <c r="I517" s="83"/>
      <c r="J517" s="83"/>
      <c r="K517" s="83"/>
      <c r="L517" s="83"/>
      <c r="M517" s="83"/>
      <c r="N517" s="83"/>
      <c r="O517" s="83"/>
      <c r="P517" s="83"/>
      <c r="Q517" s="83"/>
      <c r="R517" s="83"/>
      <c r="S517" s="83"/>
      <c r="T517" s="83"/>
    </row>
    <row r="518" spans="1:20" x14ac:dyDescent="0.15">
      <c r="A518" s="76"/>
      <c r="B518" s="76"/>
      <c r="C518" s="76"/>
      <c r="D518" s="76"/>
      <c r="E518" s="76"/>
      <c r="F518" s="76"/>
      <c r="G518" s="76"/>
      <c r="H518" s="83"/>
      <c r="I518" s="83"/>
      <c r="J518" s="83"/>
      <c r="K518" s="83"/>
      <c r="L518" s="83"/>
      <c r="M518" s="83"/>
      <c r="N518" s="83"/>
      <c r="O518" s="83"/>
      <c r="P518" s="83"/>
      <c r="Q518" s="83"/>
      <c r="R518" s="83"/>
      <c r="S518" s="83"/>
      <c r="T518" s="83"/>
    </row>
    <row r="519" spans="1:20" x14ac:dyDescent="0.15">
      <c r="A519" s="76"/>
      <c r="B519" s="76"/>
      <c r="C519" s="76"/>
      <c r="D519" s="76"/>
      <c r="E519" s="76"/>
      <c r="F519" s="76"/>
      <c r="G519" s="76"/>
      <c r="H519" s="83"/>
      <c r="I519" s="83"/>
      <c r="J519" s="83"/>
      <c r="K519" s="83"/>
      <c r="L519" s="83"/>
      <c r="M519" s="83"/>
      <c r="N519" s="83"/>
      <c r="O519" s="83"/>
      <c r="P519" s="83"/>
      <c r="Q519" s="83"/>
      <c r="R519" s="83"/>
      <c r="S519" s="83"/>
      <c r="T519" s="83"/>
    </row>
    <row r="520" spans="1:20" x14ac:dyDescent="0.15">
      <c r="A520" s="76"/>
      <c r="B520" s="76"/>
      <c r="C520" s="76"/>
      <c r="D520" s="76"/>
      <c r="E520" s="76"/>
      <c r="F520" s="76"/>
      <c r="G520" s="76"/>
      <c r="H520" s="83"/>
      <c r="I520" s="83"/>
      <c r="J520" s="83"/>
      <c r="K520" s="83"/>
      <c r="L520" s="83"/>
      <c r="M520" s="83"/>
      <c r="N520" s="83"/>
      <c r="O520" s="83"/>
      <c r="P520" s="83"/>
      <c r="Q520" s="83"/>
      <c r="R520" s="83"/>
      <c r="S520" s="83"/>
      <c r="T520" s="83"/>
    </row>
    <row r="521" spans="1:20" x14ac:dyDescent="0.15">
      <c r="A521" s="76"/>
      <c r="B521" s="76"/>
      <c r="C521" s="76"/>
      <c r="D521" s="76"/>
      <c r="E521" s="76"/>
      <c r="F521" s="76"/>
      <c r="G521" s="76"/>
      <c r="H521" s="83"/>
      <c r="I521" s="83"/>
      <c r="J521" s="83"/>
      <c r="K521" s="83"/>
      <c r="L521" s="83"/>
      <c r="M521" s="83"/>
      <c r="N521" s="83"/>
      <c r="O521" s="83"/>
      <c r="P521" s="83"/>
      <c r="Q521" s="83"/>
      <c r="R521" s="83"/>
      <c r="S521" s="83"/>
      <c r="T521" s="83"/>
    </row>
    <row r="522" spans="1:20" x14ac:dyDescent="0.15">
      <c r="A522" s="76"/>
      <c r="B522" s="76"/>
      <c r="C522" s="76"/>
      <c r="D522" s="76"/>
      <c r="E522" s="76"/>
      <c r="F522" s="76"/>
      <c r="G522" s="76"/>
      <c r="H522" s="83"/>
      <c r="I522" s="83"/>
      <c r="J522" s="83"/>
      <c r="K522" s="83"/>
      <c r="L522" s="83"/>
      <c r="M522" s="83"/>
      <c r="N522" s="83"/>
      <c r="O522" s="83"/>
      <c r="P522" s="83"/>
      <c r="Q522" s="83"/>
      <c r="R522" s="83"/>
      <c r="S522" s="83"/>
      <c r="T522" s="83"/>
    </row>
    <row r="523" spans="1:20" x14ac:dyDescent="0.15">
      <c r="A523" s="76"/>
      <c r="B523" s="76"/>
      <c r="C523" s="76"/>
      <c r="D523" s="76"/>
      <c r="E523" s="76"/>
      <c r="F523" s="76"/>
      <c r="G523" s="76"/>
      <c r="H523" s="83"/>
      <c r="I523" s="83"/>
      <c r="J523" s="83"/>
      <c r="K523" s="83"/>
      <c r="L523" s="83"/>
      <c r="M523" s="83"/>
      <c r="N523" s="83"/>
      <c r="O523" s="83"/>
      <c r="P523" s="83"/>
      <c r="Q523" s="83"/>
      <c r="R523" s="83"/>
      <c r="S523" s="83"/>
      <c r="T523" s="83"/>
    </row>
    <row r="524" spans="1:20" x14ac:dyDescent="0.15">
      <c r="A524" s="76"/>
      <c r="B524" s="76"/>
      <c r="C524" s="76"/>
      <c r="D524" s="76"/>
      <c r="E524" s="76"/>
      <c r="F524" s="76"/>
      <c r="G524" s="76"/>
      <c r="H524" s="83"/>
      <c r="I524" s="83"/>
      <c r="J524" s="83"/>
      <c r="K524" s="83"/>
      <c r="L524" s="83"/>
      <c r="M524" s="83"/>
      <c r="N524" s="83"/>
      <c r="O524" s="83"/>
      <c r="P524" s="83"/>
      <c r="Q524" s="83"/>
      <c r="R524" s="83"/>
      <c r="S524" s="83"/>
      <c r="T524" s="83"/>
    </row>
    <row r="525" spans="1:20" x14ac:dyDescent="0.15">
      <c r="A525" s="76"/>
      <c r="B525" s="76"/>
      <c r="C525" s="76"/>
      <c r="D525" s="76"/>
      <c r="E525" s="76"/>
      <c r="F525" s="76"/>
      <c r="G525" s="76"/>
      <c r="H525" s="83"/>
      <c r="I525" s="83"/>
      <c r="J525" s="83"/>
      <c r="K525" s="83"/>
      <c r="L525" s="83"/>
      <c r="M525" s="83"/>
      <c r="N525" s="83"/>
      <c r="O525" s="83"/>
      <c r="P525" s="83"/>
      <c r="Q525" s="83"/>
      <c r="R525" s="83"/>
      <c r="S525" s="83"/>
      <c r="T525" s="83"/>
    </row>
    <row r="526" spans="1:20" x14ac:dyDescent="0.15">
      <c r="A526" s="76"/>
      <c r="B526" s="76"/>
      <c r="C526" s="76"/>
      <c r="D526" s="76"/>
      <c r="E526" s="76"/>
      <c r="F526" s="76"/>
      <c r="G526" s="76"/>
      <c r="H526" s="83"/>
      <c r="I526" s="83"/>
      <c r="J526" s="83"/>
      <c r="K526" s="83"/>
      <c r="L526" s="83"/>
      <c r="M526" s="83"/>
      <c r="N526" s="83"/>
      <c r="O526" s="83"/>
      <c r="P526" s="83"/>
      <c r="Q526" s="83"/>
      <c r="R526" s="83"/>
      <c r="S526" s="83"/>
      <c r="T526" s="83"/>
    </row>
    <row r="527" spans="1:20" x14ac:dyDescent="0.15">
      <c r="A527" s="76"/>
      <c r="B527" s="76"/>
      <c r="C527" s="76"/>
      <c r="D527" s="76"/>
      <c r="E527" s="76"/>
      <c r="F527" s="76"/>
      <c r="G527" s="76"/>
      <c r="H527" s="83"/>
      <c r="I527" s="83"/>
      <c r="J527" s="83"/>
      <c r="K527" s="83"/>
      <c r="L527" s="83"/>
      <c r="M527" s="83"/>
      <c r="N527" s="83"/>
      <c r="O527" s="83"/>
      <c r="P527" s="83"/>
      <c r="Q527" s="83"/>
      <c r="R527" s="83"/>
      <c r="S527" s="83"/>
      <c r="T527" s="83"/>
    </row>
    <row r="528" spans="1:20" x14ac:dyDescent="0.15">
      <c r="A528" s="76"/>
      <c r="B528" s="76"/>
      <c r="C528" s="76"/>
      <c r="D528" s="76"/>
      <c r="E528" s="76"/>
      <c r="F528" s="76"/>
      <c r="G528" s="76"/>
      <c r="H528" s="83"/>
      <c r="I528" s="83"/>
      <c r="J528" s="83"/>
      <c r="K528" s="83"/>
      <c r="L528" s="83"/>
      <c r="M528" s="83"/>
      <c r="N528" s="83"/>
      <c r="O528" s="83"/>
      <c r="P528" s="83"/>
      <c r="Q528" s="83"/>
      <c r="R528" s="83"/>
      <c r="S528" s="83"/>
      <c r="T528" s="83"/>
    </row>
    <row r="529" spans="1:20" x14ac:dyDescent="0.15">
      <c r="A529" s="76"/>
      <c r="B529" s="76"/>
      <c r="C529" s="76"/>
      <c r="D529" s="76"/>
      <c r="E529" s="76"/>
      <c r="F529" s="76"/>
      <c r="G529" s="76"/>
      <c r="H529" s="83"/>
      <c r="I529" s="83"/>
      <c r="J529" s="83"/>
      <c r="K529" s="83"/>
      <c r="L529" s="83"/>
      <c r="M529" s="83"/>
      <c r="N529" s="83"/>
      <c r="O529" s="83"/>
      <c r="P529" s="83"/>
      <c r="Q529" s="83"/>
      <c r="R529" s="83"/>
      <c r="S529" s="83"/>
      <c r="T529" s="83"/>
    </row>
    <row r="530" spans="1:20" x14ac:dyDescent="0.15">
      <c r="A530" s="76"/>
      <c r="B530" s="76"/>
      <c r="C530" s="76"/>
      <c r="D530" s="76"/>
      <c r="E530" s="76"/>
      <c r="F530" s="76"/>
      <c r="G530" s="76"/>
      <c r="H530" s="83"/>
      <c r="I530" s="83"/>
      <c r="J530" s="83"/>
      <c r="K530" s="83"/>
      <c r="L530" s="83"/>
      <c r="M530" s="83"/>
      <c r="N530" s="83"/>
      <c r="O530" s="83"/>
      <c r="P530" s="83"/>
      <c r="Q530" s="83"/>
      <c r="R530" s="83"/>
      <c r="S530" s="83"/>
      <c r="T530" s="83"/>
    </row>
    <row r="531" spans="1:20" x14ac:dyDescent="0.15">
      <c r="A531" s="76"/>
      <c r="B531" s="76"/>
      <c r="C531" s="76"/>
      <c r="D531" s="76"/>
      <c r="E531" s="76"/>
      <c r="F531" s="76"/>
      <c r="G531" s="76"/>
      <c r="H531" s="83"/>
      <c r="I531" s="83"/>
      <c r="J531" s="83"/>
      <c r="K531" s="83"/>
      <c r="L531" s="83"/>
      <c r="M531" s="83"/>
      <c r="N531" s="83"/>
      <c r="O531" s="83"/>
      <c r="P531" s="83"/>
      <c r="Q531" s="83"/>
      <c r="R531" s="83"/>
      <c r="S531" s="83"/>
      <c r="T531" s="83"/>
    </row>
    <row r="532" spans="1:20" x14ac:dyDescent="0.15">
      <c r="A532" s="76"/>
      <c r="B532" s="76"/>
      <c r="C532" s="76"/>
      <c r="D532" s="76"/>
      <c r="E532" s="76"/>
      <c r="F532" s="76"/>
      <c r="G532" s="76"/>
      <c r="H532" s="83"/>
      <c r="I532" s="83"/>
      <c r="J532" s="83"/>
      <c r="K532" s="83"/>
      <c r="L532" s="83"/>
      <c r="M532" s="83"/>
      <c r="N532" s="83"/>
      <c r="O532" s="83"/>
      <c r="P532" s="83"/>
      <c r="Q532" s="83"/>
      <c r="R532" s="83"/>
      <c r="S532" s="83"/>
      <c r="T532" s="83"/>
    </row>
    <row r="533" spans="1:20" x14ac:dyDescent="0.15">
      <c r="A533" s="76"/>
      <c r="B533" s="76"/>
      <c r="C533" s="76"/>
      <c r="D533" s="76"/>
      <c r="E533" s="76"/>
      <c r="F533" s="76"/>
      <c r="G533" s="76"/>
      <c r="H533" s="83"/>
      <c r="I533" s="83"/>
      <c r="J533" s="83"/>
      <c r="K533" s="83"/>
      <c r="L533" s="83"/>
      <c r="M533" s="83"/>
      <c r="N533" s="83"/>
      <c r="O533" s="83"/>
      <c r="P533" s="83"/>
      <c r="Q533" s="83"/>
      <c r="R533" s="83"/>
      <c r="S533" s="83"/>
      <c r="T533" s="83"/>
    </row>
    <row r="534" spans="1:20" x14ac:dyDescent="0.15">
      <c r="A534" s="76"/>
      <c r="B534" s="76"/>
      <c r="C534" s="76"/>
      <c r="D534" s="76"/>
      <c r="E534" s="76"/>
      <c r="F534" s="76"/>
      <c r="G534" s="76"/>
      <c r="H534" s="83"/>
      <c r="I534" s="83"/>
      <c r="J534" s="83"/>
      <c r="K534" s="83"/>
      <c r="L534" s="83"/>
      <c r="M534" s="83"/>
      <c r="N534" s="83"/>
      <c r="O534" s="83"/>
      <c r="P534" s="83"/>
      <c r="Q534" s="83"/>
      <c r="R534" s="83"/>
      <c r="S534" s="83"/>
      <c r="T534" s="83"/>
    </row>
    <row r="535" spans="1:20" x14ac:dyDescent="0.15">
      <c r="A535" s="76"/>
      <c r="B535" s="76"/>
      <c r="C535" s="76"/>
      <c r="D535" s="76"/>
      <c r="E535" s="76"/>
      <c r="F535" s="76"/>
      <c r="G535" s="76"/>
      <c r="H535" s="83"/>
      <c r="I535" s="83"/>
      <c r="J535" s="83"/>
      <c r="K535" s="83"/>
      <c r="L535" s="83"/>
      <c r="M535" s="83"/>
      <c r="N535" s="83"/>
      <c r="O535" s="83"/>
      <c r="P535" s="83"/>
      <c r="Q535" s="83"/>
      <c r="R535" s="83"/>
      <c r="S535" s="83"/>
      <c r="T535" s="83"/>
    </row>
    <row r="536" spans="1:20" x14ac:dyDescent="0.15">
      <c r="A536" s="76"/>
      <c r="B536" s="76"/>
      <c r="C536" s="76"/>
      <c r="D536" s="76"/>
      <c r="E536" s="76"/>
      <c r="F536" s="76"/>
      <c r="G536" s="76"/>
      <c r="H536" s="83"/>
      <c r="I536" s="83"/>
      <c r="J536" s="83"/>
      <c r="K536" s="83"/>
      <c r="L536" s="83"/>
      <c r="M536" s="83"/>
      <c r="N536" s="83"/>
      <c r="O536" s="83"/>
      <c r="P536" s="83"/>
      <c r="Q536" s="83"/>
      <c r="R536" s="83"/>
      <c r="S536" s="83"/>
      <c r="T536" s="83"/>
    </row>
    <row r="537" spans="1:20" x14ac:dyDescent="0.15">
      <c r="A537" s="76"/>
      <c r="B537" s="76"/>
      <c r="C537" s="76"/>
      <c r="D537" s="76"/>
      <c r="E537" s="76"/>
      <c r="F537" s="76"/>
      <c r="G537" s="76"/>
      <c r="H537" s="83"/>
      <c r="I537" s="83"/>
      <c r="J537" s="83"/>
      <c r="K537" s="83"/>
      <c r="L537" s="83"/>
      <c r="M537" s="83"/>
      <c r="N537" s="83"/>
      <c r="O537" s="83"/>
      <c r="P537" s="83"/>
      <c r="Q537" s="83"/>
      <c r="R537" s="83"/>
      <c r="S537" s="83"/>
      <c r="T537" s="83"/>
    </row>
    <row r="538" spans="1:20" x14ac:dyDescent="0.15">
      <c r="A538" s="76"/>
      <c r="B538" s="76"/>
      <c r="C538" s="76"/>
      <c r="D538" s="76"/>
      <c r="E538" s="76"/>
      <c r="F538" s="76"/>
      <c r="G538" s="76"/>
      <c r="H538" s="83"/>
      <c r="I538" s="83"/>
      <c r="J538" s="83"/>
      <c r="K538" s="83"/>
      <c r="L538" s="83"/>
      <c r="M538" s="83"/>
      <c r="N538" s="83"/>
      <c r="O538" s="83"/>
      <c r="P538" s="83"/>
      <c r="Q538" s="83"/>
      <c r="R538" s="83"/>
      <c r="S538" s="83"/>
      <c r="T538" s="83"/>
    </row>
    <row r="539" spans="1:20" x14ac:dyDescent="0.15">
      <c r="A539" s="76"/>
      <c r="B539" s="76"/>
      <c r="C539" s="76"/>
      <c r="D539" s="76"/>
      <c r="E539" s="76"/>
      <c r="F539" s="76"/>
      <c r="G539" s="76"/>
      <c r="H539" s="83"/>
      <c r="I539" s="83"/>
      <c r="J539" s="83"/>
      <c r="K539" s="83"/>
      <c r="L539" s="83"/>
      <c r="M539" s="83"/>
      <c r="N539" s="83"/>
      <c r="O539" s="83"/>
      <c r="P539" s="83"/>
      <c r="Q539" s="83"/>
      <c r="R539" s="83"/>
      <c r="S539" s="83"/>
      <c r="T539" s="83"/>
    </row>
    <row r="540" spans="1:20" x14ac:dyDescent="0.15">
      <c r="A540" s="76"/>
      <c r="B540" s="76"/>
      <c r="C540" s="76"/>
      <c r="D540" s="76"/>
      <c r="E540" s="76"/>
      <c r="F540" s="76"/>
      <c r="G540" s="76"/>
      <c r="H540" s="83"/>
      <c r="I540" s="83"/>
      <c r="J540" s="83"/>
      <c r="K540" s="83"/>
      <c r="L540" s="83"/>
      <c r="M540" s="83"/>
      <c r="N540" s="83"/>
      <c r="O540" s="83"/>
      <c r="P540" s="83"/>
      <c r="Q540" s="83"/>
      <c r="R540" s="83"/>
      <c r="S540" s="83"/>
      <c r="T540" s="83"/>
    </row>
    <row r="541" spans="1:20" x14ac:dyDescent="0.15">
      <c r="A541" s="76"/>
      <c r="B541" s="76"/>
      <c r="C541" s="76"/>
      <c r="D541" s="76"/>
      <c r="E541" s="76"/>
      <c r="F541" s="76"/>
      <c r="G541" s="76"/>
      <c r="H541" s="83"/>
      <c r="I541" s="83"/>
      <c r="J541" s="83"/>
      <c r="K541" s="83"/>
      <c r="L541" s="83"/>
      <c r="M541" s="83"/>
      <c r="N541" s="83"/>
      <c r="O541" s="83"/>
      <c r="P541" s="83"/>
      <c r="Q541" s="83"/>
      <c r="R541" s="83"/>
      <c r="S541" s="83"/>
      <c r="T541" s="83"/>
    </row>
    <row r="542" spans="1:20" x14ac:dyDescent="0.15">
      <c r="A542" s="76"/>
      <c r="B542" s="76"/>
      <c r="C542" s="76"/>
      <c r="D542" s="76"/>
      <c r="E542" s="76"/>
      <c r="F542" s="76"/>
      <c r="G542" s="76"/>
      <c r="H542" s="83"/>
      <c r="I542" s="83"/>
      <c r="J542" s="83"/>
      <c r="K542" s="83"/>
      <c r="L542" s="83"/>
      <c r="M542" s="83"/>
      <c r="N542" s="83"/>
      <c r="O542" s="83"/>
      <c r="P542" s="83"/>
      <c r="Q542" s="83"/>
      <c r="R542" s="83"/>
      <c r="S542" s="83"/>
      <c r="T542" s="83"/>
    </row>
    <row r="543" spans="1:20" x14ac:dyDescent="0.15">
      <c r="A543" s="76"/>
      <c r="B543" s="76"/>
      <c r="C543" s="76"/>
      <c r="D543" s="76"/>
      <c r="E543" s="76"/>
      <c r="F543" s="76"/>
      <c r="G543" s="76"/>
      <c r="H543" s="83"/>
      <c r="I543" s="83"/>
      <c r="J543" s="83"/>
      <c r="K543" s="83"/>
      <c r="L543" s="83"/>
      <c r="M543" s="83"/>
      <c r="N543" s="83"/>
      <c r="O543" s="83"/>
      <c r="P543" s="83"/>
      <c r="Q543" s="83"/>
      <c r="R543" s="83"/>
      <c r="S543" s="83"/>
      <c r="T543" s="83"/>
    </row>
    <row r="544" spans="1:20" x14ac:dyDescent="0.15">
      <c r="A544" s="76"/>
      <c r="B544" s="76"/>
      <c r="C544" s="76"/>
      <c r="D544" s="76"/>
      <c r="E544" s="76"/>
      <c r="F544" s="76"/>
      <c r="G544" s="76"/>
      <c r="H544" s="83"/>
      <c r="I544" s="83"/>
      <c r="J544" s="83"/>
      <c r="K544" s="83"/>
      <c r="L544" s="83"/>
      <c r="M544" s="83"/>
      <c r="N544" s="83"/>
      <c r="O544" s="83"/>
      <c r="P544" s="83"/>
      <c r="Q544" s="83"/>
      <c r="R544" s="83"/>
      <c r="S544" s="83"/>
      <c r="T544" s="83"/>
    </row>
    <row r="545" spans="1:20" x14ac:dyDescent="0.15">
      <c r="A545" s="76"/>
      <c r="B545" s="76"/>
      <c r="C545" s="76"/>
      <c r="D545" s="76"/>
      <c r="E545" s="76"/>
      <c r="F545" s="76"/>
      <c r="G545" s="76"/>
      <c r="H545" s="83"/>
      <c r="I545" s="83"/>
      <c r="J545" s="83"/>
      <c r="K545" s="83"/>
      <c r="L545" s="83"/>
      <c r="M545" s="83"/>
      <c r="N545" s="83"/>
      <c r="O545" s="83"/>
      <c r="P545" s="83"/>
      <c r="Q545" s="83"/>
      <c r="R545" s="83"/>
      <c r="S545" s="83"/>
      <c r="T545" s="83"/>
    </row>
    <row r="546" spans="1:20" x14ac:dyDescent="0.15">
      <c r="A546" s="76"/>
      <c r="B546" s="76"/>
      <c r="C546" s="76"/>
      <c r="D546" s="76"/>
      <c r="E546" s="76"/>
      <c r="F546" s="76"/>
      <c r="G546" s="76"/>
      <c r="H546" s="83"/>
      <c r="I546" s="83"/>
      <c r="J546" s="83"/>
      <c r="K546" s="83"/>
      <c r="L546" s="83"/>
      <c r="M546" s="83"/>
      <c r="N546" s="83"/>
      <c r="O546" s="83"/>
      <c r="P546" s="83"/>
      <c r="Q546" s="83"/>
      <c r="R546" s="83"/>
      <c r="S546" s="83"/>
      <c r="T546" s="83"/>
    </row>
    <row r="547" spans="1:20" x14ac:dyDescent="0.15">
      <c r="A547" s="76"/>
      <c r="B547" s="76"/>
      <c r="C547" s="76"/>
      <c r="D547" s="76"/>
      <c r="E547" s="76"/>
      <c r="F547" s="76"/>
      <c r="G547" s="76"/>
      <c r="H547" s="83"/>
      <c r="I547" s="83"/>
      <c r="J547" s="83"/>
      <c r="K547" s="83"/>
      <c r="L547" s="83"/>
      <c r="M547" s="83"/>
      <c r="N547" s="83"/>
      <c r="O547" s="83"/>
      <c r="P547" s="83"/>
      <c r="Q547" s="83"/>
      <c r="R547" s="83"/>
      <c r="S547" s="83"/>
      <c r="T547" s="83"/>
    </row>
    <row r="548" spans="1:20" x14ac:dyDescent="0.15">
      <c r="A548" s="76"/>
      <c r="B548" s="76"/>
      <c r="C548" s="76"/>
      <c r="D548" s="76"/>
      <c r="E548" s="76"/>
      <c r="F548" s="76"/>
      <c r="G548" s="76"/>
      <c r="H548" s="83"/>
      <c r="I548" s="83"/>
      <c r="J548" s="83"/>
      <c r="K548" s="83"/>
      <c r="L548" s="83"/>
      <c r="M548" s="83"/>
      <c r="N548" s="83"/>
      <c r="O548" s="83"/>
      <c r="P548" s="83"/>
      <c r="Q548" s="83"/>
      <c r="R548" s="83"/>
      <c r="S548" s="83"/>
      <c r="T548" s="83"/>
    </row>
    <row r="549" spans="1:20" x14ac:dyDescent="0.15">
      <c r="A549" s="76"/>
      <c r="B549" s="76"/>
      <c r="C549" s="76"/>
      <c r="D549" s="76"/>
      <c r="E549" s="76"/>
      <c r="F549" s="76"/>
      <c r="G549" s="76"/>
      <c r="H549" s="83"/>
      <c r="I549" s="83"/>
      <c r="J549" s="83"/>
      <c r="K549" s="83"/>
      <c r="L549" s="83"/>
      <c r="M549" s="83"/>
      <c r="N549" s="83"/>
      <c r="O549" s="83"/>
      <c r="P549" s="83"/>
      <c r="Q549" s="83"/>
      <c r="R549" s="83"/>
      <c r="S549" s="83"/>
      <c r="T549" s="83"/>
    </row>
    <row r="550" spans="1:20" x14ac:dyDescent="0.15">
      <c r="A550" s="76"/>
      <c r="B550" s="76"/>
      <c r="C550" s="76"/>
      <c r="D550" s="76"/>
      <c r="E550" s="76"/>
      <c r="F550" s="76"/>
      <c r="G550" s="76"/>
      <c r="H550" s="83"/>
      <c r="I550" s="83"/>
      <c r="J550" s="83"/>
      <c r="K550" s="83"/>
      <c r="L550" s="83"/>
      <c r="M550" s="83"/>
      <c r="N550" s="83"/>
      <c r="O550" s="83"/>
      <c r="P550" s="83"/>
      <c r="Q550" s="83"/>
      <c r="R550" s="83"/>
      <c r="S550" s="83"/>
      <c r="T550" s="83"/>
    </row>
    <row r="551" spans="1:20" x14ac:dyDescent="0.15">
      <c r="A551" s="76"/>
      <c r="B551" s="76"/>
      <c r="C551" s="76"/>
      <c r="D551" s="76"/>
      <c r="E551" s="76"/>
      <c r="F551" s="76"/>
      <c r="G551" s="76"/>
      <c r="H551" s="83"/>
      <c r="I551" s="83"/>
      <c r="J551" s="83"/>
      <c r="K551" s="83"/>
      <c r="L551" s="83"/>
      <c r="M551" s="83"/>
      <c r="N551" s="83"/>
      <c r="O551" s="83"/>
      <c r="P551" s="83"/>
      <c r="Q551" s="83"/>
      <c r="R551" s="83"/>
      <c r="S551" s="83"/>
      <c r="T551" s="83"/>
    </row>
    <row r="552" spans="1:20" x14ac:dyDescent="0.15">
      <c r="A552" s="76"/>
      <c r="B552" s="76"/>
      <c r="C552" s="76"/>
      <c r="D552" s="76"/>
      <c r="E552" s="76"/>
      <c r="F552" s="76"/>
      <c r="G552" s="76"/>
      <c r="H552" s="83"/>
      <c r="I552" s="83"/>
      <c r="J552" s="83"/>
      <c r="K552" s="83"/>
      <c r="L552" s="83"/>
      <c r="M552" s="83"/>
      <c r="N552" s="83"/>
      <c r="O552" s="83"/>
      <c r="P552" s="83"/>
      <c r="Q552" s="83"/>
      <c r="R552" s="83"/>
      <c r="S552" s="83"/>
      <c r="T552" s="83"/>
    </row>
    <row r="553" spans="1:20" x14ac:dyDescent="0.15">
      <c r="A553" s="76"/>
      <c r="B553" s="76"/>
      <c r="C553" s="76"/>
      <c r="D553" s="76"/>
      <c r="E553" s="76"/>
      <c r="F553" s="76"/>
      <c r="G553" s="76"/>
      <c r="H553" s="83"/>
      <c r="I553" s="83"/>
      <c r="J553" s="83"/>
      <c r="K553" s="83"/>
      <c r="L553" s="83"/>
      <c r="M553" s="83"/>
      <c r="N553" s="83"/>
      <c r="O553" s="83"/>
      <c r="P553" s="83"/>
      <c r="Q553" s="83"/>
      <c r="R553" s="83"/>
      <c r="S553" s="83"/>
      <c r="T553" s="83"/>
    </row>
    <row r="554" spans="1:20" x14ac:dyDescent="0.15">
      <c r="A554" s="76"/>
      <c r="B554" s="76"/>
      <c r="C554" s="76"/>
      <c r="D554" s="76"/>
      <c r="E554" s="76"/>
      <c r="F554" s="76"/>
      <c r="G554" s="76"/>
      <c r="H554" s="83"/>
      <c r="I554" s="83"/>
      <c r="J554" s="83"/>
      <c r="K554" s="83"/>
      <c r="L554" s="83"/>
      <c r="M554" s="83"/>
      <c r="N554" s="83"/>
      <c r="O554" s="83"/>
      <c r="P554" s="83"/>
      <c r="Q554" s="83"/>
      <c r="R554" s="83"/>
      <c r="S554" s="83"/>
      <c r="T554" s="83"/>
    </row>
    <row r="555" spans="1:20" x14ac:dyDescent="0.15">
      <c r="A555" s="76"/>
      <c r="B555" s="76"/>
      <c r="C555" s="76"/>
      <c r="D555" s="76"/>
      <c r="E555" s="76"/>
      <c r="F555" s="76"/>
      <c r="G555" s="76"/>
      <c r="H555" s="83"/>
      <c r="I555" s="83"/>
      <c r="J555" s="83"/>
      <c r="K555" s="83"/>
      <c r="L555" s="83"/>
      <c r="M555" s="83"/>
      <c r="N555" s="83"/>
      <c r="O555" s="83"/>
      <c r="P555" s="83"/>
      <c r="Q555" s="83"/>
      <c r="R555" s="83"/>
      <c r="S555" s="83"/>
      <c r="T555" s="83"/>
    </row>
    <row r="556" spans="1:20" x14ac:dyDescent="0.15">
      <c r="A556" s="76"/>
      <c r="B556" s="76"/>
      <c r="C556" s="76"/>
      <c r="D556" s="76"/>
      <c r="E556" s="76"/>
      <c r="F556" s="76"/>
      <c r="G556" s="76"/>
      <c r="H556" s="83"/>
      <c r="I556" s="83"/>
      <c r="J556" s="83"/>
      <c r="K556" s="83"/>
      <c r="L556" s="83"/>
      <c r="M556" s="83"/>
      <c r="N556" s="83"/>
      <c r="O556" s="83"/>
      <c r="P556" s="83"/>
      <c r="Q556" s="83"/>
      <c r="R556" s="83"/>
      <c r="S556" s="83"/>
      <c r="T556" s="83"/>
    </row>
    <row r="557" spans="1:20" x14ac:dyDescent="0.15">
      <c r="A557" s="76"/>
      <c r="B557" s="76"/>
      <c r="C557" s="76"/>
      <c r="D557" s="76"/>
      <c r="E557" s="76"/>
      <c r="F557" s="76"/>
      <c r="G557" s="76"/>
      <c r="H557" s="83"/>
      <c r="I557" s="83"/>
      <c r="J557" s="83"/>
      <c r="K557" s="83"/>
      <c r="L557" s="83"/>
      <c r="M557" s="83"/>
      <c r="N557" s="83"/>
      <c r="O557" s="83"/>
      <c r="P557" s="83"/>
      <c r="Q557" s="83"/>
      <c r="R557" s="83"/>
      <c r="S557" s="83"/>
      <c r="T557" s="83"/>
    </row>
    <row r="558" spans="1:20" x14ac:dyDescent="0.15">
      <c r="A558" s="76"/>
      <c r="B558" s="76"/>
      <c r="C558" s="76"/>
      <c r="D558" s="76"/>
      <c r="E558" s="76"/>
      <c r="F558" s="76"/>
      <c r="G558" s="76"/>
      <c r="H558" s="83"/>
      <c r="I558" s="83"/>
      <c r="J558" s="83"/>
      <c r="K558" s="83"/>
      <c r="L558" s="83"/>
      <c r="M558" s="83"/>
      <c r="N558" s="83"/>
      <c r="O558" s="83"/>
      <c r="P558" s="83"/>
      <c r="Q558" s="83"/>
      <c r="R558" s="83"/>
      <c r="S558" s="83"/>
      <c r="T558" s="83"/>
    </row>
    <row r="559" spans="1:20" x14ac:dyDescent="0.15">
      <c r="A559" s="76"/>
      <c r="B559" s="76"/>
      <c r="C559" s="76"/>
      <c r="D559" s="76"/>
      <c r="E559" s="76"/>
      <c r="F559" s="76"/>
      <c r="G559" s="76"/>
      <c r="H559" s="83"/>
      <c r="I559" s="83"/>
      <c r="J559" s="83"/>
      <c r="K559" s="83"/>
      <c r="L559" s="83"/>
      <c r="M559" s="83"/>
      <c r="N559" s="83"/>
      <c r="O559" s="83"/>
      <c r="P559" s="83"/>
      <c r="Q559" s="83"/>
      <c r="R559" s="83"/>
      <c r="S559" s="83"/>
      <c r="T559" s="83"/>
    </row>
    <row r="560" spans="1:20" x14ac:dyDescent="0.15">
      <c r="A560" s="76"/>
      <c r="B560" s="76"/>
      <c r="C560" s="76"/>
      <c r="D560" s="76"/>
      <c r="E560" s="76"/>
      <c r="F560" s="76"/>
      <c r="G560" s="76"/>
      <c r="H560" s="83"/>
      <c r="I560" s="83"/>
      <c r="J560" s="83"/>
      <c r="K560" s="83"/>
      <c r="L560" s="83"/>
      <c r="M560" s="83"/>
      <c r="N560" s="83"/>
      <c r="O560" s="83"/>
      <c r="P560" s="83"/>
      <c r="Q560" s="83"/>
      <c r="R560" s="83"/>
      <c r="S560" s="83"/>
      <c r="T560" s="83"/>
    </row>
    <row r="561" spans="1:20" x14ac:dyDescent="0.15">
      <c r="A561" s="76"/>
      <c r="B561" s="76"/>
      <c r="C561" s="76"/>
      <c r="D561" s="76"/>
      <c r="E561" s="76"/>
      <c r="F561" s="76"/>
      <c r="G561" s="76"/>
      <c r="H561" s="83"/>
      <c r="I561" s="83"/>
      <c r="J561" s="83"/>
      <c r="K561" s="83"/>
      <c r="L561" s="83"/>
      <c r="M561" s="83"/>
      <c r="N561" s="83"/>
      <c r="O561" s="83"/>
      <c r="P561" s="83"/>
      <c r="Q561" s="83"/>
      <c r="R561" s="83"/>
      <c r="S561" s="83"/>
      <c r="T561" s="83"/>
    </row>
    <row r="562" spans="1:20" x14ac:dyDescent="0.15">
      <c r="A562" s="76"/>
      <c r="B562" s="76"/>
      <c r="C562" s="76"/>
      <c r="D562" s="76"/>
      <c r="E562" s="76"/>
      <c r="F562" s="76"/>
      <c r="G562" s="76"/>
      <c r="H562" s="83"/>
      <c r="I562" s="83"/>
      <c r="J562" s="83"/>
      <c r="K562" s="83"/>
      <c r="L562" s="83"/>
      <c r="M562" s="83"/>
      <c r="N562" s="83"/>
      <c r="O562" s="83"/>
      <c r="P562" s="83"/>
      <c r="Q562" s="83"/>
      <c r="R562" s="83"/>
      <c r="S562" s="83"/>
      <c r="T562" s="83"/>
    </row>
    <row r="563" spans="1:20" x14ac:dyDescent="0.15">
      <c r="A563" s="76"/>
      <c r="B563" s="76"/>
      <c r="C563" s="76"/>
      <c r="D563" s="76"/>
      <c r="E563" s="76"/>
      <c r="F563" s="76"/>
      <c r="G563" s="76"/>
      <c r="H563" s="83"/>
      <c r="I563" s="83"/>
      <c r="J563" s="83"/>
      <c r="K563" s="83"/>
      <c r="L563" s="83"/>
      <c r="M563" s="83"/>
      <c r="N563" s="83"/>
      <c r="O563" s="83"/>
      <c r="P563" s="83"/>
      <c r="Q563" s="83"/>
      <c r="R563" s="83"/>
      <c r="S563" s="83"/>
      <c r="T563" s="83"/>
    </row>
    <row r="564" spans="1:20" x14ac:dyDescent="0.15">
      <c r="A564" s="76"/>
      <c r="B564" s="76"/>
      <c r="C564" s="76"/>
      <c r="D564" s="76"/>
      <c r="E564" s="76"/>
      <c r="F564" s="76"/>
      <c r="G564" s="76"/>
      <c r="H564" s="83"/>
      <c r="I564" s="83"/>
      <c r="J564" s="83"/>
      <c r="K564" s="83"/>
      <c r="L564" s="83"/>
      <c r="M564" s="83"/>
      <c r="N564" s="83"/>
      <c r="O564" s="83"/>
      <c r="P564" s="83"/>
      <c r="Q564" s="83"/>
      <c r="R564" s="83"/>
      <c r="S564" s="83"/>
      <c r="T564" s="83"/>
    </row>
    <row r="565" spans="1:20" x14ac:dyDescent="0.15">
      <c r="A565" s="76"/>
      <c r="B565" s="76"/>
      <c r="C565" s="76"/>
      <c r="D565" s="76"/>
      <c r="E565" s="76"/>
      <c r="F565" s="76"/>
      <c r="G565" s="76"/>
      <c r="H565" s="83"/>
      <c r="I565" s="83"/>
      <c r="J565" s="83"/>
      <c r="K565" s="83"/>
      <c r="L565" s="83"/>
      <c r="M565" s="83"/>
      <c r="N565" s="83"/>
      <c r="O565" s="83"/>
      <c r="P565" s="83"/>
      <c r="Q565" s="83"/>
      <c r="R565" s="83"/>
      <c r="S565" s="83"/>
      <c r="T565" s="83"/>
    </row>
    <row r="566" spans="1:20" x14ac:dyDescent="0.15">
      <c r="A566" s="76"/>
      <c r="B566" s="76"/>
      <c r="C566" s="76"/>
      <c r="D566" s="76"/>
      <c r="E566" s="76"/>
      <c r="F566" s="76"/>
      <c r="G566" s="76"/>
      <c r="H566" s="83"/>
      <c r="I566" s="83"/>
      <c r="J566" s="83"/>
      <c r="K566" s="83"/>
      <c r="L566" s="83"/>
      <c r="M566" s="83"/>
      <c r="N566" s="83"/>
      <c r="O566" s="83"/>
      <c r="P566" s="83"/>
      <c r="Q566" s="83"/>
      <c r="R566" s="83"/>
      <c r="S566" s="83"/>
      <c r="T566" s="83"/>
    </row>
    <row r="567" spans="1:20" x14ac:dyDescent="0.15">
      <c r="A567" s="76"/>
      <c r="B567" s="76"/>
      <c r="C567" s="76"/>
      <c r="D567" s="76"/>
      <c r="E567" s="76"/>
      <c r="F567" s="76"/>
      <c r="G567" s="76"/>
      <c r="H567" s="83"/>
      <c r="I567" s="83"/>
      <c r="J567" s="83"/>
      <c r="K567" s="83"/>
      <c r="L567" s="83"/>
      <c r="M567" s="83"/>
      <c r="N567" s="83"/>
      <c r="O567" s="83"/>
      <c r="P567" s="83"/>
      <c r="Q567" s="83"/>
      <c r="R567" s="83"/>
      <c r="S567" s="83"/>
      <c r="T567" s="83"/>
    </row>
    <row r="568" spans="1:20" x14ac:dyDescent="0.15">
      <c r="A568" s="76"/>
      <c r="B568" s="76"/>
      <c r="C568" s="76"/>
      <c r="D568" s="76"/>
      <c r="E568" s="76"/>
      <c r="F568" s="76"/>
      <c r="G568" s="76"/>
      <c r="H568" s="83"/>
      <c r="I568" s="83"/>
      <c r="J568" s="83"/>
      <c r="K568" s="83"/>
      <c r="L568" s="83"/>
      <c r="M568" s="83"/>
      <c r="N568" s="83"/>
      <c r="O568" s="83"/>
      <c r="P568" s="83"/>
      <c r="Q568" s="83"/>
      <c r="R568" s="83"/>
      <c r="S568" s="83"/>
      <c r="T568" s="83"/>
    </row>
    <row r="569" spans="1:20" x14ac:dyDescent="0.15">
      <c r="A569" s="76"/>
      <c r="B569" s="76"/>
      <c r="C569" s="76"/>
      <c r="D569" s="76"/>
      <c r="E569" s="76"/>
      <c r="F569" s="76"/>
      <c r="G569" s="76"/>
      <c r="H569" s="83"/>
      <c r="I569" s="83"/>
      <c r="J569" s="83"/>
      <c r="K569" s="83"/>
      <c r="L569" s="83"/>
      <c r="M569" s="83"/>
      <c r="N569" s="83"/>
      <c r="O569" s="83"/>
      <c r="P569" s="83"/>
      <c r="Q569" s="83"/>
      <c r="R569" s="83"/>
      <c r="S569" s="83"/>
      <c r="T569" s="83"/>
    </row>
    <row r="570" spans="1:20" x14ac:dyDescent="0.15">
      <c r="A570" s="76"/>
      <c r="B570" s="76"/>
      <c r="C570" s="76"/>
      <c r="D570" s="76"/>
      <c r="E570" s="76"/>
      <c r="F570" s="76"/>
      <c r="G570" s="76"/>
      <c r="H570" s="83"/>
      <c r="I570" s="83"/>
      <c r="J570" s="83"/>
      <c r="K570" s="83"/>
      <c r="L570" s="83"/>
      <c r="M570" s="83"/>
      <c r="N570" s="83"/>
      <c r="O570" s="83"/>
      <c r="P570" s="83"/>
      <c r="Q570" s="83"/>
      <c r="R570" s="83"/>
      <c r="S570" s="83"/>
      <c r="T570" s="83"/>
    </row>
    <row r="571" spans="1:20" x14ac:dyDescent="0.15">
      <c r="A571" s="76"/>
      <c r="B571" s="76"/>
      <c r="C571" s="76"/>
      <c r="D571" s="76"/>
      <c r="E571" s="76"/>
      <c r="F571" s="76"/>
      <c r="G571" s="76"/>
      <c r="H571" s="83"/>
      <c r="I571" s="83"/>
      <c r="J571" s="83"/>
      <c r="K571" s="83"/>
      <c r="L571" s="83"/>
      <c r="M571" s="83"/>
      <c r="N571" s="83"/>
      <c r="O571" s="83"/>
      <c r="P571" s="83"/>
      <c r="Q571" s="83"/>
      <c r="R571" s="83"/>
      <c r="S571" s="83"/>
      <c r="T571" s="83"/>
    </row>
    <row r="572" spans="1:20" x14ac:dyDescent="0.15">
      <c r="A572" s="76"/>
      <c r="B572" s="76"/>
      <c r="C572" s="76"/>
      <c r="D572" s="76"/>
      <c r="E572" s="76"/>
      <c r="F572" s="76"/>
      <c r="G572" s="76"/>
      <c r="H572" s="83"/>
      <c r="I572" s="83"/>
      <c r="J572" s="83"/>
      <c r="K572" s="83"/>
      <c r="L572" s="83"/>
      <c r="M572" s="83"/>
      <c r="N572" s="83"/>
      <c r="O572" s="83"/>
      <c r="P572" s="83"/>
      <c r="Q572" s="83"/>
      <c r="R572" s="83"/>
      <c r="S572" s="83"/>
      <c r="T572" s="83"/>
    </row>
    <row r="573" spans="1:20" x14ac:dyDescent="0.15">
      <c r="A573" s="76"/>
      <c r="B573" s="76"/>
      <c r="C573" s="76"/>
      <c r="D573" s="76"/>
      <c r="E573" s="76"/>
      <c r="F573" s="76"/>
      <c r="G573" s="76"/>
      <c r="H573" s="83"/>
      <c r="I573" s="83"/>
      <c r="J573" s="83"/>
      <c r="K573" s="83"/>
      <c r="L573" s="83"/>
      <c r="M573" s="83"/>
      <c r="N573" s="83"/>
      <c r="O573" s="83"/>
      <c r="P573" s="83"/>
      <c r="Q573" s="83"/>
      <c r="R573" s="83"/>
      <c r="S573" s="83"/>
      <c r="T573" s="83"/>
    </row>
    <row r="574" spans="1:20" x14ac:dyDescent="0.15">
      <c r="A574" s="76"/>
      <c r="B574" s="76"/>
      <c r="C574" s="76"/>
      <c r="D574" s="76"/>
      <c r="E574" s="76"/>
      <c r="F574" s="76"/>
      <c r="G574" s="76"/>
      <c r="H574" s="83"/>
      <c r="I574" s="83"/>
      <c r="J574" s="83"/>
      <c r="K574" s="83"/>
      <c r="L574" s="83"/>
      <c r="M574" s="83"/>
      <c r="N574" s="83"/>
      <c r="O574" s="83"/>
      <c r="P574" s="83"/>
      <c r="Q574" s="83"/>
      <c r="R574" s="83"/>
      <c r="S574" s="83"/>
      <c r="T574" s="83"/>
    </row>
    <row r="575" spans="1:20" x14ac:dyDescent="0.15">
      <c r="A575" s="76"/>
      <c r="B575" s="76"/>
      <c r="C575" s="76"/>
      <c r="D575" s="76"/>
      <c r="E575" s="76"/>
      <c r="F575" s="76"/>
      <c r="G575" s="76"/>
      <c r="H575" s="83"/>
      <c r="I575" s="83"/>
      <c r="J575" s="83"/>
      <c r="K575" s="83"/>
      <c r="L575" s="83"/>
      <c r="M575" s="83"/>
      <c r="N575" s="83"/>
      <c r="O575" s="83"/>
      <c r="P575" s="83"/>
      <c r="Q575" s="83"/>
      <c r="R575" s="83"/>
      <c r="S575" s="83"/>
      <c r="T575" s="83"/>
    </row>
    <row r="576" spans="1:20" x14ac:dyDescent="0.15">
      <c r="A576" s="76"/>
      <c r="B576" s="76"/>
      <c r="C576" s="76"/>
      <c r="D576" s="76"/>
      <c r="E576" s="76"/>
      <c r="F576" s="76"/>
      <c r="G576" s="76"/>
      <c r="H576" s="83"/>
      <c r="I576" s="83"/>
      <c r="J576" s="83"/>
      <c r="K576" s="83"/>
      <c r="L576" s="83"/>
      <c r="M576" s="83"/>
      <c r="N576" s="83"/>
      <c r="O576" s="83"/>
      <c r="P576" s="83"/>
      <c r="Q576" s="83"/>
      <c r="R576" s="83"/>
      <c r="S576" s="83"/>
      <c r="T576" s="83"/>
    </row>
    <row r="577" spans="1:20" x14ac:dyDescent="0.15">
      <c r="A577" s="76"/>
      <c r="B577" s="76"/>
      <c r="C577" s="76"/>
      <c r="D577" s="76"/>
      <c r="E577" s="76"/>
      <c r="F577" s="76"/>
      <c r="G577" s="76"/>
      <c r="H577" s="83"/>
      <c r="I577" s="83"/>
      <c r="J577" s="83"/>
      <c r="K577" s="83"/>
      <c r="L577" s="83"/>
      <c r="M577" s="83"/>
      <c r="N577" s="83"/>
      <c r="O577" s="83"/>
      <c r="P577" s="83"/>
      <c r="Q577" s="83"/>
      <c r="R577" s="83"/>
      <c r="S577" s="83"/>
      <c r="T577" s="83"/>
    </row>
    <row r="578" spans="1:20" x14ac:dyDescent="0.15">
      <c r="A578" s="76"/>
      <c r="B578" s="76"/>
      <c r="C578" s="76"/>
      <c r="D578" s="76"/>
      <c r="E578" s="76"/>
      <c r="F578" s="76"/>
      <c r="G578" s="76"/>
      <c r="H578" s="83"/>
      <c r="I578" s="83"/>
      <c r="J578" s="83"/>
      <c r="K578" s="83"/>
      <c r="L578" s="83"/>
      <c r="M578" s="83"/>
      <c r="N578" s="83"/>
      <c r="O578" s="83"/>
      <c r="P578" s="83"/>
      <c r="Q578" s="83"/>
      <c r="R578" s="83"/>
      <c r="S578" s="83"/>
      <c r="T578" s="83"/>
    </row>
    <row r="579" spans="1:20" x14ac:dyDescent="0.15">
      <c r="A579" s="76"/>
      <c r="B579" s="76"/>
      <c r="C579" s="76"/>
      <c r="D579" s="76"/>
      <c r="E579" s="76"/>
      <c r="F579" s="76"/>
      <c r="G579" s="76"/>
      <c r="H579" s="83"/>
      <c r="I579" s="83"/>
      <c r="J579" s="83"/>
      <c r="K579" s="83"/>
      <c r="L579" s="83"/>
      <c r="M579" s="83"/>
      <c r="N579" s="83"/>
      <c r="O579" s="83"/>
      <c r="P579" s="83"/>
      <c r="Q579" s="83"/>
      <c r="R579" s="83"/>
      <c r="S579" s="83"/>
      <c r="T579" s="83"/>
    </row>
    <row r="580" spans="1:20" x14ac:dyDescent="0.15">
      <c r="A580" s="76"/>
      <c r="B580" s="76"/>
      <c r="C580" s="76"/>
      <c r="D580" s="76"/>
      <c r="E580" s="76"/>
      <c r="F580" s="76"/>
      <c r="G580" s="76"/>
      <c r="H580" s="83"/>
      <c r="I580" s="83"/>
      <c r="J580" s="83"/>
      <c r="K580" s="83"/>
      <c r="L580" s="83"/>
      <c r="M580" s="83"/>
      <c r="N580" s="83"/>
      <c r="O580" s="83"/>
      <c r="P580" s="83"/>
      <c r="Q580" s="83"/>
      <c r="R580" s="83"/>
      <c r="S580" s="83"/>
      <c r="T580" s="83"/>
    </row>
    <row r="581" spans="1:20" x14ac:dyDescent="0.15">
      <c r="A581" s="76"/>
      <c r="B581" s="76"/>
      <c r="C581" s="76"/>
      <c r="D581" s="76"/>
      <c r="E581" s="76"/>
      <c r="F581" s="76"/>
      <c r="G581" s="76"/>
      <c r="H581" s="83"/>
      <c r="I581" s="83"/>
      <c r="J581" s="83"/>
      <c r="K581" s="83"/>
      <c r="L581" s="83"/>
      <c r="M581" s="83"/>
      <c r="N581" s="83"/>
      <c r="O581" s="83"/>
      <c r="P581" s="83"/>
      <c r="Q581" s="83"/>
      <c r="R581" s="83"/>
      <c r="S581" s="83"/>
      <c r="T581" s="83"/>
    </row>
    <row r="582" spans="1:20" x14ac:dyDescent="0.15">
      <c r="A582" s="76"/>
      <c r="B582" s="76"/>
      <c r="C582" s="76"/>
      <c r="D582" s="76"/>
      <c r="E582" s="76"/>
      <c r="F582" s="76"/>
      <c r="G582" s="76"/>
      <c r="H582" s="83"/>
      <c r="I582" s="83"/>
      <c r="J582" s="83"/>
      <c r="K582" s="83"/>
      <c r="L582" s="83"/>
      <c r="M582" s="83"/>
      <c r="N582" s="83"/>
      <c r="O582" s="83"/>
      <c r="P582" s="83"/>
      <c r="Q582" s="83"/>
      <c r="R582" s="83"/>
      <c r="S582" s="83"/>
      <c r="T582" s="83"/>
    </row>
    <row r="583" spans="1:20" x14ac:dyDescent="0.15">
      <c r="A583" s="76"/>
      <c r="B583" s="76"/>
      <c r="C583" s="76"/>
      <c r="D583" s="76"/>
      <c r="E583" s="76"/>
      <c r="F583" s="76"/>
      <c r="G583" s="76"/>
      <c r="H583" s="83"/>
      <c r="I583" s="83"/>
      <c r="J583" s="83"/>
      <c r="K583" s="83"/>
      <c r="L583" s="83"/>
      <c r="M583" s="83"/>
      <c r="N583" s="83"/>
      <c r="O583" s="83"/>
      <c r="P583" s="83"/>
      <c r="Q583" s="83"/>
      <c r="R583" s="83"/>
      <c r="S583" s="83"/>
      <c r="T583" s="83"/>
    </row>
    <row r="584" spans="1:20" x14ac:dyDescent="0.15">
      <c r="A584" s="76"/>
      <c r="B584" s="76"/>
      <c r="C584" s="76"/>
      <c r="D584" s="76"/>
      <c r="E584" s="76"/>
      <c r="F584" s="76"/>
      <c r="G584" s="76"/>
      <c r="H584" s="83"/>
      <c r="I584" s="83"/>
      <c r="J584" s="83"/>
      <c r="K584" s="83"/>
      <c r="L584" s="83"/>
      <c r="M584" s="83"/>
      <c r="N584" s="83"/>
      <c r="O584" s="83"/>
      <c r="P584" s="83"/>
      <c r="Q584" s="83"/>
      <c r="R584" s="83"/>
      <c r="S584" s="83"/>
      <c r="T584" s="83"/>
    </row>
    <row r="585" spans="1:20" x14ac:dyDescent="0.15">
      <c r="A585" s="76"/>
      <c r="B585" s="76"/>
      <c r="C585" s="76"/>
      <c r="D585" s="76"/>
      <c r="E585" s="76"/>
      <c r="F585" s="76"/>
      <c r="G585" s="76"/>
      <c r="H585" s="83"/>
      <c r="I585" s="83"/>
      <c r="J585" s="83"/>
      <c r="K585" s="83"/>
      <c r="L585" s="83"/>
      <c r="M585" s="83"/>
      <c r="N585" s="83"/>
      <c r="O585" s="83"/>
      <c r="P585" s="83"/>
      <c r="Q585" s="83"/>
      <c r="R585" s="83"/>
      <c r="S585" s="83"/>
      <c r="T585" s="83"/>
    </row>
    <row r="586" spans="1:20" x14ac:dyDescent="0.15">
      <c r="A586" s="76"/>
      <c r="B586" s="76"/>
      <c r="C586" s="76"/>
      <c r="D586" s="76"/>
      <c r="E586" s="76"/>
      <c r="F586" s="76"/>
      <c r="G586" s="76"/>
      <c r="H586" s="83"/>
      <c r="I586" s="83"/>
      <c r="J586" s="83"/>
      <c r="K586" s="83"/>
      <c r="L586" s="83"/>
      <c r="M586" s="83"/>
      <c r="N586" s="83"/>
      <c r="O586" s="83"/>
      <c r="P586" s="83"/>
      <c r="Q586" s="83"/>
      <c r="R586" s="83"/>
      <c r="S586" s="83"/>
      <c r="T586" s="83"/>
    </row>
    <row r="587" spans="1:20" x14ac:dyDescent="0.15">
      <c r="A587" s="76"/>
      <c r="B587" s="76"/>
      <c r="C587" s="76"/>
      <c r="D587" s="76"/>
      <c r="E587" s="76"/>
      <c r="F587" s="76"/>
      <c r="G587" s="76"/>
      <c r="H587" s="83"/>
      <c r="I587" s="83"/>
      <c r="J587" s="83"/>
      <c r="K587" s="83"/>
      <c r="L587" s="83"/>
      <c r="M587" s="83"/>
      <c r="N587" s="83"/>
      <c r="O587" s="83"/>
      <c r="P587" s="83"/>
      <c r="Q587" s="83"/>
      <c r="R587" s="83"/>
      <c r="S587" s="83"/>
      <c r="T587" s="83"/>
    </row>
    <row r="588" spans="1:20" x14ac:dyDescent="0.15">
      <c r="A588" s="76"/>
      <c r="B588" s="76"/>
      <c r="C588" s="76"/>
      <c r="D588" s="76"/>
      <c r="E588" s="76"/>
      <c r="F588" s="76"/>
      <c r="G588" s="76"/>
      <c r="H588" s="83"/>
      <c r="I588" s="83"/>
      <c r="J588" s="83"/>
      <c r="K588" s="83"/>
      <c r="L588" s="83"/>
      <c r="M588" s="83"/>
      <c r="N588" s="83"/>
      <c r="O588" s="83"/>
      <c r="P588" s="83"/>
      <c r="Q588" s="83"/>
      <c r="R588" s="83"/>
      <c r="S588" s="83"/>
      <c r="T588" s="83"/>
    </row>
    <row r="589" spans="1:20" x14ac:dyDescent="0.15">
      <c r="A589" s="76"/>
      <c r="B589" s="76"/>
      <c r="C589" s="76"/>
      <c r="D589" s="76"/>
      <c r="E589" s="76"/>
      <c r="F589" s="76"/>
      <c r="G589" s="76"/>
      <c r="H589" s="83"/>
      <c r="I589" s="83"/>
      <c r="J589" s="83"/>
      <c r="K589" s="83"/>
      <c r="L589" s="83"/>
      <c r="M589" s="83"/>
      <c r="N589" s="83"/>
      <c r="O589" s="83"/>
      <c r="P589" s="83"/>
      <c r="Q589" s="83"/>
      <c r="R589" s="83"/>
      <c r="S589" s="83"/>
      <c r="T589" s="83"/>
    </row>
    <row r="590" spans="1:20" x14ac:dyDescent="0.15">
      <c r="A590" s="76"/>
      <c r="B590" s="76"/>
      <c r="C590" s="76"/>
      <c r="D590" s="76"/>
      <c r="E590" s="76"/>
      <c r="F590" s="76"/>
      <c r="G590" s="76"/>
      <c r="H590" s="83"/>
      <c r="I590" s="83"/>
      <c r="J590" s="83"/>
      <c r="K590" s="83"/>
      <c r="L590" s="83"/>
      <c r="M590" s="83"/>
      <c r="N590" s="83"/>
      <c r="O590" s="83"/>
      <c r="P590" s="83"/>
      <c r="Q590" s="83"/>
      <c r="R590" s="83"/>
      <c r="S590" s="83"/>
      <c r="T590" s="83"/>
    </row>
    <row r="591" spans="1:20" x14ac:dyDescent="0.15">
      <c r="A591" s="76"/>
      <c r="B591" s="76"/>
      <c r="C591" s="76"/>
      <c r="D591" s="76"/>
      <c r="E591" s="76"/>
      <c r="F591" s="76"/>
      <c r="G591" s="76"/>
      <c r="H591" s="83"/>
      <c r="I591" s="83"/>
      <c r="J591" s="83"/>
      <c r="K591" s="83"/>
      <c r="L591" s="83"/>
      <c r="M591" s="83"/>
      <c r="N591" s="83"/>
      <c r="O591" s="83"/>
      <c r="P591" s="83"/>
      <c r="Q591" s="83"/>
      <c r="R591" s="83"/>
      <c r="S591" s="83"/>
      <c r="T591" s="83"/>
    </row>
    <row r="592" spans="1:20" x14ac:dyDescent="0.15">
      <c r="A592" s="76"/>
      <c r="B592" s="76"/>
      <c r="C592" s="76"/>
      <c r="D592" s="76"/>
      <c r="E592" s="76"/>
      <c r="F592" s="76"/>
      <c r="G592" s="76"/>
      <c r="H592" s="83"/>
      <c r="I592" s="83"/>
      <c r="J592" s="83"/>
      <c r="K592" s="83"/>
      <c r="L592" s="83"/>
      <c r="M592" s="83"/>
      <c r="N592" s="83"/>
      <c r="O592" s="83"/>
      <c r="P592" s="83"/>
      <c r="Q592" s="83"/>
      <c r="R592" s="83"/>
      <c r="S592" s="83"/>
      <c r="T592" s="83"/>
    </row>
    <row r="593" spans="1:20" x14ac:dyDescent="0.15">
      <c r="A593" s="76"/>
      <c r="B593" s="76"/>
      <c r="C593" s="76"/>
      <c r="D593" s="76"/>
      <c r="E593" s="76"/>
      <c r="F593" s="76"/>
      <c r="G593" s="76"/>
      <c r="H593" s="83"/>
      <c r="I593" s="83"/>
      <c r="J593" s="83"/>
      <c r="K593" s="83"/>
      <c r="L593" s="83"/>
      <c r="M593" s="83"/>
      <c r="N593" s="83"/>
      <c r="O593" s="83"/>
      <c r="P593" s="83"/>
      <c r="Q593" s="83"/>
      <c r="R593" s="83"/>
      <c r="S593" s="83"/>
      <c r="T593" s="83"/>
    </row>
    <row r="594" spans="1:20" x14ac:dyDescent="0.15">
      <c r="A594" s="76"/>
      <c r="B594" s="76"/>
      <c r="C594" s="76"/>
      <c r="D594" s="76"/>
      <c r="E594" s="76"/>
      <c r="F594" s="76"/>
      <c r="G594" s="76"/>
      <c r="H594" s="83"/>
      <c r="I594" s="83"/>
      <c r="J594" s="83"/>
      <c r="K594" s="83"/>
      <c r="L594" s="83"/>
      <c r="M594" s="83"/>
      <c r="N594" s="83"/>
      <c r="O594" s="83"/>
      <c r="P594" s="83"/>
      <c r="Q594" s="83"/>
      <c r="R594" s="83"/>
      <c r="S594" s="83"/>
      <c r="T594" s="83"/>
    </row>
    <row r="595" spans="1:20" x14ac:dyDescent="0.15">
      <c r="A595" s="76"/>
      <c r="B595" s="76"/>
      <c r="C595" s="76"/>
      <c r="D595" s="76"/>
      <c r="E595" s="76"/>
      <c r="F595" s="76"/>
      <c r="G595" s="76"/>
      <c r="H595" s="83"/>
      <c r="I595" s="83"/>
      <c r="J595" s="83"/>
      <c r="K595" s="83"/>
      <c r="L595" s="83"/>
      <c r="M595" s="83"/>
      <c r="N595" s="83"/>
      <c r="O595" s="83"/>
      <c r="P595" s="83"/>
      <c r="Q595" s="83"/>
      <c r="R595" s="83"/>
      <c r="S595" s="83"/>
      <c r="T595" s="83"/>
    </row>
    <row r="596" spans="1:20" x14ac:dyDescent="0.15">
      <c r="A596" s="76"/>
      <c r="B596" s="76"/>
      <c r="C596" s="76"/>
      <c r="D596" s="76"/>
      <c r="E596" s="76"/>
      <c r="F596" s="76"/>
      <c r="G596" s="76"/>
      <c r="H596" s="83"/>
      <c r="I596" s="83"/>
      <c r="J596" s="83"/>
      <c r="K596" s="83"/>
      <c r="L596" s="83"/>
      <c r="M596" s="83"/>
      <c r="N596" s="83"/>
      <c r="O596" s="83"/>
      <c r="P596" s="83"/>
      <c r="Q596" s="83"/>
      <c r="R596" s="83"/>
      <c r="S596" s="83"/>
      <c r="T596" s="83"/>
    </row>
    <row r="597" spans="1:20" x14ac:dyDescent="0.15">
      <c r="A597" s="76"/>
      <c r="B597" s="76"/>
      <c r="C597" s="76"/>
      <c r="D597" s="76"/>
      <c r="E597" s="76"/>
      <c r="F597" s="76"/>
      <c r="G597" s="76"/>
      <c r="H597" s="83"/>
      <c r="I597" s="83"/>
      <c r="J597" s="83"/>
      <c r="K597" s="83"/>
      <c r="L597" s="83"/>
      <c r="M597" s="83"/>
      <c r="N597" s="83"/>
      <c r="O597" s="83"/>
      <c r="P597" s="83"/>
      <c r="Q597" s="83"/>
      <c r="R597" s="83"/>
      <c r="S597" s="83"/>
      <c r="T597" s="83"/>
    </row>
    <row r="598" spans="1:20" x14ac:dyDescent="0.15">
      <c r="A598" s="76"/>
      <c r="B598" s="76"/>
      <c r="C598" s="76"/>
      <c r="D598" s="76"/>
      <c r="E598" s="76"/>
      <c r="F598" s="76"/>
      <c r="G598" s="76"/>
      <c r="H598" s="83"/>
      <c r="I598" s="83"/>
      <c r="J598" s="83"/>
      <c r="K598" s="83"/>
      <c r="L598" s="83"/>
      <c r="M598" s="83"/>
      <c r="N598" s="83"/>
      <c r="O598" s="83"/>
      <c r="P598" s="83"/>
      <c r="Q598" s="83"/>
      <c r="R598" s="83"/>
      <c r="S598" s="83"/>
      <c r="T598" s="83"/>
    </row>
    <row r="599" spans="1:20" x14ac:dyDescent="0.15">
      <c r="A599" s="76"/>
      <c r="B599" s="76"/>
      <c r="C599" s="76"/>
      <c r="D599" s="76"/>
      <c r="E599" s="76"/>
      <c r="F599" s="76"/>
      <c r="G599" s="76"/>
      <c r="H599" s="83"/>
      <c r="I599" s="83"/>
      <c r="J599" s="83"/>
      <c r="K599" s="83"/>
      <c r="L599" s="83"/>
      <c r="M599" s="83"/>
      <c r="N599" s="83"/>
      <c r="O599" s="83"/>
      <c r="P599" s="83"/>
      <c r="Q599" s="83"/>
      <c r="R599" s="83"/>
      <c r="S599" s="83"/>
      <c r="T599" s="83"/>
    </row>
    <row r="600" spans="1:20" x14ac:dyDescent="0.15">
      <c r="A600" s="76"/>
      <c r="B600" s="76"/>
      <c r="C600" s="76"/>
      <c r="D600" s="76"/>
      <c r="E600" s="76"/>
      <c r="F600" s="76"/>
      <c r="G600" s="76"/>
      <c r="H600" s="83"/>
      <c r="I600" s="83"/>
      <c r="J600" s="83"/>
      <c r="K600" s="83"/>
      <c r="L600" s="83"/>
      <c r="M600" s="83"/>
      <c r="N600" s="83"/>
      <c r="O600" s="83"/>
      <c r="P600" s="83"/>
      <c r="Q600" s="83"/>
      <c r="R600" s="83"/>
      <c r="S600" s="83"/>
      <c r="T600" s="83"/>
    </row>
    <row r="601" spans="1:20" x14ac:dyDescent="0.15">
      <c r="A601" s="76"/>
      <c r="B601" s="76"/>
      <c r="C601" s="76"/>
      <c r="D601" s="76"/>
      <c r="E601" s="76"/>
      <c r="F601" s="76"/>
      <c r="G601" s="76"/>
      <c r="H601" s="83"/>
      <c r="I601" s="83"/>
      <c r="J601" s="83"/>
      <c r="K601" s="83"/>
      <c r="L601" s="83"/>
      <c r="M601" s="83"/>
      <c r="N601" s="83"/>
      <c r="O601" s="83"/>
      <c r="P601" s="83"/>
      <c r="Q601" s="83"/>
      <c r="R601" s="83"/>
      <c r="S601" s="83"/>
      <c r="T601" s="83"/>
    </row>
    <row r="602" spans="1:20" x14ac:dyDescent="0.15">
      <c r="A602" s="76"/>
      <c r="B602" s="76"/>
      <c r="C602" s="76"/>
      <c r="D602" s="76"/>
      <c r="E602" s="76"/>
      <c r="F602" s="76"/>
      <c r="G602" s="76"/>
      <c r="H602" s="83"/>
      <c r="I602" s="83"/>
      <c r="J602" s="83"/>
      <c r="K602" s="83"/>
      <c r="L602" s="83"/>
      <c r="M602" s="83"/>
      <c r="N602" s="83"/>
      <c r="O602" s="83"/>
      <c r="P602" s="83"/>
      <c r="Q602" s="83"/>
      <c r="R602" s="83"/>
      <c r="S602" s="83"/>
      <c r="T602" s="83"/>
    </row>
    <row r="603" spans="1:20" x14ac:dyDescent="0.15">
      <c r="A603" s="76"/>
      <c r="B603" s="76"/>
      <c r="C603" s="76"/>
      <c r="D603" s="76"/>
      <c r="E603" s="76"/>
      <c r="F603" s="76"/>
      <c r="G603" s="76"/>
      <c r="H603" s="83"/>
      <c r="I603" s="83"/>
      <c r="J603" s="83"/>
      <c r="K603" s="83"/>
      <c r="L603" s="83"/>
      <c r="M603" s="83"/>
      <c r="N603" s="83"/>
      <c r="O603" s="83"/>
      <c r="P603" s="83"/>
      <c r="Q603" s="83"/>
      <c r="R603" s="83"/>
      <c r="S603" s="83"/>
      <c r="T603" s="83"/>
    </row>
    <row r="604" spans="1:20" x14ac:dyDescent="0.15">
      <c r="A604" s="76"/>
      <c r="B604" s="76"/>
      <c r="C604" s="76"/>
      <c r="D604" s="76"/>
      <c r="E604" s="76"/>
      <c r="F604" s="76"/>
      <c r="G604" s="76"/>
      <c r="H604" s="83"/>
      <c r="I604" s="83"/>
      <c r="J604" s="83"/>
      <c r="K604" s="83"/>
      <c r="L604" s="83"/>
      <c r="M604" s="83"/>
      <c r="N604" s="83"/>
      <c r="O604" s="83"/>
      <c r="P604" s="83"/>
      <c r="Q604" s="83"/>
      <c r="R604" s="83"/>
      <c r="S604" s="83"/>
      <c r="T604" s="83"/>
    </row>
    <row r="605" spans="1:20" x14ac:dyDescent="0.15">
      <c r="A605" s="76"/>
      <c r="B605" s="76"/>
      <c r="C605" s="76"/>
      <c r="D605" s="76"/>
      <c r="E605" s="76"/>
      <c r="F605" s="76"/>
      <c r="G605" s="76"/>
      <c r="H605" s="83"/>
      <c r="I605" s="83"/>
      <c r="J605" s="83"/>
      <c r="K605" s="83"/>
      <c r="L605" s="83"/>
      <c r="M605" s="83"/>
      <c r="N605" s="83"/>
      <c r="O605" s="83"/>
      <c r="P605" s="83"/>
      <c r="Q605" s="83"/>
      <c r="R605" s="83"/>
      <c r="S605" s="83"/>
      <c r="T605" s="83"/>
    </row>
    <row r="606" spans="1:20" x14ac:dyDescent="0.15">
      <c r="A606" s="76"/>
      <c r="B606" s="76"/>
      <c r="C606" s="76"/>
      <c r="D606" s="76"/>
      <c r="E606" s="76"/>
      <c r="F606" s="76"/>
      <c r="G606" s="76"/>
      <c r="H606" s="83"/>
      <c r="I606" s="83"/>
      <c r="J606" s="83"/>
      <c r="K606" s="83"/>
      <c r="L606" s="83"/>
      <c r="M606" s="83"/>
      <c r="N606" s="83"/>
      <c r="O606" s="83"/>
      <c r="P606" s="83"/>
      <c r="Q606" s="83"/>
      <c r="R606" s="83"/>
      <c r="S606" s="83"/>
      <c r="T606" s="83"/>
    </row>
    <row r="607" spans="1:20" x14ac:dyDescent="0.15">
      <c r="A607" s="76"/>
      <c r="B607" s="76"/>
      <c r="C607" s="76"/>
      <c r="D607" s="76"/>
      <c r="E607" s="76"/>
      <c r="F607" s="76"/>
      <c r="G607" s="76"/>
      <c r="H607" s="83"/>
      <c r="I607" s="83"/>
      <c r="J607" s="83"/>
      <c r="K607" s="83"/>
      <c r="L607" s="83"/>
      <c r="M607" s="83"/>
      <c r="N607" s="83"/>
      <c r="O607" s="83"/>
      <c r="P607" s="83"/>
      <c r="Q607" s="83"/>
      <c r="R607" s="83"/>
      <c r="S607" s="83"/>
      <c r="T607" s="83"/>
    </row>
    <row r="608" spans="1:20" x14ac:dyDescent="0.15">
      <c r="A608" s="76"/>
      <c r="B608" s="76"/>
      <c r="C608" s="76"/>
      <c r="D608" s="76"/>
      <c r="E608" s="76"/>
      <c r="F608" s="76"/>
      <c r="G608" s="76"/>
      <c r="H608" s="83"/>
      <c r="I608" s="83"/>
      <c r="J608" s="83"/>
      <c r="K608" s="83"/>
      <c r="L608" s="83"/>
      <c r="M608" s="83"/>
      <c r="N608" s="83"/>
      <c r="O608" s="83"/>
      <c r="P608" s="83"/>
      <c r="Q608" s="83"/>
      <c r="R608" s="83"/>
      <c r="S608" s="83"/>
      <c r="T608" s="83"/>
    </row>
    <row r="609" spans="1:20" x14ac:dyDescent="0.15">
      <c r="A609" s="76"/>
      <c r="B609" s="76"/>
      <c r="C609" s="76"/>
      <c r="D609" s="76"/>
      <c r="E609" s="76"/>
      <c r="F609" s="76"/>
      <c r="G609" s="76"/>
      <c r="H609" s="83"/>
      <c r="I609" s="83"/>
      <c r="J609" s="83"/>
      <c r="K609" s="83"/>
      <c r="L609" s="83"/>
      <c r="M609" s="83"/>
      <c r="N609" s="83"/>
      <c r="O609" s="83"/>
      <c r="P609" s="83"/>
      <c r="Q609" s="83"/>
      <c r="R609" s="83"/>
      <c r="S609" s="83"/>
      <c r="T609" s="83"/>
    </row>
    <row r="610" spans="1:20" x14ac:dyDescent="0.15">
      <c r="A610" s="76"/>
      <c r="B610" s="76"/>
      <c r="C610" s="76"/>
      <c r="D610" s="76"/>
      <c r="E610" s="76"/>
      <c r="F610" s="76"/>
      <c r="G610" s="76"/>
      <c r="H610" s="83"/>
      <c r="I610" s="83"/>
      <c r="J610" s="83"/>
      <c r="K610" s="83"/>
      <c r="L610" s="83"/>
      <c r="M610" s="83"/>
      <c r="N610" s="83"/>
      <c r="O610" s="83"/>
      <c r="P610" s="83"/>
      <c r="Q610" s="83"/>
      <c r="R610" s="83"/>
      <c r="S610" s="83"/>
      <c r="T610" s="83"/>
    </row>
    <row r="611" spans="1:20" x14ac:dyDescent="0.15">
      <c r="A611" s="76"/>
      <c r="B611" s="76"/>
      <c r="C611" s="76"/>
      <c r="D611" s="76"/>
      <c r="E611" s="76"/>
      <c r="F611" s="76"/>
      <c r="G611" s="76"/>
      <c r="H611" s="83"/>
      <c r="I611" s="83"/>
      <c r="J611" s="83"/>
      <c r="K611" s="83"/>
      <c r="L611" s="83"/>
      <c r="M611" s="83"/>
      <c r="N611" s="83"/>
      <c r="O611" s="83"/>
      <c r="P611" s="83"/>
      <c r="Q611" s="83"/>
      <c r="R611" s="83"/>
      <c r="S611" s="83"/>
      <c r="T611" s="83"/>
    </row>
    <row r="612" spans="1:20" x14ac:dyDescent="0.15">
      <c r="A612" s="76"/>
      <c r="B612" s="76"/>
      <c r="C612" s="76"/>
      <c r="D612" s="76"/>
      <c r="E612" s="76"/>
      <c r="F612" s="76"/>
      <c r="G612" s="76"/>
      <c r="H612" s="83"/>
      <c r="I612" s="83"/>
      <c r="J612" s="83"/>
      <c r="K612" s="83"/>
      <c r="L612" s="83"/>
      <c r="M612" s="83"/>
      <c r="N612" s="83"/>
      <c r="O612" s="83"/>
      <c r="P612" s="83"/>
      <c r="Q612" s="83"/>
      <c r="R612" s="83"/>
      <c r="S612" s="83"/>
      <c r="T612" s="83"/>
    </row>
    <row r="613" spans="1:20" x14ac:dyDescent="0.15">
      <c r="A613" s="76"/>
      <c r="B613" s="76"/>
      <c r="C613" s="76"/>
      <c r="D613" s="76"/>
      <c r="E613" s="76"/>
      <c r="F613" s="76"/>
      <c r="G613" s="76"/>
      <c r="H613" s="83"/>
      <c r="I613" s="83"/>
      <c r="J613" s="83"/>
      <c r="K613" s="83"/>
      <c r="L613" s="83"/>
      <c r="M613" s="83"/>
      <c r="N613" s="83"/>
      <c r="O613" s="83"/>
      <c r="P613" s="83"/>
      <c r="Q613" s="83"/>
      <c r="R613" s="83"/>
      <c r="S613" s="83"/>
      <c r="T613" s="83"/>
    </row>
    <row r="614" spans="1:20" x14ac:dyDescent="0.15">
      <c r="A614" s="76"/>
      <c r="B614" s="76"/>
      <c r="C614" s="76"/>
      <c r="D614" s="76"/>
      <c r="E614" s="76"/>
      <c r="F614" s="76"/>
      <c r="G614" s="76"/>
      <c r="H614" s="83"/>
      <c r="I614" s="83"/>
      <c r="J614" s="83"/>
      <c r="K614" s="83"/>
      <c r="L614" s="83"/>
      <c r="M614" s="83"/>
      <c r="N614" s="83"/>
      <c r="O614" s="83"/>
      <c r="P614" s="83"/>
      <c r="Q614" s="83"/>
      <c r="R614" s="83"/>
      <c r="S614" s="83"/>
      <c r="T614" s="83"/>
    </row>
    <row r="615" spans="1:20" x14ac:dyDescent="0.15">
      <c r="A615" s="76"/>
      <c r="B615" s="76"/>
      <c r="C615" s="76"/>
      <c r="D615" s="76"/>
      <c r="E615" s="76"/>
      <c r="F615" s="76"/>
      <c r="G615" s="76"/>
      <c r="H615" s="83"/>
      <c r="I615" s="83"/>
      <c r="J615" s="83"/>
      <c r="K615" s="83"/>
      <c r="L615" s="83"/>
      <c r="M615" s="83"/>
      <c r="N615" s="83"/>
      <c r="O615" s="83"/>
      <c r="P615" s="83"/>
      <c r="Q615" s="83"/>
      <c r="R615" s="83"/>
      <c r="S615" s="83"/>
      <c r="T615" s="83"/>
    </row>
    <row r="616" spans="1:20" x14ac:dyDescent="0.15">
      <c r="A616" s="76"/>
      <c r="B616" s="76"/>
      <c r="C616" s="76"/>
      <c r="D616" s="76"/>
      <c r="E616" s="76"/>
      <c r="F616" s="76"/>
      <c r="G616" s="76"/>
      <c r="H616" s="83"/>
      <c r="I616" s="83"/>
      <c r="J616" s="83"/>
      <c r="K616" s="83"/>
      <c r="L616" s="83"/>
      <c r="M616" s="83"/>
      <c r="N616" s="83"/>
      <c r="O616" s="83"/>
      <c r="P616" s="83"/>
      <c r="Q616" s="83"/>
      <c r="R616" s="83"/>
      <c r="S616" s="83"/>
      <c r="T616" s="83"/>
    </row>
    <row r="617" spans="1:20" x14ac:dyDescent="0.15">
      <c r="A617" s="76"/>
      <c r="B617" s="76"/>
      <c r="C617" s="76"/>
      <c r="D617" s="76"/>
      <c r="E617" s="76"/>
      <c r="F617" s="76"/>
      <c r="G617" s="76"/>
      <c r="H617" s="83"/>
      <c r="I617" s="83"/>
      <c r="J617" s="83"/>
      <c r="K617" s="83"/>
      <c r="L617" s="83"/>
      <c r="M617" s="83"/>
      <c r="N617" s="83"/>
      <c r="O617" s="83"/>
      <c r="P617" s="83"/>
      <c r="Q617" s="83"/>
      <c r="R617" s="83"/>
      <c r="S617" s="83"/>
      <c r="T617" s="83"/>
    </row>
    <row r="618" spans="1:20" x14ac:dyDescent="0.15">
      <c r="A618" s="76"/>
      <c r="B618" s="76"/>
      <c r="C618" s="76"/>
      <c r="D618" s="76"/>
      <c r="E618" s="76"/>
      <c r="F618" s="76"/>
      <c r="G618" s="76"/>
      <c r="H618" s="83"/>
      <c r="I618" s="83"/>
      <c r="J618" s="83"/>
      <c r="K618" s="83"/>
      <c r="L618" s="83"/>
      <c r="M618" s="83"/>
      <c r="N618" s="83"/>
      <c r="O618" s="83"/>
      <c r="P618" s="83"/>
      <c r="Q618" s="83"/>
      <c r="R618" s="83"/>
      <c r="S618" s="83"/>
      <c r="T618" s="83"/>
    </row>
    <row r="619" spans="1:20" x14ac:dyDescent="0.15">
      <c r="A619" s="76"/>
      <c r="B619" s="76"/>
      <c r="C619" s="76"/>
      <c r="D619" s="76"/>
      <c r="E619" s="76"/>
      <c r="F619" s="76"/>
      <c r="G619" s="76"/>
      <c r="H619" s="83"/>
      <c r="I619" s="83"/>
      <c r="J619" s="83"/>
      <c r="K619" s="83"/>
      <c r="L619" s="83"/>
      <c r="M619" s="83"/>
      <c r="N619" s="83"/>
      <c r="O619" s="83"/>
      <c r="P619" s="83"/>
      <c r="Q619" s="83"/>
      <c r="R619" s="83"/>
      <c r="S619" s="83"/>
      <c r="T619" s="83"/>
    </row>
    <row r="620" spans="1:20" x14ac:dyDescent="0.15">
      <c r="A620" s="76"/>
      <c r="B620" s="76"/>
      <c r="C620" s="76"/>
      <c r="D620" s="76"/>
      <c r="E620" s="76"/>
      <c r="F620" s="76"/>
      <c r="G620" s="76"/>
      <c r="H620" s="83"/>
      <c r="I620" s="83"/>
      <c r="J620" s="83"/>
      <c r="K620" s="83"/>
      <c r="L620" s="83"/>
      <c r="M620" s="83"/>
      <c r="N620" s="83"/>
      <c r="O620" s="83"/>
      <c r="P620" s="83"/>
      <c r="Q620" s="83"/>
      <c r="R620" s="83"/>
      <c r="S620" s="83"/>
      <c r="T620" s="83"/>
    </row>
    <row r="621" spans="1:20" x14ac:dyDescent="0.15">
      <c r="A621" s="76"/>
      <c r="B621" s="76"/>
      <c r="C621" s="76"/>
      <c r="D621" s="76"/>
      <c r="E621" s="76"/>
      <c r="F621" s="76"/>
      <c r="G621" s="76"/>
      <c r="H621" s="83"/>
      <c r="I621" s="83"/>
      <c r="J621" s="83"/>
      <c r="K621" s="83"/>
      <c r="L621" s="83"/>
      <c r="M621" s="83"/>
      <c r="N621" s="83"/>
      <c r="O621" s="83"/>
      <c r="P621" s="83"/>
      <c r="Q621" s="83"/>
      <c r="R621" s="83"/>
      <c r="S621" s="83"/>
      <c r="T621" s="83"/>
    </row>
    <row r="622" spans="1:20" x14ac:dyDescent="0.15">
      <c r="A622" s="76"/>
      <c r="B622" s="76"/>
      <c r="C622" s="76"/>
      <c r="D622" s="76"/>
      <c r="E622" s="76"/>
      <c r="F622" s="76"/>
      <c r="G622" s="76"/>
      <c r="H622" s="83"/>
      <c r="I622" s="83"/>
      <c r="J622" s="83"/>
      <c r="K622" s="83"/>
      <c r="L622" s="83"/>
      <c r="M622" s="83"/>
      <c r="N622" s="83"/>
      <c r="O622" s="83"/>
      <c r="P622" s="83"/>
      <c r="Q622" s="83"/>
      <c r="R622" s="83"/>
      <c r="S622" s="83"/>
      <c r="T622" s="83"/>
    </row>
    <row r="623" spans="1:20" x14ac:dyDescent="0.15">
      <c r="A623" s="76"/>
      <c r="B623" s="76"/>
      <c r="C623" s="76"/>
      <c r="D623" s="76"/>
      <c r="E623" s="76"/>
      <c r="F623" s="76"/>
      <c r="G623" s="76"/>
      <c r="H623" s="83"/>
      <c r="I623" s="83"/>
      <c r="J623" s="83"/>
      <c r="K623" s="83"/>
      <c r="L623" s="83"/>
      <c r="M623" s="83"/>
      <c r="N623" s="83"/>
      <c r="O623" s="83"/>
      <c r="P623" s="83"/>
      <c r="Q623" s="83"/>
      <c r="R623" s="83"/>
      <c r="S623" s="83"/>
      <c r="T623" s="83"/>
    </row>
    <row r="624" spans="1:20" x14ac:dyDescent="0.15">
      <c r="A624" s="76"/>
      <c r="B624" s="76"/>
      <c r="C624" s="76"/>
      <c r="D624" s="76"/>
      <c r="E624" s="76"/>
      <c r="F624" s="76"/>
      <c r="G624" s="76"/>
      <c r="H624" s="83"/>
      <c r="I624" s="83"/>
      <c r="J624" s="83"/>
      <c r="K624" s="83"/>
      <c r="L624" s="83"/>
      <c r="M624" s="83"/>
      <c r="N624" s="83"/>
      <c r="O624" s="83"/>
      <c r="P624" s="83"/>
      <c r="Q624" s="83"/>
      <c r="R624" s="83"/>
      <c r="S624" s="83"/>
      <c r="T624" s="83"/>
    </row>
    <row r="625" spans="1:20" x14ac:dyDescent="0.15">
      <c r="A625" s="76"/>
      <c r="B625" s="76"/>
      <c r="C625" s="76"/>
      <c r="D625" s="76"/>
      <c r="E625" s="76"/>
      <c r="F625" s="76"/>
      <c r="G625" s="76"/>
      <c r="H625" s="83"/>
      <c r="I625" s="83"/>
      <c r="J625" s="83"/>
      <c r="K625" s="83"/>
      <c r="L625" s="83"/>
      <c r="M625" s="83"/>
      <c r="N625" s="83"/>
      <c r="O625" s="83"/>
      <c r="P625" s="83"/>
      <c r="Q625" s="83"/>
      <c r="R625" s="83"/>
      <c r="S625" s="83"/>
      <c r="T625" s="83"/>
    </row>
    <row r="626" spans="1:20" x14ac:dyDescent="0.15">
      <c r="A626" s="76"/>
      <c r="B626" s="76"/>
      <c r="C626" s="76"/>
      <c r="D626" s="76"/>
      <c r="E626" s="76"/>
      <c r="F626" s="76"/>
      <c r="G626" s="76"/>
      <c r="H626" s="83"/>
      <c r="I626" s="83"/>
      <c r="J626" s="83"/>
      <c r="K626" s="83"/>
      <c r="L626" s="83"/>
      <c r="M626" s="83"/>
      <c r="N626" s="83"/>
      <c r="O626" s="83"/>
      <c r="P626" s="83"/>
      <c r="Q626" s="83"/>
      <c r="R626" s="83"/>
      <c r="S626" s="83"/>
      <c r="T626" s="83"/>
    </row>
    <row r="627" spans="1:20" x14ac:dyDescent="0.15">
      <c r="A627" s="76"/>
      <c r="B627" s="76"/>
      <c r="C627" s="76"/>
      <c r="D627" s="76"/>
      <c r="E627" s="76"/>
      <c r="F627" s="76"/>
      <c r="G627" s="76"/>
      <c r="H627" s="83"/>
      <c r="I627" s="83"/>
      <c r="J627" s="83"/>
      <c r="K627" s="83"/>
      <c r="L627" s="83"/>
      <c r="M627" s="83"/>
      <c r="N627" s="83"/>
      <c r="O627" s="83"/>
      <c r="P627" s="83"/>
      <c r="Q627" s="83"/>
      <c r="R627" s="83"/>
      <c r="S627" s="83"/>
      <c r="T627" s="83"/>
    </row>
    <row r="628" spans="1:20" x14ac:dyDescent="0.15">
      <c r="A628" s="76"/>
      <c r="B628" s="76"/>
      <c r="C628" s="76"/>
      <c r="D628" s="76"/>
      <c r="E628" s="76"/>
      <c r="F628" s="76"/>
      <c r="G628" s="76"/>
      <c r="H628" s="83"/>
      <c r="I628" s="83"/>
      <c r="J628" s="83"/>
      <c r="K628" s="83"/>
      <c r="L628" s="83"/>
      <c r="M628" s="83"/>
      <c r="N628" s="83"/>
      <c r="O628" s="83"/>
      <c r="P628" s="83"/>
      <c r="Q628" s="83"/>
      <c r="R628" s="83"/>
      <c r="S628" s="83"/>
      <c r="T628" s="83"/>
    </row>
    <row r="629" spans="1:20" x14ac:dyDescent="0.15">
      <c r="A629" s="76"/>
      <c r="B629" s="76"/>
      <c r="C629" s="76"/>
      <c r="D629" s="76"/>
      <c r="E629" s="76"/>
      <c r="F629" s="76"/>
      <c r="G629" s="76"/>
      <c r="H629" s="83"/>
      <c r="I629" s="83"/>
      <c r="J629" s="83"/>
      <c r="K629" s="83"/>
      <c r="L629" s="83"/>
      <c r="M629" s="83"/>
      <c r="N629" s="83"/>
      <c r="O629" s="83"/>
      <c r="P629" s="83"/>
      <c r="Q629" s="83"/>
      <c r="R629" s="83"/>
      <c r="S629" s="83"/>
      <c r="T629" s="83"/>
    </row>
    <row r="630" spans="1:20" x14ac:dyDescent="0.15">
      <c r="A630" s="76"/>
      <c r="B630" s="76"/>
      <c r="C630" s="76"/>
      <c r="D630" s="76"/>
      <c r="E630" s="76"/>
      <c r="F630" s="76"/>
      <c r="G630" s="76"/>
      <c r="H630" s="83"/>
      <c r="I630" s="83"/>
      <c r="J630" s="83"/>
      <c r="K630" s="83"/>
      <c r="L630" s="83"/>
      <c r="M630" s="83"/>
      <c r="N630" s="83"/>
      <c r="O630" s="83"/>
      <c r="P630" s="83"/>
      <c r="Q630" s="83"/>
      <c r="R630" s="83"/>
      <c r="S630" s="83"/>
      <c r="T630" s="83"/>
    </row>
    <row r="631" spans="1:20" x14ac:dyDescent="0.15">
      <c r="A631" s="76"/>
      <c r="B631" s="76"/>
      <c r="C631" s="76"/>
      <c r="D631" s="76"/>
      <c r="E631" s="76"/>
      <c r="F631" s="76"/>
      <c r="G631" s="76"/>
      <c r="H631" s="83"/>
      <c r="I631" s="83"/>
      <c r="J631" s="83"/>
      <c r="K631" s="83"/>
      <c r="L631" s="83"/>
      <c r="M631" s="83"/>
      <c r="N631" s="83"/>
      <c r="O631" s="83"/>
      <c r="P631" s="83"/>
      <c r="Q631" s="83"/>
      <c r="R631" s="83"/>
      <c r="S631" s="83"/>
      <c r="T631" s="83"/>
    </row>
    <row r="632" spans="1:20" x14ac:dyDescent="0.15">
      <c r="A632" s="76"/>
      <c r="B632" s="76"/>
      <c r="C632" s="76"/>
      <c r="D632" s="76"/>
      <c r="E632" s="76"/>
      <c r="F632" s="76"/>
      <c r="G632" s="76"/>
      <c r="H632" s="83"/>
      <c r="I632" s="83"/>
      <c r="J632" s="83"/>
      <c r="K632" s="83"/>
      <c r="L632" s="83"/>
      <c r="M632" s="83"/>
      <c r="N632" s="83"/>
      <c r="O632" s="83"/>
      <c r="P632" s="83"/>
      <c r="Q632" s="83"/>
      <c r="R632" s="83"/>
      <c r="S632" s="83"/>
      <c r="T632" s="83"/>
    </row>
    <row r="633" spans="1:20" x14ac:dyDescent="0.15">
      <c r="A633" s="76"/>
      <c r="B633" s="76"/>
      <c r="C633" s="76"/>
      <c r="D633" s="76"/>
      <c r="E633" s="76"/>
      <c r="F633" s="76"/>
      <c r="G633" s="76"/>
      <c r="H633" s="83"/>
      <c r="I633" s="83"/>
      <c r="J633" s="83"/>
      <c r="K633" s="83"/>
      <c r="L633" s="83"/>
      <c r="M633" s="83"/>
      <c r="N633" s="83"/>
      <c r="O633" s="83"/>
      <c r="P633" s="83"/>
      <c r="Q633" s="83"/>
      <c r="R633" s="83"/>
      <c r="S633" s="83"/>
      <c r="T633" s="83"/>
    </row>
    <row r="634" spans="1:20" x14ac:dyDescent="0.15">
      <c r="A634" s="76"/>
      <c r="B634" s="76"/>
      <c r="C634" s="76"/>
      <c r="D634" s="76"/>
      <c r="E634" s="76"/>
      <c r="F634" s="76"/>
      <c r="G634" s="76"/>
      <c r="H634" s="83"/>
      <c r="I634" s="83"/>
      <c r="J634" s="83"/>
      <c r="K634" s="83"/>
      <c r="L634" s="83"/>
      <c r="M634" s="83"/>
      <c r="N634" s="83"/>
      <c r="O634" s="83"/>
      <c r="P634" s="83"/>
      <c r="Q634" s="83"/>
      <c r="R634" s="83"/>
      <c r="S634" s="83"/>
      <c r="T634" s="83"/>
    </row>
    <row r="635" spans="1:20" x14ac:dyDescent="0.15">
      <c r="A635" s="76"/>
      <c r="B635" s="76"/>
      <c r="C635" s="76"/>
      <c r="D635" s="76"/>
      <c r="E635" s="76"/>
      <c r="F635" s="76"/>
      <c r="G635" s="76"/>
      <c r="H635" s="83"/>
      <c r="I635" s="83"/>
      <c r="J635" s="83"/>
      <c r="K635" s="83"/>
      <c r="L635" s="83"/>
      <c r="M635" s="83"/>
      <c r="N635" s="83"/>
      <c r="O635" s="83"/>
      <c r="P635" s="83"/>
      <c r="Q635" s="83"/>
      <c r="R635" s="83"/>
      <c r="S635" s="83"/>
      <c r="T635" s="83"/>
    </row>
    <row r="636" spans="1:20" x14ac:dyDescent="0.15">
      <c r="A636" s="76"/>
      <c r="B636" s="76"/>
      <c r="C636" s="76"/>
      <c r="D636" s="76"/>
      <c r="E636" s="76"/>
      <c r="F636" s="76"/>
      <c r="G636" s="76"/>
      <c r="H636" s="83"/>
      <c r="I636" s="83"/>
      <c r="J636" s="83"/>
      <c r="K636" s="83"/>
      <c r="L636" s="83"/>
      <c r="M636" s="83"/>
      <c r="N636" s="83"/>
      <c r="O636" s="83"/>
      <c r="P636" s="83"/>
      <c r="Q636" s="83"/>
      <c r="R636" s="83"/>
      <c r="S636" s="83"/>
      <c r="T636" s="83"/>
    </row>
    <row r="637" spans="1:20" x14ac:dyDescent="0.15">
      <c r="A637" s="76"/>
      <c r="B637" s="76"/>
      <c r="C637" s="76"/>
      <c r="D637" s="76"/>
      <c r="E637" s="76"/>
      <c r="F637" s="76"/>
      <c r="G637" s="76"/>
      <c r="H637" s="83"/>
      <c r="I637" s="83"/>
      <c r="J637" s="83"/>
      <c r="K637" s="83"/>
      <c r="L637" s="83"/>
      <c r="M637" s="83"/>
      <c r="N637" s="83"/>
      <c r="O637" s="83"/>
      <c r="P637" s="83"/>
      <c r="Q637" s="83"/>
      <c r="R637" s="83"/>
      <c r="S637" s="83"/>
      <c r="T637" s="83"/>
    </row>
    <row r="638" spans="1:20" x14ac:dyDescent="0.15">
      <c r="A638" s="76"/>
      <c r="B638" s="76"/>
      <c r="C638" s="76"/>
      <c r="D638" s="76"/>
      <c r="E638" s="76"/>
      <c r="F638" s="76"/>
      <c r="G638" s="76"/>
      <c r="H638" s="83"/>
      <c r="I638" s="83"/>
      <c r="J638" s="83"/>
      <c r="K638" s="83"/>
      <c r="L638" s="83"/>
      <c r="M638" s="83"/>
      <c r="N638" s="83"/>
      <c r="O638" s="83"/>
      <c r="P638" s="83"/>
      <c r="Q638" s="83"/>
      <c r="R638" s="83"/>
      <c r="S638" s="83"/>
      <c r="T638" s="83"/>
    </row>
    <row r="639" spans="1:20" x14ac:dyDescent="0.15">
      <c r="A639" s="76"/>
      <c r="B639" s="76"/>
      <c r="C639" s="76"/>
      <c r="D639" s="76"/>
      <c r="E639" s="76"/>
      <c r="F639" s="76"/>
      <c r="G639" s="76"/>
      <c r="H639" s="83"/>
      <c r="I639" s="83"/>
      <c r="J639" s="83"/>
      <c r="K639" s="83"/>
      <c r="L639" s="83"/>
      <c r="M639" s="83"/>
      <c r="N639" s="83"/>
      <c r="O639" s="83"/>
      <c r="P639" s="83"/>
      <c r="Q639" s="83"/>
      <c r="R639" s="83"/>
      <c r="S639" s="83"/>
      <c r="T639" s="83"/>
    </row>
    <row r="640" spans="1:20" x14ac:dyDescent="0.15">
      <c r="A640" s="76"/>
      <c r="B640" s="76"/>
      <c r="C640" s="76"/>
      <c r="D640" s="76"/>
      <c r="E640" s="76"/>
      <c r="F640" s="76"/>
      <c r="G640" s="76"/>
      <c r="H640" s="83"/>
      <c r="I640" s="83"/>
      <c r="J640" s="83"/>
      <c r="K640" s="83"/>
      <c r="L640" s="83"/>
      <c r="M640" s="83"/>
      <c r="N640" s="83"/>
      <c r="O640" s="83"/>
      <c r="P640" s="83"/>
      <c r="Q640" s="83"/>
      <c r="R640" s="83"/>
      <c r="S640" s="83"/>
      <c r="T640" s="83"/>
    </row>
    <row r="641" spans="1:20" x14ac:dyDescent="0.15">
      <c r="A641" s="76"/>
      <c r="B641" s="76"/>
      <c r="C641" s="76"/>
      <c r="D641" s="76"/>
      <c r="E641" s="76"/>
      <c r="F641" s="76"/>
      <c r="G641" s="76"/>
      <c r="H641" s="83"/>
      <c r="I641" s="83"/>
      <c r="J641" s="83"/>
      <c r="K641" s="83"/>
      <c r="L641" s="83"/>
      <c r="M641" s="83"/>
      <c r="N641" s="83"/>
      <c r="O641" s="83"/>
      <c r="P641" s="83"/>
      <c r="Q641" s="83"/>
      <c r="R641" s="83"/>
      <c r="S641" s="83"/>
      <c r="T641" s="83"/>
    </row>
    <row r="642" spans="1:20" x14ac:dyDescent="0.15">
      <c r="A642" s="76"/>
      <c r="B642" s="76"/>
      <c r="C642" s="76"/>
      <c r="D642" s="76"/>
      <c r="E642" s="76"/>
      <c r="F642" s="76"/>
      <c r="G642" s="76"/>
      <c r="H642" s="83"/>
      <c r="I642" s="83"/>
      <c r="J642" s="83"/>
      <c r="K642" s="83"/>
      <c r="L642" s="83"/>
      <c r="M642" s="83"/>
      <c r="N642" s="83"/>
      <c r="O642" s="83"/>
      <c r="P642" s="83"/>
      <c r="Q642" s="83"/>
      <c r="R642" s="83"/>
      <c r="S642" s="83"/>
      <c r="T642" s="83"/>
    </row>
    <row r="643" spans="1:20" x14ac:dyDescent="0.15">
      <c r="A643" s="76"/>
      <c r="B643" s="76"/>
      <c r="C643" s="76"/>
      <c r="D643" s="76"/>
      <c r="E643" s="76"/>
      <c r="F643" s="76"/>
      <c r="G643" s="76"/>
      <c r="H643" s="83"/>
      <c r="I643" s="83"/>
      <c r="J643" s="83"/>
      <c r="K643" s="83"/>
      <c r="L643" s="83"/>
      <c r="M643" s="83"/>
      <c r="N643" s="83"/>
      <c r="O643" s="83"/>
      <c r="P643" s="83"/>
      <c r="Q643" s="83"/>
      <c r="R643" s="83"/>
      <c r="S643" s="83"/>
      <c r="T643" s="83"/>
    </row>
    <row r="644" spans="1:20" x14ac:dyDescent="0.15">
      <c r="A644" s="76"/>
      <c r="B644" s="76"/>
      <c r="C644" s="76"/>
      <c r="D644" s="76"/>
      <c r="E644" s="76"/>
      <c r="F644" s="76"/>
      <c r="G644" s="76"/>
      <c r="H644" s="83"/>
      <c r="I644" s="83"/>
      <c r="J644" s="83"/>
      <c r="K644" s="83"/>
      <c r="L644" s="83"/>
      <c r="M644" s="83"/>
      <c r="N644" s="83"/>
      <c r="O644" s="83"/>
      <c r="P644" s="83"/>
      <c r="Q644" s="83"/>
      <c r="R644" s="83"/>
      <c r="S644" s="83"/>
      <c r="T644" s="83"/>
    </row>
    <row r="645" spans="1:20" x14ac:dyDescent="0.15">
      <c r="A645" s="76"/>
      <c r="B645" s="76"/>
      <c r="C645" s="76"/>
      <c r="D645" s="76"/>
      <c r="E645" s="76"/>
      <c r="F645" s="76"/>
      <c r="G645" s="76"/>
      <c r="H645" s="83"/>
      <c r="I645" s="83"/>
      <c r="J645" s="83"/>
      <c r="K645" s="83"/>
      <c r="L645" s="83"/>
      <c r="M645" s="83"/>
      <c r="N645" s="83"/>
      <c r="O645" s="83"/>
      <c r="P645" s="83"/>
      <c r="Q645" s="83"/>
      <c r="R645" s="83"/>
      <c r="S645" s="83"/>
      <c r="T645" s="83"/>
    </row>
    <row r="646" spans="1:20" x14ac:dyDescent="0.15">
      <c r="A646" s="76"/>
      <c r="B646" s="76"/>
      <c r="C646" s="76"/>
      <c r="D646" s="76"/>
      <c r="E646" s="76"/>
      <c r="F646" s="76"/>
      <c r="G646" s="76"/>
      <c r="H646" s="83"/>
      <c r="I646" s="83"/>
      <c r="J646" s="83"/>
      <c r="K646" s="83"/>
      <c r="L646" s="83"/>
      <c r="M646" s="83"/>
      <c r="N646" s="83"/>
      <c r="O646" s="83"/>
      <c r="P646" s="83"/>
      <c r="Q646" s="83"/>
      <c r="R646" s="83"/>
      <c r="S646" s="83"/>
      <c r="T646" s="83"/>
    </row>
    <row r="647" spans="1:20" x14ac:dyDescent="0.15">
      <c r="A647" s="76"/>
      <c r="B647" s="76"/>
      <c r="C647" s="76"/>
      <c r="D647" s="76"/>
      <c r="E647" s="76"/>
      <c r="F647" s="76"/>
      <c r="G647" s="76"/>
      <c r="H647" s="83"/>
      <c r="I647" s="83"/>
      <c r="J647" s="83"/>
      <c r="K647" s="83"/>
      <c r="L647" s="83"/>
      <c r="M647" s="83"/>
      <c r="N647" s="83"/>
      <c r="O647" s="83"/>
      <c r="P647" s="83"/>
      <c r="Q647" s="83"/>
      <c r="R647" s="83"/>
      <c r="S647" s="83"/>
      <c r="T647" s="83"/>
    </row>
    <row r="648" spans="1:20" x14ac:dyDescent="0.15">
      <c r="A648" s="76"/>
      <c r="B648" s="76"/>
      <c r="C648" s="76"/>
      <c r="D648" s="76"/>
      <c r="E648" s="76"/>
      <c r="F648" s="76"/>
      <c r="G648" s="76"/>
      <c r="H648" s="83"/>
      <c r="I648" s="83"/>
      <c r="J648" s="83"/>
      <c r="K648" s="83"/>
      <c r="L648" s="83"/>
      <c r="M648" s="83"/>
      <c r="N648" s="83"/>
      <c r="O648" s="83"/>
      <c r="P648" s="83"/>
      <c r="Q648" s="83"/>
      <c r="R648" s="83"/>
      <c r="S648" s="83"/>
      <c r="T648" s="83"/>
    </row>
    <row r="649" spans="1:20" x14ac:dyDescent="0.15">
      <c r="A649" s="76"/>
      <c r="B649" s="76"/>
      <c r="C649" s="76"/>
      <c r="D649" s="76"/>
      <c r="E649" s="76"/>
      <c r="F649" s="76"/>
      <c r="G649" s="76"/>
      <c r="H649" s="83"/>
      <c r="I649" s="83"/>
      <c r="J649" s="83"/>
      <c r="K649" s="83"/>
      <c r="L649" s="83"/>
      <c r="M649" s="83"/>
      <c r="N649" s="83"/>
      <c r="O649" s="83"/>
      <c r="P649" s="83"/>
      <c r="Q649" s="83"/>
      <c r="R649" s="83"/>
      <c r="S649" s="83"/>
      <c r="T649" s="83"/>
    </row>
    <row r="650" spans="1:20" x14ac:dyDescent="0.15">
      <c r="A650" s="76"/>
      <c r="B650" s="76"/>
      <c r="C650" s="76"/>
      <c r="D650" s="76"/>
      <c r="E650" s="76"/>
      <c r="F650" s="76"/>
      <c r="G650" s="76"/>
      <c r="H650" s="83"/>
      <c r="I650" s="83"/>
      <c r="J650" s="83"/>
      <c r="K650" s="83"/>
      <c r="L650" s="83"/>
      <c r="M650" s="83"/>
      <c r="N650" s="83"/>
      <c r="O650" s="83"/>
      <c r="P650" s="83"/>
      <c r="Q650" s="83"/>
      <c r="R650" s="83"/>
      <c r="S650" s="83"/>
      <c r="T650" s="83"/>
    </row>
    <row r="651" spans="1:20" x14ac:dyDescent="0.15">
      <c r="A651" s="76"/>
      <c r="B651" s="76"/>
      <c r="C651" s="76"/>
      <c r="D651" s="76"/>
      <c r="E651" s="76"/>
      <c r="F651" s="76"/>
      <c r="G651" s="76"/>
      <c r="H651" s="83"/>
      <c r="I651" s="83"/>
      <c r="J651" s="83"/>
      <c r="K651" s="83"/>
      <c r="L651" s="83"/>
      <c r="M651" s="83"/>
      <c r="N651" s="83"/>
      <c r="O651" s="83"/>
      <c r="P651" s="83"/>
      <c r="Q651" s="83"/>
      <c r="R651" s="83"/>
      <c r="S651" s="83"/>
      <c r="T651" s="83"/>
    </row>
    <row r="652" spans="1:20" x14ac:dyDescent="0.15">
      <c r="A652" s="76"/>
      <c r="B652" s="76"/>
      <c r="C652" s="76"/>
      <c r="D652" s="76"/>
      <c r="E652" s="76"/>
      <c r="F652" s="76"/>
      <c r="G652" s="76"/>
      <c r="H652" s="83"/>
      <c r="I652" s="83"/>
      <c r="J652" s="83"/>
      <c r="K652" s="83"/>
      <c r="L652" s="83"/>
      <c r="M652" s="83"/>
      <c r="N652" s="83"/>
      <c r="O652" s="83"/>
      <c r="P652" s="83"/>
      <c r="Q652" s="83"/>
      <c r="R652" s="83"/>
      <c r="S652" s="83"/>
      <c r="T652" s="83"/>
    </row>
    <row r="653" spans="1:20" x14ac:dyDescent="0.15">
      <c r="A653" s="76"/>
      <c r="B653" s="76"/>
      <c r="C653" s="76"/>
      <c r="D653" s="76"/>
      <c r="E653" s="76"/>
      <c r="F653" s="76"/>
      <c r="G653" s="76"/>
      <c r="H653" s="83"/>
      <c r="I653" s="83"/>
      <c r="J653" s="83"/>
      <c r="K653" s="83"/>
      <c r="L653" s="83"/>
      <c r="M653" s="83"/>
      <c r="N653" s="83"/>
      <c r="O653" s="83"/>
      <c r="P653" s="83"/>
      <c r="Q653" s="83"/>
      <c r="R653" s="83"/>
      <c r="S653" s="83"/>
      <c r="T653" s="83"/>
    </row>
    <row r="654" spans="1:20" x14ac:dyDescent="0.15">
      <c r="A654" s="76"/>
      <c r="B654" s="76"/>
      <c r="C654" s="76"/>
      <c r="D654" s="76"/>
      <c r="E654" s="76"/>
      <c r="F654" s="76"/>
      <c r="G654" s="76"/>
      <c r="H654" s="83"/>
      <c r="I654" s="83"/>
      <c r="J654" s="83"/>
      <c r="K654" s="83"/>
      <c r="L654" s="83"/>
      <c r="M654" s="83"/>
      <c r="N654" s="83"/>
      <c r="O654" s="83"/>
      <c r="P654" s="83"/>
      <c r="Q654" s="83"/>
      <c r="R654" s="83"/>
      <c r="S654" s="83"/>
      <c r="T654" s="83"/>
    </row>
    <row r="655" spans="1:20" x14ac:dyDescent="0.15">
      <c r="A655" s="76"/>
      <c r="B655" s="76"/>
      <c r="C655" s="76"/>
      <c r="D655" s="76"/>
      <c r="E655" s="76"/>
      <c r="F655" s="76"/>
      <c r="G655" s="76"/>
      <c r="H655" s="83"/>
      <c r="I655" s="83"/>
      <c r="J655" s="83"/>
      <c r="K655" s="83"/>
      <c r="L655" s="83"/>
      <c r="M655" s="83"/>
      <c r="N655" s="83"/>
      <c r="O655" s="83"/>
      <c r="P655" s="83"/>
      <c r="Q655" s="83"/>
      <c r="R655" s="83"/>
      <c r="S655" s="83"/>
      <c r="T655" s="83"/>
    </row>
    <row r="656" spans="1:20" x14ac:dyDescent="0.15">
      <c r="A656" s="76"/>
      <c r="B656" s="76"/>
      <c r="C656" s="76"/>
      <c r="D656" s="76"/>
      <c r="E656" s="76"/>
      <c r="F656" s="76"/>
      <c r="G656" s="76"/>
      <c r="H656" s="83"/>
      <c r="I656" s="83"/>
      <c r="J656" s="83"/>
      <c r="K656" s="83"/>
      <c r="L656" s="83"/>
      <c r="M656" s="83"/>
      <c r="N656" s="83"/>
      <c r="O656" s="83"/>
      <c r="P656" s="83"/>
      <c r="Q656" s="83"/>
      <c r="R656" s="83"/>
      <c r="S656" s="83"/>
      <c r="T656" s="83"/>
    </row>
    <row r="657" spans="1:20" x14ac:dyDescent="0.15">
      <c r="A657" s="76"/>
      <c r="B657" s="76"/>
      <c r="C657" s="76"/>
      <c r="D657" s="76"/>
      <c r="E657" s="76"/>
      <c r="F657" s="76"/>
      <c r="G657" s="76"/>
      <c r="H657" s="83"/>
      <c r="I657" s="83"/>
      <c r="J657" s="83"/>
      <c r="K657" s="83"/>
      <c r="L657" s="83"/>
      <c r="M657" s="83"/>
      <c r="N657" s="83"/>
      <c r="O657" s="83"/>
      <c r="P657" s="83"/>
      <c r="Q657" s="83"/>
      <c r="R657" s="83"/>
      <c r="S657" s="83"/>
      <c r="T657" s="83"/>
    </row>
    <row r="658" spans="1:20" x14ac:dyDescent="0.15">
      <c r="A658" s="76"/>
      <c r="B658" s="76"/>
      <c r="C658" s="76"/>
      <c r="D658" s="76"/>
      <c r="E658" s="76"/>
      <c r="F658" s="76"/>
      <c r="G658" s="76"/>
      <c r="H658" s="83"/>
      <c r="I658" s="83"/>
      <c r="J658" s="83"/>
      <c r="K658" s="83"/>
      <c r="L658" s="83"/>
      <c r="M658" s="83"/>
      <c r="N658" s="83"/>
      <c r="O658" s="83"/>
      <c r="P658" s="83"/>
      <c r="Q658" s="83"/>
      <c r="R658" s="83"/>
      <c r="S658" s="83"/>
      <c r="T658" s="83"/>
    </row>
    <row r="659" spans="1:20" x14ac:dyDescent="0.15">
      <c r="A659" s="76"/>
      <c r="B659" s="76"/>
      <c r="C659" s="76"/>
      <c r="D659" s="76"/>
      <c r="E659" s="76"/>
      <c r="F659" s="76"/>
      <c r="G659" s="76"/>
      <c r="H659" s="83"/>
      <c r="I659" s="83"/>
      <c r="J659" s="83"/>
      <c r="K659" s="83"/>
      <c r="L659" s="83"/>
      <c r="M659" s="83"/>
      <c r="N659" s="83"/>
      <c r="O659" s="83"/>
      <c r="P659" s="83"/>
      <c r="Q659" s="83"/>
      <c r="R659" s="83"/>
      <c r="S659" s="83"/>
      <c r="T659" s="83"/>
    </row>
    <row r="660" spans="1:20" x14ac:dyDescent="0.15">
      <c r="A660" s="76"/>
      <c r="B660" s="76"/>
      <c r="C660" s="76"/>
      <c r="D660" s="76"/>
      <c r="E660" s="76"/>
      <c r="F660" s="76"/>
      <c r="G660" s="76"/>
      <c r="H660" s="83"/>
      <c r="I660" s="83"/>
      <c r="J660" s="83"/>
      <c r="K660" s="83"/>
      <c r="L660" s="83"/>
      <c r="M660" s="83"/>
      <c r="N660" s="83"/>
      <c r="O660" s="83"/>
      <c r="P660" s="83"/>
      <c r="Q660" s="83"/>
      <c r="R660" s="83"/>
      <c r="S660" s="83"/>
      <c r="T660" s="83"/>
    </row>
    <row r="661" spans="1:20" x14ac:dyDescent="0.15">
      <c r="A661" s="76"/>
      <c r="B661" s="76"/>
      <c r="C661" s="76"/>
      <c r="D661" s="76"/>
      <c r="E661" s="76"/>
      <c r="F661" s="76"/>
      <c r="G661" s="76"/>
      <c r="H661" s="83"/>
      <c r="I661" s="83"/>
      <c r="J661" s="83"/>
      <c r="K661" s="83"/>
      <c r="L661" s="83"/>
      <c r="M661" s="83"/>
      <c r="N661" s="83"/>
      <c r="O661" s="83"/>
      <c r="P661" s="83"/>
      <c r="Q661" s="83"/>
      <c r="R661" s="83"/>
      <c r="S661" s="83"/>
      <c r="T661" s="83"/>
    </row>
    <row r="662" spans="1:20" x14ac:dyDescent="0.15">
      <c r="A662" s="76"/>
      <c r="B662" s="76"/>
      <c r="C662" s="76"/>
      <c r="D662" s="76"/>
      <c r="E662" s="76"/>
      <c r="F662" s="76"/>
      <c r="G662" s="76"/>
      <c r="H662" s="83"/>
      <c r="I662" s="83"/>
      <c r="J662" s="83"/>
      <c r="K662" s="83"/>
      <c r="L662" s="83"/>
      <c r="M662" s="83"/>
      <c r="N662" s="83"/>
      <c r="O662" s="83"/>
      <c r="P662" s="83"/>
      <c r="Q662" s="83"/>
      <c r="R662" s="83"/>
      <c r="S662" s="83"/>
      <c r="T662" s="83"/>
    </row>
    <row r="663" spans="1:20" x14ac:dyDescent="0.15">
      <c r="A663" s="76"/>
      <c r="B663" s="76"/>
      <c r="C663" s="76"/>
      <c r="D663" s="76"/>
      <c r="E663" s="76"/>
      <c r="F663" s="76"/>
      <c r="G663" s="76"/>
      <c r="H663" s="83"/>
      <c r="I663" s="83"/>
      <c r="J663" s="83"/>
      <c r="K663" s="83"/>
      <c r="L663" s="83"/>
      <c r="M663" s="83"/>
      <c r="N663" s="83"/>
      <c r="O663" s="83"/>
      <c r="P663" s="83"/>
      <c r="Q663" s="83"/>
      <c r="R663" s="83"/>
      <c r="S663" s="83"/>
      <c r="T663" s="83"/>
    </row>
    <row r="664" spans="1:20" x14ac:dyDescent="0.15">
      <c r="A664" s="76"/>
      <c r="B664" s="76"/>
      <c r="C664" s="76"/>
      <c r="D664" s="76"/>
      <c r="E664" s="76"/>
      <c r="F664" s="76"/>
      <c r="G664" s="76"/>
      <c r="H664" s="83"/>
      <c r="I664" s="83"/>
      <c r="J664" s="83"/>
      <c r="K664" s="83"/>
      <c r="L664" s="83"/>
      <c r="M664" s="83"/>
      <c r="N664" s="83"/>
      <c r="O664" s="83"/>
      <c r="P664" s="83"/>
      <c r="Q664" s="83"/>
      <c r="R664" s="83"/>
      <c r="S664" s="83"/>
      <c r="T664" s="83"/>
    </row>
    <row r="665" spans="1:20" x14ac:dyDescent="0.15">
      <c r="A665" s="76"/>
      <c r="B665" s="76"/>
      <c r="C665" s="76"/>
      <c r="D665" s="76"/>
      <c r="E665" s="76"/>
      <c r="F665" s="76"/>
      <c r="G665" s="76"/>
      <c r="H665" s="83"/>
      <c r="I665" s="83"/>
      <c r="J665" s="83"/>
      <c r="K665" s="83"/>
      <c r="L665" s="83"/>
      <c r="M665" s="83"/>
      <c r="N665" s="83"/>
      <c r="O665" s="83"/>
      <c r="P665" s="83"/>
      <c r="Q665" s="83"/>
      <c r="R665" s="83"/>
      <c r="S665" s="83"/>
      <c r="T665" s="83"/>
    </row>
    <row r="666" spans="1:20" x14ac:dyDescent="0.15">
      <c r="A666" s="76"/>
      <c r="B666" s="76"/>
      <c r="C666" s="76"/>
      <c r="D666" s="76"/>
      <c r="E666" s="76"/>
      <c r="F666" s="76"/>
      <c r="G666" s="76"/>
      <c r="H666" s="83"/>
      <c r="I666" s="83"/>
      <c r="J666" s="83"/>
      <c r="K666" s="83"/>
      <c r="L666" s="83"/>
      <c r="M666" s="83"/>
      <c r="N666" s="83"/>
      <c r="O666" s="83"/>
      <c r="P666" s="83"/>
      <c r="Q666" s="83"/>
      <c r="R666" s="83"/>
      <c r="S666" s="83"/>
      <c r="T666" s="83"/>
    </row>
    <row r="667" spans="1:20" x14ac:dyDescent="0.15">
      <c r="A667" s="76"/>
      <c r="B667" s="76"/>
      <c r="C667" s="76"/>
      <c r="D667" s="76"/>
      <c r="E667" s="76"/>
      <c r="F667" s="76"/>
      <c r="G667" s="76"/>
      <c r="H667" s="83"/>
      <c r="I667" s="83"/>
      <c r="J667" s="83"/>
      <c r="K667" s="83"/>
      <c r="L667" s="83"/>
      <c r="M667" s="83"/>
      <c r="N667" s="83"/>
      <c r="O667" s="83"/>
      <c r="P667" s="83"/>
      <c r="Q667" s="83"/>
      <c r="R667" s="83"/>
      <c r="S667" s="83"/>
      <c r="T667" s="83"/>
    </row>
    <row r="668" spans="1:20" x14ac:dyDescent="0.15">
      <c r="A668" s="76"/>
      <c r="B668" s="76"/>
      <c r="C668" s="76"/>
      <c r="D668" s="76"/>
      <c r="E668" s="76"/>
      <c r="F668" s="76"/>
      <c r="G668" s="76"/>
      <c r="H668" s="83"/>
      <c r="I668" s="83"/>
      <c r="J668" s="83"/>
      <c r="K668" s="83"/>
      <c r="L668" s="83"/>
      <c r="M668" s="83"/>
      <c r="N668" s="83"/>
      <c r="O668" s="83"/>
      <c r="P668" s="83"/>
      <c r="Q668" s="83"/>
      <c r="R668" s="83"/>
      <c r="S668" s="83"/>
      <c r="T668" s="83"/>
    </row>
    <row r="669" spans="1:20" x14ac:dyDescent="0.15">
      <c r="A669" s="76"/>
      <c r="B669" s="76"/>
      <c r="C669" s="76"/>
      <c r="D669" s="76"/>
      <c r="E669" s="76"/>
      <c r="F669" s="76"/>
      <c r="G669" s="76"/>
      <c r="H669" s="83"/>
      <c r="I669" s="83"/>
      <c r="J669" s="83"/>
      <c r="K669" s="83"/>
      <c r="L669" s="83"/>
      <c r="M669" s="83"/>
      <c r="N669" s="83"/>
      <c r="O669" s="83"/>
      <c r="P669" s="83"/>
      <c r="Q669" s="83"/>
      <c r="R669" s="83"/>
      <c r="S669" s="83"/>
      <c r="T669" s="83"/>
    </row>
    <row r="670" spans="1:20" x14ac:dyDescent="0.15">
      <c r="A670" s="76"/>
      <c r="B670" s="76"/>
      <c r="C670" s="76"/>
      <c r="D670" s="76"/>
      <c r="E670" s="76"/>
      <c r="F670" s="76"/>
      <c r="G670" s="76"/>
      <c r="H670" s="83"/>
      <c r="I670" s="83"/>
      <c r="J670" s="83"/>
      <c r="K670" s="83"/>
      <c r="L670" s="83"/>
      <c r="M670" s="83"/>
      <c r="N670" s="83"/>
      <c r="O670" s="83"/>
      <c r="P670" s="83"/>
      <c r="Q670" s="83"/>
      <c r="R670" s="83"/>
      <c r="S670" s="83"/>
      <c r="T670" s="83"/>
    </row>
    <row r="671" spans="1:20" x14ac:dyDescent="0.15">
      <c r="A671" s="76"/>
      <c r="B671" s="76"/>
      <c r="C671" s="76"/>
      <c r="D671" s="76"/>
      <c r="E671" s="76"/>
      <c r="F671" s="76"/>
      <c r="G671" s="76"/>
      <c r="H671" s="83"/>
      <c r="I671" s="83"/>
      <c r="J671" s="83"/>
      <c r="K671" s="83"/>
      <c r="L671" s="83"/>
      <c r="M671" s="83"/>
      <c r="N671" s="83"/>
      <c r="O671" s="83"/>
      <c r="P671" s="83"/>
      <c r="Q671" s="83"/>
      <c r="R671" s="83"/>
      <c r="S671" s="83"/>
      <c r="T671" s="83"/>
    </row>
    <row r="672" spans="1:20" x14ac:dyDescent="0.15">
      <c r="A672" s="76"/>
      <c r="B672" s="76"/>
      <c r="C672" s="76"/>
      <c r="D672" s="76"/>
      <c r="E672" s="76"/>
      <c r="F672" s="76"/>
      <c r="G672" s="76"/>
      <c r="H672" s="83"/>
      <c r="I672" s="83"/>
      <c r="J672" s="83"/>
      <c r="K672" s="83"/>
      <c r="L672" s="83"/>
      <c r="M672" s="83"/>
      <c r="N672" s="83"/>
      <c r="O672" s="83"/>
      <c r="P672" s="83"/>
      <c r="Q672" s="83"/>
      <c r="R672" s="83"/>
      <c r="S672" s="83"/>
      <c r="T672" s="83"/>
    </row>
    <row r="673" spans="1:20" x14ac:dyDescent="0.15">
      <c r="A673" s="76"/>
      <c r="B673" s="76"/>
      <c r="C673" s="76"/>
      <c r="D673" s="76"/>
      <c r="E673" s="76"/>
      <c r="F673" s="76"/>
      <c r="G673" s="76"/>
      <c r="H673" s="83"/>
      <c r="I673" s="83"/>
      <c r="J673" s="83"/>
      <c r="K673" s="83"/>
      <c r="L673" s="83"/>
      <c r="M673" s="83"/>
      <c r="N673" s="83"/>
      <c r="O673" s="83"/>
      <c r="P673" s="83"/>
      <c r="Q673" s="83"/>
      <c r="R673" s="83"/>
      <c r="S673" s="83"/>
      <c r="T673" s="83"/>
    </row>
    <row r="674" spans="1:20" x14ac:dyDescent="0.15">
      <c r="A674" s="76"/>
      <c r="B674" s="76"/>
      <c r="C674" s="76"/>
      <c r="D674" s="76"/>
      <c r="E674" s="76"/>
      <c r="F674" s="76"/>
      <c r="G674" s="76"/>
      <c r="H674" s="83"/>
      <c r="I674" s="83"/>
      <c r="J674" s="83"/>
      <c r="K674" s="83"/>
      <c r="L674" s="83"/>
      <c r="M674" s="83"/>
      <c r="N674" s="83"/>
      <c r="O674" s="83"/>
      <c r="P674" s="83"/>
      <c r="Q674" s="83"/>
      <c r="R674" s="83"/>
      <c r="S674" s="83"/>
      <c r="T674" s="83"/>
    </row>
    <row r="675" spans="1:20" x14ac:dyDescent="0.15">
      <c r="A675" s="76"/>
      <c r="B675" s="76"/>
      <c r="C675" s="76"/>
      <c r="D675" s="76"/>
      <c r="E675" s="76"/>
      <c r="F675" s="76"/>
      <c r="G675" s="76"/>
      <c r="H675" s="83"/>
      <c r="I675" s="83"/>
      <c r="J675" s="83"/>
      <c r="K675" s="83"/>
      <c r="L675" s="83"/>
      <c r="M675" s="83"/>
      <c r="N675" s="83"/>
      <c r="O675" s="83"/>
      <c r="P675" s="83"/>
      <c r="Q675" s="83"/>
      <c r="R675" s="83"/>
      <c r="S675" s="83"/>
      <c r="T675" s="83"/>
    </row>
    <row r="676" spans="1:20" x14ac:dyDescent="0.15">
      <c r="A676" s="76"/>
      <c r="B676" s="76"/>
      <c r="C676" s="76"/>
      <c r="D676" s="76"/>
      <c r="E676" s="76"/>
      <c r="F676" s="76"/>
      <c r="G676" s="76"/>
      <c r="H676" s="83"/>
      <c r="I676" s="83"/>
      <c r="J676" s="83"/>
      <c r="K676" s="83"/>
      <c r="L676" s="83"/>
      <c r="M676" s="83"/>
      <c r="N676" s="83"/>
      <c r="O676" s="83"/>
      <c r="P676" s="83"/>
      <c r="Q676" s="83"/>
      <c r="R676" s="83"/>
      <c r="S676" s="83"/>
      <c r="T676" s="83"/>
    </row>
    <row r="677" spans="1:20" x14ac:dyDescent="0.15">
      <c r="A677" s="76"/>
      <c r="B677" s="76"/>
      <c r="C677" s="76"/>
      <c r="D677" s="76"/>
      <c r="E677" s="76"/>
      <c r="F677" s="76"/>
      <c r="G677" s="76"/>
      <c r="H677" s="83"/>
      <c r="I677" s="83"/>
      <c r="J677" s="83"/>
      <c r="K677" s="83"/>
      <c r="L677" s="83"/>
      <c r="M677" s="83"/>
      <c r="N677" s="83"/>
      <c r="O677" s="83"/>
      <c r="P677" s="83"/>
      <c r="Q677" s="83"/>
      <c r="R677" s="83"/>
      <c r="S677" s="83"/>
      <c r="T677" s="83"/>
    </row>
    <row r="678" spans="1:20" x14ac:dyDescent="0.15">
      <c r="A678" s="76"/>
      <c r="B678" s="76"/>
      <c r="C678" s="76"/>
      <c r="D678" s="76"/>
      <c r="E678" s="76"/>
      <c r="F678" s="76"/>
      <c r="G678" s="76"/>
      <c r="H678" s="83"/>
      <c r="I678" s="83"/>
      <c r="J678" s="83"/>
      <c r="K678" s="83"/>
      <c r="L678" s="83"/>
      <c r="M678" s="83"/>
      <c r="N678" s="83"/>
      <c r="O678" s="83"/>
      <c r="P678" s="83"/>
      <c r="Q678" s="83"/>
      <c r="R678" s="83"/>
      <c r="S678" s="83"/>
      <c r="T678" s="83"/>
    </row>
    <row r="679" spans="1:20" x14ac:dyDescent="0.15">
      <c r="A679" s="76"/>
      <c r="B679" s="76"/>
      <c r="C679" s="76"/>
      <c r="D679" s="76"/>
      <c r="E679" s="76"/>
      <c r="F679" s="76"/>
      <c r="G679" s="76"/>
      <c r="H679" s="83"/>
      <c r="I679" s="83"/>
      <c r="J679" s="83"/>
      <c r="K679" s="83"/>
      <c r="L679" s="83"/>
      <c r="M679" s="83"/>
      <c r="N679" s="83"/>
      <c r="O679" s="83"/>
      <c r="P679" s="83"/>
      <c r="Q679" s="83"/>
      <c r="R679" s="83"/>
      <c r="S679" s="83"/>
      <c r="T679" s="83"/>
    </row>
    <row r="680" spans="1:20" x14ac:dyDescent="0.15">
      <c r="A680" s="76"/>
      <c r="B680" s="76"/>
      <c r="C680" s="76"/>
      <c r="D680" s="76"/>
      <c r="E680" s="76"/>
      <c r="F680" s="76"/>
      <c r="G680" s="76"/>
      <c r="H680" s="83"/>
      <c r="I680" s="83"/>
      <c r="J680" s="83"/>
      <c r="K680" s="83"/>
      <c r="L680" s="83"/>
      <c r="M680" s="83"/>
      <c r="N680" s="83"/>
      <c r="O680" s="83"/>
      <c r="P680" s="83"/>
      <c r="Q680" s="83"/>
      <c r="R680" s="83"/>
      <c r="S680" s="83"/>
      <c r="T680" s="83"/>
    </row>
    <row r="681" spans="1:20" x14ac:dyDescent="0.15">
      <c r="A681" s="76"/>
      <c r="B681" s="76"/>
      <c r="C681" s="76"/>
      <c r="D681" s="76"/>
      <c r="E681" s="76"/>
      <c r="F681" s="76"/>
      <c r="G681" s="76"/>
      <c r="H681" s="83"/>
      <c r="I681" s="83"/>
      <c r="J681" s="83"/>
      <c r="K681" s="83"/>
      <c r="L681" s="83"/>
      <c r="M681" s="83"/>
      <c r="N681" s="83"/>
      <c r="O681" s="83"/>
      <c r="P681" s="83"/>
      <c r="Q681" s="83"/>
      <c r="R681" s="83"/>
      <c r="S681" s="83"/>
      <c r="T681" s="83"/>
    </row>
    <row r="682" spans="1:20" x14ac:dyDescent="0.15">
      <c r="A682" s="76"/>
      <c r="B682" s="76"/>
      <c r="C682" s="76"/>
      <c r="D682" s="76"/>
      <c r="E682" s="76"/>
      <c r="F682" s="76"/>
      <c r="G682" s="76"/>
      <c r="H682" s="83"/>
      <c r="I682" s="83"/>
      <c r="J682" s="83"/>
      <c r="K682" s="83"/>
      <c r="L682" s="83"/>
      <c r="M682" s="83"/>
      <c r="N682" s="83"/>
      <c r="O682" s="83"/>
      <c r="P682" s="83"/>
      <c r="Q682" s="83"/>
      <c r="R682" s="83"/>
      <c r="S682" s="83"/>
      <c r="T682" s="83"/>
    </row>
    <row r="683" spans="1:20" x14ac:dyDescent="0.15">
      <c r="A683" s="76"/>
      <c r="B683" s="76"/>
      <c r="C683" s="76"/>
      <c r="D683" s="76"/>
      <c r="E683" s="76"/>
      <c r="F683" s="76"/>
      <c r="G683" s="76"/>
      <c r="H683" s="83"/>
      <c r="I683" s="83"/>
      <c r="J683" s="83"/>
      <c r="K683" s="83"/>
      <c r="L683" s="83"/>
      <c r="M683" s="83"/>
      <c r="N683" s="83"/>
      <c r="O683" s="83"/>
      <c r="P683" s="83"/>
      <c r="Q683" s="83"/>
      <c r="R683" s="83"/>
      <c r="S683" s="83"/>
      <c r="T683" s="83"/>
    </row>
    <row r="684" spans="1:20" x14ac:dyDescent="0.15">
      <c r="A684" s="76"/>
      <c r="B684" s="76"/>
      <c r="C684" s="76"/>
      <c r="D684" s="76"/>
      <c r="E684" s="76"/>
      <c r="F684" s="76"/>
      <c r="G684" s="76"/>
      <c r="H684" s="83"/>
      <c r="I684" s="83"/>
      <c r="J684" s="83"/>
      <c r="K684" s="83"/>
      <c r="L684" s="83"/>
      <c r="M684" s="83"/>
      <c r="N684" s="83"/>
      <c r="O684" s="83"/>
      <c r="P684" s="83"/>
      <c r="Q684" s="83"/>
      <c r="R684" s="83"/>
      <c r="S684" s="83"/>
      <c r="T684" s="83"/>
    </row>
    <row r="685" spans="1:20" x14ac:dyDescent="0.15">
      <c r="A685" s="76"/>
      <c r="B685" s="76"/>
      <c r="C685" s="76"/>
      <c r="D685" s="76"/>
      <c r="E685" s="76"/>
      <c r="F685" s="76"/>
      <c r="G685" s="76"/>
      <c r="H685" s="83"/>
      <c r="I685" s="83"/>
      <c r="J685" s="83"/>
      <c r="K685" s="83"/>
      <c r="L685" s="83"/>
      <c r="M685" s="83"/>
      <c r="N685" s="83"/>
      <c r="O685" s="83"/>
      <c r="P685" s="83"/>
      <c r="Q685" s="83"/>
      <c r="R685" s="83"/>
      <c r="S685" s="83"/>
      <c r="T685" s="83"/>
    </row>
    <row r="686" spans="1:20" x14ac:dyDescent="0.15">
      <c r="A686" s="76"/>
      <c r="B686" s="76"/>
      <c r="C686" s="76"/>
      <c r="D686" s="76"/>
      <c r="E686" s="76"/>
      <c r="F686" s="76"/>
      <c r="G686" s="76"/>
      <c r="H686" s="83"/>
      <c r="I686" s="83"/>
      <c r="J686" s="83"/>
      <c r="K686" s="83"/>
      <c r="L686" s="83"/>
      <c r="M686" s="83"/>
      <c r="N686" s="83"/>
      <c r="O686" s="83"/>
      <c r="P686" s="83"/>
      <c r="Q686" s="83"/>
      <c r="R686" s="83"/>
      <c r="S686" s="83"/>
      <c r="T686" s="83"/>
    </row>
    <row r="687" spans="1:20" x14ac:dyDescent="0.15">
      <c r="A687" s="76"/>
      <c r="B687" s="76"/>
      <c r="C687" s="76"/>
      <c r="D687" s="76"/>
      <c r="E687" s="76"/>
      <c r="F687" s="76"/>
      <c r="G687" s="76"/>
      <c r="H687" s="83"/>
      <c r="I687" s="83"/>
      <c r="J687" s="83"/>
      <c r="K687" s="83"/>
      <c r="L687" s="83"/>
      <c r="M687" s="83"/>
      <c r="N687" s="83"/>
      <c r="O687" s="83"/>
      <c r="P687" s="83"/>
      <c r="Q687" s="83"/>
      <c r="R687" s="83"/>
      <c r="S687" s="83"/>
      <c r="T687" s="83"/>
    </row>
    <row r="688" spans="1:20" x14ac:dyDescent="0.15">
      <c r="A688" s="76"/>
      <c r="B688" s="76"/>
      <c r="C688" s="76"/>
      <c r="D688" s="76"/>
      <c r="E688" s="76"/>
      <c r="F688" s="76"/>
      <c r="G688" s="76"/>
      <c r="H688" s="83"/>
      <c r="I688" s="83"/>
      <c r="J688" s="83"/>
      <c r="K688" s="83"/>
      <c r="L688" s="83"/>
      <c r="M688" s="83"/>
      <c r="N688" s="83"/>
      <c r="O688" s="83"/>
      <c r="P688" s="83"/>
      <c r="Q688" s="83"/>
      <c r="R688" s="83"/>
      <c r="S688" s="83"/>
      <c r="T688" s="83"/>
    </row>
    <row r="689" spans="1:20" x14ac:dyDescent="0.15">
      <c r="A689" s="76"/>
      <c r="B689" s="76"/>
      <c r="C689" s="76"/>
      <c r="D689" s="76"/>
      <c r="E689" s="76"/>
      <c r="F689" s="76"/>
      <c r="G689" s="76"/>
      <c r="H689" s="83"/>
      <c r="I689" s="83"/>
      <c r="J689" s="83"/>
      <c r="K689" s="83"/>
      <c r="L689" s="83"/>
      <c r="M689" s="83"/>
      <c r="N689" s="83"/>
      <c r="O689" s="83"/>
      <c r="P689" s="83"/>
      <c r="Q689" s="83"/>
      <c r="R689" s="83"/>
      <c r="S689" s="83"/>
      <c r="T689" s="83"/>
    </row>
    <row r="690" spans="1:20" x14ac:dyDescent="0.15">
      <c r="A690" s="76"/>
      <c r="B690" s="76"/>
      <c r="C690" s="76"/>
      <c r="D690" s="76"/>
      <c r="E690" s="76"/>
      <c r="F690" s="76"/>
      <c r="G690" s="76"/>
      <c r="H690" s="83"/>
      <c r="I690" s="83"/>
      <c r="J690" s="83"/>
      <c r="K690" s="83"/>
      <c r="L690" s="83"/>
      <c r="M690" s="83"/>
      <c r="N690" s="83"/>
      <c r="O690" s="83"/>
      <c r="P690" s="83"/>
      <c r="Q690" s="83"/>
      <c r="R690" s="83"/>
      <c r="S690" s="83"/>
      <c r="T690" s="83"/>
    </row>
    <row r="691" spans="1:20" x14ac:dyDescent="0.15">
      <c r="A691" s="76"/>
      <c r="B691" s="76"/>
      <c r="C691" s="76"/>
      <c r="D691" s="76"/>
      <c r="E691" s="76"/>
      <c r="F691" s="76"/>
      <c r="G691" s="76"/>
      <c r="H691" s="83"/>
      <c r="I691" s="83"/>
      <c r="J691" s="83"/>
      <c r="K691" s="83"/>
      <c r="L691" s="83"/>
      <c r="M691" s="83"/>
      <c r="N691" s="83"/>
      <c r="O691" s="83"/>
      <c r="P691" s="83"/>
      <c r="Q691" s="83"/>
      <c r="R691" s="83"/>
      <c r="S691" s="83"/>
      <c r="T691" s="83"/>
    </row>
    <row r="692" spans="1:20" x14ac:dyDescent="0.15">
      <c r="A692" s="76"/>
      <c r="B692" s="76"/>
      <c r="C692" s="76"/>
      <c r="D692" s="76"/>
      <c r="E692" s="76"/>
      <c r="F692" s="76"/>
      <c r="G692" s="76"/>
      <c r="H692" s="83"/>
      <c r="I692" s="83"/>
      <c r="J692" s="83"/>
      <c r="K692" s="83"/>
      <c r="L692" s="83"/>
      <c r="M692" s="83"/>
      <c r="N692" s="83"/>
      <c r="O692" s="83"/>
      <c r="P692" s="83"/>
      <c r="Q692" s="83"/>
      <c r="R692" s="83"/>
      <c r="S692" s="83"/>
      <c r="T692" s="83"/>
    </row>
    <row r="693" spans="1:20" x14ac:dyDescent="0.15">
      <c r="A693" s="76"/>
      <c r="B693" s="76"/>
      <c r="C693" s="76"/>
      <c r="D693" s="76"/>
      <c r="E693" s="76"/>
      <c r="F693" s="76"/>
      <c r="G693" s="76"/>
      <c r="H693" s="83"/>
      <c r="I693" s="83"/>
      <c r="J693" s="83"/>
      <c r="K693" s="83"/>
      <c r="L693" s="83"/>
      <c r="M693" s="83"/>
      <c r="N693" s="83"/>
      <c r="O693" s="83"/>
      <c r="P693" s="83"/>
      <c r="Q693" s="83"/>
      <c r="R693" s="83"/>
      <c r="S693" s="83"/>
      <c r="T693" s="83"/>
    </row>
    <row r="694" spans="1:20" x14ac:dyDescent="0.15">
      <c r="A694" s="76"/>
      <c r="B694" s="76"/>
      <c r="C694" s="76"/>
      <c r="D694" s="76"/>
      <c r="E694" s="76"/>
      <c r="F694" s="76"/>
      <c r="G694" s="76"/>
      <c r="H694" s="83"/>
      <c r="I694" s="83"/>
      <c r="J694" s="83"/>
      <c r="K694" s="83"/>
      <c r="L694" s="83"/>
      <c r="M694" s="83"/>
      <c r="N694" s="83"/>
      <c r="O694" s="83"/>
      <c r="P694" s="83"/>
      <c r="Q694" s="83"/>
      <c r="R694" s="83"/>
      <c r="S694" s="83"/>
      <c r="T694" s="83"/>
    </row>
    <row r="695" spans="1:20" x14ac:dyDescent="0.15">
      <c r="A695" s="76"/>
      <c r="B695" s="76"/>
      <c r="C695" s="76"/>
      <c r="D695" s="76"/>
      <c r="E695" s="76"/>
      <c r="F695" s="76"/>
      <c r="G695" s="76"/>
      <c r="H695" s="83"/>
      <c r="I695" s="83"/>
      <c r="J695" s="83"/>
      <c r="K695" s="83"/>
      <c r="L695" s="83"/>
      <c r="M695" s="83"/>
      <c r="N695" s="83"/>
      <c r="O695" s="83"/>
      <c r="P695" s="83"/>
      <c r="Q695" s="83"/>
      <c r="R695" s="83"/>
      <c r="S695" s="83"/>
      <c r="T695" s="83"/>
    </row>
    <row r="696" spans="1:20" x14ac:dyDescent="0.15">
      <c r="A696" s="76"/>
      <c r="B696" s="76"/>
      <c r="C696" s="76"/>
      <c r="D696" s="76"/>
      <c r="E696" s="76"/>
      <c r="F696" s="76"/>
      <c r="G696" s="76"/>
      <c r="H696" s="83"/>
      <c r="I696" s="83"/>
      <c r="J696" s="83"/>
      <c r="K696" s="83"/>
      <c r="L696" s="83"/>
      <c r="M696" s="83"/>
      <c r="N696" s="83"/>
      <c r="O696" s="83"/>
      <c r="P696" s="83"/>
      <c r="Q696" s="83"/>
      <c r="R696" s="83"/>
      <c r="S696" s="83"/>
      <c r="T696" s="83"/>
    </row>
    <row r="697" spans="1:20" x14ac:dyDescent="0.15">
      <c r="A697" s="76"/>
      <c r="B697" s="76"/>
      <c r="C697" s="76"/>
      <c r="D697" s="76"/>
      <c r="E697" s="76"/>
      <c r="F697" s="76"/>
      <c r="G697" s="76"/>
      <c r="H697" s="83"/>
      <c r="I697" s="83"/>
      <c r="J697" s="83"/>
      <c r="K697" s="83"/>
      <c r="L697" s="83"/>
      <c r="M697" s="83"/>
      <c r="N697" s="83"/>
      <c r="O697" s="83"/>
      <c r="P697" s="83"/>
      <c r="Q697" s="83"/>
      <c r="R697" s="83"/>
      <c r="S697" s="83"/>
      <c r="T697" s="83"/>
    </row>
    <row r="698" spans="1:20" x14ac:dyDescent="0.15">
      <c r="A698" s="76"/>
      <c r="B698" s="76"/>
      <c r="C698" s="76"/>
      <c r="D698" s="76"/>
      <c r="E698" s="76"/>
      <c r="F698" s="76"/>
      <c r="G698" s="76"/>
      <c r="H698" s="83"/>
      <c r="I698" s="83"/>
      <c r="J698" s="83"/>
      <c r="K698" s="83"/>
      <c r="L698" s="83"/>
      <c r="M698" s="83"/>
      <c r="N698" s="83"/>
      <c r="O698" s="83"/>
      <c r="P698" s="83"/>
      <c r="Q698" s="83"/>
      <c r="R698" s="83"/>
      <c r="S698" s="83"/>
      <c r="T698" s="83"/>
    </row>
    <row r="699" spans="1:20" x14ac:dyDescent="0.15">
      <c r="A699" s="76"/>
      <c r="B699" s="76"/>
      <c r="C699" s="76"/>
      <c r="D699" s="76"/>
      <c r="E699" s="76"/>
      <c r="F699" s="76"/>
      <c r="G699" s="76"/>
      <c r="H699" s="83"/>
      <c r="I699" s="83"/>
      <c r="J699" s="83"/>
      <c r="K699" s="83"/>
      <c r="L699" s="83"/>
      <c r="M699" s="83"/>
      <c r="N699" s="83"/>
      <c r="O699" s="83"/>
      <c r="P699" s="83"/>
      <c r="Q699" s="83"/>
      <c r="R699" s="83"/>
      <c r="S699" s="83"/>
      <c r="T699" s="83"/>
    </row>
    <row r="700" spans="1:20" x14ac:dyDescent="0.15">
      <c r="A700" s="76"/>
      <c r="B700" s="76"/>
      <c r="C700" s="76"/>
      <c r="D700" s="76"/>
      <c r="E700" s="76"/>
      <c r="F700" s="76"/>
      <c r="G700" s="76"/>
      <c r="H700" s="83"/>
      <c r="I700" s="83"/>
      <c r="J700" s="83"/>
      <c r="K700" s="83"/>
      <c r="L700" s="83"/>
      <c r="M700" s="83"/>
      <c r="N700" s="83"/>
      <c r="O700" s="83"/>
      <c r="P700" s="83"/>
      <c r="Q700" s="83"/>
      <c r="R700" s="83"/>
      <c r="S700" s="83"/>
      <c r="T700" s="83"/>
    </row>
    <row r="701" spans="1:20" x14ac:dyDescent="0.15">
      <c r="A701" s="76"/>
      <c r="B701" s="76"/>
      <c r="C701" s="76"/>
      <c r="D701" s="76"/>
      <c r="E701" s="76"/>
      <c r="F701" s="76"/>
      <c r="G701" s="76"/>
      <c r="H701" s="83"/>
      <c r="I701" s="83"/>
      <c r="J701" s="83"/>
      <c r="K701" s="83"/>
      <c r="L701" s="83"/>
      <c r="M701" s="83"/>
      <c r="N701" s="83"/>
      <c r="O701" s="83"/>
      <c r="P701" s="83"/>
      <c r="Q701" s="83"/>
      <c r="R701" s="83"/>
      <c r="S701" s="83"/>
      <c r="T701" s="83"/>
    </row>
    <row r="702" spans="1:20" x14ac:dyDescent="0.15">
      <c r="A702" s="76"/>
      <c r="B702" s="76"/>
      <c r="C702" s="76"/>
      <c r="D702" s="76"/>
      <c r="E702" s="76"/>
      <c r="F702" s="76"/>
      <c r="G702" s="76"/>
      <c r="H702" s="83"/>
      <c r="I702" s="83"/>
      <c r="J702" s="83"/>
      <c r="K702" s="83"/>
      <c r="L702" s="83"/>
      <c r="M702" s="83"/>
      <c r="N702" s="83"/>
      <c r="O702" s="83"/>
      <c r="P702" s="83"/>
      <c r="Q702" s="83"/>
      <c r="R702" s="83"/>
      <c r="S702" s="83"/>
      <c r="T702" s="83"/>
    </row>
    <row r="703" spans="1:20" x14ac:dyDescent="0.15">
      <c r="A703" s="76"/>
      <c r="B703" s="76"/>
      <c r="C703" s="76"/>
      <c r="D703" s="76"/>
      <c r="E703" s="76"/>
      <c r="F703" s="76"/>
      <c r="G703" s="76"/>
      <c r="H703" s="83"/>
      <c r="I703" s="83"/>
      <c r="J703" s="83"/>
      <c r="K703" s="83"/>
      <c r="L703" s="83"/>
      <c r="M703" s="83"/>
      <c r="N703" s="83"/>
      <c r="O703" s="83"/>
      <c r="P703" s="83"/>
      <c r="Q703" s="83"/>
      <c r="R703" s="83"/>
      <c r="S703" s="83"/>
      <c r="T703" s="83"/>
    </row>
    <row r="704" spans="1:20" x14ac:dyDescent="0.15">
      <c r="A704" s="76"/>
      <c r="B704" s="76"/>
      <c r="C704" s="76"/>
      <c r="D704" s="76"/>
      <c r="E704" s="76"/>
      <c r="F704" s="76"/>
      <c r="G704" s="76"/>
      <c r="H704" s="83"/>
      <c r="I704" s="83"/>
      <c r="J704" s="83"/>
      <c r="K704" s="83"/>
      <c r="L704" s="83"/>
      <c r="M704" s="83"/>
      <c r="N704" s="83"/>
      <c r="O704" s="83"/>
      <c r="P704" s="83"/>
      <c r="Q704" s="83"/>
      <c r="R704" s="83"/>
      <c r="S704" s="83"/>
      <c r="T704" s="83"/>
    </row>
    <row r="705" spans="1:20" x14ac:dyDescent="0.15">
      <c r="A705" s="76"/>
      <c r="B705" s="76"/>
      <c r="C705" s="76"/>
      <c r="D705" s="76"/>
      <c r="E705" s="76"/>
      <c r="F705" s="76"/>
      <c r="G705" s="76"/>
      <c r="H705" s="83"/>
      <c r="I705" s="83"/>
      <c r="J705" s="83"/>
      <c r="K705" s="83"/>
      <c r="L705" s="83"/>
      <c r="M705" s="83"/>
      <c r="N705" s="83"/>
      <c r="O705" s="83"/>
      <c r="P705" s="83"/>
      <c r="Q705" s="83"/>
      <c r="R705" s="83"/>
      <c r="S705" s="83"/>
      <c r="T705" s="83"/>
    </row>
    <row r="706" spans="1:20" x14ac:dyDescent="0.15">
      <c r="A706" s="76"/>
      <c r="B706" s="76"/>
      <c r="C706" s="76"/>
      <c r="D706" s="76"/>
      <c r="E706" s="76"/>
      <c r="F706" s="76"/>
      <c r="G706" s="76"/>
      <c r="H706" s="83"/>
      <c r="I706" s="83"/>
      <c r="J706" s="83"/>
      <c r="K706" s="83"/>
      <c r="L706" s="83"/>
      <c r="M706" s="83"/>
      <c r="N706" s="83"/>
      <c r="O706" s="83"/>
      <c r="P706" s="83"/>
      <c r="Q706" s="83"/>
      <c r="R706" s="83"/>
      <c r="S706" s="83"/>
      <c r="T706" s="83"/>
    </row>
    <row r="707" spans="1:20" x14ac:dyDescent="0.15">
      <c r="A707" s="76"/>
      <c r="B707" s="76"/>
      <c r="C707" s="76"/>
      <c r="D707" s="76"/>
      <c r="E707" s="76"/>
      <c r="F707" s="76"/>
      <c r="G707" s="76"/>
      <c r="H707" s="83"/>
      <c r="I707" s="83"/>
      <c r="J707" s="83"/>
      <c r="K707" s="83"/>
      <c r="L707" s="83"/>
      <c r="M707" s="83"/>
      <c r="N707" s="83"/>
      <c r="O707" s="83"/>
      <c r="P707" s="83"/>
      <c r="Q707" s="83"/>
      <c r="R707" s="83"/>
      <c r="S707" s="83"/>
      <c r="T707" s="83"/>
    </row>
    <row r="708" spans="1:20" x14ac:dyDescent="0.15">
      <c r="A708" s="76"/>
      <c r="B708" s="76"/>
      <c r="C708" s="76"/>
      <c r="D708" s="76"/>
      <c r="E708" s="76"/>
      <c r="F708" s="76"/>
      <c r="G708" s="76"/>
      <c r="H708" s="83"/>
      <c r="I708" s="83"/>
      <c r="J708" s="83"/>
      <c r="K708" s="83"/>
      <c r="L708" s="83"/>
      <c r="M708" s="83"/>
      <c r="N708" s="83"/>
      <c r="O708" s="83"/>
      <c r="P708" s="83"/>
      <c r="Q708" s="83"/>
      <c r="R708" s="83"/>
      <c r="S708" s="83"/>
      <c r="T708" s="83"/>
    </row>
    <row r="709" spans="1:20" x14ac:dyDescent="0.15">
      <c r="A709" s="76"/>
      <c r="B709" s="76"/>
      <c r="C709" s="76"/>
      <c r="D709" s="76"/>
      <c r="E709" s="76"/>
      <c r="F709" s="76"/>
      <c r="G709" s="76"/>
      <c r="H709" s="83"/>
      <c r="I709" s="83"/>
      <c r="J709" s="83"/>
      <c r="K709" s="83"/>
      <c r="L709" s="83"/>
      <c r="M709" s="83"/>
      <c r="N709" s="83"/>
      <c r="O709" s="83"/>
      <c r="P709" s="83"/>
      <c r="Q709" s="83"/>
      <c r="R709" s="83"/>
      <c r="S709" s="83"/>
      <c r="T709" s="83"/>
    </row>
    <row r="710" spans="1:20" x14ac:dyDescent="0.15">
      <c r="A710" s="76"/>
      <c r="B710" s="76"/>
      <c r="C710" s="76"/>
      <c r="D710" s="76"/>
      <c r="E710" s="76"/>
      <c r="F710" s="76"/>
      <c r="G710" s="76"/>
      <c r="H710" s="83"/>
      <c r="I710" s="83"/>
      <c r="J710" s="83"/>
      <c r="K710" s="83"/>
      <c r="L710" s="83"/>
      <c r="M710" s="83"/>
      <c r="N710" s="83"/>
      <c r="O710" s="83"/>
      <c r="P710" s="83"/>
      <c r="Q710" s="83"/>
      <c r="R710" s="83"/>
      <c r="S710" s="83"/>
      <c r="T710" s="83"/>
    </row>
    <row r="711" spans="1:20" x14ac:dyDescent="0.15">
      <c r="A711" s="76"/>
      <c r="B711" s="76"/>
      <c r="C711" s="76"/>
      <c r="D711" s="76"/>
      <c r="E711" s="76"/>
      <c r="F711" s="76"/>
      <c r="G711" s="76"/>
      <c r="H711" s="83"/>
      <c r="I711" s="83"/>
      <c r="J711" s="83"/>
      <c r="K711" s="83"/>
      <c r="L711" s="83"/>
      <c r="M711" s="83"/>
      <c r="N711" s="83"/>
      <c r="O711" s="83"/>
      <c r="P711" s="83"/>
      <c r="Q711" s="83"/>
      <c r="R711" s="83"/>
      <c r="S711" s="83"/>
      <c r="T711" s="83"/>
    </row>
    <row r="712" spans="1:20" x14ac:dyDescent="0.15">
      <c r="A712" s="76"/>
      <c r="B712" s="76"/>
      <c r="C712" s="76"/>
      <c r="D712" s="76"/>
      <c r="E712" s="76"/>
      <c r="F712" s="76"/>
      <c r="G712" s="76"/>
      <c r="H712" s="83"/>
      <c r="I712" s="83"/>
      <c r="J712" s="83"/>
      <c r="K712" s="83"/>
      <c r="L712" s="83"/>
      <c r="M712" s="83"/>
      <c r="N712" s="83"/>
      <c r="O712" s="83"/>
      <c r="P712" s="83"/>
      <c r="Q712" s="83"/>
      <c r="R712" s="83"/>
      <c r="S712" s="83"/>
      <c r="T712" s="83"/>
    </row>
    <row r="713" spans="1:20" x14ac:dyDescent="0.15">
      <c r="A713" s="76"/>
      <c r="B713" s="76"/>
      <c r="C713" s="76"/>
      <c r="D713" s="76"/>
      <c r="E713" s="76"/>
      <c r="F713" s="76"/>
      <c r="G713" s="76"/>
      <c r="H713" s="83"/>
      <c r="I713" s="83"/>
      <c r="J713" s="83"/>
      <c r="K713" s="83"/>
      <c r="L713" s="83"/>
      <c r="M713" s="83"/>
      <c r="N713" s="83"/>
      <c r="O713" s="83"/>
      <c r="P713" s="83"/>
      <c r="Q713" s="83"/>
      <c r="R713" s="83"/>
      <c r="S713" s="83"/>
      <c r="T713" s="83"/>
    </row>
    <row r="714" spans="1:20" x14ac:dyDescent="0.15">
      <c r="A714" s="76"/>
      <c r="B714" s="76"/>
      <c r="C714" s="76"/>
      <c r="D714" s="76"/>
      <c r="E714" s="76"/>
      <c r="F714" s="76"/>
      <c r="G714" s="76"/>
      <c r="H714" s="83"/>
      <c r="I714" s="83"/>
      <c r="J714" s="83"/>
      <c r="K714" s="83"/>
      <c r="L714" s="83"/>
      <c r="M714" s="83"/>
      <c r="N714" s="83"/>
      <c r="O714" s="83"/>
      <c r="P714" s="83"/>
      <c r="Q714" s="83"/>
      <c r="R714" s="83"/>
      <c r="S714" s="83"/>
      <c r="T714" s="83"/>
    </row>
    <row r="715" spans="1:20" x14ac:dyDescent="0.15">
      <c r="A715" s="76"/>
      <c r="B715" s="76"/>
      <c r="C715" s="76"/>
      <c r="D715" s="76"/>
      <c r="E715" s="76"/>
      <c r="F715" s="76"/>
      <c r="G715" s="76"/>
      <c r="H715" s="83"/>
      <c r="I715" s="83"/>
      <c r="J715" s="83"/>
      <c r="K715" s="83"/>
      <c r="L715" s="83"/>
      <c r="M715" s="83"/>
      <c r="N715" s="83"/>
      <c r="O715" s="83"/>
      <c r="P715" s="83"/>
      <c r="Q715" s="83"/>
      <c r="R715" s="83"/>
      <c r="S715" s="83"/>
      <c r="T715" s="83"/>
    </row>
    <row r="716" spans="1:20" x14ac:dyDescent="0.15">
      <c r="A716" s="76"/>
      <c r="B716" s="76"/>
      <c r="C716" s="76"/>
      <c r="D716" s="76"/>
      <c r="E716" s="76"/>
      <c r="F716" s="76"/>
      <c r="G716" s="76"/>
      <c r="H716" s="83"/>
      <c r="I716" s="83"/>
      <c r="J716" s="83"/>
      <c r="K716" s="83"/>
      <c r="L716" s="83"/>
      <c r="M716" s="83"/>
      <c r="N716" s="83"/>
      <c r="O716" s="83"/>
      <c r="P716" s="83"/>
      <c r="Q716" s="83"/>
      <c r="R716" s="83"/>
      <c r="S716" s="83"/>
      <c r="T716" s="83"/>
    </row>
    <row r="717" spans="1:20" x14ac:dyDescent="0.15">
      <c r="A717" s="76"/>
      <c r="B717" s="76"/>
      <c r="C717" s="76"/>
      <c r="D717" s="76"/>
      <c r="E717" s="76"/>
      <c r="F717" s="76"/>
      <c r="G717" s="76"/>
      <c r="H717" s="83"/>
      <c r="I717" s="83"/>
      <c r="J717" s="83"/>
      <c r="K717" s="83"/>
      <c r="L717" s="83"/>
      <c r="M717" s="83"/>
      <c r="N717" s="83"/>
      <c r="O717" s="83"/>
      <c r="P717" s="83"/>
      <c r="Q717" s="83"/>
      <c r="R717" s="83"/>
      <c r="S717" s="83"/>
      <c r="T717" s="83"/>
    </row>
    <row r="718" spans="1:20" x14ac:dyDescent="0.15">
      <c r="A718" s="76"/>
      <c r="B718" s="76"/>
      <c r="C718" s="76"/>
      <c r="D718" s="76"/>
      <c r="E718" s="76"/>
      <c r="F718" s="76"/>
      <c r="G718" s="76"/>
      <c r="H718" s="83"/>
      <c r="I718" s="83"/>
      <c r="J718" s="83"/>
      <c r="K718" s="83"/>
      <c r="L718" s="83"/>
      <c r="M718" s="83"/>
      <c r="N718" s="83"/>
      <c r="O718" s="83"/>
      <c r="P718" s="83"/>
      <c r="Q718" s="83"/>
      <c r="R718" s="83"/>
      <c r="S718" s="83"/>
      <c r="T718" s="83"/>
    </row>
    <row r="719" spans="1:20" x14ac:dyDescent="0.15">
      <c r="A719" s="76"/>
      <c r="B719" s="76"/>
      <c r="C719" s="76"/>
      <c r="D719" s="76"/>
      <c r="E719" s="76"/>
      <c r="F719" s="76"/>
      <c r="G719" s="76"/>
      <c r="H719" s="83"/>
      <c r="I719" s="83"/>
      <c r="J719" s="83"/>
      <c r="K719" s="83"/>
      <c r="L719" s="83"/>
      <c r="M719" s="83"/>
      <c r="N719" s="83"/>
      <c r="O719" s="83"/>
      <c r="P719" s="83"/>
      <c r="Q719" s="83"/>
      <c r="R719" s="83"/>
      <c r="S719" s="83"/>
      <c r="T719" s="83"/>
    </row>
    <row r="720" spans="1:20" x14ac:dyDescent="0.15">
      <c r="A720" s="76"/>
      <c r="B720" s="76"/>
      <c r="C720" s="76"/>
      <c r="D720" s="76"/>
      <c r="E720" s="76"/>
      <c r="F720" s="76"/>
      <c r="G720" s="76"/>
      <c r="H720" s="83"/>
      <c r="I720" s="83"/>
      <c r="J720" s="83"/>
      <c r="K720" s="83"/>
      <c r="L720" s="83"/>
      <c r="M720" s="83"/>
      <c r="N720" s="83"/>
      <c r="O720" s="83"/>
      <c r="P720" s="83"/>
      <c r="Q720" s="83"/>
      <c r="R720" s="83"/>
      <c r="S720" s="83"/>
      <c r="T720" s="83"/>
    </row>
    <row r="721" spans="1:20" x14ac:dyDescent="0.15">
      <c r="A721" s="76"/>
      <c r="B721" s="76"/>
      <c r="C721" s="76"/>
      <c r="D721" s="76"/>
      <c r="E721" s="76"/>
      <c r="F721" s="76"/>
      <c r="G721" s="76"/>
      <c r="H721" s="83"/>
      <c r="I721" s="83"/>
      <c r="J721" s="83"/>
      <c r="K721" s="83"/>
      <c r="L721" s="83"/>
      <c r="M721" s="83"/>
      <c r="N721" s="83"/>
      <c r="O721" s="83"/>
      <c r="P721" s="83"/>
      <c r="Q721" s="83"/>
      <c r="R721" s="83"/>
      <c r="S721" s="83"/>
      <c r="T721" s="83"/>
    </row>
    <row r="722" spans="1:20" x14ac:dyDescent="0.15">
      <c r="A722" s="76"/>
      <c r="B722" s="76"/>
      <c r="C722" s="76"/>
      <c r="D722" s="76"/>
      <c r="E722" s="76"/>
      <c r="F722" s="76"/>
      <c r="G722" s="76"/>
      <c r="H722" s="83"/>
      <c r="I722" s="83"/>
      <c r="J722" s="83"/>
      <c r="K722" s="83"/>
      <c r="L722" s="83"/>
      <c r="M722" s="83"/>
      <c r="N722" s="83"/>
      <c r="O722" s="83"/>
      <c r="P722" s="83"/>
      <c r="Q722" s="83"/>
      <c r="R722" s="83"/>
      <c r="S722" s="83"/>
      <c r="T722" s="83"/>
    </row>
    <row r="723" spans="1:20" x14ac:dyDescent="0.15">
      <c r="A723" s="76"/>
      <c r="B723" s="76"/>
      <c r="C723" s="76"/>
      <c r="D723" s="76"/>
      <c r="E723" s="76"/>
      <c r="F723" s="76"/>
      <c r="G723" s="76"/>
      <c r="H723" s="83"/>
      <c r="I723" s="83"/>
      <c r="J723" s="83"/>
      <c r="K723" s="83"/>
      <c r="L723" s="83"/>
      <c r="M723" s="83"/>
      <c r="N723" s="83"/>
      <c r="O723" s="83"/>
      <c r="P723" s="83"/>
      <c r="Q723" s="83"/>
      <c r="R723" s="83"/>
      <c r="S723" s="83"/>
      <c r="T723" s="83"/>
    </row>
    <row r="724" spans="1:20" x14ac:dyDescent="0.15">
      <c r="A724" s="76"/>
      <c r="B724" s="76"/>
      <c r="C724" s="76"/>
      <c r="D724" s="76"/>
      <c r="E724" s="76"/>
      <c r="F724" s="76"/>
      <c r="G724" s="76"/>
      <c r="H724" s="83"/>
      <c r="I724" s="83"/>
      <c r="J724" s="83"/>
      <c r="K724" s="83"/>
      <c r="L724" s="83"/>
      <c r="M724" s="83"/>
      <c r="N724" s="83"/>
      <c r="O724" s="83"/>
      <c r="P724" s="83"/>
      <c r="Q724" s="83"/>
      <c r="R724" s="83"/>
      <c r="S724" s="83"/>
      <c r="T724" s="83"/>
    </row>
    <row r="725" spans="1:20" x14ac:dyDescent="0.15">
      <c r="A725" s="76"/>
      <c r="B725" s="76"/>
      <c r="C725" s="76"/>
      <c r="D725" s="76"/>
      <c r="E725" s="76"/>
      <c r="F725" s="76"/>
      <c r="G725" s="76"/>
      <c r="H725" s="83"/>
      <c r="I725" s="83"/>
      <c r="J725" s="83"/>
      <c r="K725" s="83"/>
      <c r="L725" s="83"/>
      <c r="M725" s="83"/>
      <c r="N725" s="83"/>
      <c r="O725" s="83"/>
      <c r="P725" s="83"/>
      <c r="Q725" s="83"/>
      <c r="R725" s="83"/>
      <c r="S725" s="83"/>
      <c r="T725" s="83"/>
    </row>
    <row r="726" spans="1:20" x14ac:dyDescent="0.15">
      <c r="A726" s="76"/>
      <c r="B726" s="76"/>
      <c r="C726" s="76"/>
      <c r="D726" s="76"/>
      <c r="E726" s="76"/>
      <c r="F726" s="76"/>
      <c r="G726" s="76"/>
      <c r="H726" s="83"/>
      <c r="I726" s="83"/>
      <c r="J726" s="83"/>
      <c r="K726" s="83"/>
      <c r="L726" s="83"/>
      <c r="M726" s="83"/>
      <c r="N726" s="83"/>
      <c r="O726" s="83"/>
      <c r="P726" s="83"/>
      <c r="Q726" s="83"/>
      <c r="R726" s="83"/>
      <c r="S726" s="83"/>
      <c r="T726" s="83"/>
    </row>
    <row r="727" spans="1:20" x14ac:dyDescent="0.15">
      <c r="A727" s="76"/>
      <c r="B727" s="76"/>
      <c r="C727" s="76"/>
      <c r="D727" s="76"/>
      <c r="E727" s="76"/>
      <c r="F727" s="76"/>
      <c r="G727" s="76"/>
      <c r="H727" s="83"/>
      <c r="I727" s="83"/>
      <c r="J727" s="83"/>
      <c r="K727" s="83"/>
      <c r="L727" s="83"/>
      <c r="M727" s="83"/>
      <c r="N727" s="83"/>
      <c r="O727" s="83"/>
      <c r="P727" s="83"/>
      <c r="Q727" s="83"/>
      <c r="R727" s="83"/>
      <c r="S727" s="83"/>
      <c r="T727" s="83"/>
    </row>
    <row r="728" spans="1:20" x14ac:dyDescent="0.15">
      <c r="A728" s="76"/>
      <c r="B728" s="76"/>
      <c r="C728" s="76"/>
      <c r="D728" s="76"/>
      <c r="E728" s="76"/>
      <c r="F728" s="76"/>
      <c r="G728" s="76"/>
      <c r="H728" s="83"/>
      <c r="I728" s="83"/>
      <c r="J728" s="83"/>
      <c r="K728" s="83"/>
      <c r="L728" s="83"/>
      <c r="M728" s="83"/>
      <c r="N728" s="83"/>
      <c r="O728" s="83"/>
      <c r="P728" s="83"/>
      <c r="Q728" s="83"/>
      <c r="R728" s="83"/>
      <c r="S728" s="83"/>
      <c r="T728" s="83"/>
    </row>
    <row r="729" spans="1:20" x14ac:dyDescent="0.15">
      <c r="A729" s="76"/>
      <c r="B729" s="76"/>
      <c r="C729" s="76"/>
      <c r="D729" s="76"/>
      <c r="E729" s="76"/>
      <c r="F729" s="76"/>
      <c r="G729" s="76"/>
      <c r="H729" s="83"/>
      <c r="I729" s="83"/>
      <c r="J729" s="83"/>
      <c r="K729" s="83"/>
      <c r="L729" s="83"/>
      <c r="M729" s="83"/>
      <c r="N729" s="83"/>
      <c r="O729" s="83"/>
      <c r="P729" s="83"/>
      <c r="Q729" s="83"/>
      <c r="R729" s="83"/>
      <c r="S729" s="83"/>
      <c r="T729" s="83"/>
    </row>
    <row r="730" spans="1:20" x14ac:dyDescent="0.15">
      <c r="A730" s="76"/>
      <c r="B730" s="76"/>
      <c r="C730" s="76"/>
      <c r="D730" s="76"/>
      <c r="E730" s="76"/>
      <c r="F730" s="76"/>
      <c r="G730" s="76"/>
      <c r="H730" s="83"/>
      <c r="I730" s="83"/>
      <c r="J730" s="83"/>
      <c r="K730" s="83"/>
      <c r="L730" s="83"/>
      <c r="M730" s="83"/>
      <c r="N730" s="83"/>
      <c r="O730" s="83"/>
      <c r="P730" s="83"/>
      <c r="Q730" s="83"/>
      <c r="R730" s="83"/>
      <c r="S730" s="83"/>
      <c r="T730" s="83"/>
    </row>
    <row r="731" spans="1:20" x14ac:dyDescent="0.15">
      <c r="A731" s="76"/>
      <c r="B731" s="76"/>
      <c r="C731" s="76"/>
      <c r="D731" s="76"/>
      <c r="E731" s="76"/>
      <c r="F731" s="76"/>
      <c r="G731" s="76"/>
      <c r="H731" s="83"/>
      <c r="I731" s="83"/>
      <c r="J731" s="83"/>
      <c r="K731" s="83"/>
      <c r="L731" s="83"/>
      <c r="M731" s="83"/>
      <c r="N731" s="83"/>
      <c r="O731" s="83"/>
      <c r="P731" s="83"/>
      <c r="Q731" s="83"/>
      <c r="R731" s="83"/>
      <c r="S731" s="83"/>
      <c r="T731" s="83"/>
    </row>
    <row r="732" spans="1:20" x14ac:dyDescent="0.15">
      <c r="A732" s="76"/>
      <c r="B732" s="76"/>
      <c r="C732" s="76"/>
      <c r="D732" s="76"/>
      <c r="E732" s="76"/>
      <c r="F732" s="76"/>
      <c r="G732" s="76"/>
      <c r="H732" s="83"/>
      <c r="I732" s="83"/>
      <c r="J732" s="83"/>
      <c r="K732" s="83"/>
      <c r="L732" s="83"/>
      <c r="M732" s="83"/>
      <c r="N732" s="83"/>
      <c r="O732" s="83"/>
      <c r="P732" s="83"/>
      <c r="Q732" s="83"/>
      <c r="R732" s="83"/>
      <c r="S732" s="83"/>
      <c r="T732" s="83"/>
    </row>
    <row r="733" spans="1:20" x14ac:dyDescent="0.15">
      <c r="A733" s="76"/>
      <c r="B733" s="76"/>
      <c r="C733" s="76"/>
      <c r="D733" s="76"/>
      <c r="E733" s="76"/>
      <c r="F733" s="76"/>
      <c r="G733" s="76"/>
      <c r="H733" s="83"/>
      <c r="I733" s="83"/>
      <c r="J733" s="83"/>
      <c r="K733" s="83"/>
      <c r="L733" s="83"/>
      <c r="M733" s="83"/>
      <c r="N733" s="83"/>
      <c r="O733" s="83"/>
      <c r="P733" s="83"/>
      <c r="Q733" s="83"/>
      <c r="R733" s="83"/>
      <c r="S733" s="83"/>
      <c r="T733" s="83"/>
    </row>
    <row r="734" spans="1:20" x14ac:dyDescent="0.15">
      <c r="A734" s="76"/>
      <c r="B734" s="76"/>
      <c r="C734" s="76"/>
      <c r="D734" s="76"/>
      <c r="E734" s="76"/>
      <c r="F734" s="76"/>
      <c r="G734" s="76"/>
      <c r="H734" s="83"/>
      <c r="I734" s="83"/>
      <c r="J734" s="83"/>
      <c r="K734" s="83"/>
      <c r="L734" s="83"/>
      <c r="M734" s="83"/>
      <c r="N734" s="83"/>
      <c r="O734" s="83"/>
      <c r="P734" s="83"/>
      <c r="Q734" s="83"/>
      <c r="R734" s="83"/>
      <c r="S734" s="83"/>
      <c r="T734" s="83"/>
    </row>
    <row r="735" spans="1:20" x14ac:dyDescent="0.15">
      <c r="A735" s="76"/>
      <c r="B735" s="76"/>
      <c r="C735" s="76"/>
      <c r="D735" s="76"/>
      <c r="E735" s="76"/>
      <c r="F735" s="76"/>
      <c r="G735" s="76"/>
      <c r="H735" s="83"/>
      <c r="I735" s="83"/>
      <c r="J735" s="83"/>
      <c r="K735" s="83"/>
      <c r="L735" s="83"/>
      <c r="M735" s="83"/>
      <c r="N735" s="83"/>
      <c r="O735" s="83"/>
      <c r="P735" s="83"/>
      <c r="Q735" s="83"/>
      <c r="R735" s="83"/>
      <c r="S735" s="83"/>
      <c r="T735" s="83"/>
    </row>
    <row r="736" spans="1:20" x14ac:dyDescent="0.15">
      <c r="A736" s="76"/>
      <c r="B736" s="76"/>
      <c r="C736" s="76"/>
      <c r="D736" s="76"/>
      <c r="E736" s="76"/>
      <c r="F736" s="76"/>
      <c r="G736" s="76"/>
      <c r="H736" s="83"/>
      <c r="I736" s="83"/>
      <c r="J736" s="83"/>
      <c r="K736" s="83"/>
      <c r="L736" s="83"/>
      <c r="M736" s="83"/>
      <c r="N736" s="83"/>
      <c r="O736" s="83"/>
      <c r="P736" s="83"/>
      <c r="Q736" s="83"/>
      <c r="R736" s="83"/>
      <c r="S736" s="83"/>
      <c r="T736" s="83"/>
    </row>
    <row r="737" spans="1:20" x14ac:dyDescent="0.15">
      <c r="A737" s="76"/>
      <c r="B737" s="76"/>
      <c r="C737" s="76"/>
      <c r="D737" s="76"/>
      <c r="E737" s="76"/>
      <c r="F737" s="76"/>
      <c r="G737" s="76"/>
      <c r="H737" s="83"/>
      <c r="I737" s="83"/>
      <c r="J737" s="83"/>
      <c r="K737" s="83"/>
      <c r="L737" s="83"/>
      <c r="M737" s="83"/>
      <c r="N737" s="83"/>
      <c r="O737" s="83"/>
      <c r="P737" s="83"/>
      <c r="Q737" s="83"/>
      <c r="R737" s="83"/>
      <c r="S737" s="83"/>
      <c r="T737" s="83"/>
    </row>
    <row r="738" spans="1:20" x14ac:dyDescent="0.15">
      <c r="A738" s="76"/>
      <c r="B738" s="76"/>
      <c r="C738" s="76"/>
      <c r="D738" s="76"/>
      <c r="E738" s="76"/>
      <c r="F738" s="76"/>
      <c r="G738" s="76"/>
      <c r="H738" s="83"/>
      <c r="I738" s="83"/>
      <c r="J738" s="83"/>
      <c r="K738" s="83"/>
      <c r="L738" s="83"/>
      <c r="M738" s="83"/>
      <c r="N738" s="83"/>
      <c r="O738" s="83"/>
      <c r="P738" s="83"/>
      <c r="Q738" s="83"/>
      <c r="R738" s="83"/>
      <c r="S738" s="83"/>
      <c r="T738" s="83"/>
    </row>
    <row r="739" spans="1:20" x14ac:dyDescent="0.15">
      <c r="A739" s="76"/>
      <c r="B739" s="76"/>
      <c r="C739" s="76"/>
      <c r="D739" s="76"/>
      <c r="E739" s="76"/>
      <c r="F739" s="76"/>
      <c r="G739" s="76"/>
      <c r="H739" s="83"/>
      <c r="I739" s="83"/>
      <c r="J739" s="83"/>
      <c r="K739" s="83"/>
      <c r="L739" s="83"/>
      <c r="M739" s="83"/>
      <c r="N739" s="83"/>
      <c r="O739" s="83"/>
      <c r="P739" s="83"/>
      <c r="Q739" s="83"/>
      <c r="R739" s="83"/>
      <c r="S739" s="83"/>
      <c r="T739" s="83"/>
    </row>
    <row r="740" spans="1:20" x14ac:dyDescent="0.15">
      <c r="A740" s="76"/>
      <c r="B740" s="76"/>
      <c r="C740" s="76"/>
      <c r="D740" s="76"/>
      <c r="E740" s="76"/>
      <c r="F740" s="76"/>
      <c r="G740" s="76"/>
      <c r="H740" s="83"/>
      <c r="I740" s="83"/>
      <c r="J740" s="83"/>
      <c r="K740" s="83"/>
      <c r="L740" s="83"/>
      <c r="M740" s="83"/>
      <c r="N740" s="83"/>
      <c r="O740" s="83"/>
      <c r="P740" s="83"/>
      <c r="Q740" s="83"/>
      <c r="R740" s="83"/>
      <c r="S740" s="83"/>
      <c r="T740" s="83"/>
    </row>
    <row r="741" spans="1:20" x14ac:dyDescent="0.15">
      <c r="A741" s="76"/>
      <c r="B741" s="76"/>
      <c r="C741" s="76"/>
      <c r="D741" s="76"/>
      <c r="E741" s="76"/>
      <c r="F741" s="76"/>
      <c r="G741" s="76"/>
      <c r="H741" s="83"/>
      <c r="I741" s="83"/>
      <c r="J741" s="83"/>
      <c r="K741" s="83"/>
      <c r="L741" s="83"/>
      <c r="M741" s="83"/>
      <c r="N741" s="83"/>
      <c r="O741" s="83"/>
      <c r="P741" s="83"/>
      <c r="Q741" s="83"/>
      <c r="R741" s="83"/>
      <c r="S741" s="83"/>
      <c r="T741" s="83"/>
    </row>
    <row r="742" spans="1:20" x14ac:dyDescent="0.15">
      <c r="A742" s="76"/>
      <c r="B742" s="76"/>
      <c r="C742" s="76"/>
      <c r="D742" s="76"/>
      <c r="E742" s="76"/>
      <c r="F742" s="76"/>
      <c r="G742" s="76"/>
      <c r="H742" s="83"/>
      <c r="I742" s="83"/>
      <c r="J742" s="83"/>
      <c r="K742" s="83"/>
      <c r="L742" s="83"/>
      <c r="M742" s="83"/>
      <c r="N742" s="83"/>
      <c r="O742" s="83"/>
      <c r="P742" s="83"/>
      <c r="Q742" s="83"/>
      <c r="R742" s="83"/>
      <c r="S742" s="83"/>
      <c r="T742" s="83"/>
    </row>
    <row r="743" spans="1:20" x14ac:dyDescent="0.15">
      <c r="A743" s="76"/>
      <c r="B743" s="76"/>
      <c r="C743" s="76"/>
      <c r="D743" s="76"/>
      <c r="E743" s="76"/>
      <c r="F743" s="76"/>
      <c r="G743" s="76"/>
      <c r="H743" s="83"/>
      <c r="I743" s="83"/>
      <c r="J743" s="83"/>
      <c r="K743" s="83"/>
      <c r="L743" s="83"/>
      <c r="M743" s="83"/>
      <c r="N743" s="83"/>
      <c r="O743" s="83"/>
      <c r="P743" s="83"/>
      <c r="Q743" s="83"/>
      <c r="R743" s="83"/>
      <c r="S743" s="83"/>
      <c r="T743" s="83"/>
    </row>
    <row r="744" spans="1:20" x14ac:dyDescent="0.15">
      <c r="A744" s="76"/>
      <c r="B744" s="76"/>
      <c r="C744" s="76"/>
      <c r="D744" s="76"/>
      <c r="E744" s="76"/>
      <c r="F744" s="76"/>
      <c r="G744" s="76"/>
      <c r="H744" s="83"/>
      <c r="I744" s="83"/>
      <c r="J744" s="83"/>
      <c r="K744" s="83"/>
      <c r="L744" s="83"/>
      <c r="M744" s="83"/>
      <c r="N744" s="83"/>
      <c r="O744" s="83"/>
      <c r="P744" s="83"/>
      <c r="Q744" s="83"/>
      <c r="R744" s="83"/>
      <c r="S744" s="83"/>
      <c r="T744" s="83"/>
    </row>
    <row r="745" spans="1:20" x14ac:dyDescent="0.15">
      <c r="A745" s="76"/>
      <c r="B745" s="76"/>
      <c r="C745" s="76"/>
      <c r="D745" s="76"/>
      <c r="E745" s="76"/>
      <c r="F745" s="76"/>
      <c r="G745" s="76"/>
      <c r="H745" s="83"/>
      <c r="I745" s="83"/>
      <c r="J745" s="83"/>
      <c r="K745" s="83"/>
      <c r="L745" s="83"/>
      <c r="M745" s="83"/>
      <c r="N745" s="83"/>
      <c r="O745" s="83"/>
      <c r="P745" s="83"/>
      <c r="Q745" s="83"/>
      <c r="R745" s="83"/>
      <c r="S745" s="83"/>
      <c r="T745" s="83"/>
    </row>
    <row r="746" spans="1:20" x14ac:dyDescent="0.15">
      <c r="A746" s="76"/>
      <c r="B746" s="76"/>
      <c r="C746" s="76"/>
      <c r="D746" s="76"/>
      <c r="E746" s="76"/>
      <c r="F746" s="76"/>
      <c r="G746" s="76"/>
      <c r="H746" s="83"/>
      <c r="I746" s="83"/>
      <c r="J746" s="83"/>
      <c r="K746" s="83"/>
      <c r="L746" s="83"/>
      <c r="M746" s="83"/>
      <c r="N746" s="83"/>
      <c r="O746" s="83"/>
      <c r="P746" s="83"/>
      <c r="Q746" s="83"/>
      <c r="R746" s="83"/>
      <c r="S746" s="83"/>
      <c r="T746" s="83"/>
    </row>
    <row r="747" spans="1:20" x14ac:dyDescent="0.15">
      <c r="A747" s="76"/>
      <c r="B747" s="76"/>
      <c r="C747" s="76"/>
      <c r="D747" s="76"/>
      <c r="E747" s="76"/>
      <c r="F747" s="76"/>
      <c r="G747" s="76"/>
      <c r="H747" s="83"/>
      <c r="I747" s="83"/>
      <c r="J747" s="83"/>
      <c r="K747" s="83"/>
      <c r="L747" s="83"/>
      <c r="M747" s="83"/>
      <c r="N747" s="83"/>
      <c r="O747" s="83"/>
      <c r="P747" s="83"/>
      <c r="Q747" s="83"/>
      <c r="R747" s="83"/>
      <c r="S747" s="83"/>
      <c r="T747" s="83"/>
    </row>
    <row r="748" spans="1:20" x14ac:dyDescent="0.15">
      <c r="A748" s="76"/>
      <c r="B748" s="76"/>
      <c r="C748" s="76"/>
      <c r="D748" s="76"/>
      <c r="E748" s="76"/>
      <c r="F748" s="76"/>
      <c r="G748" s="76"/>
      <c r="H748" s="83"/>
      <c r="I748" s="83"/>
      <c r="J748" s="83"/>
      <c r="K748" s="83"/>
      <c r="L748" s="83"/>
      <c r="M748" s="83"/>
      <c r="N748" s="83"/>
      <c r="O748" s="83"/>
      <c r="P748" s="83"/>
      <c r="Q748" s="83"/>
      <c r="R748" s="83"/>
      <c r="S748" s="83"/>
      <c r="T748" s="83"/>
    </row>
    <row r="749" spans="1:20" x14ac:dyDescent="0.15">
      <c r="A749" s="76"/>
      <c r="B749" s="76"/>
      <c r="C749" s="76"/>
      <c r="D749" s="76"/>
      <c r="E749" s="76"/>
      <c r="F749" s="76"/>
      <c r="G749" s="76"/>
      <c r="H749" s="83"/>
      <c r="I749" s="83"/>
      <c r="J749" s="83"/>
      <c r="K749" s="83"/>
      <c r="L749" s="83"/>
      <c r="M749" s="83"/>
      <c r="N749" s="83"/>
      <c r="O749" s="83"/>
      <c r="P749" s="83"/>
      <c r="Q749" s="83"/>
      <c r="R749" s="83"/>
      <c r="S749" s="83"/>
      <c r="T749" s="83"/>
    </row>
    <row r="750" spans="1:20" x14ac:dyDescent="0.15">
      <c r="A750" s="76"/>
      <c r="B750" s="76"/>
      <c r="C750" s="76"/>
      <c r="D750" s="76"/>
      <c r="E750" s="76"/>
      <c r="F750" s="76"/>
      <c r="G750" s="76"/>
      <c r="H750" s="83"/>
      <c r="I750" s="83"/>
      <c r="J750" s="83"/>
      <c r="K750" s="83"/>
      <c r="L750" s="83"/>
      <c r="M750" s="83"/>
      <c r="N750" s="83"/>
      <c r="O750" s="83"/>
      <c r="P750" s="83"/>
      <c r="Q750" s="83"/>
      <c r="R750" s="83"/>
      <c r="S750" s="83"/>
      <c r="T750" s="83"/>
    </row>
    <row r="751" spans="1:20" x14ac:dyDescent="0.15">
      <c r="A751" s="76"/>
      <c r="B751" s="76"/>
      <c r="C751" s="76"/>
      <c r="D751" s="76"/>
      <c r="E751" s="76"/>
      <c r="F751" s="76"/>
      <c r="G751" s="76"/>
      <c r="H751" s="83"/>
      <c r="I751" s="83"/>
      <c r="J751" s="83"/>
      <c r="K751" s="83"/>
      <c r="L751" s="83"/>
      <c r="M751" s="83"/>
      <c r="N751" s="83"/>
      <c r="O751" s="83"/>
      <c r="P751" s="83"/>
      <c r="Q751" s="83"/>
      <c r="R751" s="83"/>
      <c r="S751" s="83"/>
      <c r="T751" s="83"/>
    </row>
    <row r="752" spans="1:20" x14ac:dyDescent="0.15">
      <c r="A752" s="76"/>
      <c r="B752" s="76"/>
      <c r="C752" s="76"/>
      <c r="D752" s="76"/>
      <c r="E752" s="76"/>
      <c r="F752" s="76"/>
      <c r="G752" s="76"/>
      <c r="H752" s="83"/>
      <c r="I752" s="83"/>
      <c r="J752" s="83"/>
      <c r="K752" s="83"/>
      <c r="L752" s="83"/>
      <c r="M752" s="83"/>
      <c r="N752" s="83"/>
      <c r="O752" s="83"/>
      <c r="P752" s="83"/>
      <c r="Q752" s="83"/>
      <c r="R752" s="83"/>
      <c r="S752" s="83"/>
      <c r="T752" s="83"/>
    </row>
    <row r="753" spans="1:20" x14ac:dyDescent="0.15">
      <c r="A753" s="76"/>
      <c r="B753" s="76"/>
      <c r="C753" s="76"/>
      <c r="D753" s="76"/>
      <c r="E753" s="76"/>
      <c r="F753" s="76"/>
      <c r="G753" s="76"/>
      <c r="H753" s="83"/>
      <c r="I753" s="83"/>
      <c r="J753" s="83"/>
      <c r="K753" s="83"/>
      <c r="L753" s="83"/>
      <c r="M753" s="83"/>
      <c r="N753" s="83"/>
      <c r="O753" s="83"/>
      <c r="P753" s="83"/>
      <c r="Q753" s="83"/>
      <c r="R753" s="83"/>
      <c r="S753" s="83"/>
      <c r="T753" s="83"/>
    </row>
    <row r="754" spans="1:20" x14ac:dyDescent="0.15">
      <c r="A754" s="76"/>
      <c r="B754" s="76"/>
      <c r="C754" s="76"/>
      <c r="D754" s="76"/>
      <c r="E754" s="76"/>
      <c r="F754" s="76"/>
      <c r="G754" s="76"/>
      <c r="H754" s="83"/>
      <c r="I754" s="83"/>
      <c r="J754" s="83"/>
      <c r="K754" s="83"/>
      <c r="L754" s="83"/>
      <c r="M754" s="83"/>
      <c r="N754" s="83"/>
      <c r="O754" s="83"/>
      <c r="P754" s="83"/>
      <c r="Q754" s="83"/>
      <c r="R754" s="83"/>
      <c r="S754" s="83"/>
      <c r="T754" s="83"/>
    </row>
    <row r="755" spans="1:20" x14ac:dyDescent="0.15">
      <c r="A755" s="76"/>
      <c r="B755" s="76"/>
      <c r="C755" s="76"/>
      <c r="D755" s="76"/>
      <c r="E755" s="76"/>
      <c r="F755" s="76"/>
      <c r="G755" s="76"/>
      <c r="H755" s="83"/>
      <c r="I755" s="83"/>
      <c r="J755" s="83"/>
      <c r="K755" s="83"/>
      <c r="L755" s="83"/>
      <c r="M755" s="83"/>
      <c r="N755" s="83"/>
      <c r="O755" s="83"/>
      <c r="P755" s="83"/>
      <c r="Q755" s="83"/>
      <c r="R755" s="83"/>
      <c r="S755" s="83"/>
      <c r="T755" s="83"/>
    </row>
    <row r="756" spans="1:20" x14ac:dyDescent="0.15">
      <c r="A756" s="76"/>
      <c r="B756" s="76"/>
      <c r="C756" s="76"/>
      <c r="D756" s="76"/>
      <c r="E756" s="76"/>
      <c r="F756" s="76"/>
      <c r="G756" s="76"/>
      <c r="H756" s="83"/>
      <c r="I756" s="83"/>
      <c r="J756" s="83"/>
      <c r="K756" s="83"/>
      <c r="L756" s="83"/>
      <c r="M756" s="83"/>
      <c r="N756" s="83"/>
      <c r="O756" s="83"/>
      <c r="P756" s="83"/>
      <c r="Q756" s="83"/>
      <c r="R756" s="83"/>
      <c r="S756" s="83"/>
      <c r="T756" s="83"/>
    </row>
    <row r="757" spans="1:20" x14ac:dyDescent="0.15">
      <c r="A757" s="76"/>
      <c r="B757" s="76"/>
      <c r="C757" s="76"/>
      <c r="D757" s="76"/>
      <c r="E757" s="76"/>
      <c r="F757" s="76"/>
      <c r="G757" s="76"/>
      <c r="H757" s="83"/>
      <c r="I757" s="83"/>
      <c r="J757" s="83"/>
      <c r="K757" s="83"/>
      <c r="L757" s="83"/>
      <c r="M757" s="83"/>
      <c r="N757" s="83"/>
      <c r="O757" s="83"/>
      <c r="P757" s="83"/>
      <c r="Q757" s="83"/>
      <c r="R757" s="83"/>
      <c r="S757" s="83"/>
      <c r="T757" s="83"/>
    </row>
    <row r="758" spans="1:20" x14ac:dyDescent="0.15">
      <c r="A758" s="76"/>
      <c r="B758" s="76"/>
      <c r="C758" s="76"/>
      <c r="D758" s="76"/>
      <c r="E758" s="76"/>
      <c r="F758" s="76"/>
      <c r="G758" s="76"/>
      <c r="H758" s="83"/>
      <c r="I758" s="83"/>
      <c r="J758" s="83"/>
      <c r="K758" s="83"/>
      <c r="L758" s="83"/>
      <c r="M758" s="83"/>
      <c r="N758" s="83"/>
      <c r="O758" s="83"/>
      <c r="P758" s="83"/>
      <c r="Q758" s="83"/>
      <c r="R758" s="83"/>
      <c r="S758" s="83"/>
      <c r="T758" s="83"/>
    </row>
    <row r="759" spans="1:20" x14ac:dyDescent="0.15">
      <c r="A759" s="76"/>
      <c r="B759" s="76"/>
      <c r="C759" s="76"/>
      <c r="D759" s="76"/>
      <c r="E759" s="76"/>
      <c r="F759" s="76"/>
      <c r="G759" s="76"/>
      <c r="H759" s="83"/>
      <c r="I759" s="83"/>
      <c r="J759" s="83"/>
      <c r="K759" s="83"/>
      <c r="L759" s="83"/>
      <c r="M759" s="83"/>
      <c r="N759" s="83"/>
      <c r="O759" s="83"/>
      <c r="P759" s="83"/>
      <c r="Q759" s="83"/>
      <c r="R759" s="83"/>
      <c r="S759" s="83"/>
      <c r="T759" s="83"/>
    </row>
    <row r="760" spans="1:20" x14ac:dyDescent="0.15">
      <c r="A760" s="76"/>
      <c r="B760" s="76"/>
      <c r="C760" s="76"/>
      <c r="D760" s="76"/>
      <c r="E760" s="76"/>
      <c r="F760" s="76"/>
      <c r="G760" s="76"/>
      <c r="H760" s="83"/>
      <c r="I760" s="83"/>
      <c r="J760" s="83"/>
      <c r="K760" s="83"/>
      <c r="L760" s="83"/>
      <c r="M760" s="83"/>
      <c r="N760" s="83"/>
      <c r="O760" s="83"/>
      <c r="P760" s="83"/>
      <c r="Q760" s="83"/>
      <c r="R760" s="83"/>
      <c r="S760" s="83"/>
      <c r="T760" s="83"/>
    </row>
    <row r="761" spans="1:20" x14ac:dyDescent="0.15">
      <c r="A761" s="76"/>
      <c r="B761" s="76"/>
      <c r="C761" s="76"/>
      <c r="D761" s="76"/>
      <c r="E761" s="76"/>
      <c r="F761" s="76"/>
      <c r="G761" s="76"/>
      <c r="H761" s="83"/>
      <c r="I761" s="83"/>
      <c r="J761" s="83"/>
      <c r="K761" s="83"/>
      <c r="L761" s="83"/>
      <c r="M761" s="83"/>
      <c r="N761" s="83"/>
      <c r="O761" s="83"/>
      <c r="P761" s="83"/>
      <c r="Q761" s="83"/>
      <c r="R761" s="83"/>
      <c r="S761" s="83"/>
      <c r="T761" s="83"/>
    </row>
    <row r="762" spans="1:20" x14ac:dyDescent="0.15">
      <c r="A762" s="76"/>
      <c r="B762" s="76"/>
      <c r="C762" s="76"/>
      <c r="D762" s="76"/>
      <c r="E762" s="76"/>
      <c r="F762" s="76"/>
      <c r="G762" s="76"/>
      <c r="H762" s="83"/>
      <c r="I762" s="83"/>
      <c r="J762" s="83"/>
      <c r="K762" s="83"/>
      <c r="L762" s="83"/>
      <c r="M762" s="83"/>
      <c r="N762" s="83"/>
      <c r="O762" s="83"/>
      <c r="P762" s="83"/>
      <c r="Q762" s="83"/>
      <c r="R762" s="83"/>
      <c r="S762" s="83"/>
      <c r="T762" s="83"/>
    </row>
    <row r="763" spans="1:20" x14ac:dyDescent="0.15">
      <c r="A763" s="76"/>
      <c r="B763" s="76"/>
      <c r="C763" s="76"/>
      <c r="D763" s="76"/>
      <c r="E763" s="76"/>
      <c r="F763" s="76"/>
      <c r="G763" s="76"/>
      <c r="H763" s="83"/>
      <c r="I763" s="83"/>
      <c r="J763" s="83"/>
      <c r="K763" s="83"/>
      <c r="L763" s="83"/>
      <c r="M763" s="83"/>
      <c r="N763" s="83"/>
      <c r="O763" s="83"/>
      <c r="P763" s="83"/>
      <c r="Q763" s="83"/>
      <c r="R763" s="83"/>
      <c r="S763" s="83"/>
      <c r="T763" s="83"/>
    </row>
    <row r="764" spans="1:20" x14ac:dyDescent="0.15">
      <c r="A764" s="76"/>
      <c r="B764" s="76"/>
      <c r="C764" s="76"/>
      <c r="D764" s="76"/>
      <c r="E764" s="76"/>
      <c r="F764" s="76"/>
      <c r="G764" s="76"/>
      <c r="H764" s="83"/>
      <c r="I764" s="83"/>
      <c r="J764" s="83"/>
      <c r="K764" s="83"/>
      <c r="L764" s="83"/>
      <c r="M764" s="83"/>
      <c r="N764" s="83"/>
      <c r="O764" s="83"/>
      <c r="P764" s="83"/>
      <c r="Q764" s="83"/>
      <c r="R764" s="83"/>
      <c r="S764" s="83"/>
      <c r="T764" s="83"/>
    </row>
    <row r="765" spans="1:20" x14ac:dyDescent="0.15">
      <c r="A765" s="76"/>
      <c r="B765" s="76"/>
      <c r="C765" s="76"/>
      <c r="D765" s="76"/>
      <c r="E765" s="76"/>
      <c r="F765" s="76"/>
      <c r="G765" s="76"/>
      <c r="H765" s="83"/>
      <c r="I765" s="83"/>
      <c r="J765" s="83"/>
      <c r="K765" s="83"/>
      <c r="L765" s="83"/>
      <c r="M765" s="83"/>
      <c r="N765" s="83"/>
      <c r="O765" s="83"/>
      <c r="P765" s="83"/>
      <c r="Q765" s="83"/>
      <c r="R765" s="83"/>
      <c r="S765" s="83"/>
      <c r="T765" s="83"/>
    </row>
    <row r="766" spans="1:20" x14ac:dyDescent="0.15">
      <c r="A766" s="76"/>
      <c r="B766" s="76"/>
      <c r="C766" s="76"/>
      <c r="D766" s="76"/>
      <c r="E766" s="76"/>
      <c r="F766" s="76"/>
      <c r="G766" s="76"/>
      <c r="H766" s="83"/>
      <c r="I766" s="83"/>
      <c r="J766" s="83"/>
      <c r="K766" s="83"/>
      <c r="L766" s="83"/>
      <c r="M766" s="83"/>
      <c r="N766" s="83"/>
      <c r="O766" s="83"/>
      <c r="P766" s="83"/>
      <c r="Q766" s="83"/>
      <c r="R766" s="83"/>
      <c r="S766" s="83"/>
      <c r="T766" s="83"/>
    </row>
    <row r="767" spans="1:20" x14ac:dyDescent="0.15">
      <c r="A767" s="76"/>
      <c r="B767" s="76"/>
      <c r="C767" s="76"/>
      <c r="D767" s="76"/>
      <c r="E767" s="76"/>
      <c r="F767" s="76"/>
      <c r="G767" s="76"/>
      <c r="H767" s="83"/>
      <c r="I767" s="83"/>
      <c r="J767" s="83"/>
      <c r="K767" s="83"/>
      <c r="L767" s="83"/>
      <c r="M767" s="83"/>
      <c r="N767" s="83"/>
      <c r="O767" s="83"/>
      <c r="P767" s="83"/>
      <c r="Q767" s="83"/>
      <c r="R767" s="83"/>
      <c r="S767" s="83"/>
      <c r="T767" s="83"/>
    </row>
    <row r="768" spans="1:20" x14ac:dyDescent="0.15">
      <c r="A768" s="76"/>
      <c r="B768" s="76"/>
      <c r="C768" s="76"/>
      <c r="D768" s="76"/>
      <c r="E768" s="76"/>
      <c r="F768" s="76"/>
      <c r="G768" s="76"/>
      <c r="H768" s="83"/>
      <c r="I768" s="83"/>
      <c r="J768" s="83"/>
      <c r="K768" s="83"/>
      <c r="L768" s="83"/>
      <c r="M768" s="83"/>
      <c r="N768" s="83"/>
      <c r="O768" s="83"/>
      <c r="P768" s="83"/>
      <c r="Q768" s="83"/>
      <c r="R768" s="83"/>
      <c r="S768" s="83"/>
      <c r="T768" s="83"/>
    </row>
    <row r="769" spans="1:20" x14ac:dyDescent="0.15">
      <c r="A769" s="76"/>
      <c r="B769" s="76"/>
      <c r="C769" s="76"/>
      <c r="D769" s="76"/>
      <c r="E769" s="76"/>
      <c r="F769" s="76"/>
      <c r="G769" s="76"/>
      <c r="H769" s="83"/>
      <c r="I769" s="83"/>
      <c r="J769" s="83"/>
      <c r="K769" s="83"/>
      <c r="L769" s="83"/>
      <c r="M769" s="83"/>
      <c r="N769" s="83"/>
      <c r="O769" s="83"/>
      <c r="P769" s="83"/>
      <c r="Q769" s="83"/>
      <c r="R769" s="83"/>
      <c r="S769" s="83"/>
      <c r="T769" s="83"/>
    </row>
    <row r="770" spans="1:20" x14ac:dyDescent="0.15">
      <c r="A770" s="76"/>
      <c r="B770" s="76"/>
      <c r="C770" s="76"/>
      <c r="D770" s="76"/>
      <c r="E770" s="76"/>
      <c r="F770" s="76"/>
      <c r="G770" s="76"/>
      <c r="H770" s="83"/>
      <c r="I770" s="83"/>
      <c r="J770" s="83"/>
      <c r="K770" s="83"/>
      <c r="L770" s="83"/>
      <c r="M770" s="83"/>
      <c r="N770" s="83"/>
      <c r="O770" s="83"/>
      <c r="P770" s="83"/>
      <c r="Q770" s="83"/>
      <c r="R770" s="83"/>
      <c r="S770" s="83"/>
      <c r="T770" s="83"/>
    </row>
    <row r="771" spans="1:20" x14ac:dyDescent="0.15">
      <c r="A771" s="76"/>
      <c r="B771" s="76"/>
      <c r="C771" s="76"/>
      <c r="D771" s="76"/>
      <c r="E771" s="76"/>
      <c r="F771" s="76"/>
      <c r="G771" s="76"/>
      <c r="H771" s="83"/>
      <c r="I771" s="83"/>
      <c r="J771" s="83"/>
      <c r="K771" s="83"/>
      <c r="L771" s="83"/>
      <c r="M771" s="83"/>
      <c r="N771" s="83"/>
      <c r="O771" s="83"/>
      <c r="P771" s="83"/>
      <c r="Q771" s="83"/>
      <c r="R771" s="83"/>
      <c r="S771" s="83"/>
      <c r="T771" s="83"/>
    </row>
    <row r="772" spans="1:20" x14ac:dyDescent="0.15">
      <c r="A772" s="76"/>
      <c r="B772" s="76"/>
      <c r="C772" s="76"/>
      <c r="D772" s="76"/>
      <c r="E772" s="76"/>
      <c r="F772" s="76"/>
      <c r="G772" s="76"/>
      <c r="H772" s="83"/>
      <c r="I772" s="83"/>
      <c r="J772" s="83"/>
      <c r="K772" s="83"/>
      <c r="L772" s="83"/>
      <c r="M772" s="83"/>
      <c r="N772" s="83"/>
      <c r="O772" s="83"/>
      <c r="P772" s="83"/>
      <c r="Q772" s="83"/>
      <c r="R772" s="83"/>
      <c r="S772" s="83"/>
      <c r="T772" s="83"/>
    </row>
    <row r="773" spans="1:20" x14ac:dyDescent="0.15">
      <c r="A773" s="76"/>
      <c r="B773" s="76"/>
      <c r="C773" s="76"/>
      <c r="D773" s="76"/>
      <c r="E773" s="76"/>
      <c r="F773" s="76"/>
      <c r="G773" s="76"/>
      <c r="H773" s="83"/>
      <c r="I773" s="83"/>
      <c r="J773" s="83"/>
      <c r="K773" s="83"/>
      <c r="L773" s="83"/>
      <c r="M773" s="83"/>
      <c r="N773" s="83"/>
      <c r="O773" s="83"/>
      <c r="P773" s="83"/>
      <c r="Q773" s="83"/>
      <c r="R773" s="83"/>
      <c r="S773" s="83"/>
      <c r="T773" s="83"/>
    </row>
    <row r="774" spans="1:20" x14ac:dyDescent="0.15">
      <c r="A774" s="76"/>
      <c r="B774" s="76"/>
      <c r="C774" s="76"/>
      <c r="D774" s="76"/>
      <c r="E774" s="76"/>
      <c r="F774" s="76"/>
      <c r="G774" s="76"/>
      <c r="H774" s="83"/>
      <c r="I774" s="83"/>
      <c r="J774" s="83"/>
      <c r="K774" s="83"/>
      <c r="L774" s="83"/>
      <c r="M774" s="83"/>
      <c r="N774" s="83"/>
      <c r="O774" s="83"/>
      <c r="P774" s="83"/>
      <c r="Q774" s="83"/>
      <c r="R774" s="83"/>
      <c r="S774" s="83"/>
      <c r="T774" s="83"/>
    </row>
    <row r="775" spans="1:20" x14ac:dyDescent="0.15">
      <c r="A775" s="76"/>
      <c r="B775" s="76"/>
      <c r="C775" s="76"/>
      <c r="D775" s="76"/>
      <c r="E775" s="76"/>
      <c r="F775" s="76"/>
      <c r="G775" s="76"/>
      <c r="H775" s="83"/>
      <c r="I775" s="83"/>
      <c r="J775" s="83"/>
      <c r="K775" s="83"/>
      <c r="L775" s="83"/>
      <c r="M775" s="83"/>
      <c r="N775" s="83"/>
      <c r="O775" s="83"/>
      <c r="P775" s="83"/>
      <c r="Q775" s="83"/>
      <c r="R775" s="83"/>
      <c r="S775" s="83"/>
      <c r="T775" s="83"/>
    </row>
    <row r="776" spans="1:20" x14ac:dyDescent="0.15">
      <c r="A776" s="76"/>
      <c r="B776" s="76"/>
      <c r="C776" s="76"/>
      <c r="D776" s="76"/>
      <c r="E776" s="76"/>
      <c r="F776" s="76"/>
      <c r="G776" s="76"/>
      <c r="H776" s="83"/>
      <c r="I776" s="83"/>
      <c r="J776" s="83"/>
      <c r="K776" s="83"/>
      <c r="L776" s="83"/>
      <c r="M776" s="83"/>
      <c r="N776" s="83"/>
      <c r="O776" s="83"/>
      <c r="P776" s="83"/>
      <c r="Q776" s="83"/>
      <c r="R776" s="83"/>
      <c r="S776" s="83"/>
      <c r="T776" s="83"/>
    </row>
    <row r="777" spans="1:20" x14ac:dyDescent="0.15">
      <c r="A777" s="76"/>
      <c r="B777" s="76"/>
      <c r="C777" s="76"/>
      <c r="D777" s="76"/>
      <c r="E777" s="76"/>
      <c r="F777" s="76"/>
      <c r="G777" s="76"/>
      <c r="H777" s="83"/>
      <c r="I777" s="83"/>
      <c r="J777" s="83"/>
      <c r="K777" s="83"/>
      <c r="L777" s="83"/>
      <c r="M777" s="83"/>
      <c r="N777" s="83"/>
      <c r="O777" s="83"/>
      <c r="P777" s="83"/>
      <c r="Q777" s="83"/>
      <c r="R777" s="83"/>
      <c r="S777" s="83"/>
      <c r="T777" s="83"/>
    </row>
    <row r="778" spans="1:20" x14ac:dyDescent="0.15">
      <c r="A778" s="76"/>
      <c r="B778" s="76"/>
      <c r="C778" s="76"/>
      <c r="D778" s="76"/>
      <c r="E778" s="76"/>
      <c r="F778" s="76"/>
      <c r="G778" s="76"/>
      <c r="H778" s="83"/>
      <c r="I778" s="83"/>
      <c r="J778" s="83"/>
      <c r="K778" s="83"/>
      <c r="L778" s="83"/>
      <c r="M778" s="83"/>
      <c r="N778" s="83"/>
      <c r="O778" s="83"/>
      <c r="P778" s="83"/>
      <c r="Q778" s="83"/>
      <c r="R778" s="83"/>
      <c r="S778" s="83"/>
      <c r="T778" s="83"/>
    </row>
    <row r="779" spans="1:20" x14ac:dyDescent="0.15">
      <c r="A779" s="76"/>
      <c r="B779" s="76"/>
      <c r="C779" s="76"/>
      <c r="D779" s="76"/>
      <c r="E779" s="76"/>
      <c r="F779" s="76"/>
      <c r="G779" s="76"/>
      <c r="H779" s="83"/>
      <c r="I779" s="83"/>
      <c r="J779" s="83"/>
      <c r="K779" s="83"/>
      <c r="L779" s="83"/>
      <c r="M779" s="83"/>
      <c r="N779" s="83"/>
      <c r="O779" s="83"/>
      <c r="P779" s="83"/>
      <c r="Q779" s="83"/>
      <c r="R779" s="83"/>
      <c r="S779" s="83"/>
      <c r="T779" s="83"/>
    </row>
    <row r="780" spans="1:20" x14ac:dyDescent="0.15">
      <c r="A780" s="76"/>
      <c r="B780" s="76"/>
      <c r="C780" s="76"/>
      <c r="D780" s="76"/>
      <c r="E780" s="76"/>
      <c r="F780" s="76"/>
      <c r="G780" s="76"/>
      <c r="H780" s="83"/>
      <c r="I780" s="83"/>
      <c r="J780" s="83"/>
      <c r="K780" s="83"/>
      <c r="L780" s="83"/>
      <c r="M780" s="83"/>
      <c r="N780" s="83"/>
      <c r="O780" s="83"/>
      <c r="P780" s="83"/>
      <c r="Q780" s="83"/>
      <c r="R780" s="83"/>
      <c r="S780" s="83"/>
      <c r="T780" s="83"/>
    </row>
    <row r="781" spans="1:20" x14ac:dyDescent="0.15">
      <c r="A781" s="76"/>
      <c r="B781" s="76"/>
      <c r="C781" s="76"/>
      <c r="D781" s="76"/>
      <c r="E781" s="76"/>
      <c r="F781" s="76"/>
      <c r="G781" s="76"/>
      <c r="H781" s="83"/>
      <c r="I781" s="83"/>
      <c r="J781" s="83"/>
      <c r="K781" s="83"/>
      <c r="L781" s="83"/>
      <c r="M781" s="83"/>
      <c r="N781" s="83"/>
      <c r="O781" s="83"/>
      <c r="P781" s="83"/>
      <c r="Q781" s="83"/>
      <c r="R781" s="83"/>
      <c r="S781" s="83"/>
      <c r="T781" s="83"/>
    </row>
    <row r="782" spans="1:20" x14ac:dyDescent="0.15">
      <c r="A782" s="76"/>
      <c r="B782" s="76"/>
      <c r="C782" s="76"/>
      <c r="D782" s="76"/>
      <c r="E782" s="76"/>
      <c r="F782" s="76"/>
      <c r="G782" s="76"/>
      <c r="H782" s="83"/>
      <c r="I782" s="83"/>
      <c r="J782" s="83"/>
      <c r="K782" s="83"/>
      <c r="L782" s="83"/>
      <c r="M782" s="83"/>
      <c r="N782" s="83"/>
      <c r="O782" s="83"/>
      <c r="P782" s="83"/>
      <c r="Q782" s="83"/>
      <c r="R782" s="83"/>
      <c r="S782" s="83"/>
      <c r="T782" s="83"/>
    </row>
    <row r="783" spans="1:20" x14ac:dyDescent="0.15">
      <c r="A783" s="76"/>
      <c r="B783" s="76"/>
      <c r="C783" s="76"/>
      <c r="D783" s="76"/>
      <c r="E783" s="76"/>
      <c r="F783" s="76"/>
      <c r="G783" s="76"/>
      <c r="H783" s="83"/>
      <c r="I783" s="83"/>
      <c r="J783" s="83"/>
      <c r="K783" s="83"/>
      <c r="L783" s="83"/>
      <c r="M783" s="83"/>
      <c r="N783" s="83"/>
      <c r="O783" s="83"/>
      <c r="P783" s="83"/>
      <c r="Q783" s="83"/>
      <c r="R783" s="83"/>
      <c r="S783" s="83"/>
      <c r="T783" s="83"/>
    </row>
    <row r="784" spans="1:20" x14ac:dyDescent="0.15">
      <c r="A784" s="76"/>
      <c r="B784" s="76"/>
      <c r="C784" s="76"/>
      <c r="D784" s="76"/>
      <c r="E784" s="76"/>
      <c r="F784" s="76"/>
      <c r="G784" s="76"/>
      <c r="H784" s="83"/>
      <c r="I784" s="83"/>
      <c r="J784" s="83"/>
      <c r="K784" s="83"/>
      <c r="L784" s="83"/>
      <c r="M784" s="83"/>
      <c r="N784" s="83"/>
      <c r="O784" s="83"/>
      <c r="P784" s="83"/>
      <c r="Q784" s="83"/>
      <c r="R784" s="83"/>
      <c r="S784" s="83"/>
      <c r="T784" s="83"/>
    </row>
    <row r="785" spans="1:20" x14ac:dyDescent="0.15">
      <c r="A785" s="76"/>
      <c r="B785" s="76"/>
      <c r="C785" s="76"/>
      <c r="D785" s="76"/>
      <c r="E785" s="76"/>
      <c r="F785" s="76"/>
      <c r="G785" s="76"/>
      <c r="H785" s="83"/>
      <c r="I785" s="83"/>
      <c r="J785" s="83"/>
      <c r="K785" s="83"/>
      <c r="L785" s="83"/>
      <c r="M785" s="83"/>
      <c r="N785" s="83"/>
      <c r="O785" s="83"/>
      <c r="P785" s="83"/>
      <c r="Q785" s="83"/>
      <c r="R785" s="83"/>
      <c r="S785" s="83"/>
      <c r="T785" s="83"/>
    </row>
    <row r="786" spans="1:20" x14ac:dyDescent="0.15">
      <c r="A786" s="76"/>
      <c r="B786" s="76"/>
      <c r="C786" s="76"/>
      <c r="D786" s="76"/>
      <c r="E786" s="76"/>
      <c r="F786" s="76"/>
      <c r="G786" s="76"/>
      <c r="H786" s="83"/>
      <c r="I786" s="83"/>
      <c r="J786" s="83"/>
      <c r="K786" s="83"/>
      <c r="L786" s="83"/>
      <c r="M786" s="83"/>
      <c r="N786" s="83"/>
      <c r="O786" s="83"/>
      <c r="P786" s="83"/>
      <c r="Q786" s="83"/>
      <c r="R786" s="83"/>
      <c r="S786" s="83"/>
      <c r="T786" s="83"/>
    </row>
    <row r="787" spans="1:20" x14ac:dyDescent="0.15">
      <c r="A787" s="76"/>
      <c r="B787" s="76"/>
      <c r="C787" s="76"/>
      <c r="D787" s="76"/>
      <c r="E787" s="76"/>
      <c r="F787" s="76"/>
      <c r="G787" s="76"/>
      <c r="H787" s="83"/>
      <c r="I787" s="83"/>
      <c r="J787" s="83"/>
      <c r="K787" s="83"/>
      <c r="L787" s="83"/>
      <c r="M787" s="83"/>
      <c r="N787" s="83"/>
      <c r="O787" s="83"/>
      <c r="P787" s="83"/>
      <c r="Q787" s="83"/>
      <c r="R787" s="83"/>
      <c r="S787" s="83"/>
      <c r="T787" s="83"/>
    </row>
    <row r="788" spans="1:20" x14ac:dyDescent="0.15">
      <c r="A788" s="76"/>
      <c r="B788" s="76"/>
      <c r="C788" s="76"/>
      <c r="D788" s="76"/>
      <c r="E788" s="76"/>
      <c r="F788" s="76"/>
      <c r="G788" s="76"/>
      <c r="H788" s="83"/>
      <c r="I788" s="83"/>
      <c r="J788" s="83"/>
      <c r="K788" s="83"/>
      <c r="L788" s="83"/>
      <c r="M788" s="83"/>
      <c r="N788" s="83"/>
      <c r="O788" s="83"/>
      <c r="P788" s="83"/>
      <c r="Q788" s="83"/>
      <c r="R788" s="83"/>
      <c r="S788" s="83"/>
      <c r="T788" s="83"/>
    </row>
    <row r="789" spans="1:20" x14ac:dyDescent="0.15">
      <c r="A789" s="76"/>
      <c r="B789" s="76"/>
      <c r="C789" s="76"/>
      <c r="D789" s="76"/>
      <c r="E789" s="76"/>
      <c r="F789" s="76"/>
      <c r="G789" s="76"/>
      <c r="H789" s="83"/>
      <c r="I789" s="83"/>
      <c r="J789" s="83"/>
      <c r="K789" s="83"/>
      <c r="L789" s="83"/>
      <c r="M789" s="83"/>
      <c r="N789" s="83"/>
      <c r="O789" s="83"/>
      <c r="P789" s="83"/>
      <c r="Q789" s="83"/>
      <c r="R789" s="83"/>
      <c r="S789" s="83"/>
      <c r="T789" s="83"/>
    </row>
    <row r="790" spans="1:20" x14ac:dyDescent="0.15">
      <c r="A790" s="76"/>
      <c r="B790" s="76"/>
      <c r="C790" s="76"/>
      <c r="D790" s="76"/>
      <c r="E790" s="76"/>
      <c r="F790" s="76"/>
      <c r="G790" s="76"/>
      <c r="H790" s="83"/>
      <c r="I790" s="83"/>
      <c r="J790" s="83"/>
      <c r="K790" s="83"/>
      <c r="L790" s="83"/>
      <c r="M790" s="83"/>
      <c r="N790" s="83"/>
      <c r="O790" s="83"/>
      <c r="P790" s="83"/>
      <c r="Q790" s="83"/>
      <c r="R790" s="83"/>
      <c r="S790" s="83"/>
      <c r="T790" s="83"/>
    </row>
    <row r="791" spans="1:20" x14ac:dyDescent="0.15">
      <c r="A791" s="76"/>
      <c r="B791" s="76"/>
      <c r="C791" s="76"/>
      <c r="D791" s="76"/>
      <c r="E791" s="76"/>
      <c r="F791" s="76"/>
      <c r="G791" s="76"/>
      <c r="H791" s="83"/>
      <c r="I791" s="83"/>
      <c r="J791" s="83"/>
      <c r="K791" s="83"/>
      <c r="L791" s="83"/>
      <c r="M791" s="83"/>
      <c r="N791" s="83"/>
      <c r="O791" s="83"/>
      <c r="P791" s="83"/>
      <c r="Q791" s="83"/>
      <c r="R791" s="83"/>
      <c r="S791" s="83"/>
      <c r="T791" s="83"/>
    </row>
    <row r="792" spans="1:20" x14ac:dyDescent="0.15">
      <c r="A792" s="76"/>
      <c r="B792" s="76"/>
      <c r="C792" s="76"/>
      <c r="D792" s="76"/>
      <c r="E792" s="76"/>
      <c r="F792" s="76"/>
      <c r="G792" s="76"/>
      <c r="H792" s="83"/>
      <c r="I792" s="83"/>
      <c r="J792" s="83"/>
      <c r="K792" s="83"/>
      <c r="L792" s="83"/>
      <c r="M792" s="83"/>
      <c r="N792" s="83"/>
      <c r="O792" s="83"/>
      <c r="P792" s="83"/>
      <c r="Q792" s="83"/>
      <c r="R792" s="83"/>
      <c r="S792" s="83"/>
      <c r="T792" s="83"/>
    </row>
    <row r="793" spans="1:20" x14ac:dyDescent="0.15">
      <c r="A793" s="76"/>
      <c r="B793" s="76"/>
      <c r="C793" s="76"/>
      <c r="D793" s="76"/>
      <c r="E793" s="76"/>
      <c r="F793" s="76"/>
      <c r="G793" s="76"/>
      <c r="H793" s="83"/>
      <c r="I793" s="83"/>
      <c r="J793" s="83"/>
      <c r="K793" s="83"/>
      <c r="L793" s="83"/>
      <c r="M793" s="83"/>
      <c r="N793" s="83"/>
      <c r="O793" s="83"/>
      <c r="P793" s="83"/>
      <c r="Q793" s="83"/>
      <c r="R793" s="83"/>
      <c r="S793" s="83"/>
      <c r="T793" s="83"/>
    </row>
    <row r="794" spans="1:20" x14ac:dyDescent="0.15">
      <c r="A794" s="76"/>
      <c r="B794" s="76"/>
      <c r="C794" s="76"/>
      <c r="D794" s="76"/>
      <c r="E794" s="76"/>
      <c r="F794" s="76"/>
      <c r="G794" s="76"/>
      <c r="H794" s="83"/>
      <c r="I794" s="83"/>
      <c r="J794" s="83"/>
      <c r="K794" s="83"/>
      <c r="L794" s="83"/>
      <c r="M794" s="83"/>
      <c r="N794" s="83"/>
      <c r="O794" s="83"/>
      <c r="P794" s="83"/>
      <c r="Q794" s="83"/>
      <c r="R794" s="83"/>
      <c r="S794" s="83"/>
      <c r="T794" s="83"/>
    </row>
    <row r="795" spans="1:20" x14ac:dyDescent="0.15">
      <c r="A795" s="76"/>
      <c r="B795" s="76"/>
      <c r="C795" s="76"/>
      <c r="D795" s="76"/>
      <c r="E795" s="76"/>
      <c r="F795" s="76"/>
      <c r="G795" s="76"/>
      <c r="H795" s="83"/>
      <c r="I795" s="83"/>
      <c r="J795" s="83"/>
      <c r="K795" s="83"/>
      <c r="L795" s="83"/>
      <c r="M795" s="83"/>
      <c r="N795" s="83"/>
      <c r="O795" s="83"/>
      <c r="P795" s="83"/>
      <c r="Q795" s="83"/>
      <c r="R795" s="83"/>
      <c r="S795" s="83"/>
      <c r="T795" s="83"/>
    </row>
    <row r="796" spans="1:20" x14ac:dyDescent="0.15">
      <c r="A796" s="76"/>
      <c r="B796" s="76"/>
      <c r="C796" s="76"/>
      <c r="D796" s="76"/>
      <c r="E796" s="76"/>
      <c r="F796" s="76"/>
      <c r="G796" s="76"/>
      <c r="H796" s="83"/>
      <c r="I796" s="83"/>
      <c r="J796" s="83"/>
      <c r="K796" s="83"/>
      <c r="L796" s="83"/>
      <c r="M796" s="83"/>
      <c r="N796" s="83"/>
      <c r="O796" s="83"/>
      <c r="P796" s="83"/>
      <c r="Q796" s="83"/>
      <c r="R796" s="83"/>
      <c r="S796" s="83"/>
      <c r="T796" s="83"/>
    </row>
    <row r="797" spans="1:20" x14ac:dyDescent="0.15">
      <c r="A797" s="76"/>
      <c r="B797" s="76"/>
      <c r="C797" s="76"/>
      <c r="D797" s="76"/>
      <c r="E797" s="76"/>
      <c r="F797" s="76"/>
      <c r="G797" s="76"/>
      <c r="H797" s="83"/>
      <c r="I797" s="83"/>
      <c r="J797" s="83"/>
      <c r="K797" s="83"/>
      <c r="L797" s="83"/>
      <c r="M797" s="83"/>
      <c r="N797" s="83"/>
      <c r="O797" s="83"/>
      <c r="P797" s="83"/>
      <c r="Q797" s="83"/>
      <c r="R797" s="83"/>
      <c r="S797" s="83"/>
      <c r="T797" s="83"/>
    </row>
    <row r="798" spans="1:20" x14ac:dyDescent="0.15">
      <c r="A798" s="76"/>
      <c r="B798" s="76"/>
      <c r="C798" s="76"/>
      <c r="D798" s="76"/>
      <c r="E798" s="76"/>
      <c r="F798" s="76"/>
      <c r="G798" s="76"/>
      <c r="H798" s="83"/>
      <c r="I798" s="83"/>
      <c r="J798" s="83"/>
      <c r="K798" s="83"/>
      <c r="L798" s="83"/>
      <c r="M798" s="83"/>
      <c r="N798" s="83"/>
      <c r="O798" s="83"/>
      <c r="P798" s="83"/>
      <c r="Q798" s="83"/>
      <c r="R798" s="83"/>
      <c r="S798" s="83"/>
      <c r="T798" s="83"/>
    </row>
    <row r="799" spans="1:20" x14ac:dyDescent="0.15">
      <c r="A799" s="76"/>
      <c r="B799" s="76"/>
      <c r="C799" s="76"/>
      <c r="D799" s="76"/>
      <c r="E799" s="76"/>
      <c r="F799" s="76"/>
      <c r="G799" s="76"/>
      <c r="H799" s="83"/>
      <c r="I799" s="83"/>
      <c r="J799" s="83"/>
      <c r="K799" s="83"/>
      <c r="L799" s="83"/>
      <c r="M799" s="83"/>
      <c r="N799" s="83"/>
      <c r="O799" s="83"/>
      <c r="P799" s="83"/>
      <c r="Q799" s="83"/>
      <c r="R799" s="83"/>
      <c r="S799" s="83"/>
      <c r="T799" s="83"/>
    </row>
    <row r="800" spans="1:20" x14ac:dyDescent="0.15">
      <c r="A800" s="76"/>
      <c r="B800" s="76"/>
      <c r="C800" s="76"/>
      <c r="D800" s="76"/>
      <c r="E800" s="76"/>
      <c r="F800" s="76"/>
      <c r="G800" s="76"/>
      <c r="H800" s="83"/>
      <c r="I800" s="83"/>
      <c r="J800" s="83"/>
      <c r="K800" s="83"/>
      <c r="L800" s="83"/>
      <c r="M800" s="83"/>
      <c r="N800" s="83"/>
      <c r="O800" s="83"/>
      <c r="P800" s="83"/>
      <c r="Q800" s="83"/>
      <c r="R800" s="83"/>
      <c r="S800" s="83"/>
      <c r="T800" s="83"/>
    </row>
    <row r="801" spans="1:20" x14ac:dyDescent="0.15">
      <c r="A801" s="76"/>
      <c r="B801" s="76"/>
      <c r="C801" s="76"/>
      <c r="D801" s="76"/>
      <c r="E801" s="76"/>
      <c r="F801" s="76"/>
      <c r="G801" s="76"/>
      <c r="H801" s="83"/>
      <c r="I801" s="83"/>
      <c r="J801" s="83"/>
      <c r="K801" s="83"/>
      <c r="L801" s="83"/>
      <c r="M801" s="83"/>
      <c r="N801" s="83"/>
      <c r="O801" s="83"/>
      <c r="P801" s="83"/>
      <c r="Q801" s="83"/>
      <c r="R801" s="83"/>
      <c r="S801" s="83"/>
      <c r="T801" s="83"/>
    </row>
    <row r="802" spans="1:20" x14ac:dyDescent="0.15">
      <c r="A802" s="76"/>
      <c r="B802" s="76"/>
      <c r="C802" s="76"/>
      <c r="D802" s="76"/>
      <c r="E802" s="76"/>
      <c r="F802" s="76"/>
      <c r="G802" s="76"/>
      <c r="H802" s="83"/>
      <c r="I802" s="83"/>
      <c r="J802" s="83"/>
      <c r="K802" s="83"/>
      <c r="L802" s="83"/>
      <c r="M802" s="83"/>
      <c r="N802" s="83"/>
      <c r="O802" s="83"/>
      <c r="P802" s="83"/>
      <c r="Q802" s="83"/>
      <c r="R802" s="83"/>
      <c r="S802" s="83"/>
      <c r="T802" s="83"/>
    </row>
    <row r="803" spans="1:20" x14ac:dyDescent="0.15">
      <c r="A803" s="76"/>
      <c r="B803" s="76"/>
      <c r="C803" s="76"/>
      <c r="D803" s="76"/>
      <c r="E803" s="76"/>
      <c r="F803" s="76"/>
      <c r="G803" s="76"/>
      <c r="H803" s="83"/>
      <c r="I803" s="83"/>
      <c r="J803" s="83"/>
      <c r="K803" s="83"/>
      <c r="L803" s="83"/>
      <c r="M803" s="83"/>
      <c r="N803" s="83"/>
      <c r="O803" s="83"/>
      <c r="P803" s="83"/>
      <c r="Q803" s="83"/>
      <c r="R803" s="83"/>
      <c r="S803" s="83"/>
      <c r="T803" s="83"/>
    </row>
    <row r="804" spans="1:20" x14ac:dyDescent="0.15">
      <c r="A804" s="76"/>
      <c r="B804" s="76"/>
      <c r="C804" s="76"/>
      <c r="D804" s="76"/>
      <c r="E804" s="76"/>
      <c r="F804" s="76"/>
      <c r="G804" s="76"/>
      <c r="H804" s="83"/>
      <c r="I804" s="83"/>
      <c r="J804" s="83"/>
      <c r="K804" s="83"/>
      <c r="L804" s="83"/>
      <c r="M804" s="83"/>
      <c r="N804" s="83"/>
      <c r="O804" s="83"/>
      <c r="P804" s="83"/>
      <c r="Q804" s="83"/>
      <c r="R804" s="83"/>
      <c r="S804" s="83"/>
      <c r="T804" s="83"/>
    </row>
    <row r="805" spans="1:20" x14ac:dyDescent="0.15">
      <c r="A805" s="76"/>
      <c r="B805" s="76"/>
      <c r="C805" s="76"/>
      <c r="D805" s="76"/>
      <c r="E805" s="76"/>
      <c r="F805" s="76"/>
      <c r="G805" s="76"/>
      <c r="H805" s="83"/>
      <c r="I805" s="83"/>
      <c r="J805" s="83"/>
      <c r="K805" s="83"/>
      <c r="L805" s="83"/>
      <c r="M805" s="83"/>
      <c r="N805" s="83"/>
      <c r="O805" s="83"/>
      <c r="P805" s="83"/>
      <c r="Q805" s="83"/>
      <c r="R805" s="83"/>
      <c r="S805" s="83"/>
      <c r="T805" s="83"/>
    </row>
    <row r="806" spans="1:20" x14ac:dyDescent="0.15">
      <c r="A806" s="76"/>
      <c r="B806" s="76"/>
      <c r="C806" s="76"/>
      <c r="D806" s="76"/>
      <c r="E806" s="76"/>
      <c r="F806" s="76"/>
      <c r="G806" s="76"/>
      <c r="H806" s="83"/>
      <c r="I806" s="83"/>
      <c r="J806" s="83"/>
      <c r="K806" s="83"/>
      <c r="L806" s="83"/>
      <c r="M806" s="83"/>
      <c r="N806" s="83"/>
      <c r="O806" s="83"/>
      <c r="P806" s="83"/>
      <c r="Q806" s="83"/>
      <c r="R806" s="83"/>
      <c r="S806" s="83"/>
      <c r="T806" s="83"/>
    </row>
    <row r="807" spans="1:20" x14ac:dyDescent="0.15">
      <c r="A807" s="76"/>
      <c r="B807" s="76"/>
      <c r="C807" s="76"/>
      <c r="D807" s="76"/>
      <c r="E807" s="76"/>
      <c r="F807" s="76"/>
      <c r="G807" s="76"/>
      <c r="H807" s="83"/>
      <c r="I807" s="83"/>
      <c r="J807" s="83"/>
      <c r="K807" s="83"/>
      <c r="L807" s="83"/>
      <c r="M807" s="83"/>
      <c r="N807" s="83"/>
      <c r="O807" s="83"/>
      <c r="P807" s="83"/>
      <c r="Q807" s="83"/>
      <c r="R807" s="83"/>
      <c r="S807" s="83"/>
      <c r="T807" s="83"/>
    </row>
    <row r="808" spans="1:20" x14ac:dyDescent="0.15">
      <c r="A808" s="76"/>
      <c r="B808" s="76"/>
      <c r="C808" s="76"/>
      <c r="D808" s="76"/>
      <c r="E808" s="76"/>
      <c r="F808" s="76"/>
      <c r="G808" s="76"/>
      <c r="H808" s="83"/>
      <c r="I808" s="83"/>
      <c r="J808" s="83"/>
      <c r="K808" s="83"/>
      <c r="L808" s="83"/>
      <c r="M808" s="83"/>
      <c r="N808" s="83"/>
      <c r="O808" s="83"/>
      <c r="P808" s="83"/>
      <c r="Q808" s="83"/>
      <c r="R808" s="83"/>
      <c r="S808" s="83"/>
      <c r="T808" s="83"/>
    </row>
    <row r="809" spans="1:20" x14ac:dyDescent="0.15">
      <c r="A809" s="76"/>
      <c r="B809" s="76"/>
      <c r="C809" s="76"/>
      <c r="D809" s="76"/>
      <c r="E809" s="76"/>
      <c r="F809" s="76"/>
      <c r="G809" s="76"/>
      <c r="H809" s="83"/>
      <c r="I809" s="83"/>
      <c r="J809" s="83"/>
      <c r="K809" s="83"/>
      <c r="L809" s="83"/>
      <c r="M809" s="83"/>
      <c r="N809" s="83"/>
      <c r="O809" s="83"/>
      <c r="P809" s="83"/>
      <c r="Q809" s="83"/>
      <c r="R809" s="83"/>
      <c r="S809" s="83"/>
      <c r="T809" s="83"/>
    </row>
    <row r="810" spans="1:20" x14ac:dyDescent="0.15">
      <c r="A810" s="76"/>
      <c r="B810" s="76"/>
      <c r="C810" s="76"/>
      <c r="D810" s="76"/>
      <c r="E810" s="76"/>
      <c r="F810" s="76"/>
      <c r="G810" s="76"/>
      <c r="H810" s="83"/>
      <c r="I810" s="83"/>
      <c r="J810" s="83"/>
      <c r="K810" s="83"/>
      <c r="L810" s="83"/>
      <c r="M810" s="83"/>
      <c r="N810" s="83"/>
      <c r="O810" s="83"/>
      <c r="P810" s="83"/>
      <c r="Q810" s="83"/>
      <c r="R810" s="83"/>
      <c r="S810" s="83"/>
      <c r="T810" s="83"/>
    </row>
    <row r="811" spans="1:20" x14ac:dyDescent="0.15">
      <c r="A811" s="76"/>
      <c r="B811" s="76"/>
      <c r="C811" s="76"/>
      <c r="D811" s="76"/>
      <c r="E811" s="76"/>
      <c r="F811" s="76"/>
      <c r="G811" s="76"/>
      <c r="H811" s="83"/>
      <c r="I811" s="83"/>
      <c r="J811" s="83"/>
      <c r="K811" s="83"/>
      <c r="L811" s="83"/>
      <c r="M811" s="83"/>
      <c r="N811" s="83"/>
      <c r="O811" s="83"/>
      <c r="P811" s="83"/>
      <c r="Q811" s="83"/>
      <c r="R811" s="83"/>
      <c r="S811" s="83"/>
      <c r="T811" s="83"/>
    </row>
    <row r="812" spans="1:20" x14ac:dyDescent="0.15">
      <c r="A812" s="76"/>
      <c r="B812" s="76"/>
      <c r="C812" s="76"/>
      <c r="D812" s="76"/>
      <c r="E812" s="76"/>
      <c r="F812" s="76"/>
      <c r="G812" s="76"/>
      <c r="H812" s="83"/>
      <c r="I812" s="83"/>
      <c r="J812" s="83"/>
      <c r="K812" s="83"/>
      <c r="L812" s="83"/>
      <c r="M812" s="83"/>
      <c r="N812" s="83"/>
      <c r="O812" s="83"/>
      <c r="P812" s="83"/>
      <c r="Q812" s="83"/>
      <c r="R812" s="83"/>
      <c r="S812" s="83"/>
      <c r="T812" s="83"/>
    </row>
    <row r="813" spans="1:20" x14ac:dyDescent="0.15">
      <c r="A813" s="76"/>
      <c r="B813" s="76"/>
      <c r="C813" s="76"/>
      <c r="D813" s="76"/>
      <c r="E813" s="76"/>
      <c r="F813" s="76"/>
      <c r="G813" s="76"/>
      <c r="H813" s="83"/>
      <c r="I813" s="83"/>
      <c r="J813" s="83"/>
      <c r="K813" s="83"/>
      <c r="L813" s="83"/>
      <c r="M813" s="83"/>
      <c r="N813" s="83"/>
      <c r="O813" s="83"/>
      <c r="P813" s="83"/>
      <c r="Q813" s="83"/>
      <c r="R813" s="83"/>
      <c r="S813" s="83"/>
      <c r="T813" s="83"/>
    </row>
    <row r="814" spans="1:20" x14ac:dyDescent="0.15">
      <c r="A814" s="76"/>
      <c r="B814" s="76"/>
      <c r="C814" s="76"/>
      <c r="D814" s="76"/>
      <c r="E814" s="76"/>
      <c r="F814" s="76"/>
      <c r="G814" s="76"/>
      <c r="H814" s="83"/>
      <c r="I814" s="83"/>
      <c r="J814" s="83"/>
      <c r="K814" s="83"/>
      <c r="L814" s="83"/>
      <c r="M814" s="83"/>
      <c r="N814" s="83"/>
      <c r="O814" s="83"/>
      <c r="P814" s="83"/>
      <c r="Q814" s="83"/>
      <c r="R814" s="83"/>
      <c r="S814" s="83"/>
      <c r="T814" s="83"/>
    </row>
    <row r="815" spans="1:20" x14ac:dyDescent="0.15">
      <c r="A815" s="76"/>
      <c r="B815" s="76"/>
      <c r="C815" s="76"/>
      <c r="D815" s="76"/>
      <c r="E815" s="76"/>
      <c r="F815" s="76"/>
      <c r="G815" s="76"/>
      <c r="H815" s="83"/>
      <c r="I815" s="83"/>
      <c r="J815" s="83"/>
      <c r="K815" s="83"/>
      <c r="L815" s="83"/>
      <c r="M815" s="83"/>
      <c r="N815" s="83"/>
      <c r="O815" s="83"/>
      <c r="P815" s="83"/>
      <c r="Q815" s="83"/>
      <c r="R815" s="83"/>
      <c r="S815" s="83"/>
      <c r="T815" s="83"/>
    </row>
    <row r="816" spans="1:20" x14ac:dyDescent="0.15">
      <c r="A816" s="76"/>
      <c r="B816" s="76"/>
      <c r="C816" s="76"/>
      <c r="D816" s="76"/>
      <c r="E816" s="76"/>
      <c r="F816" s="76"/>
      <c r="G816" s="76"/>
      <c r="H816" s="83"/>
      <c r="I816" s="83"/>
      <c r="J816" s="83"/>
      <c r="K816" s="83"/>
      <c r="L816" s="83"/>
      <c r="M816" s="83"/>
      <c r="N816" s="83"/>
      <c r="O816" s="83"/>
      <c r="P816" s="83"/>
      <c r="Q816" s="83"/>
      <c r="R816" s="83"/>
      <c r="S816" s="83"/>
      <c r="T816" s="83"/>
    </row>
    <row r="817" spans="1:20" x14ac:dyDescent="0.15">
      <c r="A817" s="76"/>
      <c r="B817" s="76"/>
      <c r="C817" s="76"/>
      <c r="D817" s="76"/>
      <c r="E817" s="76"/>
      <c r="F817" s="76"/>
      <c r="G817" s="76"/>
      <c r="H817" s="83"/>
      <c r="I817" s="83"/>
      <c r="J817" s="83"/>
      <c r="K817" s="83"/>
      <c r="L817" s="83"/>
      <c r="M817" s="83"/>
      <c r="N817" s="83"/>
      <c r="O817" s="83"/>
      <c r="P817" s="83"/>
      <c r="Q817" s="83"/>
      <c r="R817" s="83"/>
      <c r="S817" s="83"/>
      <c r="T817" s="83"/>
    </row>
    <row r="818" spans="1:20" x14ac:dyDescent="0.15">
      <c r="A818" s="76"/>
      <c r="B818" s="76"/>
      <c r="C818" s="76"/>
      <c r="D818" s="76"/>
      <c r="E818" s="76"/>
      <c r="F818" s="76"/>
      <c r="G818" s="76"/>
      <c r="H818" s="83"/>
      <c r="I818" s="83"/>
      <c r="J818" s="83"/>
      <c r="K818" s="83"/>
      <c r="L818" s="83"/>
      <c r="M818" s="83"/>
      <c r="N818" s="83"/>
      <c r="O818" s="83"/>
      <c r="P818" s="83"/>
      <c r="Q818" s="83"/>
      <c r="R818" s="83"/>
      <c r="S818" s="83"/>
      <c r="T818" s="83"/>
    </row>
    <row r="819" spans="1:20" x14ac:dyDescent="0.15">
      <c r="A819" s="76"/>
      <c r="B819" s="76"/>
      <c r="C819" s="76"/>
      <c r="D819" s="76"/>
      <c r="E819" s="76"/>
      <c r="F819" s="76"/>
      <c r="G819" s="76"/>
      <c r="H819" s="83"/>
      <c r="I819" s="83"/>
      <c r="J819" s="83"/>
      <c r="K819" s="83"/>
      <c r="L819" s="83"/>
      <c r="M819" s="83"/>
      <c r="N819" s="83"/>
      <c r="O819" s="83"/>
      <c r="P819" s="83"/>
      <c r="Q819" s="83"/>
      <c r="R819" s="83"/>
      <c r="S819" s="83"/>
      <c r="T819" s="83"/>
    </row>
    <row r="820" spans="1:20" x14ac:dyDescent="0.15">
      <c r="A820" s="76"/>
      <c r="B820" s="76"/>
      <c r="C820" s="76"/>
      <c r="D820" s="76"/>
      <c r="E820" s="76"/>
      <c r="F820" s="76"/>
      <c r="G820" s="76"/>
      <c r="H820" s="83"/>
      <c r="I820" s="83"/>
      <c r="J820" s="83"/>
      <c r="K820" s="83"/>
      <c r="L820" s="83"/>
      <c r="M820" s="83"/>
      <c r="N820" s="83"/>
      <c r="O820" s="83"/>
      <c r="P820" s="83"/>
      <c r="Q820" s="83"/>
      <c r="R820" s="83"/>
      <c r="S820" s="83"/>
      <c r="T820" s="83"/>
    </row>
    <row r="821" spans="1:20" x14ac:dyDescent="0.15">
      <c r="A821" s="76"/>
      <c r="B821" s="76"/>
      <c r="C821" s="76"/>
      <c r="D821" s="76"/>
      <c r="E821" s="76"/>
      <c r="F821" s="76"/>
      <c r="G821" s="76"/>
      <c r="H821" s="83"/>
      <c r="I821" s="83"/>
      <c r="J821" s="83"/>
      <c r="K821" s="83"/>
      <c r="L821" s="83"/>
      <c r="M821" s="83"/>
      <c r="N821" s="83"/>
      <c r="O821" s="83"/>
      <c r="P821" s="83"/>
      <c r="Q821" s="83"/>
      <c r="R821" s="83"/>
      <c r="S821" s="83"/>
      <c r="T821" s="83"/>
    </row>
    <row r="822" spans="1:20" x14ac:dyDescent="0.15">
      <c r="A822" s="76"/>
      <c r="B822" s="76"/>
      <c r="C822" s="76"/>
      <c r="D822" s="76"/>
      <c r="E822" s="76"/>
      <c r="F822" s="76"/>
      <c r="G822" s="76"/>
      <c r="H822" s="83"/>
      <c r="I822" s="83"/>
      <c r="J822" s="83"/>
      <c r="K822" s="83"/>
      <c r="L822" s="83"/>
      <c r="M822" s="83"/>
      <c r="N822" s="83"/>
      <c r="O822" s="83"/>
      <c r="P822" s="83"/>
      <c r="Q822" s="83"/>
      <c r="R822" s="83"/>
      <c r="S822" s="83"/>
      <c r="T822" s="83"/>
    </row>
    <row r="823" spans="1:20" x14ac:dyDescent="0.15">
      <c r="A823" s="76"/>
      <c r="B823" s="76"/>
      <c r="C823" s="76"/>
      <c r="D823" s="76"/>
      <c r="E823" s="76"/>
      <c r="F823" s="76"/>
      <c r="G823" s="76"/>
      <c r="H823" s="83"/>
      <c r="I823" s="83"/>
      <c r="J823" s="83"/>
      <c r="K823" s="83"/>
      <c r="L823" s="83"/>
      <c r="M823" s="83"/>
      <c r="N823" s="83"/>
      <c r="O823" s="83"/>
      <c r="P823" s="83"/>
      <c r="Q823" s="83"/>
      <c r="R823" s="83"/>
      <c r="S823" s="83"/>
      <c r="T823" s="83"/>
    </row>
    <row r="824" spans="1:20" x14ac:dyDescent="0.15">
      <c r="A824" s="76"/>
      <c r="B824" s="76"/>
      <c r="C824" s="76"/>
      <c r="D824" s="76"/>
      <c r="E824" s="76"/>
      <c r="F824" s="76"/>
      <c r="G824" s="76"/>
      <c r="H824" s="83"/>
      <c r="I824" s="83"/>
      <c r="J824" s="83"/>
      <c r="K824" s="83"/>
      <c r="L824" s="83"/>
      <c r="M824" s="83"/>
      <c r="N824" s="83"/>
      <c r="O824" s="83"/>
      <c r="P824" s="83"/>
      <c r="Q824" s="83"/>
      <c r="R824" s="83"/>
      <c r="S824" s="83"/>
      <c r="T824" s="83"/>
    </row>
    <row r="825" spans="1:20" x14ac:dyDescent="0.15">
      <c r="A825" s="76"/>
      <c r="B825" s="76"/>
      <c r="C825" s="76"/>
      <c r="D825" s="76"/>
      <c r="E825" s="76"/>
      <c r="F825" s="76"/>
      <c r="G825" s="76"/>
      <c r="H825" s="83"/>
      <c r="I825" s="83"/>
      <c r="J825" s="83"/>
      <c r="K825" s="83"/>
      <c r="L825" s="83"/>
      <c r="M825" s="83"/>
      <c r="N825" s="83"/>
      <c r="O825" s="83"/>
      <c r="P825" s="83"/>
      <c r="Q825" s="83"/>
      <c r="R825" s="83"/>
      <c r="S825" s="83"/>
      <c r="T825" s="83"/>
    </row>
    <row r="826" spans="1:20" x14ac:dyDescent="0.15">
      <c r="A826" s="76"/>
      <c r="B826" s="76"/>
      <c r="C826" s="76"/>
      <c r="D826" s="76"/>
      <c r="E826" s="76"/>
      <c r="F826" s="76"/>
      <c r="G826" s="76"/>
      <c r="H826" s="83"/>
      <c r="I826" s="83"/>
      <c r="J826" s="83"/>
      <c r="K826" s="83"/>
      <c r="L826" s="83"/>
      <c r="M826" s="83"/>
      <c r="N826" s="83"/>
      <c r="O826" s="83"/>
      <c r="P826" s="83"/>
      <c r="Q826" s="83"/>
      <c r="R826" s="83"/>
      <c r="S826" s="83"/>
      <c r="T826" s="83"/>
    </row>
    <row r="827" spans="1:20" x14ac:dyDescent="0.15">
      <c r="A827" s="76"/>
      <c r="B827" s="76"/>
      <c r="C827" s="76"/>
      <c r="D827" s="76"/>
      <c r="E827" s="76"/>
      <c r="F827" s="76"/>
      <c r="G827" s="76"/>
      <c r="H827" s="83"/>
      <c r="I827" s="83"/>
      <c r="J827" s="83"/>
      <c r="K827" s="83"/>
      <c r="L827" s="83"/>
      <c r="M827" s="83"/>
      <c r="N827" s="83"/>
      <c r="O827" s="83"/>
      <c r="P827" s="83"/>
      <c r="Q827" s="83"/>
      <c r="R827" s="83"/>
      <c r="S827" s="83"/>
      <c r="T827" s="83"/>
    </row>
    <row r="828" spans="1:20" x14ac:dyDescent="0.15">
      <c r="A828" s="76"/>
      <c r="B828" s="76"/>
      <c r="C828" s="76"/>
      <c r="D828" s="76"/>
      <c r="E828" s="76"/>
      <c r="F828" s="76"/>
      <c r="G828" s="76"/>
      <c r="H828" s="83"/>
      <c r="I828" s="83"/>
      <c r="J828" s="83"/>
      <c r="K828" s="83"/>
      <c r="L828" s="83"/>
      <c r="M828" s="83"/>
      <c r="N828" s="83"/>
      <c r="O828" s="83"/>
      <c r="P828" s="83"/>
      <c r="Q828" s="83"/>
      <c r="R828" s="83"/>
      <c r="S828" s="83"/>
      <c r="T828" s="83"/>
    </row>
    <row r="829" spans="1:20" x14ac:dyDescent="0.15">
      <c r="A829" s="76"/>
      <c r="B829" s="76"/>
      <c r="C829" s="76"/>
      <c r="D829" s="76"/>
      <c r="E829" s="76"/>
      <c r="F829" s="76"/>
      <c r="G829" s="76"/>
      <c r="H829" s="83"/>
      <c r="I829" s="83"/>
      <c r="J829" s="83"/>
      <c r="K829" s="83"/>
      <c r="L829" s="83"/>
      <c r="M829" s="83"/>
      <c r="N829" s="83"/>
      <c r="O829" s="83"/>
      <c r="P829" s="83"/>
      <c r="Q829" s="83"/>
      <c r="R829" s="83"/>
      <c r="S829" s="83"/>
      <c r="T829" s="83"/>
    </row>
    <row r="830" spans="1:20" x14ac:dyDescent="0.15">
      <c r="A830" s="76"/>
      <c r="B830" s="76"/>
      <c r="C830" s="76"/>
      <c r="D830" s="76"/>
      <c r="E830" s="76"/>
      <c r="F830" s="76"/>
      <c r="G830" s="76"/>
      <c r="H830" s="83"/>
      <c r="I830" s="83"/>
      <c r="J830" s="83"/>
      <c r="K830" s="83"/>
      <c r="L830" s="83"/>
      <c r="M830" s="83"/>
      <c r="N830" s="83"/>
      <c r="O830" s="83"/>
      <c r="P830" s="83"/>
      <c r="Q830" s="83"/>
      <c r="R830" s="83"/>
      <c r="S830" s="83"/>
      <c r="T830" s="83"/>
    </row>
    <row r="831" spans="1:20" x14ac:dyDescent="0.15">
      <c r="A831" s="76"/>
      <c r="B831" s="76"/>
      <c r="C831" s="76"/>
      <c r="D831" s="76"/>
      <c r="E831" s="76"/>
      <c r="F831" s="76"/>
      <c r="G831" s="76"/>
      <c r="H831" s="83"/>
      <c r="I831" s="83"/>
      <c r="J831" s="83"/>
      <c r="K831" s="83"/>
      <c r="L831" s="83"/>
      <c r="M831" s="83"/>
      <c r="N831" s="83"/>
      <c r="O831" s="83"/>
      <c r="P831" s="83"/>
      <c r="Q831" s="83"/>
      <c r="R831" s="83"/>
      <c r="S831" s="83"/>
      <c r="T831" s="83"/>
    </row>
    <row r="832" spans="1:20" x14ac:dyDescent="0.15">
      <c r="A832" s="76"/>
      <c r="B832" s="76"/>
      <c r="C832" s="76"/>
      <c r="D832" s="76"/>
      <c r="E832" s="76"/>
      <c r="F832" s="76"/>
      <c r="G832" s="76"/>
      <c r="H832" s="83"/>
      <c r="I832" s="83"/>
      <c r="J832" s="83"/>
      <c r="K832" s="83"/>
      <c r="L832" s="83"/>
      <c r="M832" s="83"/>
      <c r="N832" s="83"/>
      <c r="O832" s="83"/>
      <c r="P832" s="83"/>
      <c r="Q832" s="83"/>
      <c r="R832" s="83"/>
      <c r="S832" s="83"/>
      <c r="T832" s="83"/>
    </row>
    <row r="833" spans="1:20" x14ac:dyDescent="0.15">
      <c r="A833" s="76"/>
      <c r="B833" s="76"/>
      <c r="C833" s="76"/>
      <c r="D833" s="76"/>
      <c r="E833" s="76"/>
      <c r="F833" s="76"/>
      <c r="G833" s="76"/>
      <c r="H833" s="83"/>
      <c r="I833" s="83"/>
      <c r="J833" s="83"/>
      <c r="K833" s="83"/>
      <c r="L833" s="83"/>
      <c r="M833" s="83"/>
      <c r="N833" s="83"/>
      <c r="O833" s="83"/>
      <c r="P833" s="83"/>
      <c r="Q833" s="83"/>
      <c r="R833" s="83"/>
      <c r="S833" s="83"/>
      <c r="T833" s="83"/>
    </row>
    <row r="834" spans="1:20" x14ac:dyDescent="0.15">
      <c r="A834" s="76"/>
      <c r="B834" s="76"/>
      <c r="C834" s="76"/>
      <c r="D834" s="76"/>
      <c r="E834" s="76"/>
      <c r="F834" s="76"/>
      <c r="G834" s="76"/>
      <c r="H834" s="83"/>
      <c r="I834" s="83"/>
      <c r="J834" s="83"/>
      <c r="K834" s="83"/>
      <c r="L834" s="83"/>
      <c r="M834" s="83"/>
      <c r="N834" s="83"/>
      <c r="O834" s="83"/>
      <c r="P834" s="83"/>
      <c r="Q834" s="83"/>
      <c r="R834" s="83"/>
      <c r="S834" s="83"/>
      <c r="T834" s="83"/>
    </row>
    <row r="835" spans="1:20" x14ac:dyDescent="0.15">
      <c r="A835" s="76"/>
      <c r="B835" s="76"/>
      <c r="C835" s="76"/>
      <c r="D835" s="76"/>
      <c r="E835" s="76"/>
      <c r="F835" s="76"/>
      <c r="G835" s="76"/>
      <c r="H835" s="83"/>
      <c r="I835" s="83"/>
      <c r="J835" s="83"/>
      <c r="K835" s="83"/>
      <c r="L835" s="83"/>
      <c r="M835" s="83"/>
      <c r="N835" s="83"/>
      <c r="O835" s="83"/>
      <c r="P835" s="83"/>
      <c r="Q835" s="83"/>
      <c r="R835" s="83"/>
      <c r="S835" s="83"/>
      <c r="T835" s="83"/>
    </row>
    <row r="836" spans="1:20" x14ac:dyDescent="0.15">
      <c r="A836" s="76"/>
      <c r="B836" s="76"/>
      <c r="C836" s="76"/>
      <c r="D836" s="76"/>
      <c r="E836" s="76"/>
      <c r="F836" s="76"/>
      <c r="G836" s="76"/>
      <c r="H836" s="83"/>
      <c r="I836" s="83"/>
      <c r="J836" s="83"/>
      <c r="K836" s="83"/>
      <c r="L836" s="83"/>
      <c r="M836" s="83"/>
      <c r="N836" s="83"/>
      <c r="O836" s="83"/>
      <c r="P836" s="83"/>
      <c r="Q836" s="83"/>
      <c r="R836" s="83"/>
      <c r="S836" s="83"/>
      <c r="T836" s="83"/>
    </row>
    <row r="837" spans="1:20" x14ac:dyDescent="0.15">
      <c r="A837" s="76"/>
      <c r="B837" s="76"/>
      <c r="C837" s="76"/>
      <c r="D837" s="76"/>
      <c r="E837" s="76"/>
      <c r="F837" s="76"/>
      <c r="G837" s="76"/>
      <c r="H837" s="83"/>
      <c r="I837" s="83"/>
      <c r="J837" s="83"/>
      <c r="K837" s="83"/>
      <c r="L837" s="83"/>
      <c r="M837" s="83"/>
      <c r="N837" s="83"/>
      <c r="O837" s="83"/>
      <c r="P837" s="83"/>
      <c r="Q837" s="83"/>
      <c r="R837" s="83"/>
      <c r="S837" s="83"/>
      <c r="T837" s="83"/>
    </row>
    <row r="838" spans="1:20" x14ac:dyDescent="0.15">
      <c r="A838" s="76"/>
      <c r="B838" s="76"/>
      <c r="C838" s="76"/>
      <c r="D838" s="76"/>
      <c r="E838" s="76"/>
      <c r="F838" s="76"/>
      <c r="G838" s="76"/>
      <c r="H838" s="83"/>
      <c r="I838" s="83"/>
      <c r="J838" s="83"/>
      <c r="K838" s="83"/>
      <c r="L838" s="83"/>
      <c r="M838" s="83"/>
      <c r="N838" s="83"/>
      <c r="O838" s="83"/>
      <c r="P838" s="83"/>
      <c r="Q838" s="83"/>
      <c r="R838" s="83"/>
      <c r="S838" s="83"/>
      <c r="T838" s="83"/>
    </row>
    <row r="839" spans="1:20" x14ac:dyDescent="0.15">
      <c r="A839" s="76"/>
      <c r="B839" s="76"/>
      <c r="C839" s="76"/>
      <c r="D839" s="76"/>
      <c r="E839" s="76"/>
      <c r="F839" s="76"/>
      <c r="G839" s="76"/>
      <c r="H839" s="83"/>
      <c r="I839" s="83"/>
      <c r="J839" s="83"/>
      <c r="K839" s="83"/>
      <c r="L839" s="83"/>
      <c r="M839" s="83"/>
      <c r="N839" s="83"/>
      <c r="O839" s="83"/>
      <c r="P839" s="83"/>
      <c r="Q839" s="83"/>
      <c r="R839" s="83"/>
      <c r="S839" s="83"/>
      <c r="T839" s="83"/>
    </row>
    <row r="840" spans="1:20" x14ac:dyDescent="0.15">
      <c r="A840" s="76"/>
      <c r="B840" s="76"/>
      <c r="C840" s="76"/>
      <c r="D840" s="76"/>
      <c r="E840" s="76"/>
      <c r="F840" s="76"/>
      <c r="G840" s="76"/>
      <c r="H840" s="83"/>
      <c r="I840" s="83"/>
      <c r="J840" s="83"/>
      <c r="K840" s="83"/>
      <c r="L840" s="83"/>
      <c r="M840" s="83"/>
      <c r="N840" s="83"/>
      <c r="O840" s="83"/>
      <c r="P840" s="83"/>
      <c r="Q840" s="83"/>
      <c r="R840" s="83"/>
      <c r="S840" s="83"/>
      <c r="T840" s="83"/>
    </row>
    <row r="841" spans="1:20" x14ac:dyDescent="0.15">
      <c r="A841" s="76"/>
      <c r="B841" s="76"/>
      <c r="C841" s="76"/>
      <c r="D841" s="76"/>
      <c r="E841" s="76"/>
      <c r="F841" s="76"/>
      <c r="G841" s="76"/>
      <c r="H841" s="83"/>
      <c r="I841" s="83"/>
      <c r="J841" s="83"/>
      <c r="K841" s="83"/>
      <c r="L841" s="83"/>
      <c r="M841" s="83"/>
      <c r="N841" s="83"/>
      <c r="O841" s="83"/>
      <c r="P841" s="83"/>
      <c r="Q841" s="83"/>
      <c r="R841" s="83"/>
      <c r="S841" s="83"/>
      <c r="T841" s="83"/>
    </row>
    <row r="842" spans="1:20" x14ac:dyDescent="0.15">
      <c r="A842" s="76"/>
      <c r="B842" s="76"/>
      <c r="C842" s="76"/>
      <c r="D842" s="76"/>
      <c r="E842" s="76"/>
      <c r="F842" s="76"/>
      <c r="G842" s="76"/>
      <c r="H842" s="83"/>
      <c r="I842" s="83"/>
      <c r="J842" s="83"/>
      <c r="K842" s="83"/>
      <c r="L842" s="83"/>
      <c r="M842" s="83"/>
      <c r="N842" s="83"/>
      <c r="O842" s="83"/>
      <c r="P842" s="83"/>
      <c r="Q842" s="83"/>
      <c r="R842" s="83"/>
      <c r="S842" s="83"/>
      <c r="T842" s="83"/>
    </row>
    <row r="843" spans="1:20" x14ac:dyDescent="0.15">
      <c r="A843" s="76"/>
      <c r="B843" s="76"/>
      <c r="C843" s="76"/>
      <c r="D843" s="76"/>
      <c r="E843" s="76"/>
      <c r="F843" s="76"/>
      <c r="G843" s="76"/>
      <c r="H843" s="83"/>
      <c r="I843" s="83"/>
      <c r="J843" s="83"/>
      <c r="K843" s="83"/>
      <c r="L843" s="83"/>
      <c r="M843" s="83"/>
      <c r="N843" s="83"/>
      <c r="O843" s="83"/>
      <c r="P843" s="83"/>
      <c r="Q843" s="83"/>
      <c r="R843" s="83"/>
      <c r="S843" s="83"/>
      <c r="T843" s="83"/>
    </row>
    <row r="844" spans="1:20" x14ac:dyDescent="0.15">
      <c r="A844" s="76"/>
      <c r="B844" s="76"/>
      <c r="C844" s="76"/>
      <c r="D844" s="76"/>
      <c r="E844" s="76"/>
      <c r="F844" s="76"/>
      <c r="G844" s="76"/>
      <c r="H844" s="83"/>
      <c r="I844" s="83"/>
      <c r="J844" s="83"/>
      <c r="K844" s="83"/>
      <c r="L844" s="83"/>
      <c r="M844" s="83"/>
      <c r="N844" s="83"/>
      <c r="O844" s="83"/>
      <c r="P844" s="83"/>
      <c r="Q844" s="83"/>
      <c r="R844" s="83"/>
      <c r="S844" s="83"/>
      <c r="T844" s="83"/>
    </row>
    <row r="845" spans="1:20" x14ac:dyDescent="0.15">
      <c r="A845" s="76"/>
      <c r="B845" s="76"/>
      <c r="C845" s="76"/>
      <c r="D845" s="76"/>
      <c r="E845" s="76"/>
      <c r="F845" s="76"/>
      <c r="G845" s="76"/>
      <c r="H845" s="83"/>
      <c r="I845" s="83"/>
      <c r="J845" s="83"/>
      <c r="K845" s="83"/>
      <c r="L845" s="83"/>
      <c r="M845" s="83"/>
      <c r="N845" s="83"/>
      <c r="O845" s="83"/>
      <c r="P845" s="83"/>
      <c r="Q845" s="83"/>
      <c r="R845" s="83"/>
      <c r="S845" s="83"/>
      <c r="T845" s="83"/>
    </row>
    <row r="846" spans="1:20" x14ac:dyDescent="0.15">
      <c r="A846" s="76"/>
      <c r="B846" s="76"/>
      <c r="C846" s="76"/>
      <c r="D846" s="76"/>
      <c r="E846" s="76"/>
      <c r="F846" s="76"/>
      <c r="G846" s="76"/>
      <c r="H846" s="83"/>
      <c r="I846" s="83"/>
      <c r="J846" s="83"/>
      <c r="K846" s="83"/>
      <c r="L846" s="83"/>
      <c r="M846" s="83"/>
      <c r="N846" s="83"/>
      <c r="O846" s="83"/>
      <c r="P846" s="83"/>
      <c r="Q846" s="83"/>
      <c r="R846" s="83"/>
      <c r="S846" s="83"/>
      <c r="T846" s="83"/>
    </row>
    <row r="847" spans="1:20" x14ac:dyDescent="0.15">
      <c r="A847" s="76"/>
      <c r="B847" s="76"/>
      <c r="C847" s="76"/>
      <c r="D847" s="76"/>
      <c r="E847" s="76"/>
      <c r="F847" s="76"/>
      <c r="G847" s="76"/>
      <c r="H847" s="83"/>
      <c r="I847" s="83"/>
      <c r="J847" s="83"/>
      <c r="K847" s="83"/>
      <c r="L847" s="83"/>
      <c r="M847" s="83"/>
      <c r="N847" s="83"/>
      <c r="O847" s="83"/>
      <c r="P847" s="83"/>
      <c r="Q847" s="83"/>
      <c r="R847" s="83"/>
      <c r="S847" s="83"/>
      <c r="T847" s="83"/>
    </row>
    <row r="848" spans="1:20" x14ac:dyDescent="0.15">
      <c r="A848" s="76"/>
      <c r="B848" s="76"/>
      <c r="C848" s="76"/>
      <c r="D848" s="76"/>
      <c r="E848" s="76"/>
      <c r="F848" s="76"/>
      <c r="G848" s="76"/>
      <c r="H848" s="83"/>
      <c r="I848" s="83"/>
      <c r="J848" s="83"/>
      <c r="K848" s="83"/>
      <c r="L848" s="83"/>
      <c r="M848" s="83"/>
      <c r="N848" s="83"/>
      <c r="O848" s="83"/>
      <c r="P848" s="83"/>
      <c r="Q848" s="83"/>
      <c r="R848" s="83"/>
      <c r="S848" s="83"/>
      <c r="T848" s="83"/>
    </row>
    <row r="849" spans="1:20" x14ac:dyDescent="0.15">
      <c r="A849" s="76"/>
      <c r="B849" s="76"/>
      <c r="C849" s="76"/>
      <c r="D849" s="76"/>
      <c r="E849" s="76"/>
      <c r="F849" s="76"/>
      <c r="G849" s="76"/>
      <c r="H849" s="83"/>
      <c r="I849" s="83"/>
      <c r="J849" s="83"/>
      <c r="K849" s="83"/>
      <c r="L849" s="83"/>
      <c r="M849" s="83"/>
      <c r="N849" s="83"/>
      <c r="O849" s="83"/>
      <c r="P849" s="83"/>
      <c r="Q849" s="83"/>
      <c r="R849" s="83"/>
      <c r="S849" s="83"/>
      <c r="T849" s="83"/>
    </row>
    <row r="850" spans="1:20" x14ac:dyDescent="0.15">
      <c r="A850" s="76"/>
      <c r="B850" s="76"/>
      <c r="C850" s="76"/>
      <c r="D850" s="76"/>
      <c r="E850" s="76"/>
      <c r="F850" s="76"/>
      <c r="G850" s="76"/>
      <c r="H850" s="83"/>
      <c r="I850" s="83"/>
      <c r="J850" s="83"/>
      <c r="K850" s="83"/>
      <c r="L850" s="83"/>
      <c r="M850" s="83"/>
      <c r="N850" s="83"/>
      <c r="O850" s="83"/>
      <c r="P850" s="83"/>
      <c r="Q850" s="83"/>
      <c r="R850" s="83"/>
      <c r="S850" s="83"/>
      <c r="T850" s="83"/>
    </row>
    <row r="851" spans="1:20" x14ac:dyDescent="0.15">
      <c r="A851" s="76"/>
      <c r="B851" s="76"/>
      <c r="C851" s="76"/>
      <c r="D851" s="76"/>
      <c r="E851" s="76"/>
      <c r="F851" s="76"/>
      <c r="G851" s="76"/>
      <c r="H851" s="83"/>
      <c r="I851" s="83"/>
      <c r="J851" s="83"/>
      <c r="K851" s="83"/>
      <c r="L851" s="83"/>
      <c r="M851" s="83"/>
      <c r="N851" s="83"/>
      <c r="O851" s="83"/>
      <c r="P851" s="83"/>
      <c r="Q851" s="83"/>
      <c r="R851" s="83"/>
      <c r="S851" s="83"/>
      <c r="T851" s="83"/>
    </row>
    <row r="852" spans="1:20" x14ac:dyDescent="0.15">
      <c r="A852" s="76"/>
      <c r="B852" s="76"/>
      <c r="C852" s="76"/>
      <c r="D852" s="76"/>
      <c r="E852" s="76"/>
      <c r="F852" s="76"/>
      <c r="G852" s="76"/>
      <c r="H852" s="83"/>
      <c r="I852" s="83"/>
      <c r="J852" s="83"/>
      <c r="K852" s="83"/>
      <c r="L852" s="83"/>
      <c r="M852" s="83"/>
      <c r="N852" s="83"/>
      <c r="O852" s="83"/>
      <c r="P852" s="83"/>
      <c r="Q852" s="83"/>
      <c r="R852" s="83"/>
      <c r="S852" s="83"/>
      <c r="T852" s="83"/>
    </row>
    <row r="853" spans="1:20" x14ac:dyDescent="0.15">
      <c r="A853" s="76"/>
      <c r="B853" s="76"/>
      <c r="C853" s="76"/>
      <c r="D853" s="76"/>
      <c r="E853" s="76"/>
      <c r="F853" s="76"/>
      <c r="G853" s="76"/>
      <c r="H853" s="83"/>
      <c r="I853" s="83"/>
      <c r="J853" s="83"/>
      <c r="K853" s="83"/>
      <c r="L853" s="83"/>
      <c r="M853" s="83"/>
      <c r="N853" s="83"/>
      <c r="O853" s="83"/>
      <c r="P853" s="83"/>
      <c r="Q853" s="83"/>
      <c r="R853" s="83"/>
      <c r="S853" s="83"/>
      <c r="T853" s="83"/>
    </row>
    <row r="854" spans="1:20" x14ac:dyDescent="0.15">
      <c r="A854" s="76"/>
      <c r="B854" s="76"/>
      <c r="C854" s="76"/>
      <c r="D854" s="76"/>
      <c r="E854" s="76"/>
      <c r="F854" s="76"/>
      <c r="G854" s="76"/>
      <c r="H854" s="83"/>
      <c r="I854" s="83"/>
      <c r="J854" s="83"/>
      <c r="K854" s="83"/>
      <c r="L854" s="83"/>
      <c r="M854" s="83"/>
      <c r="N854" s="83"/>
      <c r="O854" s="83"/>
      <c r="P854" s="83"/>
      <c r="Q854" s="83"/>
      <c r="R854" s="83"/>
      <c r="S854" s="83"/>
      <c r="T854" s="83"/>
    </row>
    <row r="855" spans="1:20" x14ac:dyDescent="0.15">
      <c r="A855" s="76"/>
      <c r="B855" s="76"/>
      <c r="C855" s="76"/>
      <c r="D855" s="76"/>
      <c r="E855" s="76"/>
      <c r="F855" s="76"/>
      <c r="G855" s="76"/>
      <c r="H855" s="83"/>
      <c r="I855" s="83"/>
      <c r="J855" s="83"/>
      <c r="K855" s="83"/>
      <c r="L855" s="83"/>
      <c r="M855" s="83"/>
      <c r="N855" s="83"/>
      <c r="O855" s="83"/>
      <c r="P855" s="83"/>
      <c r="Q855" s="83"/>
      <c r="R855" s="83"/>
      <c r="S855" s="83"/>
      <c r="T855" s="83"/>
    </row>
    <row r="856" spans="1:20" x14ac:dyDescent="0.15">
      <c r="A856" s="76"/>
      <c r="B856" s="76"/>
      <c r="C856" s="76"/>
      <c r="D856" s="76"/>
      <c r="E856" s="76"/>
      <c r="F856" s="76"/>
      <c r="G856" s="76"/>
      <c r="H856" s="83"/>
      <c r="I856" s="83"/>
      <c r="J856" s="83"/>
      <c r="K856" s="83"/>
      <c r="L856" s="83"/>
      <c r="M856" s="83"/>
      <c r="N856" s="83"/>
      <c r="O856" s="83"/>
      <c r="P856" s="83"/>
      <c r="Q856" s="83"/>
      <c r="R856" s="83"/>
      <c r="S856" s="83"/>
      <c r="T856" s="83"/>
    </row>
    <row r="857" spans="1:20" x14ac:dyDescent="0.15">
      <c r="A857" s="76"/>
      <c r="B857" s="76"/>
      <c r="C857" s="76"/>
      <c r="D857" s="76"/>
      <c r="E857" s="76"/>
      <c r="F857" s="76"/>
      <c r="G857" s="76"/>
      <c r="H857" s="83"/>
      <c r="I857" s="83"/>
      <c r="J857" s="83"/>
      <c r="K857" s="83"/>
      <c r="L857" s="83"/>
      <c r="M857" s="83"/>
      <c r="N857" s="83"/>
      <c r="O857" s="83"/>
      <c r="P857" s="83"/>
      <c r="Q857" s="83"/>
      <c r="R857" s="83"/>
      <c r="S857" s="83"/>
      <c r="T857" s="83"/>
    </row>
    <row r="858" spans="1:20" x14ac:dyDescent="0.15">
      <c r="A858" s="76"/>
      <c r="B858" s="76"/>
      <c r="C858" s="76"/>
      <c r="D858" s="76"/>
      <c r="E858" s="76"/>
      <c r="F858" s="76"/>
      <c r="G858" s="76"/>
      <c r="H858" s="83"/>
      <c r="I858" s="83"/>
      <c r="J858" s="83"/>
      <c r="K858" s="83"/>
      <c r="L858" s="83"/>
      <c r="M858" s="83"/>
      <c r="N858" s="83"/>
      <c r="O858" s="83"/>
      <c r="P858" s="83"/>
      <c r="Q858" s="83"/>
      <c r="R858" s="83"/>
      <c r="S858" s="83"/>
      <c r="T858" s="83"/>
    </row>
    <row r="859" spans="1:20" x14ac:dyDescent="0.15">
      <c r="A859" s="76"/>
      <c r="B859" s="76"/>
      <c r="C859" s="76"/>
      <c r="D859" s="76"/>
      <c r="E859" s="76"/>
      <c r="F859" s="76"/>
      <c r="G859" s="76"/>
      <c r="H859" s="83"/>
      <c r="I859" s="83"/>
      <c r="J859" s="83"/>
      <c r="K859" s="83"/>
      <c r="L859" s="83"/>
      <c r="M859" s="83"/>
      <c r="N859" s="83"/>
      <c r="O859" s="83"/>
      <c r="P859" s="83"/>
      <c r="Q859" s="83"/>
      <c r="R859" s="83"/>
      <c r="S859" s="83"/>
      <c r="T859" s="83"/>
    </row>
    <row r="860" spans="1:20" x14ac:dyDescent="0.15">
      <c r="A860" s="76"/>
      <c r="B860" s="76"/>
      <c r="C860" s="76"/>
      <c r="D860" s="76"/>
      <c r="E860" s="76"/>
      <c r="F860" s="76"/>
      <c r="G860" s="76"/>
      <c r="H860" s="83"/>
      <c r="I860" s="83"/>
      <c r="J860" s="83"/>
      <c r="K860" s="83"/>
      <c r="L860" s="83"/>
      <c r="M860" s="83"/>
      <c r="N860" s="83"/>
      <c r="O860" s="83"/>
      <c r="P860" s="83"/>
      <c r="Q860" s="83"/>
      <c r="R860" s="83"/>
      <c r="S860" s="83"/>
      <c r="T860" s="83"/>
    </row>
    <row r="861" spans="1:20" x14ac:dyDescent="0.15">
      <c r="A861" s="76"/>
      <c r="B861" s="76"/>
      <c r="C861" s="76"/>
      <c r="D861" s="76"/>
      <c r="E861" s="76"/>
      <c r="F861" s="76"/>
      <c r="G861" s="76"/>
      <c r="H861" s="83"/>
      <c r="I861" s="83"/>
      <c r="J861" s="83"/>
      <c r="K861" s="83"/>
      <c r="L861" s="83"/>
      <c r="M861" s="83"/>
      <c r="N861" s="83"/>
      <c r="O861" s="83"/>
      <c r="P861" s="83"/>
      <c r="Q861" s="83"/>
      <c r="R861" s="83"/>
      <c r="S861" s="83"/>
      <c r="T861" s="83"/>
    </row>
    <row r="862" spans="1:20" x14ac:dyDescent="0.15">
      <c r="A862" s="76"/>
      <c r="B862" s="76"/>
      <c r="C862" s="76"/>
      <c r="D862" s="76"/>
      <c r="E862" s="76"/>
      <c r="F862" s="76"/>
      <c r="G862" s="76"/>
      <c r="H862" s="83"/>
      <c r="I862" s="83"/>
      <c r="J862" s="83"/>
      <c r="K862" s="83"/>
      <c r="L862" s="83"/>
      <c r="M862" s="83"/>
      <c r="N862" s="83"/>
      <c r="O862" s="83"/>
      <c r="P862" s="83"/>
      <c r="Q862" s="83"/>
      <c r="R862" s="83"/>
      <c r="S862" s="83"/>
      <c r="T862" s="83"/>
    </row>
    <row r="863" spans="1:20" x14ac:dyDescent="0.15">
      <c r="A863" s="76"/>
      <c r="B863" s="76"/>
      <c r="C863" s="76"/>
      <c r="D863" s="76"/>
      <c r="E863" s="76"/>
      <c r="F863" s="76"/>
      <c r="G863" s="76"/>
      <c r="H863" s="83"/>
      <c r="I863" s="83"/>
      <c r="J863" s="83"/>
      <c r="K863" s="83"/>
      <c r="L863" s="83"/>
      <c r="M863" s="83"/>
      <c r="N863" s="83"/>
      <c r="O863" s="83"/>
      <c r="P863" s="83"/>
      <c r="Q863" s="83"/>
      <c r="R863" s="83"/>
      <c r="S863" s="83"/>
      <c r="T863" s="83"/>
    </row>
    <row r="864" spans="1:20" x14ac:dyDescent="0.15">
      <c r="A864" s="76"/>
      <c r="B864" s="76"/>
      <c r="C864" s="76"/>
      <c r="D864" s="76"/>
      <c r="E864" s="76"/>
      <c r="F864" s="76"/>
      <c r="G864" s="76"/>
      <c r="H864" s="83"/>
      <c r="I864" s="83"/>
      <c r="J864" s="83"/>
      <c r="K864" s="83"/>
      <c r="L864" s="83"/>
      <c r="M864" s="83"/>
      <c r="N864" s="83"/>
      <c r="O864" s="83"/>
      <c r="P864" s="83"/>
      <c r="Q864" s="83"/>
      <c r="R864" s="83"/>
      <c r="S864" s="83"/>
      <c r="T864" s="83"/>
    </row>
    <row r="865" spans="1:20" x14ac:dyDescent="0.15">
      <c r="A865" s="76"/>
      <c r="B865" s="76"/>
      <c r="C865" s="76"/>
      <c r="D865" s="76"/>
      <c r="E865" s="76"/>
      <c r="F865" s="76"/>
      <c r="G865" s="76"/>
      <c r="H865" s="83"/>
      <c r="I865" s="83"/>
      <c r="J865" s="83"/>
      <c r="K865" s="83"/>
      <c r="L865" s="83"/>
      <c r="M865" s="83"/>
      <c r="N865" s="83"/>
      <c r="O865" s="83"/>
      <c r="P865" s="83"/>
      <c r="Q865" s="83"/>
      <c r="R865" s="83"/>
      <c r="S865" s="83"/>
      <c r="T865" s="83"/>
    </row>
    <row r="866" spans="1:20" x14ac:dyDescent="0.15">
      <c r="A866" s="76"/>
      <c r="B866" s="76"/>
      <c r="C866" s="76"/>
      <c r="D866" s="76"/>
      <c r="E866" s="76"/>
      <c r="F866" s="76"/>
      <c r="G866" s="76"/>
      <c r="H866" s="83"/>
      <c r="I866" s="83"/>
      <c r="J866" s="83"/>
      <c r="K866" s="83"/>
      <c r="L866" s="83"/>
      <c r="M866" s="83"/>
      <c r="N866" s="83"/>
      <c r="O866" s="83"/>
      <c r="P866" s="83"/>
      <c r="Q866" s="83"/>
      <c r="R866" s="83"/>
      <c r="S866" s="83"/>
      <c r="T866" s="83"/>
    </row>
    <row r="867" spans="1:20" x14ac:dyDescent="0.15">
      <c r="A867" s="76"/>
      <c r="B867" s="76"/>
      <c r="C867" s="76"/>
      <c r="D867" s="76"/>
      <c r="E867" s="76"/>
      <c r="F867" s="76"/>
      <c r="G867" s="76"/>
      <c r="H867" s="83"/>
      <c r="I867" s="83"/>
      <c r="J867" s="83"/>
      <c r="K867" s="83"/>
      <c r="L867" s="83"/>
      <c r="M867" s="83"/>
      <c r="N867" s="83"/>
      <c r="O867" s="83"/>
      <c r="P867" s="83"/>
      <c r="Q867" s="83"/>
      <c r="R867" s="83"/>
      <c r="S867" s="83"/>
      <c r="T867" s="83"/>
    </row>
    <row r="868" spans="1:20" x14ac:dyDescent="0.15">
      <c r="A868" s="76"/>
      <c r="B868" s="76"/>
      <c r="C868" s="76"/>
      <c r="D868" s="76"/>
      <c r="E868" s="76"/>
      <c r="F868" s="76"/>
      <c r="G868" s="76"/>
      <c r="H868" s="83"/>
      <c r="I868" s="83"/>
      <c r="J868" s="83"/>
      <c r="K868" s="83"/>
      <c r="L868" s="83"/>
      <c r="M868" s="83"/>
      <c r="N868" s="83"/>
      <c r="O868" s="83"/>
      <c r="P868" s="83"/>
      <c r="Q868" s="83"/>
      <c r="R868" s="83"/>
      <c r="S868" s="83"/>
      <c r="T868" s="83"/>
    </row>
    <row r="869" spans="1:20" x14ac:dyDescent="0.15">
      <c r="A869" s="76"/>
      <c r="B869" s="76"/>
      <c r="C869" s="76"/>
      <c r="D869" s="76"/>
      <c r="E869" s="76"/>
      <c r="F869" s="76"/>
      <c r="G869" s="76"/>
      <c r="H869" s="83"/>
      <c r="I869" s="83"/>
      <c r="J869" s="83"/>
      <c r="K869" s="83"/>
      <c r="L869" s="83"/>
      <c r="M869" s="83"/>
      <c r="N869" s="83"/>
      <c r="O869" s="83"/>
      <c r="P869" s="83"/>
      <c r="Q869" s="83"/>
      <c r="R869" s="83"/>
      <c r="S869" s="83"/>
      <c r="T869" s="83"/>
    </row>
    <row r="870" spans="1:20" x14ac:dyDescent="0.15">
      <c r="A870" s="76"/>
      <c r="B870" s="76"/>
      <c r="C870" s="76"/>
      <c r="D870" s="76"/>
      <c r="E870" s="76"/>
      <c r="F870" s="76"/>
      <c r="G870" s="76"/>
      <c r="H870" s="83"/>
      <c r="I870" s="83"/>
      <c r="J870" s="83"/>
      <c r="K870" s="83"/>
      <c r="L870" s="83"/>
      <c r="M870" s="83"/>
      <c r="N870" s="83"/>
      <c r="O870" s="83"/>
      <c r="P870" s="83"/>
      <c r="Q870" s="83"/>
      <c r="R870" s="83"/>
      <c r="S870" s="83"/>
      <c r="T870" s="83"/>
    </row>
    <row r="871" spans="1:20" x14ac:dyDescent="0.15">
      <c r="A871" s="76"/>
      <c r="B871" s="76"/>
      <c r="C871" s="76"/>
      <c r="D871" s="76"/>
      <c r="E871" s="76"/>
      <c r="F871" s="76"/>
      <c r="G871" s="76"/>
      <c r="H871" s="83"/>
      <c r="I871" s="83"/>
      <c r="J871" s="83"/>
      <c r="K871" s="83"/>
      <c r="L871" s="83"/>
      <c r="M871" s="83"/>
      <c r="N871" s="83"/>
      <c r="O871" s="83"/>
      <c r="P871" s="83"/>
      <c r="Q871" s="83"/>
      <c r="R871" s="83"/>
      <c r="S871" s="83"/>
      <c r="T871" s="83"/>
    </row>
    <row r="872" spans="1:20" x14ac:dyDescent="0.15">
      <c r="A872" s="76"/>
      <c r="B872" s="76"/>
      <c r="C872" s="76"/>
      <c r="D872" s="76"/>
      <c r="E872" s="76"/>
      <c r="F872" s="76"/>
      <c r="G872" s="76"/>
      <c r="H872" s="83"/>
      <c r="I872" s="83"/>
      <c r="J872" s="83"/>
      <c r="K872" s="83"/>
      <c r="L872" s="83"/>
      <c r="M872" s="83"/>
      <c r="N872" s="83"/>
      <c r="O872" s="83"/>
      <c r="P872" s="83"/>
      <c r="Q872" s="83"/>
      <c r="R872" s="83"/>
      <c r="S872" s="83"/>
      <c r="T872" s="83"/>
    </row>
    <row r="873" spans="1:20" x14ac:dyDescent="0.15">
      <c r="A873" s="76"/>
      <c r="B873" s="76"/>
      <c r="C873" s="76"/>
      <c r="D873" s="76"/>
      <c r="E873" s="76"/>
      <c r="F873" s="76"/>
      <c r="G873" s="76"/>
      <c r="H873" s="83"/>
      <c r="I873" s="83"/>
      <c r="J873" s="83"/>
      <c r="K873" s="83"/>
      <c r="L873" s="83"/>
      <c r="M873" s="83"/>
      <c r="N873" s="83"/>
      <c r="O873" s="83"/>
      <c r="P873" s="83"/>
      <c r="Q873" s="83"/>
      <c r="R873" s="83"/>
      <c r="S873" s="83"/>
      <c r="T873" s="83"/>
    </row>
    <row r="874" spans="1:20" x14ac:dyDescent="0.15">
      <c r="A874" s="76"/>
      <c r="B874" s="76"/>
      <c r="C874" s="76"/>
      <c r="D874" s="76"/>
      <c r="E874" s="76"/>
      <c r="F874" s="76"/>
      <c r="G874" s="76"/>
      <c r="H874" s="83"/>
      <c r="I874" s="83"/>
      <c r="J874" s="83"/>
      <c r="K874" s="83"/>
      <c r="L874" s="83"/>
      <c r="M874" s="83"/>
      <c r="N874" s="83"/>
      <c r="O874" s="83"/>
      <c r="P874" s="83"/>
      <c r="Q874" s="83"/>
      <c r="R874" s="83"/>
      <c r="S874" s="83"/>
      <c r="T874" s="83"/>
    </row>
    <row r="875" spans="1:20" x14ac:dyDescent="0.15">
      <c r="A875" s="76"/>
      <c r="B875" s="76"/>
      <c r="C875" s="76"/>
      <c r="D875" s="76"/>
      <c r="E875" s="76"/>
      <c r="F875" s="76"/>
      <c r="G875" s="76"/>
      <c r="H875" s="83"/>
      <c r="I875" s="83"/>
      <c r="J875" s="83"/>
      <c r="K875" s="83"/>
      <c r="L875" s="83"/>
      <c r="M875" s="83"/>
      <c r="N875" s="83"/>
      <c r="O875" s="83"/>
      <c r="P875" s="83"/>
      <c r="Q875" s="83"/>
      <c r="R875" s="83"/>
      <c r="S875" s="83"/>
      <c r="T875" s="83"/>
    </row>
    <row r="876" spans="1:20" x14ac:dyDescent="0.15">
      <c r="A876" s="76"/>
      <c r="B876" s="76"/>
      <c r="C876" s="76"/>
      <c r="D876" s="76"/>
      <c r="E876" s="76"/>
      <c r="F876" s="76"/>
      <c r="G876" s="76"/>
      <c r="H876" s="83"/>
      <c r="I876" s="83"/>
      <c r="J876" s="83"/>
      <c r="K876" s="83"/>
      <c r="L876" s="83"/>
      <c r="M876" s="83"/>
      <c r="N876" s="83"/>
      <c r="O876" s="83"/>
      <c r="P876" s="83"/>
      <c r="Q876" s="83"/>
      <c r="R876" s="83"/>
      <c r="S876" s="83"/>
      <c r="T876" s="83"/>
    </row>
    <row r="877" spans="1:20" x14ac:dyDescent="0.15">
      <c r="A877" s="76"/>
      <c r="B877" s="76"/>
      <c r="C877" s="76"/>
      <c r="D877" s="76"/>
      <c r="E877" s="76"/>
      <c r="F877" s="76"/>
      <c r="G877" s="76"/>
      <c r="H877" s="83"/>
      <c r="I877" s="83"/>
      <c r="J877" s="83"/>
      <c r="K877" s="83"/>
      <c r="L877" s="83"/>
      <c r="M877" s="83"/>
      <c r="N877" s="83"/>
      <c r="O877" s="83"/>
      <c r="P877" s="83"/>
      <c r="Q877" s="83"/>
      <c r="R877" s="83"/>
      <c r="S877" s="83"/>
      <c r="T877" s="83"/>
    </row>
    <row r="878" spans="1:20" x14ac:dyDescent="0.15">
      <c r="A878" s="76"/>
      <c r="B878" s="76"/>
      <c r="C878" s="76"/>
      <c r="D878" s="76"/>
      <c r="E878" s="76"/>
      <c r="F878" s="76"/>
      <c r="G878" s="76"/>
      <c r="H878" s="83"/>
      <c r="I878" s="83"/>
      <c r="J878" s="83"/>
      <c r="K878" s="83"/>
      <c r="L878" s="83"/>
      <c r="M878" s="83"/>
      <c r="N878" s="83"/>
      <c r="O878" s="83"/>
      <c r="P878" s="83"/>
      <c r="Q878" s="83"/>
      <c r="R878" s="83"/>
      <c r="S878" s="83"/>
      <c r="T878" s="83"/>
    </row>
    <row r="879" spans="1:20" x14ac:dyDescent="0.15">
      <c r="A879" s="76"/>
      <c r="B879" s="76"/>
      <c r="C879" s="76"/>
      <c r="D879" s="76"/>
      <c r="E879" s="76"/>
      <c r="F879" s="76"/>
      <c r="G879" s="76"/>
      <c r="H879" s="83"/>
      <c r="I879" s="83"/>
      <c r="J879" s="83"/>
      <c r="K879" s="83"/>
      <c r="L879" s="83"/>
      <c r="M879" s="83"/>
      <c r="N879" s="83"/>
      <c r="O879" s="83"/>
      <c r="P879" s="83"/>
      <c r="Q879" s="83"/>
      <c r="R879" s="83"/>
      <c r="S879" s="83"/>
      <c r="T879" s="83"/>
    </row>
    <row r="880" spans="1:20" x14ac:dyDescent="0.15">
      <c r="A880" s="76"/>
      <c r="B880" s="76"/>
      <c r="C880" s="76"/>
      <c r="D880" s="76"/>
      <c r="E880" s="76"/>
      <c r="F880" s="76"/>
      <c r="G880" s="76"/>
      <c r="H880" s="83"/>
      <c r="I880" s="83"/>
      <c r="J880" s="83"/>
      <c r="K880" s="83"/>
      <c r="L880" s="83"/>
      <c r="M880" s="83"/>
      <c r="N880" s="83"/>
      <c r="O880" s="83"/>
      <c r="P880" s="83"/>
      <c r="Q880" s="83"/>
      <c r="R880" s="83"/>
      <c r="S880" s="83"/>
      <c r="T880" s="83"/>
    </row>
    <row r="881" spans="1:20" x14ac:dyDescent="0.15">
      <c r="A881" s="76"/>
      <c r="B881" s="76"/>
      <c r="C881" s="76"/>
      <c r="D881" s="76"/>
      <c r="E881" s="76"/>
      <c r="F881" s="76"/>
      <c r="G881" s="76"/>
      <c r="H881" s="83"/>
      <c r="I881" s="83"/>
      <c r="J881" s="83"/>
      <c r="K881" s="83"/>
      <c r="L881" s="83"/>
      <c r="M881" s="83"/>
      <c r="N881" s="83"/>
      <c r="O881" s="83"/>
      <c r="P881" s="83"/>
      <c r="Q881" s="83"/>
      <c r="R881" s="83"/>
      <c r="S881" s="83"/>
      <c r="T881" s="83"/>
    </row>
    <row r="882" spans="1:20" x14ac:dyDescent="0.15">
      <c r="A882" s="76"/>
      <c r="B882" s="76"/>
      <c r="C882" s="76"/>
      <c r="D882" s="76"/>
      <c r="E882" s="76"/>
      <c r="F882" s="76"/>
      <c r="G882" s="76"/>
      <c r="H882" s="83"/>
      <c r="I882" s="83"/>
      <c r="J882" s="83"/>
      <c r="K882" s="83"/>
      <c r="L882" s="83"/>
      <c r="M882" s="83"/>
      <c r="N882" s="83"/>
      <c r="O882" s="83"/>
      <c r="P882" s="83"/>
      <c r="Q882" s="83"/>
      <c r="R882" s="83"/>
      <c r="S882" s="83"/>
      <c r="T882" s="83"/>
    </row>
    <row r="883" spans="1:20" x14ac:dyDescent="0.15">
      <c r="A883" s="76"/>
      <c r="B883" s="76"/>
      <c r="C883" s="76"/>
      <c r="D883" s="76"/>
      <c r="E883" s="76"/>
      <c r="F883" s="76"/>
      <c r="G883" s="76"/>
      <c r="H883" s="83"/>
      <c r="I883" s="83"/>
      <c r="J883" s="83"/>
      <c r="K883" s="83"/>
      <c r="L883" s="83"/>
      <c r="M883" s="83"/>
      <c r="N883" s="83"/>
      <c r="O883" s="83"/>
      <c r="P883" s="83"/>
      <c r="Q883" s="83"/>
      <c r="R883" s="83"/>
      <c r="S883" s="83"/>
      <c r="T883" s="83"/>
    </row>
    <row r="884" spans="1:20" x14ac:dyDescent="0.15">
      <c r="A884" s="76"/>
      <c r="B884" s="76"/>
      <c r="C884" s="76"/>
      <c r="D884" s="76"/>
      <c r="E884" s="76"/>
      <c r="F884" s="76"/>
      <c r="G884" s="76"/>
      <c r="H884" s="83"/>
      <c r="I884" s="83"/>
      <c r="J884" s="83"/>
      <c r="K884" s="83"/>
      <c r="L884" s="83"/>
      <c r="M884" s="83"/>
      <c r="N884" s="83"/>
      <c r="O884" s="83"/>
      <c r="P884" s="83"/>
      <c r="Q884" s="83"/>
      <c r="R884" s="83"/>
      <c r="S884" s="83"/>
      <c r="T884" s="83"/>
    </row>
    <row r="885" spans="1:20" x14ac:dyDescent="0.15">
      <c r="A885" s="76"/>
      <c r="B885" s="76"/>
      <c r="C885" s="76"/>
      <c r="D885" s="76"/>
      <c r="E885" s="76"/>
      <c r="F885" s="76"/>
      <c r="G885" s="76"/>
      <c r="H885" s="83"/>
      <c r="I885" s="83"/>
      <c r="J885" s="83"/>
      <c r="K885" s="83"/>
      <c r="L885" s="83"/>
      <c r="M885" s="83"/>
      <c r="N885" s="83"/>
      <c r="O885" s="83"/>
      <c r="P885" s="83"/>
      <c r="Q885" s="83"/>
      <c r="R885" s="83"/>
      <c r="S885" s="83"/>
      <c r="T885" s="83"/>
    </row>
    <row r="886" spans="1:20" x14ac:dyDescent="0.15">
      <c r="A886" s="76"/>
      <c r="B886" s="76"/>
      <c r="C886" s="76"/>
      <c r="D886" s="76"/>
      <c r="E886" s="76"/>
      <c r="F886" s="76"/>
      <c r="G886" s="76"/>
      <c r="H886" s="83"/>
      <c r="I886" s="83"/>
      <c r="J886" s="83"/>
      <c r="K886" s="83"/>
      <c r="L886" s="83"/>
      <c r="M886" s="83"/>
      <c r="N886" s="83"/>
      <c r="O886" s="83"/>
      <c r="P886" s="83"/>
      <c r="Q886" s="83"/>
      <c r="R886" s="83"/>
      <c r="S886" s="83"/>
      <c r="T886" s="83"/>
    </row>
    <row r="887" spans="1:20" x14ac:dyDescent="0.15">
      <c r="A887" s="76"/>
      <c r="B887" s="76"/>
      <c r="C887" s="76"/>
      <c r="D887" s="76"/>
      <c r="E887" s="76"/>
      <c r="F887" s="76"/>
      <c r="G887" s="76"/>
      <c r="H887" s="83"/>
      <c r="I887" s="83"/>
      <c r="J887" s="83"/>
      <c r="K887" s="83"/>
      <c r="L887" s="83"/>
      <c r="M887" s="83"/>
      <c r="N887" s="83"/>
      <c r="O887" s="83"/>
      <c r="P887" s="83"/>
      <c r="Q887" s="83"/>
      <c r="R887" s="83"/>
      <c r="S887" s="83"/>
      <c r="T887" s="83"/>
    </row>
    <row r="888" spans="1:20" x14ac:dyDescent="0.15">
      <c r="A888" s="76"/>
      <c r="B888" s="76"/>
      <c r="C888" s="76"/>
      <c r="D888" s="76"/>
      <c r="E888" s="76"/>
      <c r="F888" s="76"/>
      <c r="G888" s="76"/>
      <c r="H888" s="83"/>
      <c r="I888" s="83"/>
      <c r="J888" s="83"/>
      <c r="K888" s="83"/>
      <c r="L888" s="83"/>
      <c r="M888" s="83"/>
      <c r="N888" s="83"/>
      <c r="O888" s="83"/>
      <c r="P888" s="83"/>
      <c r="Q888" s="83"/>
      <c r="R888" s="83"/>
      <c r="S888" s="83"/>
      <c r="T888" s="83"/>
    </row>
    <row r="889" spans="1:20" x14ac:dyDescent="0.15">
      <c r="A889" s="76"/>
      <c r="B889" s="76"/>
      <c r="C889" s="76"/>
      <c r="D889" s="76"/>
      <c r="E889" s="76"/>
      <c r="F889" s="76"/>
      <c r="G889" s="76"/>
      <c r="H889" s="83"/>
      <c r="I889" s="83"/>
      <c r="J889" s="83"/>
      <c r="K889" s="83"/>
      <c r="L889" s="83"/>
      <c r="M889" s="83"/>
      <c r="N889" s="83"/>
      <c r="O889" s="83"/>
      <c r="P889" s="83"/>
      <c r="Q889" s="83"/>
      <c r="R889" s="83"/>
      <c r="S889" s="83"/>
      <c r="T889" s="83"/>
    </row>
    <row r="890" spans="1:20" x14ac:dyDescent="0.15">
      <c r="A890" s="76"/>
      <c r="B890" s="76"/>
      <c r="C890" s="76"/>
      <c r="D890" s="76"/>
      <c r="E890" s="76"/>
      <c r="F890" s="76"/>
      <c r="G890" s="76"/>
      <c r="H890" s="83"/>
      <c r="I890" s="83"/>
      <c r="J890" s="83"/>
      <c r="K890" s="83"/>
      <c r="L890" s="83"/>
      <c r="M890" s="83"/>
      <c r="N890" s="83"/>
      <c r="O890" s="83"/>
      <c r="P890" s="83"/>
      <c r="Q890" s="83"/>
      <c r="R890" s="83"/>
      <c r="S890" s="83"/>
      <c r="T890" s="83"/>
    </row>
    <row r="891" spans="1:20" x14ac:dyDescent="0.15">
      <c r="A891" s="76"/>
      <c r="B891" s="76"/>
      <c r="C891" s="76"/>
      <c r="D891" s="76"/>
      <c r="E891" s="76"/>
      <c r="F891" s="76"/>
      <c r="G891" s="76"/>
      <c r="H891" s="83"/>
      <c r="I891" s="83"/>
      <c r="J891" s="83"/>
      <c r="K891" s="83"/>
      <c r="L891" s="83"/>
      <c r="M891" s="83"/>
      <c r="N891" s="83"/>
      <c r="O891" s="83"/>
      <c r="P891" s="83"/>
      <c r="Q891" s="83"/>
      <c r="R891" s="83"/>
      <c r="S891" s="83"/>
      <c r="T891" s="83"/>
    </row>
    <row r="892" spans="1:20" x14ac:dyDescent="0.15">
      <c r="A892" s="76"/>
      <c r="B892" s="76"/>
      <c r="C892" s="76"/>
      <c r="D892" s="76"/>
      <c r="E892" s="76"/>
      <c r="F892" s="76"/>
      <c r="G892" s="76"/>
      <c r="H892" s="83"/>
      <c r="I892" s="83"/>
      <c r="J892" s="83"/>
      <c r="K892" s="83"/>
      <c r="L892" s="83"/>
      <c r="M892" s="83"/>
      <c r="N892" s="83"/>
      <c r="O892" s="83"/>
      <c r="P892" s="83"/>
      <c r="Q892" s="83"/>
      <c r="R892" s="83"/>
      <c r="S892" s="83"/>
      <c r="T892" s="83"/>
    </row>
    <row r="893" spans="1:20" x14ac:dyDescent="0.15">
      <c r="A893" s="76"/>
      <c r="B893" s="76"/>
      <c r="C893" s="76"/>
      <c r="D893" s="76"/>
      <c r="E893" s="76"/>
      <c r="F893" s="76"/>
      <c r="G893" s="76"/>
      <c r="H893" s="83"/>
      <c r="I893" s="83"/>
      <c r="J893" s="83"/>
      <c r="K893" s="83"/>
      <c r="L893" s="83"/>
      <c r="M893" s="83"/>
      <c r="N893" s="83"/>
      <c r="O893" s="83"/>
      <c r="P893" s="83"/>
      <c r="Q893" s="83"/>
      <c r="R893" s="83"/>
      <c r="S893" s="83"/>
      <c r="T893" s="83"/>
    </row>
    <row r="894" spans="1:20" x14ac:dyDescent="0.15">
      <c r="A894" s="76"/>
      <c r="B894" s="76"/>
      <c r="C894" s="76"/>
      <c r="D894" s="76"/>
      <c r="E894" s="76"/>
      <c r="F894" s="76"/>
      <c r="G894" s="76"/>
      <c r="H894" s="83"/>
      <c r="I894" s="83"/>
      <c r="J894" s="83"/>
      <c r="K894" s="83"/>
      <c r="L894" s="83"/>
      <c r="M894" s="83"/>
      <c r="N894" s="83"/>
      <c r="O894" s="83"/>
      <c r="P894" s="83"/>
      <c r="Q894" s="83"/>
      <c r="R894" s="83"/>
      <c r="S894" s="83"/>
      <c r="T894" s="83"/>
    </row>
    <row r="895" spans="1:20" x14ac:dyDescent="0.15">
      <c r="A895" s="76"/>
      <c r="B895" s="76"/>
      <c r="C895" s="76"/>
      <c r="D895" s="76"/>
      <c r="E895" s="76"/>
      <c r="F895" s="76"/>
      <c r="G895" s="76"/>
      <c r="H895" s="83"/>
      <c r="I895" s="83"/>
      <c r="J895" s="83"/>
      <c r="K895" s="83"/>
      <c r="L895" s="83"/>
      <c r="M895" s="83"/>
      <c r="N895" s="83"/>
      <c r="O895" s="83"/>
      <c r="P895" s="83"/>
      <c r="Q895" s="83"/>
      <c r="R895" s="83"/>
      <c r="S895" s="83"/>
      <c r="T895" s="83"/>
    </row>
    <row r="896" spans="1:20" x14ac:dyDescent="0.15">
      <c r="A896" s="76"/>
      <c r="B896" s="76"/>
      <c r="C896" s="76"/>
      <c r="D896" s="76"/>
      <c r="E896" s="76"/>
      <c r="F896" s="76"/>
      <c r="G896" s="76"/>
      <c r="H896" s="83"/>
      <c r="I896" s="83"/>
      <c r="J896" s="83"/>
      <c r="K896" s="83"/>
      <c r="L896" s="83"/>
      <c r="M896" s="83"/>
      <c r="N896" s="83"/>
      <c r="O896" s="83"/>
      <c r="P896" s="83"/>
      <c r="Q896" s="83"/>
      <c r="R896" s="83"/>
      <c r="S896" s="83"/>
      <c r="T896" s="83"/>
    </row>
    <row r="897" spans="1:20" x14ac:dyDescent="0.15">
      <c r="A897" s="76"/>
      <c r="B897" s="76"/>
      <c r="C897" s="76"/>
      <c r="D897" s="76"/>
      <c r="E897" s="76"/>
      <c r="F897" s="76"/>
      <c r="G897" s="76"/>
      <c r="H897" s="83"/>
      <c r="I897" s="83"/>
      <c r="J897" s="83"/>
      <c r="K897" s="83"/>
      <c r="L897" s="83"/>
      <c r="M897" s="83"/>
      <c r="N897" s="83"/>
      <c r="O897" s="83"/>
      <c r="P897" s="83"/>
      <c r="Q897" s="83"/>
      <c r="R897" s="83"/>
      <c r="S897" s="83"/>
      <c r="T897" s="83"/>
    </row>
    <row r="898" spans="1:20" x14ac:dyDescent="0.15">
      <c r="A898" s="76"/>
      <c r="B898" s="76"/>
      <c r="C898" s="76"/>
      <c r="D898" s="76"/>
      <c r="E898" s="76"/>
      <c r="F898" s="76"/>
      <c r="G898" s="76"/>
      <c r="H898" s="83"/>
      <c r="I898" s="83"/>
      <c r="J898" s="83"/>
      <c r="K898" s="83"/>
      <c r="L898" s="83"/>
      <c r="M898" s="83"/>
      <c r="N898" s="83"/>
      <c r="O898" s="83"/>
      <c r="P898" s="83"/>
      <c r="Q898" s="83"/>
      <c r="R898" s="83"/>
      <c r="S898" s="83"/>
      <c r="T898" s="83"/>
    </row>
    <row r="899" spans="1:20" x14ac:dyDescent="0.15">
      <c r="A899" s="76"/>
      <c r="B899" s="76"/>
      <c r="C899" s="76"/>
      <c r="D899" s="76"/>
      <c r="E899" s="76"/>
      <c r="F899" s="76"/>
      <c r="G899" s="76"/>
      <c r="H899" s="83"/>
      <c r="I899" s="83"/>
      <c r="J899" s="83"/>
      <c r="K899" s="83"/>
      <c r="L899" s="83"/>
      <c r="M899" s="83"/>
      <c r="N899" s="83"/>
      <c r="O899" s="83"/>
      <c r="P899" s="83"/>
      <c r="Q899" s="83"/>
      <c r="R899" s="83"/>
      <c r="S899" s="83"/>
      <c r="T899" s="83"/>
    </row>
    <row r="900" spans="1:20" x14ac:dyDescent="0.15">
      <c r="A900" s="76"/>
      <c r="B900" s="76"/>
      <c r="C900" s="76"/>
      <c r="D900" s="76"/>
      <c r="E900" s="76"/>
      <c r="F900" s="76"/>
      <c r="G900" s="76"/>
      <c r="H900" s="83"/>
      <c r="I900" s="83"/>
      <c r="J900" s="83"/>
      <c r="K900" s="83"/>
      <c r="L900" s="83"/>
      <c r="M900" s="83"/>
      <c r="N900" s="83"/>
      <c r="O900" s="83"/>
      <c r="P900" s="83"/>
      <c r="Q900" s="83"/>
      <c r="R900" s="83"/>
      <c r="S900" s="83"/>
      <c r="T900" s="83"/>
    </row>
    <row r="901" spans="1:20" x14ac:dyDescent="0.15">
      <c r="A901" s="76"/>
      <c r="B901" s="76"/>
      <c r="C901" s="76"/>
      <c r="D901" s="76"/>
      <c r="E901" s="76"/>
      <c r="F901" s="76"/>
      <c r="G901" s="76"/>
      <c r="H901" s="83"/>
      <c r="I901" s="83"/>
      <c r="J901" s="83"/>
      <c r="K901" s="83"/>
      <c r="L901" s="83"/>
      <c r="M901" s="83"/>
      <c r="N901" s="83"/>
      <c r="O901" s="83"/>
      <c r="P901" s="83"/>
      <c r="Q901" s="83"/>
      <c r="R901" s="83"/>
      <c r="S901" s="83"/>
      <c r="T901" s="83"/>
    </row>
    <row r="902" spans="1:20" x14ac:dyDescent="0.15">
      <c r="A902" s="76"/>
      <c r="B902" s="76"/>
      <c r="C902" s="76"/>
      <c r="D902" s="76"/>
      <c r="E902" s="76"/>
      <c r="F902" s="76"/>
      <c r="G902" s="76"/>
      <c r="H902" s="83"/>
      <c r="I902" s="83"/>
      <c r="J902" s="83"/>
      <c r="K902" s="83"/>
      <c r="L902" s="83"/>
      <c r="M902" s="83"/>
      <c r="N902" s="83"/>
      <c r="O902" s="83"/>
      <c r="P902" s="83"/>
      <c r="Q902" s="83"/>
      <c r="R902" s="83"/>
      <c r="S902" s="83"/>
      <c r="T902" s="83"/>
    </row>
    <row r="903" spans="1:20" x14ac:dyDescent="0.15">
      <c r="A903" s="76"/>
      <c r="B903" s="76"/>
      <c r="C903" s="76"/>
      <c r="D903" s="76"/>
      <c r="E903" s="76"/>
      <c r="F903" s="76"/>
      <c r="G903" s="76"/>
      <c r="H903" s="83"/>
      <c r="I903" s="83"/>
      <c r="J903" s="83"/>
      <c r="K903" s="83"/>
      <c r="L903" s="83"/>
      <c r="M903" s="83"/>
      <c r="N903" s="83"/>
      <c r="O903" s="83"/>
      <c r="P903" s="83"/>
      <c r="Q903" s="83"/>
      <c r="R903" s="83"/>
      <c r="S903" s="83"/>
      <c r="T903" s="83"/>
    </row>
    <row r="904" spans="1:20" x14ac:dyDescent="0.15">
      <c r="A904" s="76"/>
      <c r="B904" s="76"/>
      <c r="C904" s="76"/>
      <c r="D904" s="76"/>
      <c r="E904" s="76"/>
      <c r="F904" s="76"/>
      <c r="G904" s="76"/>
      <c r="H904" s="83"/>
      <c r="I904" s="83"/>
      <c r="J904" s="83"/>
      <c r="K904" s="83"/>
      <c r="L904" s="83"/>
      <c r="M904" s="83"/>
      <c r="N904" s="83"/>
      <c r="O904" s="83"/>
      <c r="P904" s="83"/>
      <c r="Q904" s="83"/>
      <c r="R904" s="83"/>
      <c r="S904" s="83"/>
      <c r="T904" s="83"/>
    </row>
    <row r="905" spans="1:20" x14ac:dyDescent="0.15">
      <c r="A905" s="76"/>
      <c r="B905" s="76"/>
      <c r="C905" s="76"/>
      <c r="D905" s="76"/>
      <c r="E905" s="76"/>
      <c r="F905" s="76"/>
      <c r="G905" s="76"/>
      <c r="H905" s="83"/>
      <c r="I905" s="83"/>
      <c r="J905" s="83"/>
      <c r="K905" s="83"/>
      <c r="L905" s="83"/>
      <c r="M905" s="83"/>
      <c r="N905" s="83"/>
      <c r="O905" s="83"/>
      <c r="P905" s="83"/>
      <c r="Q905" s="83"/>
      <c r="R905" s="83"/>
      <c r="S905" s="83"/>
      <c r="T905" s="83"/>
    </row>
    <row r="906" spans="1:20" x14ac:dyDescent="0.15">
      <c r="A906" s="76"/>
      <c r="B906" s="76"/>
      <c r="C906" s="76"/>
      <c r="D906" s="76"/>
      <c r="E906" s="76"/>
      <c r="F906" s="76"/>
      <c r="G906" s="76"/>
      <c r="H906" s="83"/>
      <c r="I906" s="83"/>
      <c r="J906" s="83"/>
      <c r="K906" s="83"/>
      <c r="L906" s="83"/>
      <c r="M906" s="83"/>
      <c r="N906" s="83"/>
      <c r="O906" s="83"/>
      <c r="P906" s="83"/>
      <c r="Q906" s="83"/>
      <c r="R906" s="83"/>
      <c r="S906" s="83"/>
      <c r="T906" s="83"/>
    </row>
    <row r="907" spans="1:20" x14ac:dyDescent="0.15">
      <c r="A907" s="76"/>
      <c r="B907" s="76"/>
      <c r="C907" s="76"/>
      <c r="D907" s="76"/>
      <c r="E907" s="76"/>
      <c r="F907" s="76"/>
      <c r="G907" s="76"/>
      <c r="H907" s="83"/>
      <c r="I907" s="83"/>
      <c r="J907" s="83"/>
      <c r="K907" s="83"/>
      <c r="L907" s="83"/>
      <c r="M907" s="83"/>
      <c r="N907" s="83"/>
      <c r="O907" s="83"/>
      <c r="P907" s="83"/>
      <c r="Q907" s="83"/>
      <c r="R907" s="83"/>
      <c r="S907" s="83"/>
      <c r="T907" s="83"/>
    </row>
    <row r="908" spans="1:20" x14ac:dyDescent="0.15">
      <c r="A908" s="76"/>
      <c r="B908" s="76"/>
      <c r="C908" s="76"/>
      <c r="D908" s="76"/>
      <c r="E908" s="76"/>
      <c r="F908" s="76"/>
      <c r="G908" s="76"/>
      <c r="H908" s="83"/>
      <c r="I908" s="83"/>
      <c r="J908" s="83"/>
      <c r="K908" s="83"/>
      <c r="L908" s="83"/>
      <c r="M908" s="83"/>
      <c r="N908" s="83"/>
      <c r="O908" s="83"/>
      <c r="P908" s="83"/>
      <c r="Q908" s="83"/>
      <c r="R908" s="83"/>
      <c r="S908" s="83"/>
      <c r="T908" s="83"/>
    </row>
    <row r="909" spans="1:20" x14ac:dyDescent="0.15">
      <c r="A909" s="76"/>
      <c r="B909" s="76"/>
      <c r="C909" s="76"/>
      <c r="D909" s="76"/>
      <c r="E909" s="76"/>
      <c r="F909" s="76"/>
      <c r="G909" s="76"/>
      <c r="H909" s="83"/>
      <c r="I909" s="83"/>
      <c r="J909" s="83"/>
      <c r="K909" s="83"/>
      <c r="L909" s="83"/>
      <c r="M909" s="83"/>
      <c r="N909" s="83"/>
      <c r="O909" s="83"/>
      <c r="P909" s="83"/>
      <c r="Q909" s="83"/>
      <c r="R909" s="83"/>
      <c r="S909" s="83"/>
      <c r="T909" s="83"/>
    </row>
    <row r="910" spans="1:20" x14ac:dyDescent="0.15">
      <c r="A910" s="76"/>
      <c r="B910" s="76"/>
      <c r="C910" s="76"/>
      <c r="D910" s="76"/>
      <c r="E910" s="76"/>
      <c r="F910" s="76"/>
      <c r="G910" s="76"/>
      <c r="H910" s="83"/>
      <c r="I910" s="83"/>
      <c r="J910" s="83"/>
      <c r="K910" s="83"/>
      <c r="L910" s="83"/>
      <c r="M910" s="83"/>
      <c r="N910" s="83"/>
      <c r="O910" s="83"/>
      <c r="P910" s="83"/>
      <c r="Q910" s="83"/>
      <c r="R910" s="83"/>
      <c r="S910" s="83"/>
      <c r="T910" s="83"/>
    </row>
    <row r="911" spans="1:20" x14ac:dyDescent="0.15">
      <c r="A911" s="76"/>
      <c r="B911" s="76"/>
      <c r="C911" s="76"/>
      <c r="D911" s="76"/>
      <c r="E911" s="76"/>
      <c r="F911" s="76"/>
      <c r="G911" s="76"/>
      <c r="H911" s="83"/>
      <c r="I911" s="83"/>
      <c r="J911" s="83"/>
      <c r="K911" s="83"/>
      <c r="L911" s="83"/>
      <c r="M911" s="83"/>
      <c r="N911" s="83"/>
      <c r="O911" s="83"/>
      <c r="P911" s="83"/>
      <c r="Q911" s="83"/>
      <c r="R911" s="83"/>
      <c r="S911" s="83"/>
      <c r="T911" s="83"/>
    </row>
    <row r="912" spans="1:20" x14ac:dyDescent="0.15">
      <c r="A912" s="76"/>
      <c r="B912" s="76"/>
      <c r="C912" s="76"/>
      <c r="D912" s="76"/>
      <c r="E912" s="76"/>
      <c r="F912" s="76"/>
      <c r="G912" s="76"/>
      <c r="H912" s="83"/>
      <c r="I912" s="83"/>
      <c r="J912" s="83"/>
      <c r="K912" s="83"/>
      <c r="L912" s="83"/>
      <c r="M912" s="83"/>
      <c r="N912" s="83"/>
      <c r="O912" s="83"/>
      <c r="P912" s="83"/>
      <c r="Q912" s="83"/>
      <c r="R912" s="83"/>
      <c r="S912" s="83"/>
      <c r="T912" s="83"/>
    </row>
    <row r="913" spans="1:20" x14ac:dyDescent="0.15">
      <c r="A913" s="76"/>
      <c r="B913" s="76"/>
      <c r="C913" s="76"/>
      <c r="D913" s="76"/>
      <c r="E913" s="76"/>
      <c r="F913" s="76"/>
      <c r="G913" s="76"/>
      <c r="H913" s="83"/>
      <c r="I913" s="83"/>
      <c r="J913" s="83"/>
      <c r="K913" s="83"/>
      <c r="L913" s="83"/>
      <c r="M913" s="83"/>
      <c r="N913" s="83"/>
      <c r="O913" s="83"/>
      <c r="P913" s="83"/>
      <c r="Q913" s="83"/>
      <c r="R913" s="83"/>
      <c r="S913" s="83"/>
      <c r="T913" s="83"/>
    </row>
    <row r="914" spans="1:20" x14ac:dyDescent="0.15">
      <c r="A914" s="76"/>
      <c r="B914" s="76"/>
      <c r="C914" s="76"/>
      <c r="D914" s="76"/>
      <c r="E914" s="76"/>
      <c r="F914" s="76"/>
      <c r="G914" s="76"/>
      <c r="H914" s="83"/>
      <c r="I914" s="83"/>
      <c r="J914" s="83"/>
      <c r="K914" s="83"/>
      <c r="L914" s="83"/>
      <c r="M914" s="83"/>
      <c r="N914" s="83"/>
      <c r="O914" s="83"/>
      <c r="P914" s="83"/>
      <c r="Q914" s="83"/>
      <c r="R914" s="83"/>
      <c r="S914" s="83"/>
      <c r="T914" s="83"/>
    </row>
    <row r="915" spans="1:20" x14ac:dyDescent="0.15">
      <c r="A915" s="76"/>
      <c r="B915" s="76"/>
      <c r="C915" s="76"/>
      <c r="D915" s="76"/>
      <c r="E915" s="76"/>
      <c r="F915" s="76"/>
      <c r="G915" s="76"/>
      <c r="H915" s="83"/>
      <c r="I915" s="83"/>
      <c r="J915" s="83"/>
      <c r="K915" s="83"/>
      <c r="L915" s="83"/>
      <c r="M915" s="83"/>
      <c r="N915" s="83"/>
      <c r="O915" s="83"/>
      <c r="P915" s="83"/>
      <c r="Q915" s="83"/>
      <c r="R915" s="83"/>
      <c r="S915" s="83"/>
      <c r="T915" s="83"/>
    </row>
    <row r="916" spans="1:20" x14ac:dyDescent="0.15">
      <c r="A916" s="76"/>
      <c r="B916" s="76"/>
      <c r="C916" s="76"/>
      <c r="D916" s="76"/>
      <c r="E916" s="76"/>
      <c r="F916" s="76"/>
      <c r="G916" s="76"/>
      <c r="H916" s="83"/>
      <c r="I916" s="83"/>
      <c r="J916" s="83"/>
      <c r="K916" s="83"/>
      <c r="L916" s="83"/>
      <c r="M916" s="83"/>
      <c r="N916" s="83"/>
      <c r="O916" s="83"/>
      <c r="P916" s="83"/>
      <c r="Q916" s="83"/>
      <c r="R916" s="83"/>
      <c r="S916" s="83"/>
      <c r="T916" s="83"/>
    </row>
    <row r="917" spans="1:20" x14ac:dyDescent="0.15">
      <c r="A917" s="76"/>
      <c r="B917" s="76"/>
      <c r="C917" s="76"/>
      <c r="D917" s="76"/>
      <c r="E917" s="76"/>
      <c r="F917" s="76"/>
      <c r="G917" s="76"/>
      <c r="H917" s="83"/>
      <c r="I917" s="83"/>
      <c r="J917" s="83"/>
      <c r="K917" s="83"/>
      <c r="L917" s="83"/>
      <c r="M917" s="83"/>
      <c r="N917" s="83"/>
      <c r="O917" s="83"/>
      <c r="P917" s="83"/>
      <c r="Q917" s="83"/>
      <c r="R917" s="83"/>
      <c r="S917" s="83"/>
      <c r="T917" s="83"/>
    </row>
    <row r="918" spans="1:20" x14ac:dyDescent="0.15">
      <c r="A918" s="76"/>
      <c r="B918" s="76"/>
      <c r="C918" s="76"/>
      <c r="D918" s="76"/>
      <c r="E918" s="76"/>
      <c r="F918" s="76"/>
      <c r="G918" s="76"/>
      <c r="H918" s="83"/>
      <c r="I918" s="83"/>
      <c r="J918" s="83"/>
      <c r="K918" s="83"/>
      <c r="L918" s="83"/>
      <c r="M918" s="83"/>
      <c r="N918" s="83"/>
      <c r="O918" s="83"/>
      <c r="P918" s="83"/>
      <c r="Q918" s="83"/>
      <c r="R918" s="83"/>
      <c r="S918" s="83"/>
      <c r="T918" s="83"/>
    </row>
    <row r="919" spans="1:20" x14ac:dyDescent="0.15">
      <c r="A919" s="76"/>
      <c r="B919" s="76"/>
      <c r="C919" s="76"/>
      <c r="D919" s="76"/>
      <c r="E919" s="76"/>
      <c r="F919" s="76"/>
      <c r="G919" s="76"/>
      <c r="H919" s="83"/>
      <c r="I919" s="83"/>
      <c r="J919" s="83"/>
      <c r="K919" s="83"/>
      <c r="L919" s="83"/>
      <c r="M919" s="83"/>
      <c r="N919" s="83"/>
      <c r="O919" s="83"/>
      <c r="P919" s="83"/>
      <c r="Q919" s="83"/>
      <c r="R919" s="83"/>
      <c r="S919" s="83"/>
      <c r="T919" s="83"/>
    </row>
    <row r="920" spans="1:20" x14ac:dyDescent="0.15">
      <c r="A920" s="76"/>
      <c r="B920" s="76"/>
      <c r="C920" s="76"/>
      <c r="D920" s="76"/>
      <c r="E920" s="76"/>
      <c r="F920" s="76"/>
      <c r="G920" s="76"/>
      <c r="H920" s="83"/>
      <c r="I920" s="83"/>
      <c r="J920" s="83"/>
      <c r="K920" s="83"/>
      <c r="L920" s="83"/>
      <c r="M920" s="83"/>
      <c r="N920" s="83"/>
      <c r="O920" s="83"/>
      <c r="P920" s="83"/>
      <c r="Q920" s="83"/>
      <c r="R920" s="83"/>
      <c r="S920" s="83"/>
      <c r="T920" s="83"/>
    </row>
    <row r="921" spans="1:20" x14ac:dyDescent="0.15">
      <c r="A921" s="76"/>
      <c r="B921" s="76"/>
      <c r="C921" s="76"/>
      <c r="D921" s="76"/>
      <c r="E921" s="76"/>
      <c r="F921" s="76"/>
      <c r="G921" s="76"/>
      <c r="H921" s="83"/>
      <c r="I921" s="83"/>
      <c r="J921" s="83"/>
      <c r="K921" s="83"/>
      <c r="L921" s="83"/>
      <c r="M921" s="83"/>
      <c r="N921" s="83"/>
      <c r="O921" s="83"/>
      <c r="P921" s="83"/>
      <c r="Q921" s="83"/>
      <c r="R921" s="83"/>
      <c r="S921" s="83"/>
      <c r="T921" s="83"/>
    </row>
    <row r="922" spans="1:20" x14ac:dyDescent="0.15">
      <c r="A922" s="76"/>
      <c r="B922" s="76"/>
      <c r="C922" s="76"/>
      <c r="D922" s="76"/>
      <c r="E922" s="76"/>
      <c r="F922" s="76"/>
      <c r="G922" s="76"/>
      <c r="H922" s="83"/>
      <c r="I922" s="83"/>
      <c r="J922" s="83"/>
      <c r="K922" s="83"/>
      <c r="L922" s="83"/>
      <c r="M922" s="83"/>
      <c r="N922" s="83"/>
      <c r="O922" s="83"/>
      <c r="P922" s="83"/>
      <c r="Q922" s="83"/>
      <c r="R922" s="83"/>
      <c r="S922" s="83"/>
      <c r="T922" s="83"/>
    </row>
    <row r="923" spans="1:20" x14ac:dyDescent="0.15">
      <c r="A923" s="76"/>
      <c r="B923" s="76"/>
      <c r="C923" s="76"/>
      <c r="D923" s="76"/>
      <c r="E923" s="76"/>
      <c r="F923" s="76"/>
      <c r="G923" s="76"/>
      <c r="H923" s="83"/>
      <c r="I923" s="83"/>
      <c r="J923" s="83"/>
      <c r="K923" s="83"/>
      <c r="L923" s="83"/>
      <c r="M923" s="83"/>
      <c r="N923" s="83"/>
      <c r="O923" s="83"/>
      <c r="P923" s="83"/>
      <c r="Q923" s="83"/>
      <c r="R923" s="83"/>
      <c r="S923" s="83"/>
      <c r="T923" s="83"/>
    </row>
    <row r="924" spans="1:20" x14ac:dyDescent="0.15">
      <c r="A924" s="76"/>
      <c r="B924" s="76"/>
      <c r="C924" s="76"/>
      <c r="D924" s="76"/>
      <c r="E924" s="76"/>
      <c r="F924" s="76"/>
      <c r="G924" s="76"/>
      <c r="H924" s="83"/>
      <c r="I924" s="83"/>
      <c r="J924" s="83"/>
      <c r="K924" s="83"/>
      <c r="L924" s="83"/>
      <c r="M924" s="83"/>
      <c r="N924" s="83"/>
      <c r="O924" s="83"/>
      <c r="P924" s="83"/>
      <c r="Q924" s="83"/>
      <c r="R924" s="83"/>
      <c r="S924" s="83"/>
      <c r="T924" s="83"/>
    </row>
    <row r="925" spans="1:20" x14ac:dyDescent="0.15">
      <c r="A925" s="76"/>
      <c r="B925" s="76"/>
      <c r="C925" s="76"/>
      <c r="D925" s="76"/>
      <c r="E925" s="76"/>
      <c r="F925" s="76"/>
      <c r="G925" s="76"/>
      <c r="H925" s="83"/>
      <c r="I925" s="83"/>
      <c r="J925" s="83"/>
      <c r="K925" s="83"/>
      <c r="L925" s="83"/>
      <c r="M925" s="83"/>
      <c r="N925" s="83"/>
      <c r="O925" s="83"/>
      <c r="P925" s="83"/>
      <c r="Q925" s="83"/>
      <c r="R925" s="83"/>
      <c r="S925" s="83"/>
      <c r="T925" s="83"/>
    </row>
    <row r="926" spans="1:20" x14ac:dyDescent="0.15">
      <c r="A926" s="76"/>
      <c r="B926" s="76"/>
      <c r="C926" s="76"/>
      <c r="D926" s="76"/>
      <c r="E926" s="76"/>
      <c r="F926" s="76"/>
      <c r="G926" s="76"/>
      <c r="H926" s="83"/>
      <c r="I926" s="83"/>
      <c r="J926" s="83"/>
      <c r="K926" s="83"/>
      <c r="L926" s="83"/>
      <c r="M926" s="83"/>
      <c r="N926" s="83"/>
      <c r="O926" s="83"/>
      <c r="P926" s="83"/>
      <c r="Q926" s="83"/>
      <c r="R926" s="83"/>
      <c r="S926" s="83"/>
      <c r="T926" s="83"/>
    </row>
    <row r="927" spans="1:20" x14ac:dyDescent="0.15">
      <c r="A927" s="76"/>
      <c r="B927" s="76"/>
      <c r="C927" s="76"/>
      <c r="D927" s="76"/>
      <c r="E927" s="76"/>
      <c r="F927" s="76"/>
      <c r="G927" s="76"/>
      <c r="H927" s="83"/>
      <c r="I927" s="83"/>
      <c r="J927" s="83"/>
      <c r="K927" s="83"/>
      <c r="L927" s="83"/>
      <c r="M927" s="83"/>
      <c r="N927" s="83"/>
      <c r="O927" s="83"/>
      <c r="P927" s="83"/>
      <c r="Q927" s="83"/>
      <c r="R927" s="83"/>
      <c r="S927" s="83"/>
      <c r="T927" s="83"/>
    </row>
    <row r="928" spans="1:20" x14ac:dyDescent="0.15">
      <c r="A928" s="76"/>
      <c r="B928" s="76"/>
      <c r="C928" s="76"/>
      <c r="D928" s="76"/>
      <c r="E928" s="76"/>
      <c r="F928" s="76"/>
      <c r="G928" s="76"/>
      <c r="H928" s="83"/>
      <c r="I928" s="83"/>
      <c r="J928" s="83"/>
      <c r="K928" s="83"/>
      <c r="L928" s="83"/>
      <c r="M928" s="83"/>
      <c r="N928" s="83"/>
      <c r="O928" s="83"/>
      <c r="P928" s="83"/>
      <c r="Q928" s="83"/>
      <c r="R928" s="83"/>
      <c r="S928" s="83"/>
      <c r="T928" s="83"/>
    </row>
    <row r="929" spans="1:20" x14ac:dyDescent="0.15">
      <c r="A929" s="76"/>
      <c r="B929" s="76"/>
      <c r="C929" s="76"/>
      <c r="D929" s="76"/>
      <c r="E929" s="76"/>
      <c r="F929" s="76"/>
      <c r="G929" s="76"/>
      <c r="H929" s="83"/>
      <c r="I929" s="83"/>
      <c r="J929" s="83"/>
      <c r="K929" s="83"/>
      <c r="L929" s="83"/>
      <c r="M929" s="83"/>
      <c r="N929" s="83"/>
      <c r="O929" s="83"/>
      <c r="P929" s="83"/>
      <c r="Q929" s="83"/>
      <c r="R929" s="83"/>
      <c r="S929" s="83"/>
      <c r="T929" s="83"/>
    </row>
    <row r="930" spans="1:20" x14ac:dyDescent="0.15">
      <c r="A930" s="76"/>
      <c r="B930" s="76"/>
      <c r="C930" s="76"/>
      <c r="D930" s="76"/>
      <c r="E930" s="76"/>
      <c r="F930" s="76"/>
      <c r="G930" s="76"/>
      <c r="H930" s="83"/>
      <c r="I930" s="83"/>
      <c r="J930" s="83"/>
      <c r="K930" s="83"/>
      <c r="L930" s="83"/>
      <c r="M930" s="83"/>
      <c r="N930" s="83"/>
      <c r="O930" s="83"/>
      <c r="P930" s="83"/>
      <c r="Q930" s="83"/>
      <c r="R930" s="83"/>
      <c r="S930" s="83"/>
      <c r="T930" s="83"/>
    </row>
    <row r="931" spans="1:20" x14ac:dyDescent="0.15">
      <c r="A931" s="76"/>
      <c r="B931" s="76"/>
      <c r="C931" s="76"/>
      <c r="D931" s="76"/>
      <c r="E931" s="76"/>
      <c r="F931" s="76"/>
      <c r="G931" s="76"/>
      <c r="H931" s="83"/>
      <c r="I931" s="83"/>
      <c r="J931" s="83"/>
      <c r="K931" s="83"/>
      <c r="L931" s="83"/>
      <c r="M931" s="83"/>
      <c r="N931" s="83"/>
      <c r="O931" s="83"/>
      <c r="P931" s="83"/>
      <c r="Q931" s="83"/>
      <c r="R931" s="83"/>
      <c r="S931" s="83"/>
      <c r="T931" s="83"/>
    </row>
    <row r="932" spans="1:20" x14ac:dyDescent="0.15">
      <c r="A932" s="76"/>
      <c r="B932" s="76"/>
      <c r="C932" s="76"/>
      <c r="D932" s="76"/>
      <c r="E932" s="76"/>
      <c r="F932" s="76"/>
      <c r="G932" s="76"/>
      <c r="H932" s="83"/>
      <c r="I932" s="83"/>
      <c r="J932" s="83"/>
      <c r="K932" s="83"/>
      <c r="L932" s="83"/>
      <c r="M932" s="83"/>
      <c r="N932" s="83"/>
      <c r="O932" s="83"/>
      <c r="P932" s="83"/>
      <c r="Q932" s="83"/>
      <c r="R932" s="83"/>
      <c r="S932" s="83"/>
      <c r="T932" s="83"/>
    </row>
    <row r="933" spans="1:20" x14ac:dyDescent="0.15">
      <c r="A933" s="76"/>
      <c r="B933" s="76"/>
      <c r="C933" s="76"/>
      <c r="D933" s="76"/>
      <c r="E933" s="76"/>
      <c r="F933" s="76"/>
      <c r="G933" s="76"/>
      <c r="H933" s="83"/>
      <c r="I933" s="83"/>
      <c r="J933" s="83"/>
      <c r="K933" s="83"/>
      <c r="L933" s="83"/>
      <c r="M933" s="83"/>
      <c r="N933" s="83"/>
      <c r="O933" s="83"/>
      <c r="P933" s="83"/>
      <c r="Q933" s="83"/>
      <c r="R933" s="83"/>
      <c r="S933" s="83"/>
      <c r="T933" s="83"/>
    </row>
    <row r="934" spans="1:20" x14ac:dyDescent="0.15">
      <c r="A934" s="76"/>
      <c r="B934" s="76"/>
      <c r="C934" s="76"/>
      <c r="D934" s="76"/>
      <c r="E934" s="76"/>
      <c r="F934" s="76"/>
      <c r="G934" s="76"/>
      <c r="H934" s="83"/>
      <c r="I934" s="83"/>
      <c r="J934" s="83"/>
      <c r="K934" s="83"/>
      <c r="L934" s="83"/>
      <c r="M934" s="83"/>
      <c r="N934" s="83"/>
      <c r="O934" s="83"/>
      <c r="P934" s="83"/>
      <c r="Q934" s="83"/>
      <c r="R934" s="83"/>
      <c r="S934" s="83"/>
      <c r="T934" s="83"/>
    </row>
    <row r="935" spans="1:20" x14ac:dyDescent="0.15">
      <c r="A935" s="76"/>
      <c r="B935" s="76"/>
      <c r="C935" s="76"/>
      <c r="D935" s="76"/>
      <c r="E935" s="76"/>
      <c r="F935" s="76"/>
      <c r="G935" s="76"/>
      <c r="H935" s="83"/>
      <c r="I935" s="83"/>
      <c r="J935" s="83"/>
      <c r="K935" s="83"/>
      <c r="L935" s="83"/>
      <c r="M935" s="83"/>
      <c r="N935" s="83"/>
      <c r="O935" s="83"/>
      <c r="P935" s="83"/>
      <c r="Q935" s="83"/>
      <c r="R935" s="83"/>
      <c r="S935" s="83"/>
      <c r="T935" s="83"/>
    </row>
    <row r="936" spans="1:20" x14ac:dyDescent="0.15">
      <c r="A936" s="76"/>
      <c r="B936" s="76"/>
      <c r="C936" s="76"/>
      <c r="D936" s="76"/>
      <c r="E936" s="76"/>
      <c r="F936" s="76"/>
      <c r="G936" s="76"/>
      <c r="H936" s="83"/>
      <c r="I936" s="83"/>
      <c r="J936" s="83"/>
      <c r="K936" s="83"/>
      <c r="L936" s="83"/>
      <c r="M936" s="83"/>
      <c r="N936" s="83"/>
      <c r="O936" s="83"/>
      <c r="P936" s="83"/>
      <c r="Q936" s="83"/>
      <c r="R936" s="83"/>
      <c r="S936" s="83"/>
      <c r="T936" s="83"/>
    </row>
    <row r="937" spans="1:20" x14ac:dyDescent="0.15">
      <c r="A937" s="76"/>
      <c r="B937" s="76"/>
      <c r="C937" s="76"/>
      <c r="D937" s="76"/>
      <c r="E937" s="76"/>
      <c r="F937" s="76"/>
      <c r="G937" s="76"/>
      <c r="H937" s="83"/>
      <c r="I937" s="83"/>
      <c r="J937" s="83"/>
      <c r="K937" s="83"/>
      <c r="L937" s="83"/>
      <c r="M937" s="83"/>
      <c r="N937" s="83"/>
      <c r="O937" s="83"/>
      <c r="P937" s="83"/>
      <c r="Q937" s="83"/>
      <c r="R937" s="83"/>
      <c r="S937" s="83"/>
      <c r="T937" s="83"/>
    </row>
    <row r="938" spans="1:20" x14ac:dyDescent="0.15">
      <c r="A938" s="76"/>
      <c r="B938" s="76"/>
      <c r="C938" s="76"/>
      <c r="D938" s="76"/>
      <c r="E938" s="76"/>
      <c r="F938" s="76"/>
      <c r="G938" s="76"/>
      <c r="H938" s="83"/>
      <c r="I938" s="83"/>
      <c r="J938" s="83"/>
      <c r="K938" s="83"/>
      <c r="L938" s="83"/>
      <c r="M938" s="83"/>
      <c r="N938" s="83"/>
      <c r="O938" s="83"/>
      <c r="P938" s="83"/>
      <c r="Q938" s="83"/>
      <c r="R938" s="83"/>
      <c r="S938" s="83"/>
      <c r="T938" s="83"/>
    </row>
    <row r="939" spans="1:20" x14ac:dyDescent="0.15">
      <c r="A939" s="76"/>
      <c r="B939" s="76"/>
      <c r="C939" s="76"/>
      <c r="D939" s="76"/>
      <c r="E939" s="76"/>
      <c r="F939" s="76"/>
      <c r="G939" s="76"/>
      <c r="H939" s="83"/>
      <c r="I939" s="83"/>
      <c r="J939" s="83"/>
      <c r="K939" s="83"/>
      <c r="L939" s="83"/>
      <c r="M939" s="83"/>
      <c r="N939" s="83"/>
      <c r="O939" s="83"/>
      <c r="P939" s="83"/>
      <c r="Q939" s="83"/>
      <c r="R939" s="83"/>
      <c r="S939" s="83"/>
      <c r="T939" s="83"/>
    </row>
    <row r="940" spans="1:20" x14ac:dyDescent="0.15">
      <c r="A940" s="76"/>
      <c r="B940" s="76"/>
      <c r="C940" s="76"/>
      <c r="D940" s="76"/>
      <c r="E940" s="76"/>
      <c r="F940" s="76"/>
      <c r="G940" s="76"/>
      <c r="H940" s="83"/>
      <c r="I940" s="83"/>
      <c r="J940" s="83"/>
      <c r="K940" s="83"/>
      <c r="L940" s="83"/>
      <c r="M940" s="83"/>
      <c r="N940" s="83"/>
      <c r="O940" s="83"/>
      <c r="P940" s="83"/>
      <c r="Q940" s="83"/>
      <c r="R940" s="83"/>
      <c r="S940" s="83"/>
      <c r="T940" s="83"/>
    </row>
    <row r="941" spans="1:20" x14ac:dyDescent="0.15">
      <c r="A941" s="76"/>
      <c r="B941" s="76"/>
      <c r="C941" s="76"/>
      <c r="D941" s="76"/>
      <c r="E941" s="76"/>
      <c r="F941" s="76"/>
      <c r="G941" s="76"/>
      <c r="H941" s="83"/>
      <c r="I941" s="83"/>
      <c r="J941" s="83"/>
      <c r="K941" s="83"/>
      <c r="L941" s="83"/>
      <c r="M941" s="83"/>
      <c r="N941" s="83"/>
      <c r="O941" s="83"/>
      <c r="P941" s="83"/>
      <c r="Q941" s="83"/>
      <c r="R941" s="83"/>
      <c r="S941" s="83"/>
      <c r="T941" s="83"/>
    </row>
    <row r="942" spans="1:20" x14ac:dyDescent="0.15">
      <c r="A942" s="76"/>
      <c r="B942" s="76"/>
      <c r="C942" s="76"/>
      <c r="D942" s="76"/>
      <c r="E942" s="76"/>
      <c r="F942" s="76"/>
      <c r="G942" s="76"/>
      <c r="H942" s="83"/>
      <c r="I942" s="83"/>
      <c r="J942" s="83"/>
      <c r="K942" s="83"/>
      <c r="L942" s="83"/>
      <c r="M942" s="83"/>
      <c r="N942" s="83"/>
      <c r="O942" s="83"/>
      <c r="P942" s="83"/>
      <c r="Q942" s="83"/>
      <c r="R942" s="83"/>
      <c r="S942" s="83"/>
      <c r="T942" s="83"/>
    </row>
    <row r="943" spans="1:20" x14ac:dyDescent="0.15">
      <c r="A943" s="76"/>
      <c r="B943" s="76"/>
      <c r="C943" s="76"/>
      <c r="D943" s="76"/>
      <c r="E943" s="76"/>
      <c r="F943" s="76"/>
      <c r="G943" s="76"/>
      <c r="H943" s="83"/>
      <c r="I943" s="83"/>
      <c r="J943" s="83"/>
      <c r="K943" s="83"/>
      <c r="L943" s="83"/>
      <c r="M943" s="83"/>
      <c r="N943" s="83"/>
      <c r="O943" s="83"/>
      <c r="P943" s="83"/>
      <c r="Q943" s="83"/>
      <c r="R943" s="83"/>
      <c r="S943" s="83"/>
      <c r="T943" s="83"/>
    </row>
    <row r="944" spans="1:20" x14ac:dyDescent="0.15">
      <c r="A944" s="76"/>
      <c r="B944" s="76"/>
      <c r="C944" s="76"/>
      <c r="D944" s="76"/>
      <c r="E944" s="76"/>
      <c r="F944" s="76"/>
      <c r="G944" s="76"/>
      <c r="H944" s="83"/>
      <c r="I944" s="83"/>
      <c r="J944" s="83"/>
      <c r="K944" s="83"/>
      <c r="L944" s="83"/>
      <c r="M944" s="83"/>
      <c r="N944" s="83"/>
      <c r="O944" s="83"/>
      <c r="P944" s="83"/>
      <c r="Q944" s="83"/>
      <c r="R944" s="83"/>
      <c r="S944" s="83"/>
      <c r="T944" s="83"/>
    </row>
    <row r="945" spans="1:20" x14ac:dyDescent="0.15">
      <c r="A945" s="76"/>
      <c r="B945" s="76"/>
      <c r="C945" s="76"/>
      <c r="D945" s="76"/>
      <c r="E945" s="76"/>
      <c r="F945" s="76"/>
      <c r="G945" s="76"/>
      <c r="H945" s="83"/>
      <c r="I945" s="83"/>
      <c r="J945" s="83"/>
      <c r="K945" s="83"/>
      <c r="L945" s="83"/>
      <c r="M945" s="83"/>
      <c r="N945" s="83"/>
      <c r="O945" s="83"/>
      <c r="P945" s="83"/>
      <c r="Q945" s="83"/>
      <c r="R945" s="83"/>
      <c r="S945" s="83"/>
      <c r="T945" s="83"/>
    </row>
    <row r="946" spans="1:20" x14ac:dyDescent="0.15">
      <c r="A946" s="76"/>
      <c r="B946" s="76"/>
      <c r="C946" s="76"/>
      <c r="D946" s="76"/>
      <c r="E946" s="76"/>
      <c r="F946" s="76"/>
      <c r="G946" s="76"/>
      <c r="H946" s="83"/>
      <c r="I946" s="83"/>
      <c r="J946" s="83"/>
      <c r="K946" s="83"/>
      <c r="L946" s="83"/>
      <c r="M946" s="83"/>
      <c r="N946" s="83"/>
      <c r="O946" s="83"/>
      <c r="P946" s="83"/>
      <c r="Q946" s="83"/>
      <c r="R946" s="83"/>
      <c r="S946" s="83"/>
      <c r="T946" s="83"/>
    </row>
    <row r="947" spans="1:20" x14ac:dyDescent="0.15">
      <c r="A947" s="76"/>
      <c r="B947" s="76"/>
      <c r="C947" s="76"/>
      <c r="D947" s="76"/>
      <c r="E947" s="76"/>
      <c r="F947" s="76"/>
      <c r="G947" s="76"/>
      <c r="H947" s="83"/>
      <c r="I947" s="83"/>
      <c r="J947" s="83"/>
      <c r="K947" s="83"/>
      <c r="L947" s="83"/>
      <c r="M947" s="83"/>
      <c r="N947" s="83"/>
      <c r="O947" s="83"/>
      <c r="P947" s="83"/>
      <c r="Q947" s="83"/>
      <c r="R947" s="83"/>
      <c r="S947" s="83"/>
      <c r="T947" s="83"/>
    </row>
    <row r="948" spans="1:20" x14ac:dyDescent="0.15">
      <c r="A948" s="76"/>
      <c r="B948" s="76"/>
      <c r="C948" s="76"/>
      <c r="D948" s="76"/>
      <c r="E948" s="76"/>
      <c r="F948" s="76"/>
      <c r="G948" s="76"/>
      <c r="H948" s="83"/>
      <c r="I948" s="83"/>
      <c r="J948" s="83"/>
      <c r="K948" s="83"/>
      <c r="L948" s="83"/>
      <c r="M948" s="83"/>
      <c r="N948" s="83"/>
      <c r="O948" s="83"/>
      <c r="P948" s="83"/>
      <c r="Q948" s="83"/>
      <c r="R948" s="83"/>
      <c r="S948" s="83"/>
      <c r="T948" s="83"/>
    </row>
    <row r="949" spans="1:20" x14ac:dyDescent="0.15">
      <c r="A949" s="76"/>
      <c r="B949" s="76"/>
      <c r="C949" s="76"/>
      <c r="D949" s="76"/>
      <c r="E949" s="76"/>
      <c r="F949" s="76"/>
      <c r="G949" s="76"/>
      <c r="H949" s="83"/>
      <c r="I949" s="83"/>
      <c r="J949" s="83"/>
      <c r="K949" s="83"/>
      <c r="L949" s="83"/>
      <c r="M949" s="83"/>
      <c r="N949" s="83"/>
      <c r="O949" s="83"/>
      <c r="P949" s="83"/>
      <c r="Q949" s="83"/>
      <c r="R949" s="83"/>
      <c r="S949" s="83"/>
      <c r="T949" s="83"/>
    </row>
    <row r="950" spans="1:20" x14ac:dyDescent="0.15">
      <c r="A950" s="76"/>
      <c r="B950" s="76"/>
      <c r="C950" s="76"/>
      <c r="D950" s="76"/>
      <c r="E950" s="76"/>
      <c r="F950" s="76"/>
      <c r="G950" s="76"/>
      <c r="H950" s="83"/>
      <c r="I950" s="83"/>
      <c r="J950" s="83"/>
      <c r="K950" s="83"/>
      <c r="L950" s="83"/>
      <c r="M950" s="83"/>
      <c r="N950" s="83"/>
      <c r="O950" s="83"/>
      <c r="P950" s="83"/>
      <c r="Q950" s="83"/>
      <c r="R950" s="83"/>
      <c r="S950" s="83"/>
      <c r="T950" s="83"/>
    </row>
    <row r="951" spans="1:20" x14ac:dyDescent="0.15">
      <c r="A951" s="76"/>
      <c r="B951" s="76"/>
      <c r="C951" s="76"/>
      <c r="D951" s="76"/>
      <c r="E951" s="76"/>
      <c r="F951" s="76"/>
      <c r="G951" s="76"/>
      <c r="H951" s="83"/>
      <c r="I951" s="83"/>
      <c r="J951" s="83"/>
      <c r="K951" s="83"/>
      <c r="L951" s="83"/>
      <c r="M951" s="83"/>
      <c r="N951" s="83"/>
      <c r="O951" s="83"/>
      <c r="P951" s="83"/>
      <c r="Q951" s="83"/>
      <c r="R951" s="83"/>
      <c r="S951" s="83"/>
      <c r="T951" s="83"/>
    </row>
    <row r="952" spans="1:20" x14ac:dyDescent="0.15">
      <c r="A952" s="76"/>
      <c r="B952" s="76"/>
      <c r="C952" s="76"/>
      <c r="D952" s="76"/>
      <c r="E952" s="76"/>
      <c r="F952" s="76"/>
      <c r="G952" s="76"/>
      <c r="H952" s="83"/>
      <c r="I952" s="83"/>
      <c r="J952" s="83"/>
      <c r="K952" s="83"/>
      <c r="L952" s="83"/>
      <c r="M952" s="83"/>
      <c r="N952" s="83"/>
      <c r="O952" s="83"/>
      <c r="P952" s="83"/>
      <c r="Q952" s="83"/>
      <c r="R952" s="83"/>
      <c r="S952" s="83"/>
      <c r="T952" s="83"/>
    </row>
    <row r="953" spans="1:20" x14ac:dyDescent="0.15">
      <c r="A953" s="76"/>
      <c r="B953" s="76"/>
      <c r="C953" s="76"/>
      <c r="D953" s="76"/>
      <c r="E953" s="76"/>
      <c r="F953" s="76"/>
      <c r="G953" s="76"/>
      <c r="H953" s="83"/>
      <c r="I953" s="83"/>
      <c r="J953" s="83"/>
      <c r="K953" s="83"/>
      <c r="L953" s="83"/>
      <c r="M953" s="83"/>
      <c r="N953" s="83"/>
      <c r="O953" s="83"/>
      <c r="P953" s="83"/>
      <c r="Q953" s="83"/>
      <c r="R953" s="83"/>
      <c r="S953" s="83"/>
      <c r="T953" s="83"/>
    </row>
    <row r="954" spans="1:20" x14ac:dyDescent="0.15">
      <c r="A954" s="76"/>
      <c r="B954" s="76"/>
      <c r="C954" s="76"/>
      <c r="D954" s="76"/>
      <c r="E954" s="76"/>
      <c r="F954" s="76"/>
      <c r="G954" s="76"/>
      <c r="H954" s="83"/>
      <c r="I954" s="83"/>
      <c r="J954" s="83"/>
      <c r="K954" s="83"/>
      <c r="L954" s="83"/>
      <c r="M954" s="83"/>
      <c r="N954" s="83"/>
      <c r="O954" s="83"/>
      <c r="P954" s="83"/>
      <c r="Q954" s="83"/>
      <c r="R954" s="83"/>
      <c r="S954" s="83"/>
      <c r="T954" s="83"/>
    </row>
    <row r="955" spans="1:20" x14ac:dyDescent="0.15">
      <c r="A955" s="76"/>
      <c r="B955" s="76"/>
      <c r="C955" s="76"/>
      <c r="D955" s="76"/>
      <c r="E955" s="76"/>
      <c r="F955" s="76"/>
      <c r="G955" s="76"/>
      <c r="H955" s="83"/>
      <c r="I955" s="83"/>
      <c r="J955" s="83"/>
      <c r="K955" s="83"/>
      <c r="L955" s="83"/>
      <c r="M955" s="83"/>
      <c r="N955" s="83"/>
      <c r="O955" s="83"/>
      <c r="P955" s="83"/>
      <c r="Q955" s="83"/>
      <c r="R955" s="83"/>
      <c r="S955" s="83"/>
      <c r="T955" s="83"/>
    </row>
    <row r="956" spans="1:20" x14ac:dyDescent="0.15">
      <c r="A956" s="76"/>
      <c r="B956" s="76"/>
      <c r="C956" s="76"/>
      <c r="D956" s="76"/>
      <c r="E956" s="76"/>
      <c r="F956" s="76"/>
      <c r="G956" s="76"/>
      <c r="H956" s="83"/>
      <c r="I956" s="83"/>
      <c r="J956" s="83"/>
      <c r="K956" s="83"/>
      <c r="L956" s="83"/>
      <c r="M956" s="83"/>
      <c r="N956" s="83"/>
      <c r="O956" s="83"/>
      <c r="P956" s="83"/>
      <c r="Q956" s="83"/>
      <c r="R956" s="83"/>
      <c r="S956" s="83"/>
      <c r="T956" s="83"/>
    </row>
    <row r="957" spans="1:20" x14ac:dyDescent="0.15">
      <c r="A957" s="76"/>
      <c r="B957" s="76"/>
      <c r="C957" s="76"/>
      <c r="D957" s="76"/>
      <c r="E957" s="76"/>
      <c r="F957" s="76"/>
      <c r="G957" s="76"/>
      <c r="H957" s="83"/>
      <c r="I957" s="83"/>
      <c r="J957" s="83"/>
      <c r="K957" s="83"/>
      <c r="L957" s="83"/>
      <c r="M957" s="83"/>
      <c r="N957" s="83"/>
      <c r="O957" s="83"/>
      <c r="P957" s="83"/>
      <c r="Q957" s="83"/>
      <c r="R957" s="83"/>
      <c r="S957" s="83"/>
      <c r="T957" s="83"/>
    </row>
    <row r="958" spans="1:20" x14ac:dyDescent="0.15">
      <c r="A958" s="76"/>
      <c r="B958" s="76"/>
      <c r="C958" s="76"/>
      <c r="D958" s="76"/>
      <c r="E958" s="76"/>
      <c r="F958" s="76"/>
      <c r="G958" s="76"/>
      <c r="H958" s="83"/>
      <c r="I958" s="83"/>
      <c r="J958" s="83"/>
      <c r="K958" s="83"/>
      <c r="L958" s="83"/>
      <c r="M958" s="83"/>
      <c r="N958" s="83"/>
      <c r="O958" s="83"/>
      <c r="P958" s="83"/>
      <c r="Q958" s="83"/>
      <c r="R958" s="83"/>
      <c r="S958" s="83"/>
      <c r="T958" s="83"/>
    </row>
    <row r="959" spans="1:20" x14ac:dyDescent="0.15">
      <c r="A959" s="76"/>
      <c r="B959" s="76"/>
      <c r="C959" s="76"/>
      <c r="D959" s="76"/>
      <c r="E959" s="76"/>
      <c r="F959" s="76"/>
      <c r="G959" s="76"/>
      <c r="H959" s="83"/>
      <c r="I959" s="83"/>
      <c r="J959" s="83"/>
      <c r="K959" s="83"/>
      <c r="L959" s="83"/>
      <c r="M959" s="83"/>
      <c r="N959" s="83"/>
      <c r="O959" s="83"/>
      <c r="P959" s="83"/>
      <c r="Q959" s="83"/>
      <c r="R959" s="83"/>
      <c r="S959" s="83"/>
      <c r="T959" s="83"/>
    </row>
    <row r="960" spans="1:20" x14ac:dyDescent="0.15">
      <c r="A960" s="76"/>
      <c r="B960" s="76"/>
      <c r="C960" s="76"/>
      <c r="D960" s="76"/>
      <c r="E960" s="76"/>
      <c r="F960" s="76"/>
      <c r="G960" s="76"/>
      <c r="H960" s="83"/>
      <c r="I960" s="83"/>
      <c r="J960" s="83"/>
      <c r="K960" s="83"/>
      <c r="L960" s="83"/>
      <c r="M960" s="83"/>
      <c r="N960" s="83"/>
      <c r="O960" s="83"/>
      <c r="P960" s="83"/>
      <c r="Q960" s="83"/>
      <c r="R960" s="83"/>
      <c r="S960" s="83"/>
      <c r="T960" s="83"/>
    </row>
    <row r="961" spans="1:20" x14ac:dyDescent="0.15">
      <c r="A961" s="76"/>
      <c r="B961" s="76"/>
      <c r="C961" s="76"/>
      <c r="D961" s="76"/>
      <c r="E961" s="76"/>
      <c r="F961" s="76"/>
      <c r="G961" s="76"/>
      <c r="H961" s="83"/>
      <c r="I961" s="83"/>
      <c r="J961" s="83"/>
      <c r="K961" s="83"/>
      <c r="L961" s="83"/>
      <c r="M961" s="83"/>
      <c r="N961" s="83"/>
      <c r="O961" s="83"/>
      <c r="P961" s="83"/>
      <c r="Q961" s="83"/>
      <c r="R961" s="83"/>
      <c r="S961" s="83"/>
      <c r="T961" s="83"/>
    </row>
    <row r="962" spans="1:20" x14ac:dyDescent="0.15">
      <c r="A962" s="76"/>
      <c r="B962" s="76"/>
      <c r="C962" s="76"/>
      <c r="D962" s="76"/>
      <c r="E962" s="76"/>
      <c r="F962" s="76"/>
      <c r="G962" s="76"/>
      <c r="H962" s="83"/>
      <c r="I962" s="83"/>
      <c r="J962" s="83"/>
      <c r="K962" s="83"/>
      <c r="L962" s="83"/>
      <c r="M962" s="83"/>
      <c r="N962" s="83"/>
      <c r="O962" s="83"/>
      <c r="P962" s="83"/>
      <c r="Q962" s="83"/>
      <c r="R962" s="83"/>
      <c r="S962" s="83"/>
      <c r="T962" s="83"/>
    </row>
    <row r="963" spans="1:20" x14ac:dyDescent="0.15">
      <c r="A963" s="76"/>
      <c r="B963" s="76"/>
      <c r="C963" s="76"/>
      <c r="D963" s="76"/>
      <c r="E963" s="76"/>
      <c r="F963" s="76"/>
      <c r="G963" s="76"/>
      <c r="H963" s="83"/>
      <c r="I963" s="83"/>
      <c r="J963" s="83"/>
      <c r="K963" s="83"/>
      <c r="L963" s="83"/>
      <c r="M963" s="83"/>
      <c r="N963" s="83"/>
      <c r="O963" s="83"/>
      <c r="P963" s="83"/>
      <c r="Q963" s="83"/>
      <c r="R963" s="83"/>
      <c r="S963" s="83"/>
      <c r="T963" s="83"/>
    </row>
    <row r="964" spans="1:20" x14ac:dyDescent="0.15">
      <c r="A964" s="76"/>
      <c r="B964" s="76"/>
      <c r="C964" s="76"/>
      <c r="D964" s="76"/>
      <c r="E964" s="76"/>
      <c r="F964" s="76"/>
      <c r="G964" s="76"/>
      <c r="H964" s="83"/>
      <c r="I964" s="83"/>
      <c r="J964" s="83"/>
      <c r="K964" s="83"/>
      <c r="L964" s="83"/>
      <c r="M964" s="83"/>
      <c r="N964" s="83"/>
      <c r="O964" s="83"/>
      <c r="P964" s="83"/>
      <c r="Q964" s="83"/>
      <c r="R964" s="83"/>
      <c r="S964" s="83"/>
      <c r="T964" s="83"/>
    </row>
    <row r="965" spans="1:20" x14ac:dyDescent="0.15">
      <c r="A965" s="76"/>
      <c r="B965" s="76"/>
      <c r="C965" s="76"/>
      <c r="D965" s="76"/>
      <c r="E965" s="76"/>
      <c r="F965" s="76"/>
      <c r="G965" s="76"/>
      <c r="H965" s="83"/>
      <c r="I965" s="83"/>
      <c r="J965" s="83"/>
      <c r="K965" s="83"/>
      <c r="L965" s="83"/>
      <c r="M965" s="83"/>
      <c r="N965" s="83"/>
      <c r="O965" s="83"/>
      <c r="P965" s="83"/>
      <c r="Q965" s="83"/>
      <c r="R965" s="83"/>
      <c r="S965" s="83"/>
      <c r="T965" s="83"/>
    </row>
    <row r="966" spans="1:20" x14ac:dyDescent="0.15">
      <c r="A966" s="76"/>
      <c r="B966" s="76"/>
      <c r="C966" s="76"/>
      <c r="D966" s="76"/>
      <c r="E966" s="76"/>
      <c r="F966" s="76"/>
      <c r="G966" s="76"/>
      <c r="H966" s="83"/>
      <c r="I966" s="83"/>
      <c r="J966" s="83"/>
      <c r="K966" s="83"/>
      <c r="L966" s="83"/>
      <c r="M966" s="83"/>
      <c r="N966" s="83"/>
      <c r="O966" s="83"/>
      <c r="P966" s="83"/>
      <c r="Q966" s="83"/>
      <c r="R966" s="83"/>
      <c r="S966" s="83"/>
      <c r="T966" s="83"/>
    </row>
    <row r="967" spans="1:20" x14ac:dyDescent="0.15">
      <c r="A967" s="76"/>
      <c r="B967" s="76"/>
      <c r="C967" s="76"/>
      <c r="D967" s="76"/>
      <c r="E967" s="76"/>
      <c r="F967" s="76"/>
      <c r="G967" s="76"/>
      <c r="H967" s="83"/>
      <c r="I967" s="83"/>
      <c r="J967" s="83"/>
      <c r="K967" s="83"/>
      <c r="L967" s="83"/>
      <c r="M967" s="83"/>
      <c r="N967" s="83"/>
      <c r="O967" s="83"/>
      <c r="P967" s="83"/>
      <c r="Q967" s="83"/>
      <c r="R967" s="83"/>
      <c r="S967" s="83"/>
      <c r="T967" s="83"/>
    </row>
    <row r="968" spans="1:20" x14ac:dyDescent="0.15">
      <c r="A968" s="76"/>
      <c r="B968" s="76"/>
      <c r="C968" s="76"/>
      <c r="D968" s="76"/>
      <c r="E968" s="76"/>
      <c r="F968" s="76"/>
      <c r="G968" s="76"/>
      <c r="H968" s="83"/>
      <c r="I968" s="83"/>
      <c r="J968" s="83"/>
      <c r="K968" s="83"/>
      <c r="L968" s="83"/>
      <c r="M968" s="83"/>
      <c r="N968" s="83"/>
      <c r="O968" s="83"/>
      <c r="P968" s="83"/>
      <c r="Q968" s="83"/>
      <c r="R968" s="83"/>
      <c r="S968" s="83"/>
      <c r="T968" s="83"/>
    </row>
    <row r="969" spans="1:20" x14ac:dyDescent="0.15">
      <c r="A969" s="76"/>
      <c r="B969" s="76"/>
      <c r="C969" s="76"/>
      <c r="D969" s="76"/>
      <c r="E969" s="76"/>
      <c r="F969" s="76"/>
      <c r="G969" s="76"/>
      <c r="H969" s="83"/>
      <c r="I969" s="83"/>
      <c r="J969" s="83"/>
      <c r="K969" s="83"/>
      <c r="L969" s="83"/>
      <c r="M969" s="83"/>
      <c r="N969" s="83"/>
      <c r="O969" s="83"/>
      <c r="P969" s="83"/>
      <c r="Q969" s="83"/>
      <c r="R969" s="83"/>
      <c r="S969" s="83"/>
      <c r="T969" s="83"/>
    </row>
    <row r="970" spans="1:20" x14ac:dyDescent="0.15">
      <c r="A970" s="76"/>
      <c r="B970" s="76"/>
      <c r="C970" s="76"/>
      <c r="D970" s="76"/>
      <c r="E970" s="76"/>
      <c r="F970" s="76"/>
      <c r="G970" s="76"/>
      <c r="H970" s="83"/>
      <c r="I970" s="83"/>
      <c r="J970" s="83"/>
      <c r="K970" s="83"/>
      <c r="L970" s="83"/>
      <c r="M970" s="83"/>
      <c r="N970" s="83"/>
      <c r="O970" s="83"/>
      <c r="P970" s="83"/>
      <c r="Q970" s="83"/>
      <c r="R970" s="83"/>
      <c r="S970" s="83"/>
      <c r="T970" s="83"/>
    </row>
    <row r="971" spans="1:20" x14ac:dyDescent="0.15">
      <c r="A971" s="76"/>
      <c r="B971" s="76"/>
      <c r="C971" s="76"/>
      <c r="D971" s="76"/>
      <c r="E971" s="76"/>
      <c r="F971" s="76"/>
      <c r="G971" s="76"/>
      <c r="H971" s="83"/>
      <c r="I971" s="83"/>
      <c r="J971" s="83"/>
      <c r="K971" s="83"/>
      <c r="L971" s="83"/>
      <c r="M971" s="83"/>
      <c r="N971" s="83"/>
      <c r="O971" s="83"/>
      <c r="P971" s="83"/>
      <c r="Q971" s="83"/>
      <c r="R971" s="83"/>
      <c r="S971" s="83"/>
      <c r="T971" s="83"/>
    </row>
    <row r="972" spans="1:20" x14ac:dyDescent="0.15">
      <c r="A972" s="76"/>
      <c r="B972" s="76"/>
      <c r="C972" s="76"/>
      <c r="D972" s="76"/>
      <c r="E972" s="76"/>
      <c r="F972" s="76"/>
      <c r="G972" s="76"/>
      <c r="H972" s="83"/>
      <c r="I972" s="83"/>
      <c r="J972" s="83"/>
      <c r="K972" s="83"/>
      <c r="L972" s="83"/>
      <c r="M972" s="83"/>
      <c r="N972" s="83"/>
      <c r="O972" s="83"/>
      <c r="P972" s="83"/>
      <c r="Q972" s="83"/>
      <c r="R972" s="83"/>
      <c r="S972" s="83"/>
      <c r="T972" s="83"/>
    </row>
    <row r="973" spans="1:20" x14ac:dyDescent="0.15">
      <c r="A973" s="76"/>
      <c r="B973" s="76"/>
      <c r="C973" s="76"/>
      <c r="D973" s="76"/>
      <c r="E973" s="76"/>
      <c r="F973" s="76"/>
      <c r="G973" s="76"/>
      <c r="H973" s="83"/>
      <c r="I973" s="83"/>
      <c r="J973" s="83"/>
      <c r="K973" s="83"/>
      <c r="L973" s="83"/>
      <c r="M973" s="83"/>
      <c r="N973" s="83"/>
      <c r="O973" s="83"/>
      <c r="P973" s="83"/>
      <c r="Q973" s="83"/>
      <c r="R973" s="83"/>
      <c r="S973" s="83"/>
      <c r="T973" s="83"/>
    </row>
    <row r="974" spans="1:20" x14ac:dyDescent="0.15">
      <c r="A974" s="76"/>
      <c r="B974" s="76"/>
      <c r="C974" s="76"/>
      <c r="D974" s="76"/>
      <c r="E974" s="76"/>
      <c r="F974" s="76"/>
      <c r="G974" s="76"/>
      <c r="H974" s="83"/>
      <c r="I974" s="83"/>
      <c r="J974" s="83"/>
      <c r="K974" s="83"/>
      <c r="L974" s="83"/>
      <c r="M974" s="83"/>
      <c r="N974" s="83"/>
      <c r="O974" s="83"/>
      <c r="P974" s="83"/>
      <c r="Q974" s="83"/>
      <c r="R974" s="83"/>
      <c r="S974" s="83"/>
      <c r="T974" s="83"/>
    </row>
    <row r="975" spans="1:20" x14ac:dyDescent="0.15">
      <c r="A975" s="76"/>
      <c r="B975" s="76"/>
      <c r="C975" s="76"/>
      <c r="D975" s="76"/>
      <c r="E975" s="76"/>
      <c r="F975" s="76"/>
      <c r="G975" s="76"/>
      <c r="H975" s="83"/>
      <c r="I975" s="83"/>
      <c r="J975" s="83"/>
      <c r="K975" s="83"/>
      <c r="L975" s="83"/>
      <c r="M975" s="83"/>
      <c r="N975" s="83"/>
      <c r="O975" s="83"/>
      <c r="P975" s="83"/>
      <c r="Q975" s="83"/>
      <c r="R975" s="83"/>
      <c r="S975" s="83"/>
      <c r="T975" s="83"/>
    </row>
    <row r="976" spans="1:20" x14ac:dyDescent="0.15">
      <c r="A976" s="76"/>
      <c r="B976" s="76"/>
      <c r="C976" s="76"/>
      <c r="D976" s="76"/>
      <c r="E976" s="76"/>
      <c r="F976" s="76"/>
      <c r="G976" s="76"/>
      <c r="H976" s="83"/>
      <c r="I976" s="83"/>
      <c r="J976" s="83"/>
      <c r="K976" s="83"/>
      <c r="L976" s="83"/>
      <c r="M976" s="83"/>
      <c r="N976" s="83"/>
      <c r="O976" s="83"/>
      <c r="P976" s="83"/>
      <c r="Q976" s="83"/>
      <c r="R976" s="83"/>
      <c r="S976" s="83"/>
      <c r="T976" s="83"/>
    </row>
  </sheetData>
  <autoFilter ref="A1:G3" xr:uid="{00000000-0009-0000-0000-000006000000}"/>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T984"/>
  <sheetViews>
    <sheetView workbookViewId="0">
      <pane xSplit="4" ySplit="1" topLeftCell="E2" activePane="bottomRight" state="frozen"/>
      <selection activeCell="A4" sqref="A4"/>
      <selection pane="topRight" activeCell="A4" sqref="A4"/>
      <selection pane="bottomLeft" activeCell="A4" sqref="A4"/>
      <selection pane="bottomRight" activeCell="G1" sqref="G1"/>
    </sheetView>
  </sheetViews>
  <sheetFormatPr baseColWidth="10" defaultColWidth="14.5" defaultRowHeight="13" x14ac:dyDescent="0.15"/>
  <cols>
    <col min="1" max="3" width="10.5" style="105" customWidth="1"/>
    <col min="4" max="4" width="15.5" style="105" customWidth="1"/>
    <col min="5" max="5" width="48.5" style="105" customWidth="1"/>
    <col min="6" max="6" width="18.33203125" style="105" customWidth="1"/>
    <col min="7" max="7" width="58" style="105" customWidth="1"/>
    <col min="8" max="8" width="28.5" style="105" customWidth="1"/>
    <col min="9" max="16384" width="14.5" style="105"/>
  </cols>
  <sheetData>
    <row r="1" spans="1:20" ht="14" x14ac:dyDescent="0.15">
      <c r="A1" s="61" t="s">
        <v>250</v>
      </c>
      <c r="B1" s="61" t="s">
        <v>251</v>
      </c>
      <c r="C1" s="61" t="s">
        <v>38</v>
      </c>
      <c r="D1" s="61" t="s">
        <v>252</v>
      </c>
      <c r="E1" s="61" t="s">
        <v>180</v>
      </c>
      <c r="F1" s="61" t="s">
        <v>253</v>
      </c>
      <c r="G1" s="61" t="s">
        <v>254</v>
      </c>
      <c r="H1" s="83"/>
      <c r="I1" s="83"/>
      <c r="J1" s="83"/>
      <c r="K1" s="83"/>
      <c r="L1" s="83"/>
      <c r="M1" s="83"/>
      <c r="N1" s="83"/>
      <c r="O1" s="83"/>
      <c r="P1" s="83"/>
      <c r="Q1" s="83"/>
      <c r="R1" s="83"/>
      <c r="S1" s="83"/>
      <c r="T1" s="83"/>
    </row>
    <row r="2" spans="1:20" ht="56" x14ac:dyDescent="0.15">
      <c r="A2" s="63">
        <v>1</v>
      </c>
      <c r="B2" s="63" t="s">
        <v>139</v>
      </c>
      <c r="C2" s="63" t="s">
        <v>926</v>
      </c>
      <c r="D2" s="63" t="s">
        <v>927</v>
      </c>
      <c r="E2" s="82" t="s">
        <v>928</v>
      </c>
      <c r="F2" s="82" t="s">
        <v>85</v>
      </c>
      <c r="G2" s="82" t="s">
        <v>929</v>
      </c>
      <c r="H2" s="83"/>
      <c r="I2" s="83"/>
      <c r="J2" s="83"/>
      <c r="K2" s="83"/>
      <c r="L2" s="83"/>
      <c r="M2" s="83"/>
      <c r="N2" s="83"/>
      <c r="O2" s="83"/>
      <c r="P2" s="83"/>
      <c r="Q2" s="83"/>
      <c r="R2" s="83"/>
      <c r="S2" s="83"/>
      <c r="T2" s="83"/>
    </row>
    <row r="3" spans="1:20" ht="56" x14ac:dyDescent="0.15">
      <c r="A3" s="63">
        <v>2</v>
      </c>
      <c r="B3" s="63" t="s">
        <v>139</v>
      </c>
      <c r="C3" s="63" t="s">
        <v>926</v>
      </c>
      <c r="D3" s="63" t="s">
        <v>930</v>
      </c>
      <c r="E3" s="82" t="s">
        <v>931</v>
      </c>
      <c r="F3" s="82" t="s">
        <v>49</v>
      </c>
      <c r="G3" s="82" t="s">
        <v>932</v>
      </c>
      <c r="H3" s="83"/>
      <c r="I3" s="83"/>
      <c r="J3" s="83"/>
      <c r="K3" s="83"/>
      <c r="L3" s="83"/>
      <c r="M3" s="83"/>
      <c r="N3" s="83"/>
      <c r="O3" s="83"/>
      <c r="P3" s="83"/>
      <c r="Q3" s="83"/>
      <c r="R3" s="83"/>
      <c r="S3" s="83"/>
      <c r="T3" s="83"/>
    </row>
    <row r="4" spans="1:20" ht="42" x14ac:dyDescent="0.15">
      <c r="A4" s="63">
        <v>3</v>
      </c>
      <c r="B4" s="63" t="s">
        <v>140</v>
      </c>
      <c r="C4" s="63" t="s">
        <v>933</v>
      </c>
      <c r="D4" s="63" t="s">
        <v>934</v>
      </c>
      <c r="E4" s="82" t="s">
        <v>935</v>
      </c>
      <c r="F4" s="82" t="s">
        <v>52</v>
      </c>
      <c r="G4" s="82" t="s">
        <v>936</v>
      </c>
      <c r="H4" s="83"/>
      <c r="I4" s="83"/>
      <c r="J4" s="83"/>
      <c r="K4" s="83"/>
      <c r="L4" s="83"/>
      <c r="M4" s="83"/>
      <c r="N4" s="83"/>
      <c r="O4" s="83"/>
      <c r="P4" s="83"/>
      <c r="Q4" s="83"/>
      <c r="R4" s="83"/>
      <c r="S4" s="83"/>
      <c r="T4" s="83"/>
    </row>
    <row r="5" spans="1:20" ht="280" x14ac:dyDescent="0.15">
      <c r="A5" s="63">
        <v>4</v>
      </c>
      <c r="B5" s="63" t="s">
        <v>141</v>
      </c>
      <c r="C5" s="66" t="s">
        <v>937</v>
      </c>
      <c r="D5" s="66" t="s">
        <v>938</v>
      </c>
      <c r="E5" s="88" t="s">
        <v>939</v>
      </c>
      <c r="F5" s="82" t="s">
        <v>46</v>
      </c>
      <c r="G5" s="82" t="s">
        <v>940</v>
      </c>
      <c r="H5" s="83"/>
      <c r="I5" s="83"/>
      <c r="J5" s="83"/>
      <c r="K5" s="83"/>
      <c r="L5" s="83"/>
      <c r="M5" s="83"/>
      <c r="N5" s="83"/>
      <c r="O5" s="83"/>
      <c r="P5" s="83"/>
      <c r="Q5" s="83"/>
      <c r="R5" s="83"/>
      <c r="S5" s="83"/>
      <c r="T5" s="83"/>
    </row>
    <row r="6" spans="1:20" ht="56" x14ac:dyDescent="0.15">
      <c r="A6" s="63">
        <v>5</v>
      </c>
      <c r="B6" s="63" t="s">
        <v>141</v>
      </c>
      <c r="C6" s="66" t="s">
        <v>937</v>
      </c>
      <c r="D6" s="66" t="s">
        <v>941</v>
      </c>
      <c r="E6" s="88" t="s">
        <v>942</v>
      </c>
      <c r="F6" s="82" t="s">
        <v>52</v>
      </c>
      <c r="G6" s="82"/>
      <c r="H6" s="83"/>
      <c r="I6" s="83"/>
      <c r="J6" s="83"/>
      <c r="K6" s="83"/>
      <c r="L6" s="83"/>
      <c r="M6" s="83"/>
      <c r="N6" s="83"/>
      <c r="O6" s="83"/>
      <c r="P6" s="83"/>
      <c r="Q6" s="83"/>
      <c r="R6" s="83"/>
      <c r="S6" s="83"/>
      <c r="T6" s="83"/>
    </row>
    <row r="7" spans="1:20" ht="42" x14ac:dyDescent="0.15">
      <c r="A7" s="63">
        <v>6</v>
      </c>
      <c r="B7" s="63" t="s">
        <v>141</v>
      </c>
      <c r="C7" s="63" t="s">
        <v>937</v>
      </c>
      <c r="D7" s="63" t="s">
        <v>943</v>
      </c>
      <c r="E7" s="82" t="s">
        <v>944</v>
      </c>
      <c r="F7" s="82" t="s">
        <v>85</v>
      </c>
      <c r="G7" s="82" t="s">
        <v>945</v>
      </c>
      <c r="H7" s="83"/>
      <c r="I7" s="83"/>
      <c r="J7" s="83"/>
      <c r="K7" s="83"/>
      <c r="L7" s="83"/>
      <c r="M7" s="83"/>
      <c r="N7" s="83"/>
      <c r="O7" s="83"/>
      <c r="P7" s="83"/>
      <c r="Q7" s="83"/>
      <c r="R7" s="83"/>
      <c r="S7" s="83"/>
      <c r="T7" s="83"/>
    </row>
    <row r="8" spans="1:20" ht="56" x14ac:dyDescent="0.15">
      <c r="A8" s="63">
        <v>7</v>
      </c>
      <c r="B8" s="63" t="s">
        <v>141</v>
      </c>
      <c r="C8" s="63" t="s">
        <v>937</v>
      </c>
      <c r="D8" s="63" t="s">
        <v>946</v>
      </c>
      <c r="E8" s="82" t="s">
        <v>947</v>
      </c>
      <c r="F8" s="82" t="s">
        <v>82</v>
      </c>
      <c r="G8" s="82" t="s">
        <v>948</v>
      </c>
      <c r="H8" s="83"/>
      <c r="I8" s="83"/>
      <c r="J8" s="83"/>
      <c r="K8" s="83"/>
      <c r="L8" s="83"/>
      <c r="M8" s="83"/>
      <c r="N8" s="83"/>
      <c r="O8" s="83"/>
      <c r="P8" s="83"/>
      <c r="Q8" s="83"/>
      <c r="R8" s="83"/>
      <c r="S8" s="83"/>
      <c r="T8" s="83"/>
    </row>
    <row r="9" spans="1:20" ht="42" x14ac:dyDescent="0.15">
      <c r="A9" s="63">
        <v>8</v>
      </c>
      <c r="B9" s="63" t="s">
        <v>141</v>
      </c>
      <c r="C9" s="63" t="s">
        <v>937</v>
      </c>
      <c r="D9" s="63" t="s">
        <v>949</v>
      </c>
      <c r="E9" s="82" t="s">
        <v>950</v>
      </c>
      <c r="F9" s="82" t="s">
        <v>85</v>
      </c>
      <c r="G9" s="82" t="s">
        <v>951</v>
      </c>
      <c r="H9" s="83"/>
      <c r="I9" s="83"/>
      <c r="J9" s="83"/>
      <c r="K9" s="83"/>
      <c r="L9" s="83"/>
      <c r="M9" s="83"/>
      <c r="N9" s="83"/>
      <c r="O9" s="83"/>
      <c r="P9" s="83"/>
      <c r="Q9" s="83"/>
      <c r="R9" s="83"/>
      <c r="S9" s="83"/>
      <c r="T9" s="83"/>
    </row>
    <row r="10" spans="1:20" ht="70" x14ac:dyDescent="0.15">
      <c r="A10" s="63">
        <v>9</v>
      </c>
      <c r="B10" s="63" t="s">
        <v>141</v>
      </c>
      <c r="C10" s="66" t="s">
        <v>937</v>
      </c>
      <c r="D10" s="66" t="s">
        <v>952</v>
      </c>
      <c r="E10" s="88" t="s">
        <v>953</v>
      </c>
      <c r="F10" s="82" t="s">
        <v>82</v>
      </c>
      <c r="G10" s="78" t="s">
        <v>954</v>
      </c>
      <c r="H10" s="83"/>
      <c r="I10" s="83"/>
      <c r="J10" s="83"/>
      <c r="K10" s="83"/>
      <c r="L10" s="83"/>
      <c r="M10" s="83"/>
      <c r="N10" s="83"/>
      <c r="O10" s="83"/>
      <c r="P10" s="83"/>
      <c r="Q10" s="83"/>
      <c r="R10" s="83"/>
      <c r="S10" s="83"/>
      <c r="T10" s="83"/>
    </row>
    <row r="11" spans="1:20" ht="14" x14ac:dyDescent="0.15">
      <c r="A11" s="63">
        <v>10</v>
      </c>
      <c r="B11" s="63" t="s">
        <v>141</v>
      </c>
      <c r="C11" s="63" t="s">
        <v>955</v>
      </c>
      <c r="D11" s="63" t="s">
        <v>956</v>
      </c>
      <c r="E11" s="82" t="s">
        <v>957</v>
      </c>
      <c r="F11" s="82" t="s">
        <v>58</v>
      </c>
      <c r="G11" s="82" t="s">
        <v>958</v>
      </c>
      <c r="H11" s="83"/>
      <c r="I11" s="83"/>
      <c r="J11" s="83"/>
      <c r="K11" s="83"/>
      <c r="L11" s="83"/>
      <c r="M11" s="83"/>
      <c r="N11" s="83"/>
      <c r="O11" s="83"/>
      <c r="P11" s="83"/>
      <c r="Q11" s="83"/>
      <c r="R11" s="83"/>
      <c r="S11" s="83"/>
      <c r="T11" s="83"/>
    </row>
    <row r="12" spans="1:20" ht="112" x14ac:dyDescent="0.15">
      <c r="A12" s="63">
        <v>11</v>
      </c>
      <c r="B12" s="63" t="s">
        <v>149</v>
      </c>
      <c r="C12" s="66" t="s">
        <v>149</v>
      </c>
      <c r="D12" s="66" t="s">
        <v>277</v>
      </c>
      <c r="E12" s="88" t="s">
        <v>959</v>
      </c>
      <c r="F12" s="82" t="s">
        <v>52</v>
      </c>
      <c r="G12" s="82"/>
      <c r="H12" s="83"/>
      <c r="I12" s="83"/>
      <c r="J12" s="83"/>
      <c r="K12" s="83"/>
      <c r="L12" s="83"/>
      <c r="M12" s="83"/>
      <c r="N12" s="83"/>
      <c r="O12" s="83"/>
      <c r="P12" s="83"/>
      <c r="Q12" s="83"/>
      <c r="R12" s="83"/>
      <c r="S12" s="83"/>
      <c r="T12" s="83"/>
    </row>
    <row r="13" spans="1:20" ht="56" x14ac:dyDescent="0.15">
      <c r="A13" s="63">
        <v>12</v>
      </c>
      <c r="B13" s="63" t="s">
        <v>149</v>
      </c>
      <c r="C13" s="63" t="s">
        <v>960</v>
      </c>
      <c r="D13" s="63" t="s">
        <v>961</v>
      </c>
      <c r="E13" s="82" t="s">
        <v>962</v>
      </c>
      <c r="F13" s="82" t="s">
        <v>46</v>
      </c>
      <c r="G13" s="163" t="s">
        <v>1464</v>
      </c>
      <c r="H13" s="83"/>
      <c r="I13" s="83"/>
      <c r="J13" s="83"/>
      <c r="K13" s="83"/>
      <c r="L13" s="83"/>
      <c r="M13" s="83"/>
      <c r="N13" s="83"/>
      <c r="O13" s="83"/>
      <c r="P13" s="83"/>
      <c r="Q13" s="83"/>
      <c r="R13" s="83"/>
      <c r="S13" s="83"/>
      <c r="T13" s="83"/>
    </row>
    <row r="14" spans="1:20" ht="56" x14ac:dyDescent="0.15">
      <c r="A14" s="63">
        <v>13</v>
      </c>
      <c r="B14" s="63" t="s">
        <v>152</v>
      </c>
      <c r="C14" s="66" t="s">
        <v>963</v>
      </c>
      <c r="D14" s="66" t="s">
        <v>964</v>
      </c>
      <c r="E14" s="88" t="s">
        <v>942</v>
      </c>
      <c r="F14" s="82" t="s">
        <v>52</v>
      </c>
      <c r="G14" s="82"/>
      <c r="H14" s="83"/>
      <c r="I14" s="83"/>
      <c r="J14" s="83"/>
      <c r="K14" s="83"/>
      <c r="L14" s="83"/>
      <c r="M14" s="83"/>
      <c r="N14" s="83"/>
      <c r="O14" s="83"/>
      <c r="P14" s="83"/>
      <c r="Q14" s="83"/>
      <c r="R14" s="83"/>
      <c r="S14" s="83"/>
      <c r="T14" s="83"/>
    </row>
    <row r="15" spans="1:20" ht="168" x14ac:dyDescent="0.15">
      <c r="A15" s="63">
        <v>14</v>
      </c>
      <c r="B15" s="63" t="s">
        <v>152</v>
      </c>
      <c r="C15" s="66" t="s">
        <v>963</v>
      </c>
      <c r="D15" s="66" t="s">
        <v>965</v>
      </c>
      <c r="E15" s="88" t="s">
        <v>966</v>
      </c>
      <c r="F15" s="82" t="s">
        <v>85</v>
      </c>
      <c r="G15" s="82" t="s">
        <v>967</v>
      </c>
      <c r="H15" s="83"/>
      <c r="I15" s="83"/>
      <c r="J15" s="83"/>
      <c r="K15" s="83"/>
      <c r="L15" s="83"/>
      <c r="M15" s="83"/>
      <c r="N15" s="83"/>
      <c r="O15" s="83"/>
      <c r="P15" s="83"/>
      <c r="Q15" s="83"/>
      <c r="R15" s="83"/>
      <c r="S15" s="83"/>
      <c r="T15" s="83"/>
    </row>
    <row r="16" spans="1:20" ht="56" x14ac:dyDescent="0.15">
      <c r="A16" s="63">
        <v>15</v>
      </c>
      <c r="B16" s="63" t="s">
        <v>152</v>
      </c>
      <c r="C16" s="63" t="s">
        <v>963</v>
      </c>
      <c r="D16" s="63" t="s">
        <v>968</v>
      </c>
      <c r="E16" s="82" t="s">
        <v>969</v>
      </c>
      <c r="F16" s="82" t="s">
        <v>49</v>
      </c>
      <c r="G16" s="82" t="s">
        <v>970</v>
      </c>
      <c r="H16" s="83"/>
      <c r="I16" s="83"/>
      <c r="J16" s="83"/>
      <c r="K16" s="83"/>
      <c r="L16" s="83"/>
      <c r="M16" s="83"/>
      <c r="N16" s="83"/>
      <c r="O16" s="83"/>
      <c r="P16" s="83"/>
      <c r="Q16" s="83"/>
      <c r="R16" s="83"/>
      <c r="S16" s="83"/>
      <c r="T16" s="83"/>
    </row>
    <row r="17" spans="1:20" ht="42" x14ac:dyDescent="0.15">
      <c r="A17" s="63">
        <v>16</v>
      </c>
      <c r="B17" s="80" t="s">
        <v>152</v>
      </c>
      <c r="C17" s="80" t="s">
        <v>963</v>
      </c>
      <c r="D17" s="80" t="s">
        <v>971</v>
      </c>
      <c r="E17" s="90" t="s">
        <v>972</v>
      </c>
      <c r="F17" s="82" t="s">
        <v>52</v>
      </c>
      <c r="G17" s="90"/>
      <c r="H17" s="83"/>
      <c r="I17" s="83"/>
      <c r="J17" s="83"/>
      <c r="K17" s="83"/>
      <c r="L17" s="83"/>
      <c r="M17" s="83"/>
      <c r="N17" s="83"/>
      <c r="O17" s="83"/>
      <c r="P17" s="83"/>
      <c r="Q17" s="83"/>
      <c r="R17" s="83"/>
      <c r="S17" s="83"/>
      <c r="T17" s="83"/>
    </row>
    <row r="18" spans="1:20" ht="42" x14ac:dyDescent="0.15">
      <c r="A18" s="63">
        <v>17</v>
      </c>
      <c r="B18" s="63" t="s">
        <v>152</v>
      </c>
      <c r="C18" s="63" t="s">
        <v>963</v>
      </c>
      <c r="D18" s="63" t="s">
        <v>973</v>
      </c>
      <c r="E18" s="82" t="s">
        <v>974</v>
      </c>
      <c r="F18" s="82" t="s">
        <v>49</v>
      </c>
      <c r="G18" s="82" t="s">
        <v>975</v>
      </c>
      <c r="H18" s="83"/>
      <c r="I18" s="83"/>
      <c r="J18" s="83"/>
      <c r="K18" s="83"/>
      <c r="L18" s="83"/>
      <c r="M18" s="83"/>
      <c r="N18" s="83"/>
      <c r="O18" s="83"/>
      <c r="P18" s="83"/>
      <c r="Q18" s="83"/>
      <c r="R18" s="83"/>
      <c r="S18" s="83"/>
      <c r="T18" s="83"/>
    </row>
    <row r="19" spans="1:20" ht="42" x14ac:dyDescent="0.15">
      <c r="A19" s="63">
        <v>18</v>
      </c>
      <c r="B19" s="63" t="s">
        <v>154</v>
      </c>
      <c r="C19" s="63" t="s">
        <v>976</v>
      </c>
      <c r="D19" s="63" t="s">
        <v>977</v>
      </c>
      <c r="E19" s="82" t="s">
        <v>978</v>
      </c>
      <c r="F19" s="82" t="s">
        <v>61</v>
      </c>
      <c r="G19" s="163" t="s">
        <v>1463</v>
      </c>
      <c r="H19" s="83"/>
      <c r="I19" s="83"/>
      <c r="J19" s="83"/>
      <c r="K19" s="83"/>
      <c r="L19" s="83"/>
      <c r="M19" s="83"/>
      <c r="N19" s="83"/>
      <c r="O19" s="83"/>
      <c r="P19" s="83"/>
      <c r="Q19" s="83"/>
      <c r="R19" s="83"/>
      <c r="S19" s="83"/>
      <c r="T19" s="83"/>
    </row>
    <row r="20" spans="1:20" ht="84" x14ac:dyDescent="0.15">
      <c r="A20" s="63">
        <v>19</v>
      </c>
      <c r="B20" s="63" t="s">
        <v>154</v>
      </c>
      <c r="C20" s="63" t="s">
        <v>976</v>
      </c>
      <c r="D20" s="63" t="s">
        <v>979</v>
      </c>
      <c r="E20" s="82" t="s">
        <v>980</v>
      </c>
      <c r="F20" s="82" t="s">
        <v>46</v>
      </c>
      <c r="G20" s="78" t="s">
        <v>981</v>
      </c>
      <c r="H20" s="83"/>
      <c r="I20" s="83"/>
      <c r="J20" s="83"/>
      <c r="K20" s="83"/>
      <c r="L20" s="83"/>
      <c r="M20" s="83"/>
      <c r="N20" s="83"/>
      <c r="O20" s="83"/>
      <c r="P20" s="83"/>
      <c r="Q20" s="83"/>
      <c r="R20" s="83"/>
      <c r="S20" s="83"/>
      <c r="T20" s="83"/>
    </row>
    <row r="21" spans="1:20" ht="126" x14ac:dyDescent="0.15">
      <c r="A21" s="63">
        <v>20</v>
      </c>
      <c r="B21" s="63" t="s">
        <v>154</v>
      </c>
      <c r="C21" s="63" t="s">
        <v>976</v>
      </c>
      <c r="D21" s="63" t="s">
        <v>982</v>
      </c>
      <c r="E21" s="82" t="s">
        <v>983</v>
      </c>
      <c r="F21" s="82" t="s">
        <v>82</v>
      </c>
      <c r="G21" s="78" t="s">
        <v>984</v>
      </c>
      <c r="H21" s="83"/>
      <c r="I21" s="83"/>
      <c r="J21" s="83"/>
      <c r="K21" s="83"/>
      <c r="L21" s="83"/>
      <c r="M21" s="83"/>
      <c r="N21" s="83"/>
      <c r="O21" s="83"/>
      <c r="P21" s="83"/>
      <c r="Q21" s="83"/>
      <c r="R21" s="83"/>
      <c r="S21" s="83"/>
      <c r="T21" s="83"/>
    </row>
    <row r="22" spans="1:20" ht="56" x14ac:dyDescent="0.15">
      <c r="A22" s="63">
        <v>21</v>
      </c>
      <c r="B22" s="63" t="s">
        <v>154</v>
      </c>
      <c r="C22" s="63" t="s">
        <v>976</v>
      </c>
      <c r="D22" s="63" t="s">
        <v>985</v>
      </c>
      <c r="E22" s="82" t="s">
        <v>986</v>
      </c>
      <c r="F22" s="82" t="s">
        <v>85</v>
      </c>
      <c r="G22" s="82" t="s">
        <v>987</v>
      </c>
      <c r="H22" s="83"/>
      <c r="I22" s="83"/>
      <c r="J22" s="83"/>
      <c r="K22" s="83"/>
      <c r="L22" s="83"/>
      <c r="M22" s="83"/>
      <c r="N22" s="83"/>
      <c r="O22" s="83"/>
      <c r="P22" s="83"/>
      <c r="Q22" s="83"/>
      <c r="R22" s="83"/>
      <c r="S22" s="83"/>
      <c r="T22" s="83"/>
    </row>
    <row r="23" spans="1:20" ht="28" x14ac:dyDescent="0.15">
      <c r="A23" s="63">
        <v>22</v>
      </c>
      <c r="B23" s="63" t="s">
        <v>154</v>
      </c>
      <c r="C23" s="63" t="s">
        <v>976</v>
      </c>
      <c r="D23" s="63" t="s">
        <v>988</v>
      </c>
      <c r="E23" s="82" t="s">
        <v>989</v>
      </c>
      <c r="F23" s="82" t="s">
        <v>58</v>
      </c>
      <c r="G23" s="82" t="s">
        <v>990</v>
      </c>
      <c r="H23" s="83"/>
      <c r="I23" s="83"/>
      <c r="J23" s="83"/>
      <c r="K23" s="83"/>
      <c r="L23" s="83"/>
      <c r="M23" s="83"/>
      <c r="N23" s="83"/>
      <c r="O23" s="83"/>
      <c r="P23" s="83"/>
      <c r="Q23" s="83"/>
      <c r="R23" s="83"/>
      <c r="S23" s="83"/>
      <c r="T23" s="83"/>
    </row>
    <row r="24" spans="1:20" ht="42" x14ac:dyDescent="0.15">
      <c r="A24" s="63">
        <v>23</v>
      </c>
      <c r="B24" s="63" t="s">
        <v>154</v>
      </c>
      <c r="C24" s="63" t="s">
        <v>976</v>
      </c>
      <c r="D24" s="63" t="s">
        <v>991</v>
      </c>
      <c r="E24" s="82" t="s">
        <v>992</v>
      </c>
      <c r="F24" s="82" t="s">
        <v>85</v>
      </c>
      <c r="G24" s="82" t="s">
        <v>993</v>
      </c>
      <c r="H24" s="83"/>
      <c r="I24" s="83"/>
      <c r="J24" s="83"/>
      <c r="K24" s="83"/>
      <c r="L24" s="83"/>
      <c r="M24" s="83"/>
      <c r="N24" s="83"/>
      <c r="O24" s="83"/>
      <c r="P24" s="83"/>
      <c r="Q24" s="83"/>
      <c r="R24" s="83"/>
      <c r="S24" s="83"/>
      <c r="T24" s="83"/>
    </row>
    <row r="25" spans="1:20" ht="28" x14ac:dyDescent="0.15">
      <c r="A25" s="63">
        <v>24</v>
      </c>
      <c r="B25" s="63" t="s">
        <v>154</v>
      </c>
      <c r="C25" s="63" t="s">
        <v>976</v>
      </c>
      <c r="D25" s="63" t="s">
        <v>994</v>
      </c>
      <c r="E25" s="82" t="s">
        <v>995</v>
      </c>
      <c r="F25" s="82" t="s">
        <v>55</v>
      </c>
      <c r="G25" s="82" t="s">
        <v>996</v>
      </c>
      <c r="H25" s="83"/>
      <c r="I25" s="83"/>
      <c r="J25" s="83"/>
      <c r="K25" s="83"/>
      <c r="L25" s="83"/>
      <c r="M25" s="83"/>
      <c r="N25" s="83"/>
      <c r="O25" s="83"/>
      <c r="P25" s="83"/>
      <c r="Q25" s="83"/>
      <c r="R25" s="83"/>
      <c r="S25" s="83"/>
      <c r="T25" s="83"/>
    </row>
    <row r="26" spans="1:20" ht="42" x14ac:dyDescent="0.15">
      <c r="A26" s="63">
        <v>25</v>
      </c>
      <c r="B26" s="63" t="s">
        <v>154</v>
      </c>
      <c r="C26" s="63" t="s">
        <v>976</v>
      </c>
      <c r="D26" s="63" t="s">
        <v>997</v>
      </c>
      <c r="E26" s="82" t="s">
        <v>998</v>
      </c>
      <c r="F26" s="82" t="s">
        <v>52</v>
      </c>
      <c r="G26" s="81"/>
      <c r="H26" s="83"/>
      <c r="I26" s="83"/>
      <c r="J26" s="83"/>
      <c r="K26" s="83"/>
      <c r="L26" s="83"/>
      <c r="M26" s="83"/>
      <c r="N26" s="83"/>
      <c r="O26" s="83"/>
      <c r="P26" s="83"/>
      <c r="Q26" s="83"/>
      <c r="R26" s="83"/>
      <c r="S26" s="83"/>
      <c r="T26" s="83"/>
    </row>
    <row r="27" spans="1:20" ht="84" x14ac:dyDescent="0.15">
      <c r="A27" s="63">
        <v>26</v>
      </c>
      <c r="B27" s="63" t="s">
        <v>154</v>
      </c>
      <c r="C27" s="63" t="s">
        <v>976</v>
      </c>
      <c r="D27" s="63" t="s">
        <v>999</v>
      </c>
      <c r="E27" s="82" t="s">
        <v>1000</v>
      </c>
      <c r="F27" s="82" t="s">
        <v>55</v>
      </c>
      <c r="G27" s="82" t="s">
        <v>1001</v>
      </c>
      <c r="H27" s="83"/>
      <c r="I27" s="83"/>
      <c r="J27" s="83"/>
      <c r="K27" s="83"/>
      <c r="L27" s="83"/>
      <c r="M27" s="83"/>
      <c r="N27" s="83"/>
      <c r="O27" s="83"/>
      <c r="P27" s="83"/>
      <c r="Q27" s="83"/>
      <c r="R27" s="83"/>
      <c r="S27" s="83"/>
      <c r="T27" s="83"/>
    </row>
    <row r="28" spans="1:20" ht="28" x14ac:dyDescent="0.15">
      <c r="A28" s="63">
        <v>27</v>
      </c>
      <c r="B28" s="63" t="s">
        <v>154</v>
      </c>
      <c r="C28" s="63" t="s">
        <v>976</v>
      </c>
      <c r="D28" s="63" t="s">
        <v>1002</v>
      </c>
      <c r="E28" s="82" t="s">
        <v>1003</v>
      </c>
      <c r="F28" s="82" t="s">
        <v>55</v>
      </c>
      <c r="G28" s="82" t="s">
        <v>1004</v>
      </c>
      <c r="H28" s="83"/>
      <c r="I28" s="83"/>
      <c r="J28" s="83"/>
      <c r="K28" s="83"/>
      <c r="L28" s="83"/>
      <c r="M28" s="83"/>
      <c r="N28" s="83"/>
      <c r="O28" s="83"/>
      <c r="P28" s="83"/>
      <c r="Q28" s="83"/>
      <c r="R28" s="83"/>
      <c r="S28" s="83"/>
      <c r="T28" s="83"/>
    </row>
    <row r="29" spans="1:20" ht="56" x14ac:dyDescent="0.15">
      <c r="A29" s="63">
        <v>28</v>
      </c>
      <c r="B29" s="63" t="s">
        <v>154</v>
      </c>
      <c r="C29" s="63" t="s">
        <v>976</v>
      </c>
      <c r="D29" s="63" t="s">
        <v>1002</v>
      </c>
      <c r="E29" s="82" t="s">
        <v>1005</v>
      </c>
      <c r="F29" s="82" t="s">
        <v>67</v>
      </c>
      <c r="G29" s="82" t="s">
        <v>1006</v>
      </c>
      <c r="H29" s="83"/>
      <c r="I29" s="83"/>
      <c r="J29" s="83"/>
      <c r="K29" s="83"/>
      <c r="L29" s="83"/>
      <c r="M29" s="83"/>
      <c r="N29" s="83"/>
      <c r="O29" s="83"/>
      <c r="P29" s="83"/>
      <c r="Q29" s="83"/>
      <c r="R29" s="83"/>
      <c r="S29" s="83"/>
      <c r="T29" s="83"/>
    </row>
    <row r="30" spans="1:20" ht="28" x14ac:dyDescent="0.15">
      <c r="A30" s="63">
        <v>29</v>
      </c>
      <c r="B30" s="63" t="s">
        <v>154</v>
      </c>
      <c r="C30" s="63" t="s">
        <v>976</v>
      </c>
      <c r="D30" s="63" t="s">
        <v>1007</v>
      </c>
      <c r="E30" s="82" t="s">
        <v>1008</v>
      </c>
      <c r="F30" s="82" t="s">
        <v>43</v>
      </c>
      <c r="G30" s="82" t="s">
        <v>425</v>
      </c>
      <c r="H30" s="83"/>
      <c r="I30" s="83"/>
      <c r="J30" s="83"/>
      <c r="K30" s="83"/>
      <c r="L30" s="83"/>
      <c r="M30" s="83"/>
      <c r="N30" s="83"/>
      <c r="O30" s="83"/>
      <c r="P30" s="83"/>
      <c r="Q30" s="83"/>
      <c r="R30" s="83"/>
      <c r="S30" s="83"/>
      <c r="T30" s="83"/>
    </row>
    <row r="31" spans="1:20" ht="28" x14ac:dyDescent="0.15">
      <c r="A31" s="63">
        <v>30</v>
      </c>
      <c r="B31" s="63" t="s">
        <v>154</v>
      </c>
      <c r="C31" s="63" t="s">
        <v>976</v>
      </c>
      <c r="D31" s="63" t="s">
        <v>1009</v>
      </c>
      <c r="E31" s="82" t="s">
        <v>1000</v>
      </c>
      <c r="F31" s="82" t="s">
        <v>55</v>
      </c>
      <c r="G31" s="82" t="s">
        <v>1010</v>
      </c>
      <c r="H31" s="83"/>
      <c r="I31" s="83"/>
      <c r="J31" s="83"/>
      <c r="K31" s="83"/>
      <c r="L31" s="83"/>
      <c r="M31" s="83"/>
      <c r="N31" s="83"/>
      <c r="O31" s="83"/>
      <c r="P31" s="83"/>
      <c r="Q31" s="83"/>
      <c r="R31" s="83"/>
      <c r="S31" s="83"/>
      <c r="T31" s="83"/>
    </row>
    <row r="32" spans="1:20" ht="56" x14ac:dyDescent="0.15">
      <c r="A32" s="63">
        <v>31</v>
      </c>
      <c r="B32" s="63" t="s">
        <v>154</v>
      </c>
      <c r="C32" s="63" t="s">
        <v>976</v>
      </c>
      <c r="D32" s="63" t="s">
        <v>1011</v>
      </c>
      <c r="E32" s="82" t="s">
        <v>1012</v>
      </c>
      <c r="F32" s="82" t="s">
        <v>55</v>
      </c>
      <c r="G32" s="82" t="s">
        <v>1013</v>
      </c>
      <c r="H32" s="83"/>
      <c r="I32" s="83"/>
      <c r="J32" s="83"/>
      <c r="K32" s="83"/>
      <c r="L32" s="83"/>
      <c r="M32" s="83"/>
      <c r="N32" s="83"/>
      <c r="O32" s="83"/>
      <c r="P32" s="83"/>
      <c r="Q32" s="83"/>
      <c r="R32" s="83"/>
      <c r="S32" s="83"/>
      <c r="T32" s="83"/>
    </row>
    <row r="33" spans="1:20" x14ac:dyDescent="0.15">
      <c r="A33" s="96"/>
      <c r="B33" s="96"/>
      <c r="C33" s="76"/>
      <c r="D33" s="76"/>
      <c r="E33" s="76"/>
      <c r="F33" s="76"/>
      <c r="G33" s="76"/>
      <c r="H33" s="83"/>
      <c r="I33" s="83"/>
      <c r="J33" s="83"/>
      <c r="K33" s="83"/>
      <c r="L33" s="83"/>
      <c r="M33" s="83"/>
      <c r="N33" s="83"/>
      <c r="O33" s="83"/>
      <c r="P33" s="83"/>
      <c r="Q33" s="83"/>
      <c r="R33" s="83"/>
      <c r="S33" s="83"/>
      <c r="T33" s="83"/>
    </row>
    <row r="34" spans="1:20" x14ac:dyDescent="0.15">
      <c r="A34" s="96"/>
      <c r="B34" s="96"/>
      <c r="C34" s="76"/>
      <c r="D34" s="76"/>
      <c r="E34" s="76"/>
      <c r="F34" s="76"/>
      <c r="G34" s="76"/>
      <c r="H34" s="83"/>
      <c r="I34" s="83"/>
      <c r="J34" s="83"/>
      <c r="K34" s="83"/>
      <c r="L34" s="83"/>
      <c r="M34" s="83"/>
      <c r="N34" s="83"/>
      <c r="O34" s="83"/>
      <c r="P34" s="83"/>
      <c r="Q34" s="83"/>
      <c r="R34" s="83"/>
      <c r="S34" s="83"/>
      <c r="T34" s="83"/>
    </row>
    <row r="35" spans="1:20" x14ac:dyDescent="0.15">
      <c r="A35" s="96"/>
      <c r="B35" s="96"/>
      <c r="C35" s="76"/>
      <c r="D35" s="76"/>
      <c r="E35" s="76"/>
      <c r="F35" s="76"/>
      <c r="G35" s="76"/>
      <c r="H35" s="83"/>
      <c r="I35" s="83"/>
      <c r="J35" s="83"/>
      <c r="K35" s="83"/>
      <c r="L35" s="83"/>
      <c r="M35" s="83"/>
      <c r="N35" s="83"/>
      <c r="O35" s="83"/>
      <c r="P35" s="83"/>
      <c r="Q35" s="83"/>
      <c r="R35" s="83"/>
      <c r="S35" s="83"/>
      <c r="T35" s="83"/>
    </row>
    <row r="36" spans="1:20" x14ac:dyDescent="0.15">
      <c r="A36" s="96"/>
      <c r="B36" s="96"/>
      <c r="C36" s="76"/>
      <c r="D36" s="76"/>
      <c r="E36" s="76"/>
      <c r="F36" s="76"/>
      <c r="G36" s="76"/>
      <c r="H36" s="83"/>
      <c r="I36" s="83"/>
      <c r="J36" s="83"/>
      <c r="K36" s="83"/>
      <c r="L36" s="83"/>
      <c r="M36" s="83"/>
      <c r="N36" s="83"/>
      <c r="O36" s="83"/>
      <c r="P36" s="83"/>
      <c r="Q36" s="83"/>
      <c r="R36" s="83"/>
      <c r="S36" s="83"/>
      <c r="T36" s="83"/>
    </row>
    <row r="37" spans="1:20" x14ac:dyDescent="0.15">
      <c r="A37" s="96"/>
      <c r="B37" s="96"/>
      <c r="C37" s="76"/>
      <c r="D37" s="76"/>
      <c r="E37" s="76"/>
      <c r="F37" s="76"/>
      <c r="G37" s="76"/>
      <c r="H37" s="83"/>
      <c r="I37" s="83"/>
      <c r="J37" s="83"/>
      <c r="K37" s="83"/>
      <c r="L37" s="83"/>
      <c r="M37" s="83"/>
      <c r="N37" s="83"/>
      <c r="O37" s="83"/>
      <c r="P37" s="83"/>
      <c r="Q37" s="83"/>
      <c r="R37" s="83"/>
      <c r="S37" s="83"/>
      <c r="T37" s="83"/>
    </row>
    <row r="38" spans="1:20" x14ac:dyDescent="0.15">
      <c r="A38" s="96"/>
      <c r="B38" s="96"/>
      <c r="C38" s="76"/>
      <c r="D38" s="76"/>
      <c r="E38" s="76"/>
      <c r="F38" s="76"/>
      <c r="G38" s="76"/>
      <c r="H38" s="83"/>
      <c r="I38" s="83"/>
      <c r="J38" s="83"/>
      <c r="K38" s="83"/>
      <c r="L38" s="83"/>
      <c r="M38" s="83"/>
      <c r="N38" s="83"/>
      <c r="O38" s="83"/>
      <c r="P38" s="83"/>
      <c r="Q38" s="83"/>
      <c r="R38" s="83"/>
      <c r="S38" s="83"/>
      <c r="T38" s="83"/>
    </row>
    <row r="39" spans="1:20" x14ac:dyDescent="0.15">
      <c r="A39" s="96"/>
      <c r="B39" s="96"/>
      <c r="C39" s="76"/>
      <c r="D39" s="76"/>
      <c r="E39" s="76"/>
      <c r="F39" s="76"/>
      <c r="G39" s="76"/>
      <c r="H39" s="83"/>
      <c r="I39" s="83"/>
      <c r="J39" s="83"/>
      <c r="K39" s="83"/>
      <c r="L39" s="83"/>
      <c r="M39" s="83"/>
      <c r="N39" s="83"/>
      <c r="O39" s="83"/>
      <c r="P39" s="83"/>
      <c r="Q39" s="83"/>
      <c r="R39" s="83"/>
      <c r="S39" s="83"/>
      <c r="T39" s="83"/>
    </row>
    <row r="40" spans="1:20" x14ac:dyDescent="0.15">
      <c r="A40" s="96"/>
      <c r="B40" s="96"/>
      <c r="C40" s="76"/>
      <c r="D40" s="76"/>
      <c r="E40" s="76"/>
      <c r="F40" s="76"/>
      <c r="G40" s="76"/>
      <c r="H40" s="83"/>
      <c r="I40" s="83"/>
      <c r="J40" s="83"/>
      <c r="K40" s="83"/>
      <c r="L40" s="83"/>
      <c r="M40" s="83"/>
      <c r="N40" s="83"/>
      <c r="O40" s="83"/>
      <c r="P40" s="83"/>
      <c r="Q40" s="83"/>
      <c r="R40" s="83"/>
      <c r="S40" s="83"/>
      <c r="T40" s="83"/>
    </row>
    <row r="41" spans="1:20" x14ac:dyDescent="0.15">
      <c r="A41" s="96"/>
      <c r="B41" s="96"/>
      <c r="C41" s="76"/>
      <c r="D41" s="76"/>
      <c r="E41" s="76"/>
      <c r="F41" s="76"/>
      <c r="G41" s="76"/>
      <c r="H41" s="83"/>
      <c r="I41" s="83"/>
      <c r="J41" s="83"/>
      <c r="K41" s="83"/>
      <c r="L41" s="83"/>
      <c r="M41" s="83"/>
      <c r="N41" s="83"/>
      <c r="O41" s="83"/>
      <c r="P41" s="83"/>
      <c r="Q41" s="83"/>
      <c r="R41" s="83"/>
      <c r="S41" s="83"/>
      <c r="T41" s="83"/>
    </row>
    <row r="42" spans="1:20" x14ac:dyDescent="0.15">
      <c r="A42" s="96"/>
      <c r="B42" s="96"/>
      <c r="C42" s="76"/>
      <c r="D42" s="76"/>
      <c r="E42" s="76"/>
      <c r="F42" s="76"/>
      <c r="G42" s="76"/>
      <c r="H42" s="83"/>
      <c r="I42" s="83"/>
      <c r="J42" s="83"/>
      <c r="K42" s="83"/>
      <c r="L42" s="83"/>
      <c r="M42" s="83"/>
      <c r="N42" s="83"/>
      <c r="O42" s="83"/>
      <c r="P42" s="83"/>
      <c r="Q42" s="83"/>
      <c r="R42" s="83"/>
      <c r="S42" s="83"/>
      <c r="T42" s="83"/>
    </row>
    <row r="43" spans="1:20" x14ac:dyDescent="0.15">
      <c r="A43" s="96"/>
      <c r="B43" s="96"/>
      <c r="C43" s="76"/>
      <c r="D43" s="76"/>
      <c r="E43" s="76"/>
      <c r="F43" s="76"/>
      <c r="G43" s="76"/>
      <c r="H43" s="83"/>
      <c r="I43" s="83"/>
      <c r="J43" s="83"/>
      <c r="K43" s="83"/>
      <c r="L43" s="83"/>
      <c r="M43" s="83"/>
      <c r="N43" s="83"/>
      <c r="O43" s="83"/>
      <c r="P43" s="83"/>
      <c r="Q43" s="83"/>
      <c r="R43" s="83"/>
      <c r="S43" s="83"/>
      <c r="T43" s="83"/>
    </row>
    <row r="44" spans="1:20" x14ac:dyDescent="0.15">
      <c r="A44" s="96"/>
      <c r="B44" s="96"/>
      <c r="C44" s="76"/>
      <c r="D44" s="76"/>
      <c r="E44" s="76"/>
      <c r="F44" s="76"/>
      <c r="G44" s="76"/>
      <c r="H44" s="83"/>
      <c r="I44" s="83"/>
      <c r="J44" s="83"/>
      <c r="K44" s="83"/>
      <c r="L44" s="83"/>
      <c r="M44" s="83"/>
      <c r="N44" s="83"/>
      <c r="O44" s="83"/>
      <c r="P44" s="83"/>
      <c r="Q44" s="83"/>
      <c r="R44" s="83"/>
      <c r="S44" s="83"/>
      <c r="T44" s="83"/>
    </row>
    <row r="45" spans="1:20" x14ac:dyDescent="0.15">
      <c r="A45" s="96"/>
      <c r="B45" s="96"/>
      <c r="C45" s="76"/>
      <c r="D45" s="76"/>
      <c r="E45" s="76"/>
      <c r="F45" s="76"/>
      <c r="G45" s="76"/>
      <c r="H45" s="83"/>
      <c r="I45" s="83"/>
      <c r="J45" s="83"/>
      <c r="K45" s="83"/>
      <c r="L45" s="83"/>
      <c r="M45" s="83"/>
      <c r="N45" s="83"/>
      <c r="O45" s="83"/>
      <c r="P45" s="83"/>
      <c r="Q45" s="83"/>
      <c r="R45" s="83"/>
      <c r="S45" s="83"/>
      <c r="T45" s="83"/>
    </row>
    <row r="46" spans="1:20" x14ac:dyDescent="0.15">
      <c r="A46" s="96"/>
      <c r="B46" s="96"/>
      <c r="C46" s="76"/>
      <c r="D46" s="76"/>
      <c r="E46" s="76"/>
      <c r="F46" s="76"/>
      <c r="G46" s="76"/>
      <c r="H46" s="83"/>
      <c r="I46" s="83"/>
      <c r="J46" s="83"/>
      <c r="K46" s="83"/>
      <c r="L46" s="83"/>
      <c r="M46" s="83"/>
      <c r="N46" s="83"/>
      <c r="O46" s="83"/>
      <c r="P46" s="83"/>
      <c r="Q46" s="83"/>
      <c r="R46" s="83"/>
      <c r="S46" s="83"/>
      <c r="T46" s="83"/>
    </row>
    <row r="47" spans="1:20" x14ac:dyDescent="0.15">
      <c r="A47" s="96"/>
      <c r="B47" s="96"/>
      <c r="C47" s="76"/>
      <c r="D47" s="76"/>
      <c r="E47" s="76"/>
      <c r="F47" s="76"/>
      <c r="G47" s="76"/>
      <c r="H47" s="83"/>
      <c r="I47" s="83"/>
      <c r="J47" s="83"/>
      <c r="K47" s="83"/>
      <c r="L47" s="83"/>
      <c r="M47" s="83"/>
      <c r="N47" s="83"/>
      <c r="O47" s="83"/>
      <c r="P47" s="83"/>
      <c r="Q47" s="83"/>
      <c r="R47" s="83"/>
      <c r="S47" s="83"/>
      <c r="T47" s="83"/>
    </row>
    <row r="48" spans="1:20" x14ac:dyDescent="0.15">
      <c r="A48" s="76"/>
      <c r="B48" s="76"/>
      <c r="C48" s="76"/>
      <c r="D48" s="76"/>
      <c r="E48" s="76"/>
      <c r="F48" s="76"/>
      <c r="G48" s="76"/>
      <c r="H48" s="83"/>
      <c r="I48" s="83"/>
      <c r="J48" s="83"/>
      <c r="K48" s="83"/>
      <c r="L48" s="83"/>
      <c r="M48" s="83"/>
      <c r="N48" s="83"/>
      <c r="O48" s="83"/>
      <c r="P48" s="83"/>
      <c r="Q48" s="83"/>
      <c r="R48" s="83"/>
      <c r="S48" s="83"/>
      <c r="T48" s="83"/>
    </row>
    <row r="49" spans="1:20" x14ac:dyDescent="0.15">
      <c r="A49" s="76"/>
      <c r="B49" s="76"/>
      <c r="C49" s="76"/>
      <c r="D49" s="76"/>
      <c r="E49" s="76"/>
      <c r="F49" s="76"/>
      <c r="G49" s="76"/>
      <c r="H49" s="83"/>
      <c r="I49" s="83"/>
      <c r="J49" s="83"/>
      <c r="K49" s="83"/>
      <c r="L49" s="83"/>
      <c r="M49" s="83"/>
      <c r="N49" s="83"/>
      <c r="O49" s="83"/>
      <c r="P49" s="83"/>
      <c r="Q49" s="83"/>
      <c r="R49" s="83"/>
      <c r="S49" s="83"/>
      <c r="T49" s="83"/>
    </row>
    <row r="50" spans="1:20" x14ac:dyDescent="0.15">
      <c r="A50" s="76"/>
      <c r="B50" s="76"/>
      <c r="C50" s="76"/>
      <c r="D50" s="76"/>
      <c r="E50" s="76"/>
      <c r="F50" s="76"/>
      <c r="G50" s="76"/>
      <c r="H50" s="83"/>
      <c r="I50" s="83"/>
      <c r="J50" s="83"/>
      <c r="K50" s="83"/>
      <c r="L50" s="83"/>
      <c r="M50" s="83"/>
      <c r="N50" s="83"/>
      <c r="O50" s="83"/>
      <c r="P50" s="83"/>
      <c r="Q50" s="83"/>
      <c r="R50" s="83"/>
      <c r="S50" s="83"/>
      <c r="T50" s="83"/>
    </row>
    <row r="51" spans="1:20" x14ac:dyDescent="0.15">
      <c r="A51" s="76"/>
      <c r="B51" s="76"/>
      <c r="C51" s="76"/>
      <c r="D51" s="76"/>
      <c r="E51" s="76"/>
      <c r="F51" s="76"/>
      <c r="G51" s="76"/>
      <c r="H51" s="83"/>
      <c r="I51" s="83"/>
      <c r="J51" s="83"/>
      <c r="K51" s="83"/>
      <c r="L51" s="83"/>
      <c r="M51" s="83"/>
      <c r="N51" s="83"/>
      <c r="O51" s="83"/>
      <c r="P51" s="83"/>
      <c r="Q51" s="83"/>
      <c r="R51" s="83"/>
      <c r="S51" s="83"/>
      <c r="T51" s="83"/>
    </row>
    <row r="52" spans="1:20" x14ac:dyDescent="0.15">
      <c r="A52" s="76"/>
      <c r="B52" s="76"/>
      <c r="C52" s="76"/>
      <c r="D52" s="76"/>
      <c r="E52" s="76"/>
      <c r="F52" s="76"/>
      <c r="G52" s="76"/>
      <c r="H52" s="83"/>
      <c r="I52" s="83"/>
      <c r="J52" s="83"/>
      <c r="K52" s="83"/>
      <c r="L52" s="83"/>
      <c r="M52" s="83"/>
      <c r="N52" s="83"/>
      <c r="O52" s="83"/>
      <c r="P52" s="83"/>
      <c r="Q52" s="83"/>
      <c r="R52" s="83"/>
      <c r="S52" s="83"/>
      <c r="T52" s="83"/>
    </row>
    <row r="53" spans="1:20" x14ac:dyDescent="0.15">
      <c r="A53" s="76"/>
      <c r="B53" s="76"/>
      <c r="C53" s="76"/>
      <c r="D53" s="76"/>
      <c r="E53" s="76"/>
      <c r="F53" s="76"/>
      <c r="G53" s="76"/>
      <c r="H53" s="83"/>
      <c r="I53" s="83"/>
      <c r="J53" s="83"/>
      <c r="K53" s="83"/>
      <c r="L53" s="83"/>
      <c r="M53" s="83"/>
      <c r="N53" s="83"/>
      <c r="O53" s="83"/>
      <c r="P53" s="83"/>
      <c r="Q53" s="83"/>
      <c r="R53" s="83"/>
      <c r="S53" s="83"/>
      <c r="T53" s="83"/>
    </row>
    <row r="54" spans="1:20" x14ac:dyDescent="0.15">
      <c r="A54" s="76"/>
      <c r="B54" s="76"/>
      <c r="C54" s="76"/>
      <c r="D54" s="76"/>
      <c r="E54" s="76"/>
      <c r="F54" s="76"/>
      <c r="G54" s="76"/>
      <c r="H54" s="83"/>
      <c r="I54" s="83"/>
      <c r="J54" s="83"/>
      <c r="K54" s="83"/>
      <c r="L54" s="83"/>
      <c r="M54" s="83"/>
      <c r="N54" s="83"/>
      <c r="O54" s="83"/>
      <c r="P54" s="83"/>
      <c r="Q54" s="83"/>
      <c r="R54" s="83"/>
      <c r="S54" s="83"/>
      <c r="T54" s="83"/>
    </row>
    <row r="55" spans="1:20" x14ac:dyDescent="0.15">
      <c r="A55" s="76"/>
      <c r="B55" s="76"/>
      <c r="C55" s="76"/>
      <c r="D55" s="76"/>
      <c r="E55" s="76"/>
      <c r="F55" s="76"/>
      <c r="G55" s="76"/>
      <c r="H55" s="83"/>
      <c r="I55" s="83"/>
      <c r="J55" s="83"/>
      <c r="K55" s="83"/>
      <c r="L55" s="83"/>
      <c r="M55" s="83"/>
      <c r="N55" s="83"/>
      <c r="O55" s="83"/>
      <c r="P55" s="83"/>
      <c r="Q55" s="83"/>
      <c r="R55" s="83"/>
      <c r="S55" s="83"/>
      <c r="T55" s="83"/>
    </row>
    <row r="56" spans="1:20" x14ac:dyDescent="0.15">
      <c r="A56" s="76"/>
      <c r="B56" s="76"/>
      <c r="C56" s="76"/>
      <c r="D56" s="76"/>
      <c r="E56" s="76"/>
      <c r="F56" s="76"/>
      <c r="G56" s="76"/>
      <c r="H56" s="83"/>
      <c r="I56" s="83"/>
      <c r="J56" s="83"/>
      <c r="K56" s="83"/>
      <c r="L56" s="83"/>
      <c r="M56" s="83"/>
      <c r="N56" s="83"/>
      <c r="O56" s="83"/>
      <c r="P56" s="83"/>
      <c r="Q56" s="83"/>
      <c r="R56" s="83"/>
      <c r="S56" s="83"/>
      <c r="T56" s="83"/>
    </row>
    <row r="57" spans="1:20" x14ac:dyDescent="0.15">
      <c r="A57" s="76"/>
      <c r="B57" s="76"/>
      <c r="C57" s="76"/>
      <c r="D57" s="76"/>
      <c r="E57" s="76"/>
      <c r="F57" s="76"/>
      <c r="G57" s="76"/>
      <c r="H57" s="83"/>
      <c r="I57" s="83"/>
      <c r="J57" s="83"/>
      <c r="K57" s="83"/>
      <c r="L57" s="83"/>
      <c r="M57" s="83"/>
      <c r="N57" s="83"/>
      <c r="O57" s="83"/>
      <c r="P57" s="83"/>
      <c r="Q57" s="83"/>
      <c r="R57" s="83"/>
      <c r="S57" s="83"/>
      <c r="T57" s="83"/>
    </row>
    <row r="58" spans="1:20" x14ac:dyDescent="0.15">
      <c r="A58" s="76"/>
      <c r="B58" s="76"/>
      <c r="C58" s="76"/>
      <c r="D58" s="76"/>
      <c r="E58" s="76"/>
      <c r="F58" s="76"/>
      <c r="G58" s="76"/>
      <c r="H58" s="83"/>
      <c r="I58" s="83"/>
      <c r="J58" s="83"/>
      <c r="K58" s="83"/>
      <c r="L58" s="83"/>
      <c r="M58" s="83"/>
      <c r="N58" s="83"/>
      <c r="O58" s="83"/>
      <c r="P58" s="83"/>
      <c r="Q58" s="83"/>
      <c r="R58" s="83"/>
      <c r="S58" s="83"/>
      <c r="T58" s="83"/>
    </row>
    <row r="59" spans="1:20" x14ac:dyDescent="0.15">
      <c r="A59" s="76"/>
      <c r="B59" s="76"/>
      <c r="C59" s="76"/>
      <c r="D59" s="76"/>
      <c r="E59" s="76"/>
      <c r="F59" s="76"/>
      <c r="G59" s="76"/>
      <c r="H59" s="83"/>
      <c r="I59" s="83"/>
      <c r="J59" s="83"/>
      <c r="K59" s="83"/>
      <c r="L59" s="83"/>
      <c r="M59" s="83"/>
      <c r="N59" s="83"/>
      <c r="O59" s="83"/>
      <c r="P59" s="83"/>
      <c r="Q59" s="83"/>
      <c r="R59" s="83"/>
      <c r="S59" s="83"/>
      <c r="T59" s="83"/>
    </row>
    <row r="60" spans="1:20" x14ac:dyDescent="0.15">
      <c r="A60" s="76"/>
      <c r="B60" s="76"/>
      <c r="C60" s="76"/>
      <c r="D60" s="76"/>
      <c r="E60" s="76"/>
      <c r="F60" s="76"/>
      <c r="G60" s="76"/>
      <c r="H60" s="83"/>
      <c r="I60" s="83"/>
      <c r="J60" s="83"/>
      <c r="K60" s="83"/>
      <c r="L60" s="83"/>
      <c r="M60" s="83"/>
      <c r="N60" s="83"/>
      <c r="O60" s="83"/>
      <c r="P60" s="83"/>
      <c r="Q60" s="83"/>
      <c r="R60" s="83"/>
      <c r="S60" s="83"/>
      <c r="T60" s="83"/>
    </row>
    <row r="61" spans="1:20" x14ac:dyDescent="0.15">
      <c r="A61" s="76"/>
      <c r="B61" s="76"/>
      <c r="C61" s="76"/>
      <c r="D61" s="76"/>
      <c r="E61" s="76"/>
      <c r="F61" s="76"/>
      <c r="G61" s="76"/>
      <c r="H61" s="83"/>
      <c r="I61" s="83"/>
      <c r="J61" s="83"/>
      <c r="K61" s="83"/>
      <c r="L61" s="83"/>
      <c r="M61" s="83"/>
      <c r="N61" s="83"/>
      <c r="O61" s="83"/>
      <c r="P61" s="83"/>
      <c r="Q61" s="83"/>
      <c r="R61" s="83"/>
      <c r="S61" s="83"/>
      <c r="T61" s="83"/>
    </row>
    <row r="62" spans="1:20" x14ac:dyDescent="0.15">
      <c r="A62" s="76"/>
      <c r="B62" s="76"/>
      <c r="C62" s="76"/>
      <c r="D62" s="76"/>
      <c r="E62" s="76"/>
      <c r="F62" s="76"/>
      <c r="G62" s="76"/>
      <c r="H62" s="83"/>
      <c r="I62" s="83"/>
      <c r="J62" s="83"/>
      <c r="K62" s="83"/>
      <c r="L62" s="83"/>
      <c r="M62" s="83"/>
      <c r="N62" s="83"/>
      <c r="O62" s="83"/>
      <c r="P62" s="83"/>
      <c r="Q62" s="83"/>
      <c r="R62" s="83"/>
      <c r="S62" s="83"/>
      <c r="T62" s="83"/>
    </row>
    <row r="63" spans="1:20" x14ac:dyDescent="0.15">
      <c r="A63" s="76"/>
      <c r="B63" s="76"/>
      <c r="C63" s="76"/>
      <c r="D63" s="76"/>
      <c r="E63" s="76"/>
      <c r="F63" s="76"/>
      <c r="G63" s="76"/>
      <c r="H63" s="83"/>
      <c r="I63" s="83"/>
      <c r="J63" s="83"/>
      <c r="K63" s="83"/>
      <c r="L63" s="83"/>
      <c r="M63" s="83"/>
      <c r="N63" s="83"/>
      <c r="O63" s="83"/>
      <c r="P63" s="83"/>
      <c r="Q63" s="83"/>
      <c r="R63" s="83"/>
      <c r="S63" s="83"/>
      <c r="T63" s="83"/>
    </row>
    <row r="64" spans="1:20" x14ac:dyDescent="0.15">
      <c r="A64" s="76"/>
      <c r="B64" s="76"/>
      <c r="C64" s="76"/>
      <c r="D64" s="76"/>
      <c r="E64" s="76"/>
      <c r="F64" s="76"/>
      <c r="G64" s="76"/>
      <c r="H64" s="83"/>
      <c r="I64" s="83"/>
      <c r="J64" s="83"/>
      <c r="K64" s="83"/>
      <c r="L64" s="83"/>
      <c r="M64" s="83"/>
      <c r="N64" s="83"/>
      <c r="O64" s="83"/>
      <c r="P64" s="83"/>
      <c r="Q64" s="83"/>
      <c r="R64" s="83"/>
      <c r="S64" s="83"/>
      <c r="T64" s="83"/>
    </row>
    <row r="65" spans="1:20" x14ac:dyDescent="0.15">
      <c r="A65" s="76"/>
      <c r="B65" s="76"/>
      <c r="C65" s="76"/>
      <c r="D65" s="76"/>
      <c r="E65" s="76"/>
      <c r="F65" s="76"/>
      <c r="G65" s="76"/>
      <c r="H65" s="83"/>
      <c r="I65" s="83"/>
      <c r="J65" s="83"/>
      <c r="K65" s="83"/>
      <c r="L65" s="83"/>
      <c r="M65" s="83"/>
      <c r="N65" s="83"/>
      <c r="O65" s="83"/>
      <c r="P65" s="83"/>
      <c r="Q65" s="83"/>
      <c r="R65" s="83"/>
      <c r="S65" s="83"/>
      <c r="T65" s="83"/>
    </row>
    <row r="66" spans="1:20" x14ac:dyDescent="0.15">
      <c r="A66" s="76"/>
      <c r="B66" s="76"/>
      <c r="C66" s="76"/>
      <c r="D66" s="76"/>
      <c r="E66" s="76"/>
      <c r="F66" s="76"/>
      <c r="G66" s="76"/>
      <c r="H66" s="83"/>
      <c r="I66" s="83"/>
      <c r="J66" s="83"/>
      <c r="K66" s="83"/>
      <c r="L66" s="83"/>
      <c r="M66" s="83"/>
      <c r="N66" s="83"/>
      <c r="O66" s="83"/>
      <c r="P66" s="83"/>
      <c r="Q66" s="83"/>
      <c r="R66" s="83"/>
      <c r="S66" s="83"/>
      <c r="T66" s="83"/>
    </row>
    <row r="67" spans="1:20" x14ac:dyDescent="0.15">
      <c r="A67" s="76"/>
      <c r="B67" s="76"/>
      <c r="C67" s="76"/>
      <c r="D67" s="76"/>
      <c r="E67" s="76"/>
      <c r="F67" s="76"/>
      <c r="G67" s="76"/>
      <c r="H67" s="83"/>
      <c r="I67" s="83"/>
      <c r="J67" s="83"/>
      <c r="K67" s="83"/>
      <c r="L67" s="83"/>
      <c r="M67" s="83"/>
      <c r="N67" s="83"/>
      <c r="O67" s="83"/>
      <c r="P67" s="83"/>
      <c r="Q67" s="83"/>
      <c r="R67" s="83"/>
      <c r="S67" s="83"/>
      <c r="T67" s="83"/>
    </row>
    <row r="68" spans="1:20" x14ac:dyDescent="0.15">
      <c r="A68" s="76"/>
      <c r="B68" s="76"/>
      <c r="C68" s="76"/>
      <c r="D68" s="76"/>
      <c r="E68" s="76"/>
      <c r="F68" s="76"/>
      <c r="G68" s="76"/>
      <c r="H68" s="83"/>
      <c r="I68" s="83"/>
      <c r="J68" s="83"/>
      <c r="K68" s="83"/>
      <c r="L68" s="83"/>
      <c r="M68" s="83"/>
      <c r="N68" s="83"/>
      <c r="O68" s="83"/>
      <c r="P68" s="83"/>
      <c r="Q68" s="83"/>
      <c r="R68" s="83"/>
      <c r="S68" s="83"/>
      <c r="T68" s="83"/>
    </row>
    <row r="69" spans="1:20" x14ac:dyDescent="0.15">
      <c r="A69" s="76"/>
      <c r="B69" s="76"/>
      <c r="C69" s="76"/>
      <c r="D69" s="76"/>
      <c r="E69" s="76"/>
      <c r="F69" s="76"/>
      <c r="G69" s="76"/>
      <c r="H69" s="83"/>
      <c r="I69" s="83"/>
      <c r="J69" s="83"/>
      <c r="K69" s="83"/>
      <c r="L69" s="83"/>
      <c r="M69" s="83"/>
      <c r="N69" s="83"/>
      <c r="O69" s="83"/>
      <c r="P69" s="83"/>
      <c r="Q69" s="83"/>
      <c r="R69" s="83"/>
      <c r="S69" s="83"/>
      <c r="T69" s="83"/>
    </row>
    <row r="70" spans="1:20" x14ac:dyDescent="0.15">
      <c r="A70" s="76"/>
      <c r="B70" s="76"/>
      <c r="C70" s="76"/>
      <c r="D70" s="76"/>
      <c r="E70" s="76"/>
      <c r="F70" s="76"/>
      <c r="G70" s="76"/>
      <c r="H70" s="83"/>
      <c r="I70" s="83"/>
      <c r="J70" s="83"/>
      <c r="K70" s="83"/>
      <c r="L70" s="83"/>
      <c r="M70" s="83"/>
      <c r="N70" s="83"/>
      <c r="O70" s="83"/>
      <c r="P70" s="83"/>
      <c r="Q70" s="83"/>
      <c r="R70" s="83"/>
      <c r="S70" s="83"/>
      <c r="T70" s="83"/>
    </row>
    <row r="71" spans="1:20" x14ac:dyDescent="0.15">
      <c r="A71" s="76"/>
      <c r="B71" s="76"/>
      <c r="C71" s="76"/>
      <c r="D71" s="76"/>
      <c r="E71" s="76"/>
      <c r="F71" s="76"/>
      <c r="G71" s="76"/>
      <c r="H71" s="83"/>
      <c r="I71" s="83"/>
      <c r="J71" s="83"/>
      <c r="K71" s="83"/>
      <c r="L71" s="83"/>
      <c r="M71" s="83"/>
      <c r="N71" s="83"/>
      <c r="O71" s="83"/>
      <c r="P71" s="83"/>
      <c r="Q71" s="83"/>
      <c r="R71" s="83"/>
      <c r="S71" s="83"/>
      <c r="T71" s="83"/>
    </row>
    <row r="72" spans="1:20" x14ac:dyDescent="0.15">
      <c r="A72" s="76"/>
      <c r="B72" s="76"/>
      <c r="C72" s="76"/>
      <c r="D72" s="76"/>
      <c r="E72" s="76"/>
      <c r="F72" s="76"/>
      <c r="G72" s="76"/>
      <c r="H72" s="83"/>
      <c r="I72" s="83"/>
      <c r="J72" s="83"/>
      <c r="K72" s="83"/>
      <c r="L72" s="83"/>
      <c r="M72" s="83"/>
      <c r="N72" s="83"/>
      <c r="O72" s="83"/>
      <c r="P72" s="83"/>
      <c r="Q72" s="83"/>
      <c r="R72" s="83"/>
      <c r="S72" s="83"/>
      <c r="T72" s="83"/>
    </row>
    <row r="73" spans="1:20" x14ac:dyDescent="0.15">
      <c r="A73" s="76"/>
      <c r="B73" s="76"/>
      <c r="C73" s="76"/>
      <c r="D73" s="76"/>
      <c r="E73" s="76"/>
      <c r="F73" s="76"/>
      <c r="G73" s="76"/>
      <c r="H73" s="83"/>
      <c r="I73" s="83"/>
      <c r="J73" s="83"/>
      <c r="K73" s="83"/>
      <c r="L73" s="83"/>
      <c r="M73" s="83"/>
      <c r="N73" s="83"/>
      <c r="O73" s="83"/>
      <c r="P73" s="83"/>
      <c r="Q73" s="83"/>
      <c r="R73" s="83"/>
      <c r="S73" s="83"/>
      <c r="T73" s="83"/>
    </row>
    <row r="74" spans="1:20" x14ac:dyDescent="0.15">
      <c r="A74" s="76"/>
      <c r="B74" s="76"/>
      <c r="C74" s="76"/>
      <c r="D74" s="76"/>
      <c r="E74" s="76"/>
      <c r="F74" s="76"/>
      <c r="G74" s="76"/>
      <c r="H74" s="83"/>
      <c r="I74" s="83"/>
      <c r="J74" s="83"/>
      <c r="K74" s="83"/>
      <c r="L74" s="83"/>
      <c r="M74" s="83"/>
      <c r="N74" s="83"/>
      <c r="O74" s="83"/>
      <c r="P74" s="83"/>
      <c r="Q74" s="83"/>
      <c r="R74" s="83"/>
      <c r="S74" s="83"/>
      <c r="T74" s="83"/>
    </row>
    <row r="75" spans="1:20" x14ac:dyDescent="0.15">
      <c r="A75" s="76"/>
      <c r="B75" s="76"/>
      <c r="C75" s="76"/>
      <c r="D75" s="76"/>
      <c r="E75" s="76"/>
      <c r="F75" s="76"/>
      <c r="G75" s="76"/>
      <c r="H75" s="83"/>
      <c r="I75" s="83"/>
      <c r="J75" s="83"/>
      <c r="K75" s="83"/>
      <c r="L75" s="83"/>
      <c r="M75" s="83"/>
      <c r="N75" s="83"/>
      <c r="O75" s="83"/>
      <c r="P75" s="83"/>
      <c r="Q75" s="83"/>
      <c r="R75" s="83"/>
      <c r="S75" s="83"/>
      <c r="T75" s="83"/>
    </row>
    <row r="76" spans="1:20" x14ac:dyDescent="0.15">
      <c r="A76" s="76"/>
      <c r="B76" s="76"/>
      <c r="C76" s="76"/>
      <c r="D76" s="76"/>
      <c r="E76" s="76"/>
      <c r="F76" s="76"/>
      <c r="G76" s="76"/>
      <c r="H76" s="83"/>
      <c r="I76" s="83"/>
      <c r="J76" s="83"/>
      <c r="K76" s="83"/>
      <c r="L76" s="83"/>
      <c r="M76" s="83"/>
      <c r="N76" s="83"/>
      <c r="O76" s="83"/>
      <c r="P76" s="83"/>
      <c r="Q76" s="83"/>
      <c r="R76" s="83"/>
      <c r="S76" s="83"/>
      <c r="T76" s="83"/>
    </row>
    <row r="77" spans="1:20" x14ac:dyDescent="0.15">
      <c r="A77" s="76"/>
      <c r="B77" s="76"/>
      <c r="C77" s="76"/>
      <c r="D77" s="76"/>
      <c r="E77" s="76"/>
      <c r="F77" s="76"/>
      <c r="G77" s="76"/>
      <c r="H77" s="83"/>
      <c r="I77" s="83"/>
      <c r="J77" s="83"/>
      <c r="K77" s="83"/>
      <c r="L77" s="83"/>
      <c r="M77" s="83"/>
      <c r="N77" s="83"/>
      <c r="O77" s="83"/>
      <c r="P77" s="83"/>
      <c r="Q77" s="83"/>
      <c r="R77" s="83"/>
      <c r="S77" s="83"/>
      <c r="T77" s="83"/>
    </row>
    <row r="78" spans="1:20" x14ac:dyDescent="0.15">
      <c r="A78" s="76"/>
      <c r="B78" s="76"/>
      <c r="C78" s="76"/>
      <c r="D78" s="76"/>
      <c r="E78" s="76"/>
      <c r="F78" s="76"/>
      <c r="G78" s="76"/>
      <c r="H78" s="83"/>
      <c r="I78" s="83"/>
      <c r="J78" s="83"/>
      <c r="K78" s="83"/>
      <c r="L78" s="83"/>
      <c r="M78" s="83"/>
      <c r="N78" s="83"/>
      <c r="O78" s="83"/>
      <c r="P78" s="83"/>
      <c r="Q78" s="83"/>
      <c r="R78" s="83"/>
      <c r="S78" s="83"/>
      <c r="T78" s="83"/>
    </row>
    <row r="79" spans="1:20" x14ac:dyDescent="0.15">
      <c r="A79" s="76"/>
      <c r="B79" s="76"/>
      <c r="C79" s="76"/>
      <c r="D79" s="76"/>
      <c r="E79" s="76"/>
      <c r="F79" s="76"/>
      <c r="G79" s="76"/>
      <c r="H79" s="83"/>
      <c r="I79" s="83"/>
      <c r="J79" s="83"/>
      <c r="K79" s="83"/>
      <c r="L79" s="83"/>
      <c r="M79" s="83"/>
      <c r="N79" s="83"/>
      <c r="O79" s="83"/>
      <c r="P79" s="83"/>
      <c r="Q79" s="83"/>
      <c r="R79" s="83"/>
      <c r="S79" s="83"/>
      <c r="T79" s="83"/>
    </row>
    <row r="80" spans="1:20" x14ac:dyDescent="0.15">
      <c r="A80" s="76"/>
      <c r="B80" s="76"/>
      <c r="C80" s="76"/>
      <c r="D80" s="76"/>
      <c r="E80" s="76"/>
      <c r="F80" s="76"/>
      <c r="G80" s="76"/>
      <c r="H80" s="83"/>
      <c r="I80" s="83"/>
      <c r="J80" s="83"/>
      <c r="K80" s="83"/>
      <c r="L80" s="83"/>
      <c r="M80" s="83"/>
      <c r="N80" s="83"/>
      <c r="O80" s="83"/>
      <c r="P80" s="83"/>
      <c r="Q80" s="83"/>
      <c r="R80" s="83"/>
      <c r="S80" s="83"/>
      <c r="T80" s="83"/>
    </row>
    <row r="81" spans="1:20" x14ac:dyDescent="0.15">
      <c r="A81" s="76"/>
      <c r="B81" s="76"/>
      <c r="C81" s="76"/>
      <c r="D81" s="76"/>
      <c r="E81" s="76"/>
      <c r="F81" s="76"/>
      <c r="G81" s="76"/>
      <c r="H81" s="83"/>
      <c r="I81" s="83"/>
      <c r="J81" s="83"/>
      <c r="K81" s="83"/>
      <c r="L81" s="83"/>
      <c r="M81" s="83"/>
      <c r="N81" s="83"/>
      <c r="O81" s="83"/>
      <c r="P81" s="83"/>
      <c r="Q81" s="83"/>
      <c r="R81" s="83"/>
      <c r="S81" s="83"/>
      <c r="T81" s="83"/>
    </row>
    <row r="82" spans="1:20" x14ac:dyDescent="0.15">
      <c r="A82" s="76"/>
      <c r="B82" s="76"/>
      <c r="C82" s="76"/>
      <c r="D82" s="76"/>
      <c r="E82" s="76"/>
      <c r="F82" s="76"/>
      <c r="G82" s="76"/>
      <c r="H82" s="83"/>
      <c r="I82" s="83"/>
      <c r="J82" s="83"/>
      <c r="K82" s="83"/>
      <c r="L82" s="83"/>
      <c r="M82" s="83"/>
      <c r="N82" s="83"/>
      <c r="O82" s="83"/>
      <c r="P82" s="83"/>
      <c r="Q82" s="83"/>
      <c r="R82" s="83"/>
      <c r="S82" s="83"/>
      <c r="T82" s="83"/>
    </row>
    <row r="83" spans="1:20" x14ac:dyDescent="0.15">
      <c r="A83" s="76"/>
      <c r="B83" s="76"/>
      <c r="C83" s="76"/>
      <c r="D83" s="76"/>
      <c r="E83" s="76"/>
      <c r="F83" s="76"/>
      <c r="G83" s="76"/>
      <c r="H83" s="83"/>
      <c r="I83" s="83"/>
      <c r="J83" s="83"/>
      <c r="K83" s="83"/>
      <c r="L83" s="83"/>
      <c r="M83" s="83"/>
      <c r="N83" s="83"/>
      <c r="O83" s="83"/>
      <c r="P83" s="83"/>
      <c r="Q83" s="83"/>
      <c r="R83" s="83"/>
      <c r="S83" s="83"/>
      <c r="T83" s="83"/>
    </row>
    <row r="84" spans="1:20" x14ac:dyDescent="0.15">
      <c r="A84" s="76"/>
      <c r="B84" s="76"/>
      <c r="C84" s="76"/>
      <c r="D84" s="76"/>
      <c r="E84" s="76"/>
      <c r="F84" s="76"/>
      <c r="G84" s="76"/>
      <c r="H84" s="83"/>
      <c r="I84" s="83"/>
      <c r="J84" s="83"/>
      <c r="K84" s="83"/>
      <c r="L84" s="83"/>
      <c r="M84" s="83"/>
      <c r="N84" s="83"/>
      <c r="O84" s="83"/>
      <c r="P84" s="83"/>
      <c r="Q84" s="83"/>
      <c r="R84" s="83"/>
      <c r="S84" s="83"/>
      <c r="T84" s="83"/>
    </row>
    <row r="85" spans="1:20" x14ac:dyDescent="0.15">
      <c r="A85" s="76"/>
      <c r="B85" s="76"/>
      <c r="C85" s="76"/>
      <c r="D85" s="76"/>
      <c r="E85" s="76"/>
      <c r="F85" s="76"/>
      <c r="G85" s="76"/>
      <c r="H85" s="83"/>
      <c r="I85" s="83"/>
      <c r="J85" s="83"/>
      <c r="K85" s="83"/>
      <c r="L85" s="83"/>
      <c r="M85" s="83"/>
      <c r="N85" s="83"/>
      <c r="O85" s="83"/>
      <c r="P85" s="83"/>
      <c r="Q85" s="83"/>
      <c r="R85" s="83"/>
      <c r="S85" s="83"/>
      <c r="T85" s="83"/>
    </row>
    <row r="86" spans="1:20" x14ac:dyDescent="0.15">
      <c r="A86" s="76"/>
      <c r="B86" s="76"/>
      <c r="C86" s="76"/>
      <c r="D86" s="76"/>
      <c r="E86" s="76"/>
      <c r="F86" s="76"/>
      <c r="G86" s="76"/>
      <c r="H86" s="83"/>
      <c r="I86" s="83"/>
      <c r="J86" s="83"/>
      <c r="K86" s="83"/>
      <c r="L86" s="83"/>
      <c r="M86" s="83"/>
      <c r="N86" s="83"/>
      <c r="O86" s="83"/>
      <c r="P86" s="83"/>
      <c r="Q86" s="83"/>
      <c r="R86" s="83"/>
      <c r="S86" s="83"/>
      <c r="T86" s="83"/>
    </row>
    <row r="87" spans="1:20" x14ac:dyDescent="0.15">
      <c r="A87" s="76"/>
      <c r="B87" s="76"/>
      <c r="C87" s="76"/>
      <c r="D87" s="76"/>
      <c r="E87" s="76"/>
      <c r="F87" s="76"/>
      <c r="G87" s="76"/>
      <c r="H87" s="83"/>
      <c r="I87" s="83"/>
      <c r="J87" s="83"/>
      <c r="K87" s="83"/>
      <c r="L87" s="83"/>
      <c r="M87" s="83"/>
      <c r="N87" s="83"/>
      <c r="O87" s="83"/>
      <c r="P87" s="83"/>
      <c r="Q87" s="83"/>
      <c r="R87" s="83"/>
      <c r="S87" s="83"/>
      <c r="T87" s="83"/>
    </row>
    <row r="88" spans="1:20" x14ac:dyDescent="0.15">
      <c r="A88" s="76"/>
      <c r="B88" s="76"/>
      <c r="C88" s="76"/>
      <c r="D88" s="76"/>
      <c r="E88" s="76"/>
      <c r="F88" s="76"/>
      <c r="G88" s="76"/>
      <c r="H88" s="83"/>
      <c r="I88" s="83"/>
      <c r="J88" s="83"/>
      <c r="K88" s="83"/>
      <c r="L88" s="83"/>
      <c r="M88" s="83"/>
      <c r="N88" s="83"/>
      <c r="O88" s="83"/>
      <c r="P88" s="83"/>
      <c r="Q88" s="83"/>
      <c r="R88" s="83"/>
      <c r="S88" s="83"/>
      <c r="T88" s="83"/>
    </row>
    <row r="89" spans="1:20" x14ac:dyDescent="0.15">
      <c r="A89" s="76"/>
      <c r="B89" s="76"/>
      <c r="C89" s="76"/>
      <c r="D89" s="76"/>
      <c r="E89" s="76"/>
      <c r="F89" s="76"/>
      <c r="G89" s="76"/>
      <c r="H89" s="83"/>
      <c r="I89" s="83"/>
      <c r="J89" s="83"/>
      <c r="K89" s="83"/>
      <c r="L89" s="83"/>
      <c r="M89" s="83"/>
      <c r="N89" s="83"/>
      <c r="O89" s="83"/>
      <c r="P89" s="83"/>
      <c r="Q89" s="83"/>
      <c r="R89" s="83"/>
      <c r="S89" s="83"/>
      <c r="T89" s="83"/>
    </row>
    <row r="90" spans="1:20" x14ac:dyDescent="0.15">
      <c r="A90" s="76"/>
      <c r="B90" s="76"/>
      <c r="C90" s="76"/>
      <c r="D90" s="76"/>
      <c r="E90" s="76"/>
      <c r="F90" s="76"/>
      <c r="G90" s="76"/>
      <c r="H90" s="83"/>
      <c r="I90" s="83"/>
      <c r="J90" s="83"/>
      <c r="K90" s="83"/>
      <c r="L90" s="83"/>
      <c r="M90" s="83"/>
      <c r="N90" s="83"/>
      <c r="O90" s="83"/>
      <c r="P90" s="83"/>
      <c r="Q90" s="83"/>
      <c r="R90" s="83"/>
      <c r="S90" s="83"/>
      <c r="T90" s="83"/>
    </row>
    <row r="91" spans="1:20" x14ac:dyDescent="0.15">
      <c r="A91" s="76"/>
      <c r="B91" s="76"/>
      <c r="C91" s="76"/>
      <c r="D91" s="76"/>
      <c r="E91" s="76"/>
      <c r="F91" s="76"/>
      <c r="G91" s="76"/>
      <c r="H91" s="83"/>
      <c r="I91" s="83"/>
      <c r="J91" s="83"/>
      <c r="K91" s="83"/>
      <c r="L91" s="83"/>
      <c r="M91" s="83"/>
      <c r="N91" s="83"/>
      <c r="O91" s="83"/>
      <c r="P91" s="83"/>
      <c r="Q91" s="83"/>
      <c r="R91" s="83"/>
      <c r="S91" s="83"/>
      <c r="T91" s="83"/>
    </row>
    <row r="92" spans="1:20" x14ac:dyDescent="0.15">
      <c r="A92" s="76"/>
      <c r="B92" s="76"/>
      <c r="C92" s="76"/>
      <c r="D92" s="76"/>
      <c r="E92" s="76"/>
      <c r="F92" s="76"/>
      <c r="G92" s="76"/>
      <c r="H92" s="83"/>
      <c r="I92" s="83"/>
      <c r="J92" s="83"/>
      <c r="K92" s="83"/>
      <c r="L92" s="83"/>
      <c r="M92" s="83"/>
      <c r="N92" s="83"/>
      <c r="O92" s="83"/>
      <c r="P92" s="83"/>
      <c r="Q92" s="83"/>
      <c r="R92" s="83"/>
      <c r="S92" s="83"/>
      <c r="T92" s="83"/>
    </row>
    <row r="93" spans="1:20" x14ac:dyDescent="0.15">
      <c r="A93" s="76"/>
      <c r="B93" s="76"/>
      <c r="C93" s="76"/>
      <c r="D93" s="76"/>
      <c r="E93" s="76"/>
      <c r="F93" s="76"/>
      <c r="G93" s="76"/>
      <c r="H93" s="83"/>
      <c r="I93" s="83"/>
      <c r="J93" s="83"/>
      <c r="K93" s="83"/>
      <c r="L93" s="83"/>
      <c r="M93" s="83"/>
      <c r="N93" s="83"/>
      <c r="O93" s="83"/>
      <c r="P93" s="83"/>
      <c r="Q93" s="83"/>
      <c r="R93" s="83"/>
      <c r="S93" s="83"/>
      <c r="T93" s="83"/>
    </row>
    <row r="94" spans="1:20" x14ac:dyDescent="0.15">
      <c r="A94" s="76"/>
      <c r="B94" s="76"/>
      <c r="C94" s="76"/>
      <c r="D94" s="76"/>
      <c r="E94" s="76"/>
      <c r="F94" s="76"/>
      <c r="G94" s="76"/>
      <c r="H94" s="83"/>
      <c r="I94" s="83"/>
      <c r="J94" s="83"/>
      <c r="K94" s="83"/>
      <c r="L94" s="83"/>
      <c r="M94" s="83"/>
      <c r="N94" s="83"/>
      <c r="O94" s="83"/>
      <c r="P94" s="83"/>
      <c r="Q94" s="83"/>
      <c r="R94" s="83"/>
      <c r="S94" s="83"/>
      <c r="T94" s="83"/>
    </row>
    <row r="95" spans="1:20" x14ac:dyDescent="0.15">
      <c r="A95" s="76"/>
      <c r="B95" s="76"/>
      <c r="C95" s="76"/>
      <c r="D95" s="76"/>
      <c r="E95" s="76"/>
      <c r="F95" s="76"/>
      <c r="G95" s="76"/>
      <c r="H95" s="83"/>
      <c r="I95" s="83"/>
      <c r="J95" s="83"/>
      <c r="K95" s="83"/>
      <c r="L95" s="83"/>
      <c r="M95" s="83"/>
      <c r="N95" s="83"/>
      <c r="O95" s="83"/>
      <c r="P95" s="83"/>
      <c r="Q95" s="83"/>
      <c r="R95" s="83"/>
      <c r="S95" s="83"/>
      <c r="T95" s="83"/>
    </row>
    <row r="96" spans="1:20" x14ac:dyDescent="0.15">
      <c r="A96" s="76"/>
      <c r="B96" s="76"/>
      <c r="C96" s="76"/>
      <c r="D96" s="76"/>
      <c r="E96" s="76"/>
      <c r="F96" s="76"/>
      <c r="G96" s="76"/>
      <c r="H96" s="83"/>
      <c r="I96" s="83"/>
      <c r="J96" s="83"/>
      <c r="K96" s="83"/>
      <c r="L96" s="83"/>
      <c r="M96" s="83"/>
      <c r="N96" s="83"/>
      <c r="O96" s="83"/>
      <c r="P96" s="83"/>
      <c r="Q96" s="83"/>
      <c r="R96" s="83"/>
      <c r="S96" s="83"/>
      <c r="T96" s="83"/>
    </row>
    <row r="97" spans="1:20" x14ac:dyDescent="0.15">
      <c r="A97" s="76"/>
      <c r="B97" s="76"/>
      <c r="C97" s="76"/>
      <c r="D97" s="76"/>
      <c r="E97" s="76"/>
      <c r="F97" s="76"/>
      <c r="G97" s="76"/>
      <c r="H97" s="83"/>
      <c r="I97" s="83"/>
      <c r="J97" s="83"/>
      <c r="K97" s="83"/>
      <c r="L97" s="83"/>
      <c r="M97" s="83"/>
      <c r="N97" s="83"/>
      <c r="O97" s="83"/>
      <c r="P97" s="83"/>
      <c r="Q97" s="83"/>
      <c r="R97" s="83"/>
      <c r="S97" s="83"/>
      <c r="T97" s="83"/>
    </row>
    <row r="98" spans="1:20" x14ac:dyDescent="0.15">
      <c r="A98" s="76"/>
      <c r="B98" s="76"/>
      <c r="C98" s="76"/>
      <c r="D98" s="76"/>
      <c r="E98" s="76"/>
      <c r="F98" s="76"/>
      <c r="G98" s="76"/>
      <c r="H98" s="83"/>
      <c r="I98" s="83"/>
      <c r="J98" s="83"/>
      <c r="K98" s="83"/>
      <c r="L98" s="83"/>
      <c r="M98" s="83"/>
      <c r="N98" s="83"/>
      <c r="O98" s="83"/>
      <c r="P98" s="83"/>
      <c r="Q98" s="83"/>
      <c r="R98" s="83"/>
      <c r="S98" s="83"/>
      <c r="T98" s="83"/>
    </row>
    <row r="99" spans="1:20" x14ac:dyDescent="0.15">
      <c r="A99" s="76"/>
      <c r="B99" s="76"/>
      <c r="C99" s="76"/>
      <c r="D99" s="76"/>
      <c r="E99" s="76"/>
      <c r="F99" s="76"/>
      <c r="G99" s="76"/>
      <c r="H99" s="83"/>
      <c r="I99" s="83"/>
      <c r="J99" s="83"/>
      <c r="K99" s="83"/>
      <c r="L99" s="83"/>
      <c r="M99" s="83"/>
      <c r="N99" s="83"/>
      <c r="O99" s="83"/>
      <c r="P99" s="83"/>
      <c r="Q99" s="83"/>
      <c r="R99" s="83"/>
      <c r="S99" s="83"/>
      <c r="T99" s="83"/>
    </row>
    <row r="100" spans="1:20" x14ac:dyDescent="0.15">
      <c r="A100" s="76"/>
      <c r="B100" s="76"/>
      <c r="C100" s="76"/>
      <c r="D100" s="76"/>
      <c r="E100" s="76"/>
      <c r="F100" s="76"/>
      <c r="G100" s="76"/>
      <c r="H100" s="83"/>
      <c r="I100" s="83"/>
      <c r="J100" s="83"/>
      <c r="K100" s="83"/>
      <c r="L100" s="83"/>
      <c r="M100" s="83"/>
      <c r="N100" s="83"/>
      <c r="O100" s="83"/>
      <c r="P100" s="83"/>
      <c r="Q100" s="83"/>
      <c r="R100" s="83"/>
      <c r="S100" s="83"/>
      <c r="T100" s="83"/>
    </row>
    <row r="101" spans="1:20" x14ac:dyDescent="0.15">
      <c r="A101" s="76"/>
      <c r="B101" s="76"/>
      <c r="C101" s="76"/>
      <c r="D101" s="76"/>
      <c r="E101" s="76"/>
      <c r="F101" s="76"/>
      <c r="G101" s="76"/>
      <c r="H101" s="83"/>
      <c r="I101" s="83"/>
      <c r="J101" s="83"/>
      <c r="K101" s="83"/>
      <c r="L101" s="83"/>
      <c r="M101" s="83"/>
      <c r="N101" s="83"/>
      <c r="O101" s="83"/>
      <c r="P101" s="83"/>
      <c r="Q101" s="83"/>
      <c r="R101" s="83"/>
      <c r="S101" s="83"/>
      <c r="T101" s="83"/>
    </row>
    <row r="102" spans="1:20" x14ac:dyDescent="0.15">
      <c r="A102" s="76"/>
      <c r="B102" s="76"/>
      <c r="C102" s="76"/>
      <c r="D102" s="76"/>
      <c r="E102" s="76"/>
      <c r="F102" s="76"/>
      <c r="G102" s="76"/>
      <c r="H102" s="83"/>
      <c r="I102" s="83"/>
      <c r="J102" s="83"/>
      <c r="K102" s="83"/>
      <c r="L102" s="83"/>
      <c r="M102" s="83"/>
      <c r="N102" s="83"/>
      <c r="O102" s="83"/>
      <c r="P102" s="83"/>
      <c r="Q102" s="83"/>
      <c r="R102" s="83"/>
      <c r="S102" s="83"/>
      <c r="T102" s="83"/>
    </row>
    <row r="103" spans="1:20" x14ac:dyDescent="0.15">
      <c r="A103" s="76"/>
      <c r="B103" s="76"/>
      <c r="C103" s="76"/>
      <c r="D103" s="76"/>
      <c r="E103" s="76"/>
      <c r="F103" s="76"/>
      <c r="G103" s="76"/>
      <c r="H103" s="83"/>
      <c r="I103" s="83"/>
      <c r="J103" s="83"/>
      <c r="K103" s="83"/>
      <c r="L103" s="83"/>
      <c r="M103" s="83"/>
      <c r="N103" s="83"/>
      <c r="O103" s="83"/>
      <c r="P103" s="83"/>
      <c r="Q103" s="83"/>
      <c r="R103" s="83"/>
      <c r="S103" s="83"/>
      <c r="T103" s="83"/>
    </row>
    <row r="104" spans="1:20" x14ac:dyDescent="0.15">
      <c r="A104" s="76"/>
      <c r="B104" s="76"/>
      <c r="C104" s="76"/>
      <c r="D104" s="76"/>
      <c r="E104" s="76"/>
      <c r="F104" s="76"/>
      <c r="G104" s="76"/>
      <c r="H104" s="83"/>
      <c r="I104" s="83"/>
      <c r="J104" s="83"/>
      <c r="K104" s="83"/>
      <c r="L104" s="83"/>
      <c r="M104" s="83"/>
      <c r="N104" s="83"/>
      <c r="O104" s="83"/>
      <c r="P104" s="83"/>
      <c r="Q104" s="83"/>
      <c r="R104" s="83"/>
      <c r="S104" s="83"/>
      <c r="T104" s="83"/>
    </row>
    <row r="105" spans="1:20" x14ac:dyDescent="0.15">
      <c r="A105" s="76"/>
      <c r="B105" s="76"/>
      <c r="C105" s="76"/>
      <c r="D105" s="76"/>
      <c r="E105" s="76"/>
      <c r="F105" s="76"/>
      <c r="G105" s="76"/>
      <c r="H105" s="83"/>
      <c r="I105" s="83"/>
      <c r="J105" s="83"/>
      <c r="K105" s="83"/>
      <c r="L105" s="83"/>
      <c r="M105" s="83"/>
      <c r="N105" s="83"/>
      <c r="O105" s="83"/>
      <c r="P105" s="83"/>
      <c r="Q105" s="83"/>
      <c r="R105" s="83"/>
      <c r="S105" s="83"/>
      <c r="T105" s="83"/>
    </row>
    <row r="106" spans="1:20" x14ac:dyDescent="0.15">
      <c r="A106" s="76"/>
      <c r="B106" s="76"/>
      <c r="C106" s="76"/>
      <c r="D106" s="76"/>
      <c r="E106" s="76"/>
      <c r="F106" s="76"/>
      <c r="G106" s="76"/>
      <c r="H106" s="83"/>
      <c r="I106" s="83"/>
      <c r="J106" s="83"/>
      <c r="K106" s="83"/>
      <c r="L106" s="83"/>
      <c r="M106" s="83"/>
      <c r="N106" s="83"/>
      <c r="O106" s="83"/>
      <c r="P106" s="83"/>
      <c r="Q106" s="83"/>
      <c r="R106" s="83"/>
      <c r="S106" s="83"/>
      <c r="T106" s="83"/>
    </row>
    <row r="107" spans="1:20" x14ac:dyDescent="0.15">
      <c r="A107" s="76"/>
      <c r="B107" s="76"/>
      <c r="C107" s="76"/>
      <c r="D107" s="76"/>
      <c r="E107" s="76"/>
      <c r="F107" s="76"/>
      <c r="G107" s="76"/>
      <c r="H107" s="83"/>
      <c r="I107" s="83"/>
      <c r="J107" s="83"/>
      <c r="K107" s="83"/>
      <c r="L107" s="83"/>
      <c r="M107" s="83"/>
      <c r="N107" s="83"/>
      <c r="O107" s="83"/>
      <c r="P107" s="83"/>
      <c r="Q107" s="83"/>
      <c r="R107" s="83"/>
      <c r="S107" s="83"/>
      <c r="T107" s="83"/>
    </row>
    <row r="108" spans="1:20" x14ac:dyDescent="0.15">
      <c r="A108" s="76"/>
      <c r="B108" s="76"/>
      <c r="C108" s="76"/>
      <c r="D108" s="76"/>
      <c r="E108" s="76"/>
      <c r="F108" s="76"/>
      <c r="G108" s="76"/>
      <c r="H108" s="83"/>
      <c r="I108" s="83"/>
      <c r="J108" s="83"/>
      <c r="K108" s="83"/>
      <c r="L108" s="83"/>
      <c r="M108" s="83"/>
      <c r="N108" s="83"/>
      <c r="O108" s="83"/>
      <c r="P108" s="83"/>
      <c r="Q108" s="83"/>
      <c r="R108" s="83"/>
      <c r="S108" s="83"/>
      <c r="T108" s="83"/>
    </row>
    <row r="109" spans="1:20" x14ac:dyDescent="0.15">
      <c r="A109" s="76"/>
      <c r="B109" s="76"/>
      <c r="C109" s="76"/>
      <c r="D109" s="76"/>
      <c r="E109" s="76"/>
      <c r="F109" s="76"/>
      <c r="G109" s="76"/>
      <c r="H109" s="83"/>
      <c r="I109" s="83"/>
      <c r="J109" s="83"/>
      <c r="K109" s="83"/>
      <c r="L109" s="83"/>
      <c r="M109" s="83"/>
      <c r="N109" s="83"/>
      <c r="O109" s="83"/>
      <c r="P109" s="83"/>
      <c r="Q109" s="83"/>
      <c r="R109" s="83"/>
      <c r="S109" s="83"/>
      <c r="T109" s="83"/>
    </row>
    <row r="110" spans="1:20" x14ac:dyDescent="0.15">
      <c r="A110" s="76"/>
      <c r="B110" s="76"/>
      <c r="C110" s="76"/>
      <c r="D110" s="76"/>
      <c r="E110" s="76"/>
      <c r="F110" s="76"/>
      <c r="G110" s="76"/>
      <c r="H110" s="83"/>
      <c r="I110" s="83"/>
      <c r="J110" s="83"/>
      <c r="K110" s="83"/>
      <c r="L110" s="83"/>
      <c r="M110" s="83"/>
      <c r="N110" s="83"/>
      <c r="O110" s="83"/>
      <c r="P110" s="83"/>
      <c r="Q110" s="83"/>
      <c r="R110" s="83"/>
      <c r="S110" s="83"/>
      <c r="T110" s="83"/>
    </row>
    <row r="111" spans="1:20" x14ac:dyDescent="0.15">
      <c r="A111" s="76"/>
      <c r="B111" s="76"/>
      <c r="C111" s="76"/>
      <c r="D111" s="76"/>
      <c r="E111" s="76"/>
      <c r="F111" s="76"/>
      <c r="G111" s="76"/>
      <c r="H111" s="83"/>
      <c r="I111" s="83"/>
      <c r="J111" s="83"/>
      <c r="K111" s="83"/>
      <c r="L111" s="83"/>
      <c r="M111" s="83"/>
      <c r="N111" s="83"/>
      <c r="O111" s="83"/>
      <c r="P111" s="83"/>
      <c r="Q111" s="83"/>
      <c r="R111" s="83"/>
      <c r="S111" s="83"/>
      <c r="T111" s="83"/>
    </row>
    <row r="112" spans="1:20" x14ac:dyDescent="0.15">
      <c r="A112" s="76"/>
      <c r="B112" s="76"/>
      <c r="C112" s="76"/>
      <c r="D112" s="76"/>
      <c r="E112" s="76"/>
      <c r="F112" s="76"/>
      <c r="G112" s="76"/>
      <c r="H112" s="83"/>
      <c r="I112" s="83"/>
      <c r="J112" s="83"/>
      <c r="K112" s="83"/>
      <c r="L112" s="83"/>
      <c r="M112" s="83"/>
      <c r="N112" s="83"/>
      <c r="O112" s="83"/>
      <c r="P112" s="83"/>
      <c r="Q112" s="83"/>
      <c r="R112" s="83"/>
      <c r="S112" s="83"/>
      <c r="T112" s="83"/>
    </row>
    <row r="113" spans="1:20" x14ac:dyDescent="0.15">
      <c r="A113" s="76"/>
      <c r="B113" s="76"/>
      <c r="C113" s="76"/>
      <c r="D113" s="76"/>
      <c r="E113" s="76"/>
      <c r="F113" s="76"/>
      <c r="G113" s="76"/>
      <c r="H113" s="83"/>
      <c r="I113" s="83"/>
      <c r="J113" s="83"/>
      <c r="K113" s="83"/>
      <c r="L113" s="83"/>
      <c r="M113" s="83"/>
      <c r="N113" s="83"/>
      <c r="O113" s="83"/>
      <c r="P113" s="83"/>
      <c r="Q113" s="83"/>
      <c r="R113" s="83"/>
      <c r="S113" s="83"/>
      <c r="T113" s="83"/>
    </row>
    <row r="114" spans="1:20" x14ac:dyDescent="0.15">
      <c r="A114" s="76"/>
      <c r="B114" s="76"/>
      <c r="C114" s="76"/>
      <c r="D114" s="76"/>
      <c r="E114" s="76"/>
      <c r="F114" s="76"/>
      <c r="G114" s="76"/>
      <c r="H114" s="83"/>
      <c r="I114" s="83"/>
      <c r="J114" s="83"/>
      <c r="K114" s="83"/>
      <c r="L114" s="83"/>
      <c r="M114" s="83"/>
      <c r="N114" s="83"/>
      <c r="O114" s="83"/>
      <c r="P114" s="83"/>
      <c r="Q114" s="83"/>
      <c r="R114" s="83"/>
      <c r="S114" s="83"/>
      <c r="T114" s="83"/>
    </row>
    <row r="115" spans="1:20" x14ac:dyDescent="0.15">
      <c r="A115" s="76"/>
      <c r="B115" s="76"/>
      <c r="C115" s="76"/>
      <c r="D115" s="76"/>
      <c r="E115" s="76"/>
      <c r="F115" s="76"/>
      <c r="G115" s="76"/>
      <c r="H115" s="83"/>
      <c r="I115" s="83"/>
      <c r="J115" s="83"/>
      <c r="K115" s="83"/>
      <c r="L115" s="83"/>
      <c r="M115" s="83"/>
      <c r="N115" s="83"/>
      <c r="O115" s="83"/>
      <c r="P115" s="83"/>
      <c r="Q115" s="83"/>
      <c r="R115" s="83"/>
      <c r="S115" s="83"/>
      <c r="T115" s="83"/>
    </row>
    <row r="116" spans="1:20" x14ac:dyDescent="0.15">
      <c r="A116" s="76"/>
      <c r="B116" s="76"/>
      <c r="C116" s="76"/>
      <c r="D116" s="76"/>
      <c r="E116" s="76"/>
      <c r="F116" s="76"/>
      <c r="G116" s="76"/>
      <c r="H116" s="83"/>
      <c r="I116" s="83"/>
      <c r="J116" s="83"/>
      <c r="K116" s="83"/>
      <c r="L116" s="83"/>
      <c r="M116" s="83"/>
      <c r="N116" s="83"/>
      <c r="O116" s="83"/>
      <c r="P116" s="83"/>
      <c r="Q116" s="83"/>
      <c r="R116" s="83"/>
      <c r="S116" s="83"/>
      <c r="T116" s="83"/>
    </row>
    <row r="117" spans="1:20" x14ac:dyDescent="0.15">
      <c r="A117" s="76"/>
      <c r="B117" s="76"/>
      <c r="C117" s="76"/>
      <c r="D117" s="76"/>
      <c r="E117" s="76"/>
      <c r="F117" s="76"/>
      <c r="G117" s="76"/>
      <c r="H117" s="83"/>
      <c r="I117" s="83"/>
      <c r="J117" s="83"/>
      <c r="K117" s="83"/>
      <c r="L117" s="83"/>
      <c r="M117" s="83"/>
      <c r="N117" s="83"/>
      <c r="O117" s="83"/>
      <c r="P117" s="83"/>
      <c r="Q117" s="83"/>
      <c r="R117" s="83"/>
      <c r="S117" s="83"/>
      <c r="T117" s="83"/>
    </row>
    <row r="118" spans="1:20" x14ac:dyDescent="0.15">
      <c r="A118" s="76"/>
      <c r="B118" s="76"/>
      <c r="C118" s="76"/>
      <c r="D118" s="76"/>
      <c r="E118" s="76"/>
      <c r="F118" s="76"/>
      <c r="G118" s="76"/>
      <c r="H118" s="83"/>
      <c r="I118" s="83"/>
      <c r="J118" s="83"/>
      <c r="K118" s="83"/>
      <c r="L118" s="83"/>
      <c r="M118" s="83"/>
      <c r="N118" s="83"/>
      <c r="O118" s="83"/>
      <c r="P118" s="83"/>
      <c r="Q118" s="83"/>
      <c r="R118" s="83"/>
      <c r="S118" s="83"/>
      <c r="T118" s="83"/>
    </row>
    <row r="119" spans="1:20" x14ac:dyDescent="0.15">
      <c r="A119" s="76"/>
      <c r="B119" s="76"/>
      <c r="C119" s="76"/>
      <c r="D119" s="76"/>
      <c r="E119" s="76"/>
      <c r="F119" s="76"/>
      <c r="G119" s="76"/>
      <c r="H119" s="83"/>
      <c r="I119" s="83"/>
      <c r="J119" s="83"/>
      <c r="K119" s="83"/>
      <c r="L119" s="83"/>
      <c r="M119" s="83"/>
      <c r="N119" s="83"/>
      <c r="O119" s="83"/>
      <c r="P119" s="83"/>
      <c r="Q119" s="83"/>
      <c r="R119" s="83"/>
      <c r="S119" s="83"/>
      <c r="T119" s="83"/>
    </row>
    <row r="120" spans="1:20" x14ac:dyDescent="0.15">
      <c r="A120" s="76"/>
      <c r="B120" s="76"/>
      <c r="C120" s="76"/>
      <c r="D120" s="76"/>
      <c r="E120" s="76"/>
      <c r="F120" s="76"/>
      <c r="G120" s="76"/>
      <c r="H120" s="83"/>
      <c r="I120" s="83"/>
      <c r="J120" s="83"/>
      <c r="K120" s="83"/>
      <c r="L120" s="83"/>
      <c r="M120" s="83"/>
      <c r="N120" s="83"/>
      <c r="O120" s="83"/>
      <c r="P120" s="83"/>
      <c r="Q120" s="83"/>
      <c r="R120" s="83"/>
      <c r="S120" s="83"/>
      <c r="T120" s="83"/>
    </row>
    <row r="121" spans="1:20" x14ac:dyDescent="0.15">
      <c r="A121" s="76"/>
      <c r="B121" s="76"/>
      <c r="C121" s="76"/>
      <c r="D121" s="76"/>
      <c r="E121" s="76"/>
      <c r="F121" s="76"/>
      <c r="G121" s="76"/>
      <c r="H121" s="83"/>
      <c r="I121" s="83"/>
      <c r="J121" s="83"/>
      <c r="K121" s="83"/>
      <c r="L121" s="83"/>
      <c r="M121" s="83"/>
      <c r="N121" s="83"/>
      <c r="O121" s="83"/>
      <c r="P121" s="83"/>
      <c r="Q121" s="83"/>
      <c r="R121" s="83"/>
      <c r="S121" s="83"/>
      <c r="T121" s="83"/>
    </row>
    <row r="122" spans="1:20" x14ac:dyDescent="0.15">
      <c r="A122" s="76"/>
      <c r="B122" s="76"/>
      <c r="C122" s="76"/>
      <c r="D122" s="76"/>
      <c r="E122" s="76"/>
      <c r="F122" s="76"/>
      <c r="G122" s="76"/>
      <c r="H122" s="83"/>
      <c r="I122" s="83"/>
      <c r="J122" s="83"/>
      <c r="K122" s="83"/>
      <c r="L122" s="83"/>
      <c r="M122" s="83"/>
      <c r="N122" s="83"/>
      <c r="O122" s="83"/>
      <c r="P122" s="83"/>
      <c r="Q122" s="83"/>
      <c r="R122" s="83"/>
      <c r="S122" s="83"/>
      <c r="T122" s="83"/>
    </row>
    <row r="123" spans="1:20" x14ac:dyDescent="0.15">
      <c r="A123" s="76"/>
      <c r="B123" s="76"/>
      <c r="C123" s="76"/>
      <c r="D123" s="76"/>
      <c r="E123" s="76"/>
      <c r="F123" s="76"/>
      <c r="G123" s="76"/>
      <c r="H123" s="83"/>
      <c r="I123" s="83"/>
      <c r="J123" s="83"/>
      <c r="K123" s="83"/>
      <c r="L123" s="83"/>
      <c r="M123" s="83"/>
      <c r="N123" s="83"/>
      <c r="O123" s="83"/>
      <c r="P123" s="83"/>
      <c r="Q123" s="83"/>
      <c r="R123" s="83"/>
      <c r="S123" s="83"/>
      <c r="T123" s="83"/>
    </row>
    <row r="124" spans="1:20" x14ac:dyDescent="0.15">
      <c r="A124" s="76"/>
      <c r="B124" s="76"/>
      <c r="C124" s="76"/>
      <c r="D124" s="76"/>
      <c r="E124" s="76"/>
      <c r="F124" s="76"/>
      <c r="G124" s="76"/>
      <c r="H124" s="83"/>
      <c r="I124" s="83"/>
      <c r="J124" s="83"/>
      <c r="K124" s="83"/>
      <c r="L124" s="83"/>
      <c r="M124" s="83"/>
      <c r="N124" s="83"/>
      <c r="O124" s="83"/>
      <c r="P124" s="83"/>
      <c r="Q124" s="83"/>
      <c r="R124" s="83"/>
      <c r="S124" s="83"/>
      <c r="T124" s="83"/>
    </row>
    <row r="125" spans="1:20" x14ac:dyDescent="0.15">
      <c r="A125" s="76"/>
      <c r="B125" s="76"/>
      <c r="C125" s="76"/>
      <c r="D125" s="76"/>
      <c r="E125" s="76"/>
      <c r="F125" s="76"/>
      <c r="G125" s="76"/>
      <c r="H125" s="83"/>
      <c r="I125" s="83"/>
      <c r="J125" s="83"/>
      <c r="K125" s="83"/>
      <c r="L125" s="83"/>
      <c r="M125" s="83"/>
      <c r="N125" s="83"/>
      <c r="O125" s="83"/>
      <c r="P125" s="83"/>
      <c r="Q125" s="83"/>
      <c r="R125" s="83"/>
      <c r="S125" s="83"/>
      <c r="T125" s="83"/>
    </row>
    <row r="126" spans="1:20" x14ac:dyDescent="0.15">
      <c r="A126" s="76"/>
      <c r="B126" s="76"/>
      <c r="C126" s="76"/>
      <c r="D126" s="76"/>
      <c r="E126" s="76"/>
      <c r="F126" s="76"/>
      <c r="G126" s="76"/>
      <c r="H126" s="83"/>
      <c r="I126" s="83"/>
      <c r="J126" s="83"/>
      <c r="K126" s="83"/>
      <c r="L126" s="83"/>
      <c r="M126" s="83"/>
      <c r="N126" s="83"/>
      <c r="O126" s="83"/>
      <c r="P126" s="83"/>
      <c r="Q126" s="83"/>
      <c r="R126" s="83"/>
      <c r="S126" s="83"/>
      <c r="T126" s="83"/>
    </row>
    <row r="127" spans="1:20" x14ac:dyDescent="0.15">
      <c r="A127" s="76"/>
      <c r="B127" s="76"/>
      <c r="C127" s="76"/>
      <c r="D127" s="76"/>
      <c r="E127" s="76"/>
      <c r="F127" s="76"/>
      <c r="G127" s="76"/>
      <c r="H127" s="83"/>
      <c r="I127" s="83"/>
      <c r="J127" s="83"/>
      <c r="K127" s="83"/>
      <c r="L127" s="83"/>
      <c r="M127" s="83"/>
      <c r="N127" s="83"/>
      <c r="O127" s="83"/>
      <c r="P127" s="83"/>
      <c r="Q127" s="83"/>
      <c r="R127" s="83"/>
      <c r="S127" s="83"/>
      <c r="T127" s="83"/>
    </row>
    <row r="128" spans="1:20" x14ac:dyDescent="0.15">
      <c r="A128" s="76"/>
      <c r="B128" s="76"/>
      <c r="C128" s="76"/>
      <c r="D128" s="76"/>
      <c r="E128" s="76"/>
      <c r="F128" s="76"/>
      <c r="G128" s="76"/>
      <c r="H128" s="83"/>
      <c r="I128" s="83"/>
      <c r="J128" s="83"/>
      <c r="K128" s="83"/>
      <c r="L128" s="83"/>
      <c r="M128" s="83"/>
      <c r="N128" s="83"/>
      <c r="O128" s="83"/>
      <c r="P128" s="83"/>
      <c r="Q128" s="83"/>
      <c r="R128" s="83"/>
      <c r="S128" s="83"/>
      <c r="T128" s="83"/>
    </row>
    <row r="129" spans="1:20" x14ac:dyDescent="0.15">
      <c r="A129" s="76"/>
      <c r="B129" s="76"/>
      <c r="C129" s="76"/>
      <c r="D129" s="76"/>
      <c r="E129" s="76"/>
      <c r="F129" s="76"/>
      <c r="G129" s="76"/>
      <c r="H129" s="83"/>
      <c r="I129" s="83"/>
      <c r="J129" s="83"/>
      <c r="K129" s="83"/>
      <c r="L129" s="83"/>
      <c r="M129" s="83"/>
      <c r="N129" s="83"/>
      <c r="O129" s="83"/>
      <c r="P129" s="83"/>
      <c r="Q129" s="83"/>
      <c r="R129" s="83"/>
      <c r="S129" s="83"/>
      <c r="T129" s="83"/>
    </row>
    <row r="130" spans="1:20" x14ac:dyDescent="0.15">
      <c r="A130" s="76"/>
      <c r="B130" s="76"/>
      <c r="C130" s="76"/>
      <c r="D130" s="76"/>
      <c r="E130" s="76"/>
      <c r="F130" s="76"/>
      <c r="G130" s="76"/>
      <c r="H130" s="83"/>
      <c r="I130" s="83"/>
      <c r="J130" s="83"/>
      <c r="K130" s="83"/>
      <c r="L130" s="83"/>
      <c r="M130" s="83"/>
      <c r="N130" s="83"/>
      <c r="O130" s="83"/>
      <c r="P130" s="83"/>
      <c r="Q130" s="83"/>
      <c r="R130" s="83"/>
      <c r="S130" s="83"/>
      <c r="T130" s="83"/>
    </row>
    <row r="131" spans="1:20" x14ac:dyDescent="0.15">
      <c r="A131" s="76"/>
      <c r="B131" s="76"/>
      <c r="C131" s="76"/>
      <c r="D131" s="76"/>
      <c r="E131" s="76"/>
      <c r="F131" s="76"/>
      <c r="G131" s="76"/>
      <c r="H131" s="83"/>
      <c r="I131" s="83"/>
      <c r="J131" s="83"/>
      <c r="K131" s="83"/>
      <c r="L131" s="83"/>
      <c r="M131" s="83"/>
      <c r="N131" s="83"/>
      <c r="O131" s="83"/>
      <c r="P131" s="83"/>
      <c r="Q131" s="83"/>
      <c r="R131" s="83"/>
      <c r="S131" s="83"/>
      <c r="T131" s="83"/>
    </row>
    <row r="132" spans="1:20" x14ac:dyDescent="0.15">
      <c r="A132" s="76"/>
      <c r="B132" s="76"/>
      <c r="C132" s="76"/>
      <c r="D132" s="76"/>
      <c r="E132" s="76"/>
      <c r="F132" s="76"/>
      <c r="G132" s="76"/>
      <c r="H132" s="83"/>
      <c r="I132" s="83"/>
      <c r="J132" s="83"/>
      <c r="K132" s="83"/>
      <c r="L132" s="83"/>
      <c r="M132" s="83"/>
      <c r="N132" s="83"/>
      <c r="O132" s="83"/>
      <c r="P132" s="83"/>
      <c r="Q132" s="83"/>
      <c r="R132" s="83"/>
      <c r="S132" s="83"/>
      <c r="T132" s="83"/>
    </row>
    <row r="133" spans="1:20" x14ac:dyDescent="0.15">
      <c r="A133" s="76"/>
      <c r="B133" s="76"/>
      <c r="C133" s="76"/>
      <c r="D133" s="76"/>
      <c r="E133" s="76"/>
      <c r="F133" s="76"/>
      <c r="G133" s="76"/>
      <c r="H133" s="83"/>
      <c r="I133" s="83"/>
      <c r="J133" s="83"/>
      <c r="K133" s="83"/>
      <c r="L133" s="83"/>
      <c r="M133" s="83"/>
      <c r="N133" s="83"/>
      <c r="O133" s="83"/>
      <c r="P133" s="83"/>
      <c r="Q133" s="83"/>
      <c r="R133" s="83"/>
      <c r="S133" s="83"/>
      <c r="T133" s="83"/>
    </row>
    <row r="134" spans="1:20" x14ac:dyDescent="0.15">
      <c r="A134" s="76"/>
      <c r="B134" s="76"/>
      <c r="C134" s="76"/>
      <c r="D134" s="76"/>
      <c r="E134" s="76"/>
      <c r="F134" s="76"/>
      <c r="G134" s="76"/>
      <c r="H134" s="83"/>
      <c r="I134" s="83"/>
      <c r="J134" s="83"/>
      <c r="K134" s="83"/>
      <c r="L134" s="83"/>
      <c r="M134" s="83"/>
      <c r="N134" s="83"/>
      <c r="O134" s="83"/>
      <c r="P134" s="83"/>
      <c r="Q134" s="83"/>
      <c r="R134" s="83"/>
      <c r="S134" s="83"/>
      <c r="T134" s="83"/>
    </row>
    <row r="135" spans="1:20" x14ac:dyDescent="0.15">
      <c r="A135" s="76"/>
      <c r="B135" s="76"/>
      <c r="C135" s="76"/>
      <c r="D135" s="76"/>
      <c r="E135" s="76"/>
      <c r="F135" s="76"/>
      <c r="G135" s="76"/>
      <c r="H135" s="83"/>
      <c r="I135" s="83"/>
      <c r="J135" s="83"/>
      <c r="K135" s="83"/>
      <c r="L135" s="83"/>
      <c r="M135" s="83"/>
      <c r="N135" s="83"/>
      <c r="O135" s="83"/>
      <c r="P135" s="83"/>
      <c r="Q135" s="83"/>
      <c r="R135" s="83"/>
      <c r="S135" s="83"/>
      <c r="T135" s="83"/>
    </row>
    <row r="136" spans="1:20" x14ac:dyDescent="0.15">
      <c r="A136" s="76"/>
      <c r="B136" s="76"/>
      <c r="C136" s="76"/>
      <c r="D136" s="76"/>
      <c r="E136" s="76"/>
      <c r="F136" s="76"/>
      <c r="G136" s="76"/>
      <c r="H136" s="83"/>
      <c r="I136" s="83"/>
      <c r="J136" s="83"/>
      <c r="K136" s="83"/>
      <c r="L136" s="83"/>
      <c r="M136" s="83"/>
      <c r="N136" s="83"/>
      <c r="O136" s="83"/>
      <c r="P136" s="83"/>
      <c r="Q136" s="83"/>
      <c r="R136" s="83"/>
      <c r="S136" s="83"/>
      <c r="T136" s="83"/>
    </row>
    <row r="137" spans="1:20" x14ac:dyDescent="0.15">
      <c r="A137" s="76"/>
      <c r="B137" s="76"/>
      <c r="C137" s="76"/>
      <c r="D137" s="76"/>
      <c r="E137" s="76"/>
      <c r="F137" s="76"/>
      <c r="G137" s="76"/>
      <c r="H137" s="83"/>
      <c r="I137" s="83"/>
      <c r="J137" s="83"/>
      <c r="K137" s="83"/>
      <c r="L137" s="83"/>
      <c r="M137" s="83"/>
      <c r="N137" s="83"/>
      <c r="O137" s="83"/>
      <c r="P137" s="83"/>
      <c r="Q137" s="83"/>
      <c r="R137" s="83"/>
      <c r="S137" s="83"/>
      <c r="T137" s="83"/>
    </row>
    <row r="138" spans="1:20" x14ac:dyDescent="0.15">
      <c r="A138" s="76"/>
      <c r="B138" s="76"/>
      <c r="C138" s="76"/>
      <c r="D138" s="76"/>
      <c r="E138" s="76"/>
      <c r="F138" s="76"/>
      <c r="G138" s="76"/>
      <c r="H138" s="83"/>
      <c r="I138" s="83"/>
      <c r="J138" s="83"/>
      <c r="K138" s="83"/>
      <c r="L138" s="83"/>
      <c r="M138" s="83"/>
      <c r="N138" s="83"/>
      <c r="O138" s="83"/>
      <c r="P138" s="83"/>
      <c r="Q138" s="83"/>
      <c r="R138" s="83"/>
      <c r="S138" s="83"/>
      <c r="T138" s="83"/>
    </row>
    <row r="139" spans="1:20" x14ac:dyDescent="0.15">
      <c r="A139" s="76"/>
      <c r="B139" s="76"/>
      <c r="C139" s="76"/>
      <c r="D139" s="76"/>
      <c r="E139" s="76"/>
      <c r="F139" s="76"/>
      <c r="G139" s="76"/>
      <c r="H139" s="83"/>
      <c r="I139" s="83"/>
      <c r="J139" s="83"/>
      <c r="K139" s="83"/>
      <c r="L139" s="83"/>
      <c r="M139" s="83"/>
      <c r="N139" s="83"/>
      <c r="O139" s="83"/>
      <c r="P139" s="83"/>
      <c r="Q139" s="83"/>
      <c r="R139" s="83"/>
      <c r="S139" s="83"/>
      <c r="T139" s="83"/>
    </row>
    <row r="140" spans="1:20" x14ac:dyDescent="0.15">
      <c r="A140" s="76"/>
      <c r="B140" s="76"/>
      <c r="C140" s="76"/>
      <c r="D140" s="76"/>
      <c r="E140" s="76"/>
      <c r="F140" s="76"/>
      <c r="G140" s="76"/>
      <c r="H140" s="83"/>
      <c r="I140" s="83"/>
      <c r="J140" s="83"/>
      <c r="K140" s="83"/>
      <c r="L140" s="83"/>
      <c r="M140" s="83"/>
      <c r="N140" s="83"/>
      <c r="O140" s="83"/>
      <c r="P140" s="83"/>
      <c r="Q140" s="83"/>
      <c r="R140" s="83"/>
      <c r="S140" s="83"/>
      <c r="T140" s="83"/>
    </row>
    <row r="141" spans="1:20" x14ac:dyDescent="0.15">
      <c r="A141" s="76"/>
      <c r="B141" s="76"/>
      <c r="C141" s="76"/>
      <c r="D141" s="76"/>
      <c r="E141" s="76"/>
      <c r="F141" s="76"/>
      <c r="G141" s="76"/>
      <c r="H141" s="83"/>
      <c r="I141" s="83"/>
      <c r="J141" s="83"/>
      <c r="K141" s="83"/>
      <c r="L141" s="83"/>
      <c r="M141" s="83"/>
      <c r="N141" s="83"/>
      <c r="O141" s="83"/>
      <c r="P141" s="83"/>
      <c r="Q141" s="83"/>
      <c r="R141" s="83"/>
      <c r="S141" s="83"/>
      <c r="T141" s="83"/>
    </row>
    <row r="142" spans="1:20" x14ac:dyDescent="0.15">
      <c r="A142" s="76"/>
      <c r="B142" s="76"/>
      <c r="C142" s="76"/>
      <c r="D142" s="76"/>
      <c r="E142" s="76"/>
      <c r="F142" s="76"/>
      <c r="G142" s="76"/>
      <c r="H142" s="83"/>
      <c r="I142" s="83"/>
      <c r="J142" s="83"/>
      <c r="K142" s="83"/>
      <c r="L142" s="83"/>
      <c r="M142" s="83"/>
      <c r="N142" s="83"/>
      <c r="O142" s="83"/>
      <c r="P142" s="83"/>
      <c r="Q142" s="83"/>
      <c r="R142" s="83"/>
      <c r="S142" s="83"/>
      <c r="T142" s="83"/>
    </row>
    <row r="143" spans="1:20" x14ac:dyDescent="0.15">
      <c r="A143" s="76"/>
      <c r="B143" s="76"/>
      <c r="C143" s="76"/>
      <c r="D143" s="76"/>
      <c r="E143" s="76"/>
      <c r="F143" s="76"/>
      <c r="G143" s="76"/>
      <c r="H143" s="83"/>
      <c r="I143" s="83"/>
      <c r="J143" s="83"/>
      <c r="K143" s="83"/>
      <c r="L143" s="83"/>
      <c r="M143" s="83"/>
      <c r="N143" s="83"/>
      <c r="O143" s="83"/>
      <c r="P143" s="83"/>
      <c r="Q143" s="83"/>
      <c r="R143" s="83"/>
      <c r="S143" s="83"/>
      <c r="T143" s="83"/>
    </row>
    <row r="144" spans="1:20" x14ac:dyDescent="0.15">
      <c r="A144" s="76"/>
      <c r="B144" s="76"/>
      <c r="C144" s="76"/>
      <c r="D144" s="76"/>
      <c r="E144" s="76"/>
      <c r="F144" s="76"/>
      <c r="G144" s="76"/>
      <c r="H144" s="83"/>
      <c r="I144" s="83"/>
      <c r="J144" s="83"/>
      <c r="K144" s="83"/>
      <c r="L144" s="83"/>
      <c r="M144" s="83"/>
      <c r="N144" s="83"/>
      <c r="O144" s="83"/>
      <c r="P144" s="83"/>
      <c r="Q144" s="83"/>
      <c r="R144" s="83"/>
      <c r="S144" s="83"/>
      <c r="T144" s="83"/>
    </row>
    <row r="145" spans="1:20" x14ac:dyDescent="0.15">
      <c r="A145" s="76"/>
      <c r="B145" s="76"/>
      <c r="C145" s="76"/>
      <c r="D145" s="76"/>
      <c r="E145" s="76"/>
      <c r="F145" s="76"/>
      <c r="G145" s="76"/>
      <c r="H145" s="83"/>
      <c r="I145" s="83"/>
      <c r="J145" s="83"/>
      <c r="K145" s="83"/>
      <c r="L145" s="83"/>
      <c r="M145" s="83"/>
      <c r="N145" s="83"/>
      <c r="O145" s="83"/>
      <c r="P145" s="83"/>
      <c r="Q145" s="83"/>
      <c r="R145" s="83"/>
      <c r="S145" s="83"/>
      <c r="T145" s="83"/>
    </row>
    <row r="146" spans="1:20" x14ac:dyDescent="0.15">
      <c r="A146" s="76"/>
      <c r="B146" s="76"/>
      <c r="C146" s="76"/>
      <c r="D146" s="76"/>
      <c r="E146" s="76"/>
      <c r="F146" s="76"/>
      <c r="G146" s="76"/>
      <c r="H146" s="83"/>
      <c r="I146" s="83"/>
      <c r="J146" s="83"/>
      <c r="K146" s="83"/>
      <c r="L146" s="83"/>
      <c r="M146" s="83"/>
      <c r="N146" s="83"/>
      <c r="O146" s="83"/>
      <c r="P146" s="83"/>
      <c r="Q146" s="83"/>
      <c r="R146" s="83"/>
      <c r="S146" s="83"/>
      <c r="T146" s="83"/>
    </row>
    <row r="147" spans="1:20" x14ac:dyDescent="0.15">
      <c r="A147" s="76"/>
      <c r="B147" s="76"/>
      <c r="C147" s="76"/>
      <c r="D147" s="76"/>
      <c r="E147" s="76"/>
      <c r="F147" s="76"/>
      <c r="G147" s="76"/>
      <c r="H147" s="83"/>
      <c r="I147" s="83"/>
      <c r="J147" s="83"/>
      <c r="K147" s="83"/>
      <c r="L147" s="83"/>
      <c r="M147" s="83"/>
      <c r="N147" s="83"/>
      <c r="O147" s="83"/>
      <c r="P147" s="83"/>
      <c r="Q147" s="83"/>
      <c r="R147" s="83"/>
      <c r="S147" s="83"/>
      <c r="T147" s="83"/>
    </row>
    <row r="148" spans="1:20" x14ac:dyDescent="0.15">
      <c r="A148" s="76"/>
      <c r="B148" s="76"/>
      <c r="C148" s="76"/>
      <c r="D148" s="76"/>
      <c r="E148" s="76"/>
      <c r="F148" s="76"/>
      <c r="G148" s="76"/>
      <c r="H148" s="83"/>
      <c r="I148" s="83"/>
      <c r="J148" s="83"/>
      <c r="K148" s="83"/>
      <c r="L148" s="83"/>
      <c r="M148" s="83"/>
      <c r="N148" s="83"/>
      <c r="O148" s="83"/>
      <c r="P148" s="83"/>
      <c r="Q148" s="83"/>
      <c r="R148" s="83"/>
      <c r="S148" s="83"/>
      <c r="T148" s="83"/>
    </row>
    <row r="149" spans="1:20" x14ac:dyDescent="0.15">
      <c r="A149" s="76"/>
      <c r="B149" s="76"/>
      <c r="C149" s="76"/>
      <c r="D149" s="76"/>
      <c r="E149" s="76"/>
      <c r="F149" s="76"/>
      <c r="G149" s="76"/>
      <c r="H149" s="83"/>
      <c r="I149" s="83"/>
      <c r="J149" s="83"/>
      <c r="K149" s="83"/>
      <c r="L149" s="83"/>
      <c r="M149" s="83"/>
      <c r="N149" s="83"/>
      <c r="O149" s="83"/>
      <c r="P149" s="83"/>
      <c r="Q149" s="83"/>
      <c r="R149" s="83"/>
      <c r="S149" s="83"/>
      <c r="T149" s="83"/>
    </row>
    <row r="150" spans="1:20" x14ac:dyDescent="0.15">
      <c r="A150" s="76"/>
      <c r="B150" s="76"/>
      <c r="C150" s="76"/>
      <c r="D150" s="76"/>
      <c r="E150" s="76"/>
      <c r="F150" s="76"/>
      <c r="G150" s="76"/>
      <c r="H150" s="83"/>
      <c r="I150" s="83"/>
      <c r="J150" s="83"/>
      <c r="K150" s="83"/>
      <c r="L150" s="83"/>
      <c r="M150" s="83"/>
      <c r="N150" s="83"/>
      <c r="O150" s="83"/>
      <c r="P150" s="83"/>
      <c r="Q150" s="83"/>
      <c r="R150" s="83"/>
      <c r="S150" s="83"/>
      <c r="T150" s="83"/>
    </row>
    <row r="151" spans="1:20" x14ac:dyDescent="0.15">
      <c r="A151" s="76"/>
      <c r="B151" s="76"/>
      <c r="C151" s="76"/>
      <c r="D151" s="76"/>
      <c r="E151" s="76"/>
      <c r="F151" s="76"/>
      <c r="G151" s="76"/>
      <c r="H151" s="83"/>
      <c r="I151" s="83"/>
      <c r="J151" s="83"/>
      <c r="K151" s="83"/>
      <c r="L151" s="83"/>
      <c r="M151" s="83"/>
      <c r="N151" s="83"/>
      <c r="O151" s="83"/>
      <c r="P151" s="83"/>
      <c r="Q151" s="83"/>
      <c r="R151" s="83"/>
      <c r="S151" s="83"/>
      <c r="T151" s="83"/>
    </row>
    <row r="152" spans="1:20" x14ac:dyDescent="0.15">
      <c r="A152" s="76"/>
      <c r="B152" s="76"/>
      <c r="C152" s="76"/>
      <c r="D152" s="76"/>
      <c r="E152" s="76"/>
      <c r="F152" s="76"/>
      <c r="G152" s="76"/>
      <c r="H152" s="83"/>
      <c r="I152" s="83"/>
      <c r="J152" s="83"/>
      <c r="K152" s="83"/>
      <c r="L152" s="83"/>
      <c r="M152" s="83"/>
      <c r="N152" s="83"/>
      <c r="O152" s="83"/>
      <c r="P152" s="83"/>
      <c r="Q152" s="83"/>
      <c r="R152" s="83"/>
      <c r="S152" s="83"/>
      <c r="T152" s="83"/>
    </row>
    <row r="153" spans="1:20" x14ac:dyDescent="0.15">
      <c r="A153" s="76"/>
      <c r="B153" s="76"/>
      <c r="C153" s="76"/>
      <c r="D153" s="76"/>
      <c r="E153" s="76"/>
      <c r="F153" s="76"/>
      <c r="G153" s="76"/>
      <c r="H153" s="83"/>
      <c r="I153" s="83"/>
      <c r="J153" s="83"/>
      <c r="K153" s="83"/>
      <c r="L153" s="83"/>
      <c r="M153" s="83"/>
      <c r="N153" s="83"/>
      <c r="O153" s="83"/>
      <c r="P153" s="83"/>
      <c r="Q153" s="83"/>
      <c r="R153" s="83"/>
      <c r="S153" s="83"/>
      <c r="T153" s="83"/>
    </row>
    <row r="154" spans="1:20" x14ac:dyDescent="0.15">
      <c r="A154" s="76"/>
      <c r="B154" s="76"/>
      <c r="C154" s="76"/>
      <c r="D154" s="76"/>
      <c r="E154" s="76"/>
      <c r="F154" s="76"/>
      <c r="G154" s="76"/>
      <c r="H154" s="83"/>
      <c r="I154" s="83"/>
      <c r="J154" s="83"/>
      <c r="K154" s="83"/>
      <c r="L154" s="83"/>
      <c r="M154" s="83"/>
      <c r="N154" s="83"/>
      <c r="O154" s="83"/>
      <c r="P154" s="83"/>
      <c r="Q154" s="83"/>
      <c r="R154" s="83"/>
      <c r="S154" s="83"/>
      <c r="T154" s="83"/>
    </row>
    <row r="155" spans="1:20" x14ac:dyDescent="0.15">
      <c r="A155" s="76"/>
      <c r="B155" s="76"/>
      <c r="C155" s="76"/>
      <c r="D155" s="76"/>
      <c r="E155" s="76"/>
      <c r="F155" s="76"/>
      <c r="G155" s="76"/>
      <c r="H155" s="83"/>
      <c r="I155" s="83"/>
      <c r="J155" s="83"/>
      <c r="K155" s="83"/>
      <c r="L155" s="83"/>
      <c r="M155" s="83"/>
      <c r="N155" s="83"/>
      <c r="O155" s="83"/>
      <c r="P155" s="83"/>
      <c r="Q155" s="83"/>
      <c r="R155" s="83"/>
      <c r="S155" s="83"/>
      <c r="T155" s="83"/>
    </row>
    <row r="156" spans="1:20" x14ac:dyDescent="0.15">
      <c r="A156" s="76"/>
      <c r="B156" s="76"/>
      <c r="C156" s="76"/>
      <c r="D156" s="76"/>
      <c r="E156" s="76"/>
      <c r="F156" s="76"/>
      <c r="G156" s="76"/>
      <c r="H156" s="83"/>
      <c r="I156" s="83"/>
      <c r="J156" s="83"/>
      <c r="K156" s="83"/>
      <c r="L156" s="83"/>
      <c r="M156" s="83"/>
      <c r="N156" s="83"/>
      <c r="O156" s="83"/>
      <c r="P156" s="83"/>
      <c r="Q156" s="83"/>
      <c r="R156" s="83"/>
      <c r="S156" s="83"/>
      <c r="T156" s="83"/>
    </row>
    <row r="157" spans="1:20" x14ac:dyDescent="0.15">
      <c r="A157" s="76"/>
      <c r="B157" s="76"/>
      <c r="C157" s="76"/>
      <c r="D157" s="76"/>
      <c r="E157" s="76"/>
      <c r="F157" s="76"/>
      <c r="G157" s="76"/>
      <c r="H157" s="83"/>
      <c r="I157" s="83"/>
      <c r="J157" s="83"/>
      <c r="K157" s="83"/>
      <c r="L157" s="83"/>
      <c r="M157" s="83"/>
      <c r="N157" s="83"/>
      <c r="O157" s="83"/>
      <c r="P157" s="83"/>
      <c r="Q157" s="83"/>
      <c r="R157" s="83"/>
      <c r="S157" s="83"/>
      <c r="T157" s="83"/>
    </row>
    <row r="158" spans="1:20" x14ac:dyDescent="0.15">
      <c r="A158" s="76"/>
      <c r="B158" s="76"/>
      <c r="C158" s="76"/>
      <c r="D158" s="76"/>
      <c r="E158" s="76"/>
      <c r="F158" s="76"/>
      <c r="G158" s="76"/>
      <c r="H158" s="83"/>
      <c r="I158" s="83"/>
      <c r="J158" s="83"/>
      <c r="K158" s="83"/>
      <c r="L158" s="83"/>
      <c r="M158" s="83"/>
      <c r="N158" s="83"/>
      <c r="O158" s="83"/>
      <c r="P158" s="83"/>
      <c r="Q158" s="83"/>
      <c r="R158" s="83"/>
      <c r="S158" s="83"/>
      <c r="T158" s="83"/>
    </row>
    <row r="159" spans="1:20" x14ac:dyDescent="0.15">
      <c r="A159" s="76"/>
      <c r="B159" s="76"/>
      <c r="C159" s="76"/>
      <c r="D159" s="76"/>
      <c r="E159" s="76"/>
      <c r="F159" s="76"/>
      <c r="G159" s="76"/>
      <c r="H159" s="83"/>
      <c r="I159" s="83"/>
      <c r="J159" s="83"/>
      <c r="K159" s="83"/>
      <c r="L159" s="83"/>
      <c r="M159" s="83"/>
      <c r="N159" s="83"/>
      <c r="O159" s="83"/>
      <c r="P159" s="83"/>
      <c r="Q159" s="83"/>
      <c r="R159" s="83"/>
      <c r="S159" s="83"/>
      <c r="T159" s="83"/>
    </row>
    <row r="160" spans="1:20" x14ac:dyDescent="0.15">
      <c r="A160" s="76"/>
      <c r="B160" s="76"/>
      <c r="C160" s="76"/>
      <c r="D160" s="76"/>
      <c r="E160" s="76"/>
      <c r="F160" s="76"/>
      <c r="G160" s="76"/>
      <c r="H160" s="83"/>
      <c r="I160" s="83"/>
      <c r="J160" s="83"/>
      <c r="K160" s="83"/>
      <c r="L160" s="83"/>
      <c r="M160" s="83"/>
      <c r="N160" s="83"/>
      <c r="O160" s="83"/>
      <c r="P160" s="83"/>
      <c r="Q160" s="83"/>
      <c r="R160" s="83"/>
      <c r="S160" s="83"/>
      <c r="T160" s="83"/>
    </row>
    <row r="161" spans="1:20" x14ac:dyDescent="0.15">
      <c r="A161" s="76"/>
      <c r="B161" s="76"/>
      <c r="C161" s="76"/>
      <c r="D161" s="76"/>
      <c r="E161" s="76"/>
      <c r="F161" s="76"/>
      <c r="G161" s="76"/>
      <c r="H161" s="83"/>
      <c r="I161" s="83"/>
      <c r="J161" s="83"/>
      <c r="K161" s="83"/>
      <c r="L161" s="83"/>
      <c r="M161" s="83"/>
      <c r="N161" s="83"/>
      <c r="O161" s="83"/>
      <c r="P161" s="83"/>
      <c r="Q161" s="83"/>
      <c r="R161" s="83"/>
      <c r="S161" s="83"/>
      <c r="T161" s="83"/>
    </row>
    <row r="162" spans="1:20" x14ac:dyDescent="0.15">
      <c r="A162" s="76"/>
      <c r="B162" s="76"/>
      <c r="C162" s="76"/>
      <c r="D162" s="76"/>
      <c r="E162" s="76"/>
      <c r="F162" s="76"/>
      <c r="G162" s="76"/>
      <c r="H162" s="83"/>
      <c r="I162" s="83"/>
      <c r="J162" s="83"/>
      <c r="K162" s="83"/>
      <c r="L162" s="83"/>
      <c r="M162" s="83"/>
      <c r="N162" s="83"/>
      <c r="O162" s="83"/>
      <c r="P162" s="83"/>
      <c r="Q162" s="83"/>
      <c r="R162" s="83"/>
      <c r="S162" s="83"/>
      <c r="T162" s="83"/>
    </row>
    <row r="163" spans="1:20" x14ac:dyDescent="0.15">
      <c r="A163" s="76"/>
      <c r="B163" s="76"/>
      <c r="C163" s="76"/>
      <c r="D163" s="76"/>
      <c r="E163" s="76"/>
      <c r="F163" s="76"/>
      <c r="G163" s="76"/>
      <c r="H163" s="83"/>
      <c r="I163" s="83"/>
      <c r="J163" s="83"/>
      <c r="K163" s="83"/>
      <c r="L163" s="83"/>
      <c r="M163" s="83"/>
      <c r="N163" s="83"/>
      <c r="O163" s="83"/>
      <c r="P163" s="83"/>
      <c r="Q163" s="83"/>
      <c r="R163" s="83"/>
      <c r="S163" s="83"/>
      <c r="T163" s="83"/>
    </row>
    <row r="164" spans="1:20" x14ac:dyDescent="0.15">
      <c r="A164" s="76"/>
      <c r="B164" s="76"/>
      <c r="C164" s="76"/>
      <c r="D164" s="76"/>
      <c r="E164" s="76"/>
      <c r="F164" s="76"/>
      <c r="G164" s="76"/>
      <c r="H164" s="83"/>
      <c r="I164" s="83"/>
      <c r="J164" s="83"/>
      <c r="K164" s="83"/>
      <c r="L164" s="83"/>
      <c r="M164" s="83"/>
      <c r="N164" s="83"/>
      <c r="O164" s="83"/>
      <c r="P164" s="83"/>
      <c r="Q164" s="83"/>
      <c r="R164" s="83"/>
      <c r="S164" s="83"/>
      <c r="T164" s="83"/>
    </row>
    <row r="165" spans="1:20" x14ac:dyDescent="0.15">
      <c r="A165" s="76"/>
      <c r="B165" s="76"/>
      <c r="C165" s="76"/>
      <c r="D165" s="76"/>
      <c r="E165" s="76"/>
      <c r="F165" s="76"/>
      <c r="G165" s="76"/>
      <c r="H165" s="83"/>
      <c r="I165" s="83"/>
      <c r="J165" s="83"/>
      <c r="K165" s="83"/>
      <c r="L165" s="83"/>
      <c r="M165" s="83"/>
      <c r="N165" s="83"/>
      <c r="O165" s="83"/>
      <c r="P165" s="83"/>
      <c r="Q165" s="83"/>
      <c r="R165" s="83"/>
      <c r="S165" s="83"/>
      <c r="T165" s="83"/>
    </row>
    <row r="166" spans="1:20" x14ac:dyDescent="0.15">
      <c r="A166" s="76"/>
      <c r="B166" s="76"/>
      <c r="C166" s="76"/>
      <c r="D166" s="76"/>
      <c r="E166" s="76"/>
      <c r="F166" s="76"/>
      <c r="G166" s="76"/>
      <c r="H166" s="83"/>
      <c r="I166" s="83"/>
      <c r="J166" s="83"/>
      <c r="K166" s="83"/>
      <c r="L166" s="83"/>
      <c r="M166" s="83"/>
      <c r="N166" s="83"/>
      <c r="O166" s="83"/>
      <c r="P166" s="83"/>
      <c r="Q166" s="83"/>
      <c r="R166" s="83"/>
      <c r="S166" s="83"/>
      <c r="T166" s="83"/>
    </row>
    <row r="167" spans="1:20" x14ac:dyDescent="0.15">
      <c r="A167" s="76"/>
      <c r="B167" s="76"/>
      <c r="C167" s="76"/>
      <c r="D167" s="76"/>
      <c r="E167" s="76"/>
      <c r="F167" s="76"/>
      <c r="G167" s="76"/>
      <c r="H167" s="83"/>
      <c r="I167" s="83"/>
      <c r="J167" s="83"/>
      <c r="K167" s="83"/>
      <c r="L167" s="83"/>
      <c r="M167" s="83"/>
      <c r="N167" s="83"/>
      <c r="O167" s="83"/>
      <c r="P167" s="83"/>
      <c r="Q167" s="83"/>
      <c r="R167" s="83"/>
      <c r="S167" s="83"/>
      <c r="T167" s="83"/>
    </row>
    <row r="168" spans="1:20" x14ac:dyDescent="0.15">
      <c r="A168" s="76"/>
      <c r="B168" s="76"/>
      <c r="C168" s="76"/>
      <c r="D168" s="76"/>
      <c r="E168" s="76"/>
      <c r="F168" s="76"/>
      <c r="G168" s="76"/>
      <c r="H168" s="83"/>
      <c r="I168" s="83"/>
      <c r="J168" s="83"/>
      <c r="K168" s="83"/>
      <c r="L168" s="83"/>
      <c r="M168" s="83"/>
      <c r="N168" s="83"/>
      <c r="O168" s="83"/>
      <c r="P168" s="83"/>
      <c r="Q168" s="83"/>
      <c r="R168" s="83"/>
      <c r="S168" s="83"/>
      <c r="T168" s="83"/>
    </row>
    <row r="169" spans="1:20" x14ac:dyDescent="0.15">
      <c r="A169" s="76"/>
      <c r="B169" s="76"/>
      <c r="C169" s="76"/>
      <c r="D169" s="76"/>
      <c r="E169" s="76"/>
      <c r="F169" s="76"/>
      <c r="G169" s="76"/>
      <c r="H169" s="83"/>
      <c r="I169" s="83"/>
      <c r="J169" s="83"/>
      <c r="K169" s="83"/>
      <c r="L169" s="83"/>
      <c r="M169" s="83"/>
      <c r="N169" s="83"/>
      <c r="O169" s="83"/>
      <c r="P169" s="83"/>
      <c r="Q169" s="83"/>
      <c r="R169" s="83"/>
      <c r="S169" s="83"/>
      <c r="T169" s="83"/>
    </row>
    <row r="170" spans="1:20" x14ac:dyDescent="0.15">
      <c r="A170" s="76"/>
      <c r="B170" s="76"/>
      <c r="C170" s="76"/>
      <c r="D170" s="76"/>
      <c r="E170" s="76"/>
      <c r="F170" s="76"/>
      <c r="G170" s="76"/>
      <c r="H170" s="83"/>
      <c r="I170" s="83"/>
      <c r="J170" s="83"/>
      <c r="K170" s="83"/>
      <c r="L170" s="83"/>
      <c r="M170" s="83"/>
      <c r="N170" s="83"/>
      <c r="O170" s="83"/>
      <c r="P170" s="83"/>
      <c r="Q170" s="83"/>
      <c r="R170" s="83"/>
      <c r="S170" s="83"/>
      <c r="T170" s="83"/>
    </row>
    <row r="171" spans="1:20" x14ac:dyDescent="0.15">
      <c r="A171" s="76"/>
      <c r="B171" s="76"/>
      <c r="C171" s="76"/>
      <c r="D171" s="76"/>
      <c r="E171" s="76"/>
      <c r="F171" s="76"/>
      <c r="G171" s="76"/>
      <c r="H171" s="83"/>
      <c r="I171" s="83"/>
      <c r="J171" s="83"/>
      <c r="K171" s="83"/>
      <c r="L171" s="83"/>
      <c r="M171" s="83"/>
      <c r="N171" s="83"/>
      <c r="O171" s="83"/>
      <c r="P171" s="83"/>
      <c r="Q171" s="83"/>
      <c r="R171" s="83"/>
      <c r="S171" s="83"/>
      <c r="T171" s="83"/>
    </row>
    <row r="172" spans="1:20" x14ac:dyDescent="0.15">
      <c r="A172" s="76"/>
      <c r="B172" s="76"/>
      <c r="C172" s="76"/>
      <c r="D172" s="76"/>
      <c r="E172" s="76"/>
      <c r="F172" s="76"/>
      <c r="G172" s="76"/>
      <c r="H172" s="83"/>
      <c r="I172" s="83"/>
      <c r="J172" s="83"/>
      <c r="K172" s="83"/>
      <c r="L172" s="83"/>
      <c r="M172" s="83"/>
      <c r="N172" s="83"/>
      <c r="O172" s="83"/>
      <c r="P172" s="83"/>
      <c r="Q172" s="83"/>
      <c r="R172" s="83"/>
      <c r="S172" s="83"/>
      <c r="T172" s="83"/>
    </row>
    <row r="173" spans="1:20" x14ac:dyDescent="0.15">
      <c r="A173" s="76"/>
      <c r="B173" s="76"/>
      <c r="C173" s="76"/>
      <c r="D173" s="76"/>
      <c r="E173" s="76"/>
      <c r="F173" s="76"/>
      <c r="G173" s="76"/>
      <c r="H173" s="83"/>
      <c r="I173" s="83"/>
      <c r="J173" s="83"/>
      <c r="K173" s="83"/>
      <c r="L173" s="83"/>
      <c r="M173" s="83"/>
      <c r="N173" s="83"/>
      <c r="O173" s="83"/>
      <c r="P173" s="83"/>
      <c r="Q173" s="83"/>
      <c r="R173" s="83"/>
      <c r="S173" s="83"/>
      <c r="T173" s="83"/>
    </row>
    <row r="174" spans="1:20" x14ac:dyDescent="0.15">
      <c r="A174" s="76"/>
      <c r="B174" s="76"/>
      <c r="C174" s="76"/>
      <c r="D174" s="76"/>
      <c r="E174" s="76"/>
      <c r="F174" s="76"/>
      <c r="G174" s="76"/>
      <c r="H174" s="83"/>
      <c r="I174" s="83"/>
      <c r="J174" s="83"/>
      <c r="K174" s="83"/>
      <c r="L174" s="83"/>
      <c r="M174" s="83"/>
      <c r="N174" s="83"/>
      <c r="O174" s="83"/>
      <c r="P174" s="83"/>
      <c r="Q174" s="83"/>
      <c r="R174" s="83"/>
      <c r="S174" s="83"/>
      <c r="T174" s="83"/>
    </row>
    <row r="175" spans="1:20" x14ac:dyDescent="0.15">
      <c r="A175" s="76"/>
      <c r="B175" s="76"/>
      <c r="C175" s="76"/>
      <c r="D175" s="76"/>
      <c r="E175" s="76"/>
      <c r="F175" s="76"/>
      <c r="G175" s="76"/>
      <c r="H175" s="83"/>
      <c r="I175" s="83"/>
      <c r="J175" s="83"/>
      <c r="K175" s="83"/>
      <c r="L175" s="83"/>
      <c r="M175" s="83"/>
      <c r="N175" s="83"/>
      <c r="O175" s="83"/>
      <c r="P175" s="83"/>
      <c r="Q175" s="83"/>
      <c r="R175" s="83"/>
      <c r="S175" s="83"/>
      <c r="T175" s="83"/>
    </row>
    <row r="176" spans="1:20" x14ac:dyDescent="0.15">
      <c r="A176" s="76"/>
      <c r="B176" s="76"/>
      <c r="C176" s="76"/>
      <c r="D176" s="76"/>
      <c r="E176" s="76"/>
      <c r="F176" s="76"/>
      <c r="G176" s="76"/>
      <c r="H176" s="83"/>
      <c r="I176" s="83"/>
      <c r="J176" s="83"/>
      <c r="K176" s="83"/>
      <c r="L176" s="83"/>
      <c r="M176" s="83"/>
      <c r="N176" s="83"/>
      <c r="O176" s="83"/>
      <c r="P176" s="83"/>
      <c r="Q176" s="83"/>
      <c r="R176" s="83"/>
      <c r="S176" s="83"/>
      <c r="T176" s="83"/>
    </row>
    <row r="177" spans="1:20" x14ac:dyDescent="0.15">
      <c r="A177" s="76"/>
      <c r="B177" s="76"/>
      <c r="C177" s="76"/>
      <c r="D177" s="76"/>
      <c r="E177" s="76"/>
      <c r="F177" s="76"/>
      <c r="G177" s="76"/>
      <c r="H177" s="83"/>
      <c r="I177" s="83"/>
      <c r="J177" s="83"/>
      <c r="K177" s="83"/>
      <c r="L177" s="83"/>
      <c r="M177" s="83"/>
      <c r="N177" s="83"/>
      <c r="O177" s="83"/>
      <c r="P177" s="83"/>
      <c r="Q177" s="83"/>
      <c r="R177" s="83"/>
      <c r="S177" s="83"/>
      <c r="T177" s="83"/>
    </row>
    <row r="178" spans="1:20" x14ac:dyDescent="0.15">
      <c r="A178" s="76"/>
      <c r="B178" s="76"/>
      <c r="C178" s="76"/>
      <c r="D178" s="76"/>
      <c r="E178" s="76"/>
      <c r="F178" s="76"/>
      <c r="G178" s="76"/>
      <c r="H178" s="83"/>
      <c r="I178" s="83"/>
      <c r="J178" s="83"/>
      <c r="K178" s="83"/>
      <c r="L178" s="83"/>
      <c r="M178" s="83"/>
      <c r="N178" s="83"/>
      <c r="O178" s="83"/>
      <c r="P178" s="83"/>
      <c r="Q178" s="83"/>
      <c r="R178" s="83"/>
      <c r="S178" s="83"/>
      <c r="T178" s="83"/>
    </row>
    <row r="179" spans="1:20" x14ac:dyDescent="0.15">
      <c r="A179" s="76"/>
      <c r="B179" s="76"/>
      <c r="C179" s="76"/>
      <c r="D179" s="76"/>
      <c r="E179" s="76"/>
      <c r="F179" s="76"/>
      <c r="G179" s="76"/>
      <c r="H179" s="83"/>
      <c r="I179" s="83"/>
      <c r="J179" s="83"/>
      <c r="K179" s="83"/>
      <c r="L179" s="83"/>
      <c r="M179" s="83"/>
      <c r="N179" s="83"/>
      <c r="O179" s="83"/>
      <c r="P179" s="83"/>
      <c r="Q179" s="83"/>
      <c r="R179" s="83"/>
      <c r="S179" s="83"/>
      <c r="T179" s="83"/>
    </row>
    <row r="180" spans="1:20" x14ac:dyDescent="0.15">
      <c r="A180" s="76"/>
      <c r="B180" s="76"/>
      <c r="C180" s="76"/>
      <c r="D180" s="76"/>
      <c r="E180" s="76"/>
      <c r="F180" s="76"/>
      <c r="G180" s="76"/>
      <c r="H180" s="83"/>
      <c r="I180" s="83"/>
      <c r="J180" s="83"/>
      <c r="K180" s="83"/>
      <c r="L180" s="83"/>
      <c r="M180" s="83"/>
      <c r="N180" s="83"/>
      <c r="O180" s="83"/>
      <c r="P180" s="83"/>
      <c r="Q180" s="83"/>
      <c r="R180" s="83"/>
      <c r="S180" s="83"/>
      <c r="T180" s="83"/>
    </row>
    <row r="181" spans="1:20" x14ac:dyDescent="0.15">
      <c r="A181" s="76"/>
      <c r="B181" s="76"/>
      <c r="C181" s="76"/>
      <c r="D181" s="76"/>
      <c r="E181" s="76"/>
      <c r="F181" s="76"/>
      <c r="G181" s="76"/>
      <c r="H181" s="83"/>
      <c r="I181" s="83"/>
      <c r="J181" s="83"/>
      <c r="K181" s="83"/>
      <c r="L181" s="83"/>
      <c r="M181" s="83"/>
      <c r="N181" s="83"/>
      <c r="O181" s="83"/>
      <c r="P181" s="83"/>
      <c r="Q181" s="83"/>
      <c r="R181" s="83"/>
      <c r="S181" s="83"/>
      <c r="T181" s="83"/>
    </row>
    <row r="182" spans="1:20" x14ac:dyDescent="0.15">
      <c r="A182" s="76"/>
      <c r="B182" s="76"/>
      <c r="C182" s="76"/>
      <c r="D182" s="76"/>
      <c r="E182" s="76"/>
      <c r="F182" s="76"/>
      <c r="G182" s="76"/>
      <c r="H182" s="83"/>
      <c r="I182" s="83"/>
      <c r="J182" s="83"/>
      <c r="K182" s="83"/>
      <c r="L182" s="83"/>
      <c r="M182" s="83"/>
      <c r="N182" s="83"/>
      <c r="O182" s="83"/>
      <c r="P182" s="83"/>
      <c r="Q182" s="83"/>
      <c r="R182" s="83"/>
      <c r="S182" s="83"/>
      <c r="T182" s="83"/>
    </row>
    <row r="183" spans="1:20" x14ac:dyDescent="0.15">
      <c r="A183" s="76"/>
      <c r="B183" s="76"/>
      <c r="C183" s="76"/>
      <c r="D183" s="76"/>
      <c r="E183" s="76"/>
      <c r="F183" s="76"/>
      <c r="G183" s="76"/>
      <c r="H183" s="83"/>
      <c r="I183" s="83"/>
      <c r="J183" s="83"/>
      <c r="K183" s="83"/>
      <c r="L183" s="83"/>
      <c r="M183" s="83"/>
      <c r="N183" s="83"/>
      <c r="O183" s="83"/>
      <c r="P183" s="83"/>
      <c r="Q183" s="83"/>
      <c r="R183" s="83"/>
      <c r="S183" s="83"/>
      <c r="T183" s="83"/>
    </row>
    <row r="184" spans="1:20" x14ac:dyDescent="0.15">
      <c r="A184" s="76"/>
      <c r="B184" s="76"/>
      <c r="C184" s="76"/>
      <c r="D184" s="76"/>
      <c r="E184" s="76"/>
      <c r="F184" s="76"/>
      <c r="G184" s="76"/>
      <c r="H184" s="83"/>
      <c r="I184" s="83"/>
      <c r="J184" s="83"/>
      <c r="K184" s="83"/>
      <c r="L184" s="83"/>
      <c r="M184" s="83"/>
      <c r="N184" s="83"/>
      <c r="O184" s="83"/>
      <c r="P184" s="83"/>
      <c r="Q184" s="83"/>
      <c r="R184" s="83"/>
      <c r="S184" s="83"/>
      <c r="T184" s="83"/>
    </row>
    <row r="185" spans="1:20" x14ac:dyDescent="0.15">
      <c r="A185" s="76"/>
      <c r="B185" s="76"/>
      <c r="C185" s="76"/>
      <c r="D185" s="76"/>
      <c r="E185" s="76"/>
      <c r="F185" s="76"/>
      <c r="G185" s="76"/>
      <c r="H185" s="83"/>
      <c r="I185" s="83"/>
      <c r="J185" s="83"/>
      <c r="K185" s="83"/>
      <c r="L185" s="83"/>
      <c r="M185" s="83"/>
      <c r="N185" s="83"/>
      <c r="O185" s="83"/>
      <c r="P185" s="83"/>
      <c r="Q185" s="83"/>
      <c r="R185" s="83"/>
      <c r="S185" s="83"/>
      <c r="T185" s="83"/>
    </row>
    <row r="186" spans="1:20" x14ac:dyDescent="0.15">
      <c r="A186" s="76"/>
      <c r="B186" s="76"/>
      <c r="C186" s="76"/>
      <c r="D186" s="76"/>
      <c r="E186" s="76"/>
      <c r="F186" s="76"/>
      <c r="G186" s="76"/>
      <c r="H186" s="83"/>
      <c r="I186" s="83"/>
      <c r="J186" s="83"/>
      <c r="K186" s="83"/>
      <c r="L186" s="83"/>
      <c r="M186" s="83"/>
      <c r="N186" s="83"/>
      <c r="O186" s="83"/>
      <c r="P186" s="83"/>
      <c r="Q186" s="83"/>
      <c r="R186" s="83"/>
      <c r="S186" s="83"/>
      <c r="T186" s="83"/>
    </row>
    <row r="187" spans="1:20" x14ac:dyDescent="0.15">
      <c r="A187" s="76"/>
      <c r="B187" s="76"/>
      <c r="C187" s="76"/>
      <c r="D187" s="76"/>
      <c r="E187" s="76"/>
      <c r="F187" s="76"/>
      <c r="G187" s="76"/>
      <c r="H187" s="83"/>
      <c r="I187" s="83"/>
      <c r="J187" s="83"/>
      <c r="K187" s="83"/>
      <c r="L187" s="83"/>
      <c r="M187" s="83"/>
      <c r="N187" s="83"/>
      <c r="O187" s="83"/>
      <c r="P187" s="83"/>
      <c r="Q187" s="83"/>
      <c r="R187" s="83"/>
      <c r="S187" s="83"/>
      <c r="T187" s="83"/>
    </row>
    <row r="188" spans="1:20" x14ac:dyDescent="0.15">
      <c r="A188" s="76"/>
      <c r="B188" s="76"/>
      <c r="C188" s="76"/>
      <c r="D188" s="76"/>
      <c r="E188" s="76"/>
      <c r="F188" s="76"/>
      <c r="G188" s="76"/>
      <c r="H188" s="83"/>
      <c r="I188" s="83"/>
      <c r="J188" s="83"/>
      <c r="K188" s="83"/>
      <c r="L188" s="83"/>
      <c r="M188" s="83"/>
      <c r="N188" s="83"/>
      <c r="O188" s="83"/>
      <c r="P188" s="83"/>
      <c r="Q188" s="83"/>
      <c r="R188" s="83"/>
      <c r="S188" s="83"/>
      <c r="T188" s="83"/>
    </row>
    <row r="189" spans="1:20" x14ac:dyDescent="0.15">
      <c r="A189" s="76"/>
      <c r="B189" s="76"/>
      <c r="C189" s="76"/>
      <c r="D189" s="76"/>
      <c r="E189" s="76"/>
      <c r="F189" s="76"/>
      <c r="G189" s="76"/>
      <c r="H189" s="83"/>
      <c r="I189" s="83"/>
      <c r="J189" s="83"/>
      <c r="K189" s="83"/>
      <c r="L189" s="83"/>
      <c r="M189" s="83"/>
      <c r="N189" s="83"/>
      <c r="O189" s="83"/>
      <c r="P189" s="83"/>
      <c r="Q189" s="83"/>
      <c r="R189" s="83"/>
      <c r="S189" s="83"/>
      <c r="T189" s="83"/>
    </row>
    <row r="190" spans="1:20" x14ac:dyDescent="0.15">
      <c r="A190" s="76"/>
      <c r="B190" s="76"/>
      <c r="C190" s="76"/>
      <c r="D190" s="76"/>
      <c r="E190" s="76"/>
      <c r="F190" s="76"/>
      <c r="G190" s="76"/>
      <c r="H190" s="83"/>
      <c r="I190" s="83"/>
      <c r="J190" s="83"/>
      <c r="K190" s="83"/>
      <c r="L190" s="83"/>
      <c r="M190" s="83"/>
      <c r="N190" s="83"/>
      <c r="O190" s="83"/>
      <c r="P190" s="83"/>
      <c r="Q190" s="83"/>
      <c r="R190" s="83"/>
      <c r="S190" s="83"/>
      <c r="T190" s="83"/>
    </row>
    <row r="191" spans="1:20" x14ac:dyDescent="0.15">
      <c r="A191" s="76"/>
      <c r="B191" s="76"/>
      <c r="C191" s="76"/>
      <c r="D191" s="76"/>
      <c r="E191" s="76"/>
      <c r="F191" s="76"/>
      <c r="G191" s="76"/>
      <c r="H191" s="83"/>
      <c r="I191" s="83"/>
      <c r="J191" s="83"/>
      <c r="K191" s="83"/>
      <c r="L191" s="83"/>
      <c r="M191" s="83"/>
      <c r="N191" s="83"/>
      <c r="O191" s="83"/>
      <c r="P191" s="83"/>
      <c r="Q191" s="83"/>
      <c r="R191" s="83"/>
      <c r="S191" s="83"/>
      <c r="T191" s="83"/>
    </row>
    <row r="192" spans="1:20" x14ac:dyDescent="0.15">
      <c r="A192" s="76"/>
      <c r="B192" s="76"/>
      <c r="C192" s="76"/>
      <c r="D192" s="76"/>
      <c r="E192" s="76"/>
      <c r="F192" s="76"/>
      <c r="G192" s="76"/>
      <c r="H192" s="83"/>
      <c r="I192" s="83"/>
      <c r="J192" s="83"/>
      <c r="K192" s="83"/>
      <c r="L192" s="83"/>
      <c r="M192" s="83"/>
      <c r="N192" s="83"/>
      <c r="O192" s="83"/>
      <c r="P192" s="83"/>
      <c r="Q192" s="83"/>
      <c r="R192" s="83"/>
      <c r="S192" s="83"/>
      <c r="T192" s="83"/>
    </row>
    <row r="193" spans="1:20" x14ac:dyDescent="0.15">
      <c r="A193" s="76"/>
      <c r="B193" s="76"/>
      <c r="C193" s="76"/>
      <c r="D193" s="76"/>
      <c r="E193" s="76"/>
      <c r="F193" s="76"/>
      <c r="G193" s="76"/>
      <c r="H193" s="83"/>
      <c r="I193" s="83"/>
      <c r="J193" s="83"/>
      <c r="K193" s="83"/>
      <c r="L193" s="83"/>
      <c r="M193" s="83"/>
      <c r="N193" s="83"/>
      <c r="O193" s="83"/>
      <c r="P193" s="83"/>
      <c r="Q193" s="83"/>
      <c r="R193" s="83"/>
      <c r="S193" s="83"/>
      <c r="T193" s="83"/>
    </row>
    <row r="194" spans="1:20" x14ac:dyDescent="0.15">
      <c r="A194" s="76"/>
      <c r="B194" s="76"/>
      <c r="C194" s="76"/>
      <c r="D194" s="76"/>
      <c r="E194" s="76"/>
      <c r="F194" s="76"/>
      <c r="G194" s="76"/>
      <c r="H194" s="83"/>
      <c r="I194" s="83"/>
      <c r="J194" s="83"/>
      <c r="K194" s="83"/>
      <c r="L194" s="83"/>
      <c r="M194" s="83"/>
      <c r="N194" s="83"/>
      <c r="O194" s="83"/>
      <c r="P194" s="83"/>
      <c r="Q194" s="83"/>
      <c r="R194" s="83"/>
      <c r="S194" s="83"/>
      <c r="T194" s="83"/>
    </row>
    <row r="195" spans="1:20" x14ac:dyDescent="0.15">
      <c r="A195" s="76"/>
      <c r="B195" s="76"/>
      <c r="C195" s="76"/>
      <c r="D195" s="76"/>
      <c r="E195" s="76"/>
      <c r="F195" s="76"/>
      <c r="G195" s="76"/>
      <c r="H195" s="83"/>
      <c r="I195" s="83"/>
      <c r="J195" s="83"/>
      <c r="K195" s="83"/>
      <c r="L195" s="83"/>
      <c r="M195" s="83"/>
      <c r="N195" s="83"/>
      <c r="O195" s="83"/>
      <c r="P195" s="83"/>
      <c r="Q195" s="83"/>
      <c r="R195" s="83"/>
      <c r="S195" s="83"/>
      <c r="T195" s="83"/>
    </row>
    <row r="196" spans="1:20" x14ac:dyDescent="0.15">
      <c r="A196" s="76"/>
      <c r="B196" s="76"/>
      <c r="C196" s="76"/>
      <c r="D196" s="76"/>
      <c r="E196" s="76"/>
      <c r="F196" s="76"/>
      <c r="G196" s="76"/>
      <c r="H196" s="83"/>
      <c r="I196" s="83"/>
      <c r="J196" s="83"/>
      <c r="K196" s="83"/>
      <c r="L196" s="83"/>
      <c r="M196" s="83"/>
      <c r="N196" s="83"/>
      <c r="O196" s="83"/>
      <c r="P196" s="83"/>
      <c r="Q196" s="83"/>
      <c r="R196" s="83"/>
      <c r="S196" s="83"/>
      <c r="T196" s="83"/>
    </row>
    <row r="197" spans="1:20" x14ac:dyDescent="0.15">
      <c r="A197" s="76"/>
      <c r="B197" s="76"/>
      <c r="C197" s="76"/>
      <c r="D197" s="76"/>
      <c r="E197" s="76"/>
      <c r="F197" s="76"/>
      <c r="G197" s="76"/>
      <c r="H197" s="83"/>
      <c r="I197" s="83"/>
      <c r="J197" s="83"/>
      <c r="K197" s="83"/>
      <c r="L197" s="83"/>
      <c r="M197" s="83"/>
      <c r="N197" s="83"/>
      <c r="O197" s="83"/>
      <c r="P197" s="83"/>
      <c r="Q197" s="83"/>
      <c r="R197" s="83"/>
      <c r="S197" s="83"/>
      <c r="T197" s="83"/>
    </row>
    <row r="198" spans="1:20" x14ac:dyDescent="0.15">
      <c r="A198" s="76"/>
      <c r="B198" s="76"/>
      <c r="C198" s="76"/>
      <c r="D198" s="76"/>
      <c r="E198" s="76"/>
      <c r="F198" s="76"/>
      <c r="G198" s="76"/>
      <c r="H198" s="83"/>
      <c r="I198" s="83"/>
      <c r="J198" s="83"/>
      <c r="K198" s="83"/>
      <c r="L198" s="83"/>
      <c r="M198" s="83"/>
      <c r="N198" s="83"/>
      <c r="O198" s="83"/>
      <c r="P198" s="83"/>
      <c r="Q198" s="83"/>
      <c r="R198" s="83"/>
      <c r="S198" s="83"/>
      <c r="T198" s="83"/>
    </row>
    <row r="199" spans="1:20" x14ac:dyDescent="0.15">
      <c r="A199" s="76"/>
      <c r="B199" s="76"/>
      <c r="C199" s="76"/>
      <c r="D199" s="76"/>
      <c r="E199" s="76"/>
      <c r="F199" s="76"/>
      <c r="G199" s="76"/>
      <c r="H199" s="83"/>
      <c r="I199" s="83"/>
      <c r="J199" s="83"/>
      <c r="K199" s="83"/>
      <c r="L199" s="83"/>
      <c r="M199" s="83"/>
      <c r="N199" s="83"/>
      <c r="O199" s="83"/>
      <c r="P199" s="83"/>
      <c r="Q199" s="83"/>
      <c r="R199" s="83"/>
      <c r="S199" s="83"/>
      <c r="T199" s="83"/>
    </row>
    <row r="200" spans="1:20" x14ac:dyDescent="0.15">
      <c r="A200" s="76"/>
      <c r="B200" s="76"/>
      <c r="C200" s="76"/>
      <c r="D200" s="76"/>
      <c r="E200" s="76"/>
      <c r="F200" s="76"/>
      <c r="G200" s="76"/>
      <c r="H200" s="83"/>
      <c r="I200" s="83"/>
      <c r="J200" s="83"/>
      <c r="K200" s="83"/>
      <c r="L200" s="83"/>
      <c r="M200" s="83"/>
      <c r="N200" s="83"/>
      <c r="O200" s="83"/>
      <c r="P200" s="83"/>
      <c r="Q200" s="83"/>
      <c r="R200" s="83"/>
      <c r="S200" s="83"/>
      <c r="T200" s="83"/>
    </row>
    <row r="201" spans="1:20" x14ac:dyDescent="0.15">
      <c r="A201" s="76"/>
      <c r="B201" s="76"/>
      <c r="C201" s="76"/>
      <c r="D201" s="76"/>
      <c r="E201" s="76"/>
      <c r="F201" s="76"/>
      <c r="G201" s="76"/>
      <c r="H201" s="83"/>
      <c r="I201" s="83"/>
      <c r="J201" s="83"/>
      <c r="K201" s="83"/>
      <c r="L201" s="83"/>
      <c r="M201" s="83"/>
      <c r="N201" s="83"/>
      <c r="O201" s="83"/>
      <c r="P201" s="83"/>
      <c r="Q201" s="83"/>
      <c r="R201" s="83"/>
      <c r="S201" s="83"/>
      <c r="T201" s="83"/>
    </row>
    <row r="202" spans="1:20" x14ac:dyDescent="0.15">
      <c r="A202" s="76"/>
      <c r="B202" s="76"/>
      <c r="C202" s="76"/>
      <c r="D202" s="76"/>
      <c r="E202" s="76"/>
      <c r="F202" s="76"/>
      <c r="G202" s="76"/>
      <c r="H202" s="83"/>
      <c r="I202" s="83"/>
      <c r="J202" s="83"/>
      <c r="K202" s="83"/>
      <c r="L202" s="83"/>
      <c r="M202" s="83"/>
      <c r="N202" s="83"/>
      <c r="O202" s="83"/>
      <c r="P202" s="83"/>
      <c r="Q202" s="83"/>
      <c r="R202" s="83"/>
      <c r="S202" s="83"/>
      <c r="T202" s="83"/>
    </row>
    <row r="203" spans="1:20" x14ac:dyDescent="0.15">
      <c r="A203" s="76"/>
      <c r="B203" s="76"/>
      <c r="C203" s="76"/>
      <c r="D203" s="76"/>
      <c r="E203" s="76"/>
      <c r="F203" s="76"/>
      <c r="G203" s="76"/>
      <c r="H203" s="83"/>
      <c r="I203" s="83"/>
      <c r="J203" s="83"/>
      <c r="K203" s="83"/>
      <c r="L203" s="83"/>
      <c r="M203" s="83"/>
      <c r="N203" s="83"/>
      <c r="O203" s="83"/>
      <c r="P203" s="83"/>
      <c r="Q203" s="83"/>
      <c r="R203" s="83"/>
      <c r="S203" s="83"/>
      <c r="T203" s="83"/>
    </row>
    <row r="204" spans="1:20" x14ac:dyDescent="0.15">
      <c r="A204" s="76"/>
      <c r="B204" s="76"/>
      <c r="C204" s="76"/>
      <c r="D204" s="76"/>
      <c r="E204" s="76"/>
      <c r="F204" s="76"/>
      <c r="G204" s="76"/>
      <c r="H204" s="83"/>
      <c r="I204" s="83"/>
      <c r="J204" s="83"/>
      <c r="K204" s="83"/>
      <c r="L204" s="83"/>
      <c r="M204" s="83"/>
      <c r="N204" s="83"/>
      <c r="O204" s="83"/>
      <c r="P204" s="83"/>
      <c r="Q204" s="83"/>
      <c r="R204" s="83"/>
      <c r="S204" s="83"/>
      <c r="T204" s="83"/>
    </row>
    <row r="205" spans="1:20" x14ac:dyDescent="0.15">
      <c r="A205" s="76"/>
      <c r="B205" s="76"/>
      <c r="C205" s="76"/>
      <c r="D205" s="76"/>
      <c r="E205" s="76"/>
      <c r="F205" s="76"/>
      <c r="G205" s="76"/>
      <c r="H205" s="83"/>
      <c r="I205" s="83"/>
      <c r="J205" s="83"/>
      <c r="K205" s="83"/>
      <c r="L205" s="83"/>
      <c r="M205" s="83"/>
      <c r="N205" s="83"/>
      <c r="O205" s="83"/>
      <c r="P205" s="83"/>
      <c r="Q205" s="83"/>
      <c r="R205" s="83"/>
      <c r="S205" s="83"/>
      <c r="T205" s="83"/>
    </row>
    <row r="206" spans="1:20" x14ac:dyDescent="0.15">
      <c r="A206" s="76"/>
      <c r="B206" s="76"/>
      <c r="C206" s="76"/>
      <c r="D206" s="76"/>
      <c r="E206" s="76"/>
      <c r="F206" s="76"/>
      <c r="G206" s="76"/>
      <c r="H206" s="83"/>
      <c r="I206" s="83"/>
      <c r="J206" s="83"/>
      <c r="K206" s="83"/>
      <c r="L206" s="83"/>
      <c r="M206" s="83"/>
      <c r="N206" s="83"/>
      <c r="O206" s="83"/>
      <c r="P206" s="83"/>
      <c r="Q206" s="83"/>
      <c r="R206" s="83"/>
      <c r="S206" s="83"/>
      <c r="T206" s="83"/>
    </row>
    <row r="207" spans="1:20" x14ac:dyDescent="0.15">
      <c r="A207" s="76"/>
      <c r="B207" s="76"/>
      <c r="C207" s="76"/>
      <c r="D207" s="76"/>
      <c r="E207" s="76"/>
      <c r="F207" s="76"/>
      <c r="G207" s="76"/>
      <c r="H207" s="83"/>
      <c r="I207" s="83"/>
      <c r="J207" s="83"/>
      <c r="K207" s="83"/>
      <c r="L207" s="83"/>
      <c r="M207" s="83"/>
      <c r="N207" s="83"/>
      <c r="O207" s="83"/>
      <c r="P207" s="83"/>
      <c r="Q207" s="83"/>
      <c r="R207" s="83"/>
      <c r="S207" s="83"/>
      <c r="T207" s="83"/>
    </row>
    <row r="208" spans="1:20" x14ac:dyDescent="0.15">
      <c r="A208" s="76"/>
      <c r="B208" s="76"/>
      <c r="C208" s="76"/>
      <c r="D208" s="76"/>
      <c r="E208" s="76"/>
      <c r="F208" s="76"/>
      <c r="G208" s="76"/>
      <c r="H208" s="83"/>
      <c r="I208" s="83"/>
      <c r="J208" s="83"/>
      <c r="K208" s="83"/>
      <c r="L208" s="83"/>
      <c r="M208" s="83"/>
      <c r="N208" s="83"/>
      <c r="O208" s="83"/>
      <c r="P208" s="83"/>
      <c r="Q208" s="83"/>
      <c r="R208" s="83"/>
      <c r="S208" s="83"/>
      <c r="T208" s="83"/>
    </row>
    <row r="209" spans="1:20" x14ac:dyDescent="0.15">
      <c r="A209" s="76"/>
      <c r="B209" s="76"/>
      <c r="C209" s="76"/>
      <c r="D209" s="76"/>
      <c r="E209" s="76"/>
      <c r="F209" s="76"/>
      <c r="G209" s="76"/>
      <c r="H209" s="83"/>
      <c r="I209" s="83"/>
      <c r="J209" s="83"/>
      <c r="K209" s="83"/>
      <c r="L209" s="83"/>
      <c r="M209" s="83"/>
      <c r="N209" s="83"/>
      <c r="O209" s="83"/>
      <c r="P209" s="83"/>
      <c r="Q209" s="83"/>
      <c r="R209" s="83"/>
      <c r="S209" s="83"/>
      <c r="T209" s="83"/>
    </row>
    <row r="210" spans="1:20" x14ac:dyDescent="0.15">
      <c r="A210" s="76"/>
      <c r="B210" s="76"/>
      <c r="C210" s="76"/>
      <c r="D210" s="76"/>
      <c r="E210" s="76"/>
      <c r="F210" s="76"/>
      <c r="G210" s="76"/>
      <c r="H210" s="83"/>
      <c r="I210" s="83"/>
      <c r="J210" s="83"/>
      <c r="K210" s="83"/>
      <c r="L210" s="83"/>
      <c r="M210" s="83"/>
      <c r="N210" s="83"/>
      <c r="O210" s="83"/>
      <c r="P210" s="83"/>
      <c r="Q210" s="83"/>
      <c r="R210" s="83"/>
      <c r="S210" s="83"/>
      <c r="T210" s="83"/>
    </row>
    <row r="211" spans="1:20" x14ac:dyDescent="0.15">
      <c r="A211" s="76"/>
      <c r="B211" s="76"/>
      <c r="C211" s="76"/>
      <c r="D211" s="76"/>
      <c r="E211" s="76"/>
      <c r="F211" s="76"/>
      <c r="G211" s="76"/>
      <c r="H211" s="83"/>
      <c r="I211" s="83"/>
      <c r="J211" s="83"/>
      <c r="K211" s="83"/>
      <c r="L211" s="83"/>
      <c r="M211" s="83"/>
      <c r="N211" s="83"/>
      <c r="O211" s="83"/>
      <c r="P211" s="83"/>
      <c r="Q211" s="83"/>
      <c r="R211" s="83"/>
      <c r="S211" s="83"/>
      <c r="T211" s="83"/>
    </row>
    <row r="212" spans="1:20" x14ac:dyDescent="0.15">
      <c r="A212" s="76"/>
      <c r="B212" s="76"/>
      <c r="C212" s="76"/>
      <c r="D212" s="76"/>
      <c r="E212" s="76"/>
      <c r="F212" s="76"/>
      <c r="G212" s="76"/>
      <c r="H212" s="83"/>
      <c r="I212" s="83"/>
      <c r="J212" s="83"/>
      <c r="K212" s="83"/>
      <c r="L212" s="83"/>
      <c r="M212" s="83"/>
      <c r="N212" s="83"/>
      <c r="O212" s="83"/>
      <c r="P212" s="83"/>
      <c r="Q212" s="83"/>
      <c r="R212" s="83"/>
      <c r="S212" s="83"/>
      <c r="T212" s="83"/>
    </row>
    <row r="213" spans="1:20" x14ac:dyDescent="0.15">
      <c r="A213" s="76"/>
      <c r="B213" s="76"/>
      <c r="C213" s="76"/>
      <c r="D213" s="76"/>
      <c r="E213" s="76"/>
      <c r="F213" s="76"/>
      <c r="G213" s="76"/>
      <c r="H213" s="83"/>
      <c r="I213" s="83"/>
      <c r="J213" s="83"/>
      <c r="K213" s="83"/>
      <c r="L213" s="83"/>
      <c r="M213" s="83"/>
      <c r="N213" s="83"/>
      <c r="O213" s="83"/>
      <c r="P213" s="83"/>
      <c r="Q213" s="83"/>
      <c r="R213" s="83"/>
      <c r="S213" s="83"/>
      <c r="T213" s="83"/>
    </row>
    <row r="214" spans="1:20" x14ac:dyDescent="0.15">
      <c r="A214" s="76"/>
      <c r="B214" s="76"/>
      <c r="C214" s="76"/>
      <c r="D214" s="76"/>
      <c r="E214" s="76"/>
      <c r="F214" s="76"/>
      <c r="G214" s="76"/>
      <c r="H214" s="83"/>
      <c r="I214" s="83"/>
      <c r="J214" s="83"/>
      <c r="K214" s="83"/>
      <c r="L214" s="83"/>
      <c r="M214" s="83"/>
      <c r="N214" s="83"/>
      <c r="O214" s="83"/>
      <c r="P214" s="83"/>
      <c r="Q214" s="83"/>
      <c r="R214" s="83"/>
      <c r="S214" s="83"/>
      <c r="T214" s="83"/>
    </row>
    <row r="215" spans="1:20" x14ac:dyDescent="0.15">
      <c r="A215" s="76"/>
      <c r="B215" s="76"/>
      <c r="C215" s="76"/>
      <c r="D215" s="76"/>
      <c r="E215" s="76"/>
      <c r="F215" s="76"/>
      <c r="G215" s="76"/>
      <c r="H215" s="83"/>
      <c r="I215" s="83"/>
      <c r="J215" s="83"/>
      <c r="K215" s="83"/>
      <c r="L215" s="83"/>
      <c r="M215" s="83"/>
      <c r="N215" s="83"/>
      <c r="O215" s="83"/>
      <c r="P215" s="83"/>
      <c r="Q215" s="83"/>
      <c r="R215" s="83"/>
      <c r="S215" s="83"/>
      <c r="T215" s="83"/>
    </row>
    <row r="216" spans="1:20" x14ac:dyDescent="0.15">
      <c r="A216" s="76"/>
      <c r="B216" s="76"/>
      <c r="C216" s="76"/>
      <c r="D216" s="76"/>
      <c r="E216" s="76"/>
      <c r="F216" s="76"/>
      <c r="G216" s="76"/>
      <c r="H216" s="83"/>
      <c r="I216" s="83"/>
      <c r="J216" s="83"/>
      <c r="K216" s="83"/>
      <c r="L216" s="83"/>
      <c r="M216" s="83"/>
      <c r="N216" s="83"/>
      <c r="O216" s="83"/>
      <c r="P216" s="83"/>
      <c r="Q216" s="83"/>
      <c r="R216" s="83"/>
      <c r="S216" s="83"/>
      <c r="T216" s="83"/>
    </row>
    <row r="217" spans="1:20" x14ac:dyDescent="0.15">
      <c r="A217" s="76"/>
      <c r="B217" s="76"/>
      <c r="C217" s="76"/>
      <c r="D217" s="76"/>
      <c r="E217" s="76"/>
      <c r="F217" s="76"/>
      <c r="G217" s="76"/>
      <c r="H217" s="83"/>
      <c r="I217" s="83"/>
      <c r="J217" s="83"/>
      <c r="K217" s="83"/>
      <c r="L217" s="83"/>
      <c r="M217" s="83"/>
      <c r="N217" s="83"/>
      <c r="O217" s="83"/>
      <c r="P217" s="83"/>
      <c r="Q217" s="83"/>
      <c r="R217" s="83"/>
      <c r="S217" s="83"/>
      <c r="T217" s="83"/>
    </row>
    <row r="218" spans="1:20" x14ac:dyDescent="0.15">
      <c r="A218" s="76"/>
      <c r="B218" s="76"/>
      <c r="C218" s="76"/>
      <c r="D218" s="76"/>
      <c r="E218" s="76"/>
      <c r="F218" s="76"/>
      <c r="G218" s="76"/>
      <c r="H218" s="83"/>
      <c r="I218" s="83"/>
      <c r="J218" s="83"/>
      <c r="K218" s="83"/>
      <c r="L218" s="83"/>
      <c r="M218" s="83"/>
      <c r="N218" s="83"/>
      <c r="O218" s="83"/>
      <c r="P218" s="83"/>
      <c r="Q218" s="83"/>
      <c r="R218" s="83"/>
      <c r="S218" s="83"/>
      <c r="T218" s="83"/>
    </row>
    <row r="219" spans="1:20" x14ac:dyDescent="0.15">
      <c r="A219" s="76"/>
      <c r="B219" s="76"/>
      <c r="C219" s="76"/>
      <c r="D219" s="76"/>
      <c r="E219" s="76"/>
      <c r="F219" s="76"/>
      <c r="G219" s="76"/>
      <c r="H219" s="83"/>
      <c r="I219" s="83"/>
      <c r="J219" s="83"/>
      <c r="K219" s="83"/>
      <c r="L219" s="83"/>
      <c r="M219" s="83"/>
      <c r="N219" s="83"/>
      <c r="O219" s="83"/>
      <c r="P219" s="83"/>
      <c r="Q219" s="83"/>
      <c r="R219" s="83"/>
      <c r="S219" s="83"/>
      <c r="T219" s="83"/>
    </row>
    <row r="220" spans="1:20" x14ac:dyDescent="0.15">
      <c r="A220" s="76"/>
      <c r="B220" s="76"/>
      <c r="C220" s="76"/>
      <c r="D220" s="76"/>
      <c r="E220" s="76"/>
      <c r="F220" s="76"/>
      <c r="G220" s="76"/>
      <c r="H220" s="83"/>
      <c r="I220" s="83"/>
      <c r="J220" s="83"/>
      <c r="K220" s="83"/>
      <c r="L220" s="83"/>
      <c r="M220" s="83"/>
      <c r="N220" s="83"/>
      <c r="O220" s="83"/>
      <c r="P220" s="83"/>
      <c r="Q220" s="83"/>
      <c r="R220" s="83"/>
      <c r="S220" s="83"/>
      <c r="T220" s="83"/>
    </row>
    <row r="221" spans="1:20" x14ac:dyDescent="0.15">
      <c r="A221" s="76"/>
      <c r="B221" s="76"/>
      <c r="C221" s="76"/>
      <c r="D221" s="76"/>
      <c r="E221" s="76"/>
      <c r="F221" s="76"/>
      <c r="G221" s="76"/>
      <c r="H221" s="83"/>
      <c r="I221" s="83"/>
      <c r="J221" s="83"/>
      <c r="K221" s="83"/>
      <c r="L221" s="83"/>
      <c r="M221" s="83"/>
      <c r="N221" s="83"/>
      <c r="O221" s="83"/>
      <c r="P221" s="83"/>
      <c r="Q221" s="83"/>
      <c r="R221" s="83"/>
      <c r="S221" s="83"/>
      <c r="T221" s="83"/>
    </row>
    <row r="222" spans="1:20" x14ac:dyDescent="0.15">
      <c r="A222" s="76"/>
      <c r="B222" s="76"/>
      <c r="C222" s="76"/>
      <c r="D222" s="76"/>
      <c r="E222" s="76"/>
      <c r="F222" s="76"/>
      <c r="G222" s="76"/>
      <c r="H222" s="83"/>
      <c r="I222" s="83"/>
      <c r="J222" s="83"/>
      <c r="K222" s="83"/>
      <c r="L222" s="83"/>
      <c r="M222" s="83"/>
      <c r="N222" s="83"/>
      <c r="O222" s="83"/>
      <c r="P222" s="83"/>
      <c r="Q222" s="83"/>
      <c r="R222" s="83"/>
      <c r="S222" s="83"/>
      <c r="T222" s="83"/>
    </row>
    <row r="223" spans="1:20" x14ac:dyDescent="0.15">
      <c r="A223" s="76"/>
      <c r="B223" s="76"/>
      <c r="C223" s="76"/>
      <c r="D223" s="76"/>
      <c r="E223" s="76"/>
      <c r="F223" s="76"/>
      <c r="G223" s="76"/>
      <c r="H223" s="83"/>
      <c r="I223" s="83"/>
      <c r="J223" s="83"/>
      <c r="K223" s="83"/>
      <c r="L223" s="83"/>
      <c r="M223" s="83"/>
      <c r="N223" s="83"/>
      <c r="O223" s="83"/>
      <c r="P223" s="83"/>
      <c r="Q223" s="83"/>
      <c r="R223" s="83"/>
      <c r="S223" s="83"/>
      <c r="T223" s="83"/>
    </row>
    <row r="224" spans="1:20" x14ac:dyDescent="0.15">
      <c r="A224" s="76"/>
      <c r="B224" s="76"/>
      <c r="C224" s="76"/>
      <c r="D224" s="76"/>
      <c r="E224" s="76"/>
      <c r="F224" s="76"/>
      <c r="G224" s="76"/>
      <c r="H224" s="83"/>
      <c r="I224" s="83"/>
      <c r="J224" s="83"/>
      <c r="K224" s="83"/>
      <c r="L224" s="83"/>
      <c r="M224" s="83"/>
      <c r="N224" s="83"/>
      <c r="O224" s="83"/>
      <c r="P224" s="83"/>
      <c r="Q224" s="83"/>
      <c r="R224" s="83"/>
      <c r="S224" s="83"/>
      <c r="T224" s="83"/>
    </row>
    <row r="225" spans="1:20" x14ac:dyDescent="0.15">
      <c r="A225" s="76"/>
      <c r="B225" s="76"/>
      <c r="C225" s="76"/>
      <c r="D225" s="76"/>
      <c r="E225" s="76"/>
      <c r="F225" s="76"/>
      <c r="G225" s="76"/>
      <c r="H225" s="83"/>
      <c r="I225" s="83"/>
      <c r="J225" s="83"/>
      <c r="K225" s="83"/>
      <c r="L225" s="83"/>
      <c r="M225" s="83"/>
      <c r="N225" s="83"/>
      <c r="O225" s="83"/>
      <c r="P225" s="83"/>
      <c r="Q225" s="83"/>
      <c r="R225" s="83"/>
      <c r="S225" s="83"/>
      <c r="T225" s="83"/>
    </row>
    <row r="226" spans="1:20" x14ac:dyDescent="0.15">
      <c r="A226" s="76"/>
      <c r="B226" s="76"/>
      <c r="C226" s="76"/>
      <c r="D226" s="76"/>
      <c r="E226" s="76"/>
      <c r="F226" s="76"/>
      <c r="G226" s="76"/>
      <c r="H226" s="83"/>
      <c r="I226" s="83"/>
      <c r="J226" s="83"/>
      <c r="K226" s="83"/>
      <c r="L226" s="83"/>
      <c r="M226" s="83"/>
      <c r="N226" s="83"/>
      <c r="O226" s="83"/>
      <c r="P226" s="83"/>
      <c r="Q226" s="83"/>
      <c r="R226" s="83"/>
      <c r="S226" s="83"/>
      <c r="T226" s="83"/>
    </row>
    <row r="227" spans="1:20" x14ac:dyDescent="0.15">
      <c r="A227" s="76"/>
      <c r="B227" s="76"/>
      <c r="C227" s="76"/>
      <c r="D227" s="76"/>
      <c r="E227" s="76"/>
      <c r="F227" s="76"/>
      <c r="G227" s="76"/>
      <c r="H227" s="83"/>
      <c r="I227" s="83"/>
      <c r="J227" s="83"/>
      <c r="K227" s="83"/>
      <c r="L227" s="83"/>
      <c r="M227" s="83"/>
      <c r="N227" s="83"/>
      <c r="O227" s="83"/>
      <c r="P227" s="83"/>
      <c r="Q227" s="83"/>
      <c r="R227" s="83"/>
      <c r="S227" s="83"/>
      <c r="T227" s="83"/>
    </row>
    <row r="228" spans="1:20" x14ac:dyDescent="0.15">
      <c r="A228" s="76"/>
      <c r="B228" s="76"/>
      <c r="C228" s="76"/>
      <c r="D228" s="76"/>
      <c r="E228" s="76"/>
      <c r="F228" s="76"/>
      <c r="G228" s="76"/>
      <c r="H228" s="83"/>
      <c r="I228" s="83"/>
      <c r="J228" s="83"/>
      <c r="K228" s="83"/>
      <c r="L228" s="83"/>
      <c r="M228" s="83"/>
      <c r="N228" s="83"/>
      <c r="O228" s="83"/>
      <c r="P228" s="83"/>
      <c r="Q228" s="83"/>
      <c r="R228" s="83"/>
      <c r="S228" s="83"/>
      <c r="T228" s="83"/>
    </row>
    <row r="229" spans="1:20" x14ac:dyDescent="0.15">
      <c r="A229" s="76"/>
      <c r="B229" s="76"/>
      <c r="C229" s="76"/>
      <c r="D229" s="76"/>
      <c r="E229" s="76"/>
      <c r="F229" s="76"/>
      <c r="G229" s="76"/>
      <c r="H229" s="83"/>
      <c r="I229" s="83"/>
      <c r="J229" s="83"/>
      <c r="K229" s="83"/>
      <c r="L229" s="83"/>
      <c r="M229" s="83"/>
      <c r="N229" s="83"/>
      <c r="O229" s="83"/>
      <c r="P229" s="83"/>
      <c r="Q229" s="83"/>
      <c r="R229" s="83"/>
      <c r="S229" s="83"/>
      <c r="T229" s="83"/>
    </row>
    <row r="230" spans="1:20" x14ac:dyDescent="0.15">
      <c r="A230" s="76"/>
      <c r="B230" s="76"/>
      <c r="C230" s="76"/>
      <c r="D230" s="76"/>
      <c r="E230" s="76"/>
      <c r="F230" s="76"/>
      <c r="G230" s="76"/>
      <c r="H230" s="83"/>
      <c r="I230" s="83"/>
      <c r="J230" s="83"/>
      <c r="K230" s="83"/>
      <c r="L230" s="83"/>
      <c r="M230" s="83"/>
      <c r="N230" s="83"/>
      <c r="O230" s="83"/>
      <c r="P230" s="83"/>
      <c r="Q230" s="83"/>
      <c r="R230" s="83"/>
      <c r="S230" s="83"/>
      <c r="T230" s="83"/>
    </row>
    <row r="231" spans="1:20" x14ac:dyDescent="0.15">
      <c r="A231" s="76"/>
      <c r="B231" s="76"/>
      <c r="C231" s="76"/>
      <c r="D231" s="76"/>
      <c r="E231" s="76"/>
      <c r="F231" s="76"/>
      <c r="G231" s="76"/>
      <c r="H231" s="83"/>
      <c r="I231" s="83"/>
      <c r="J231" s="83"/>
      <c r="K231" s="83"/>
      <c r="L231" s="83"/>
      <c r="M231" s="83"/>
      <c r="N231" s="83"/>
      <c r="O231" s="83"/>
      <c r="P231" s="83"/>
      <c r="Q231" s="83"/>
      <c r="R231" s="83"/>
      <c r="S231" s="83"/>
      <c r="T231" s="83"/>
    </row>
    <row r="232" spans="1:20" x14ac:dyDescent="0.15">
      <c r="A232" s="76"/>
      <c r="B232" s="76"/>
      <c r="C232" s="76"/>
      <c r="D232" s="76"/>
      <c r="E232" s="76"/>
      <c r="F232" s="76"/>
      <c r="G232" s="76"/>
      <c r="H232" s="83"/>
      <c r="I232" s="83"/>
      <c r="J232" s="83"/>
      <c r="K232" s="83"/>
      <c r="L232" s="83"/>
      <c r="M232" s="83"/>
      <c r="N232" s="83"/>
      <c r="O232" s="83"/>
      <c r="P232" s="83"/>
      <c r="Q232" s="83"/>
      <c r="R232" s="83"/>
      <c r="S232" s="83"/>
      <c r="T232" s="83"/>
    </row>
    <row r="233" spans="1:20" x14ac:dyDescent="0.15">
      <c r="A233" s="76"/>
      <c r="B233" s="76"/>
      <c r="C233" s="76"/>
      <c r="D233" s="76"/>
      <c r="E233" s="76"/>
      <c r="F233" s="76"/>
      <c r="G233" s="76"/>
      <c r="H233" s="83"/>
      <c r="I233" s="83"/>
      <c r="J233" s="83"/>
      <c r="K233" s="83"/>
      <c r="L233" s="83"/>
      <c r="M233" s="83"/>
      <c r="N233" s="83"/>
      <c r="O233" s="83"/>
      <c r="P233" s="83"/>
      <c r="Q233" s="83"/>
      <c r="R233" s="83"/>
      <c r="S233" s="83"/>
      <c r="T233" s="83"/>
    </row>
    <row r="234" spans="1:20" x14ac:dyDescent="0.15">
      <c r="A234" s="76"/>
      <c r="B234" s="76"/>
      <c r="C234" s="76"/>
      <c r="D234" s="76"/>
      <c r="E234" s="76"/>
      <c r="F234" s="76"/>
      <c r="G234" s="76"/>
      <c r="H234" s="83"/>
      <c r="I234" s="83"/>
      <c r="J234" s="83"/>
      <c r="K234" s="83"/>
      <c r="L234" s="83"/>
      <c r="M234" s="83"/>
      <c r="N234" s="83"/>
      <c r="O234" s="83"/>
      <c r="P234" s="83"/>
      <c r="Q234" s="83"/>
      <c r="R234" s="83"/>
      <c r="S234" s="83"/>
      <c r="T234" s="83"/>
    </row>
    <row r="235" spans="1:20" x14ac:dyDescent="0.15">
      <c r="A235" s="76"/>
      <c r="B235" s="76"/>
      <c r="C235" s="76"/>
      <c r="D235" s="76"/>
      <c r="E235" s="76"/>
      <c r="F235" s="76"/>
      <c r="G235" s="76"/>
      <c r="H235" s="83"/>
      <c r="I235" s="83"/>
      <c r="J235" s="83"/>
      <c r="K235" s="83"/>
      <c r="L235" s="83"/>
      <c r="M235" s="83"/>
      <c r="N235" s="83"/>
      <c r="O235" s="83"/>
      <c r="P235" s="83"/>
      <c r="Q235" s="83"/>
      <c r="R235" s="83"/>
      <c r="S235" s="83"/>
      <c r="T235" s="83"/>
    </row>
    <row r="236" spans="1:20" x14ac:dyDescent="0.15">
      <c r="A236" s="76"/>
      <c r="B236" s="76"/>
      <c r="C236" s="76"/>
      <c r="D236" s="76"/>
      <c r="E236" s="76"/>
      <c r="F236" s="76"/>
      <c r="G236" s="76"/>
      <c r="H236" s="83"/>
      <c r="I236" s="83"/>
      <c r="J236" s="83"/>
      <c r="K236" s="83"/>
      <c r="L236" s="83"/>
      <c r="M236" s="83"/>
      <c r="N236" s="83"/>
      <c r="O236" s="83"/>
      <c r="P236" s="83"/>
      <c r="Q236" s="83"/>
      <c r="R236" s="83"/>
      <c r="S236" s="83"/>
      <c r="T236" s="83"/>
    </row>
    <row r="237" spans="1:20" x14ac:dyDescent="0.15">
      <c r="A237" s="76"/>
      <c r="B237" s="76"/>
      <c r="C237" s="76"/>
      <c r="D237" s="76"/>
      <c r="E237" s="76"/>
      <c r="F237" s="76"/>
      <c r="G237" s="76"/>
      <c r="H237" s="83"/>
      <c r="I237" s="83"/>
      <c r="J237" s="83"/>
      <c r="K237" s="83"/>
      <c r="L237" s="83"/>
      <c r="M237" s="83"/>
      <c r="N237" s="83"/>
      <c r="O237" s="83"/>
      <c r="P237" s="83"/>
      <c r="Q237" s="83"/>
      <c r="R237" s="83"/>
      <c r="S237" s="83"/>
      <c r="T237" s="83"/>
    </row>
    <row r="238" spans="1:20" x14ac:dyDescent="0.15">
      <c r="A238" s="76"/>
      <c r="B238" s="76"/>
      <c r="C238" s="76"/>
      <c r="D238" s="76"/>
      <c r="E238" s="76"/>
      <c r="F238" s="76"/>
      <c r="G238" s="76"/>
      <c r="H238" s="83"/>
      <c r="I238" s="83"/>
      <c r="J238" s="83"/>
      <c r="K238" s="83"/>
      <c r="L238" s="83"/>
      <c r="M238" s="83"/>
      <c r="N238" s="83"/>
      <c r="O238" s="83"/>
      <c r="P238" s="83"/>
      <c r="Q238" s="83"/>
      <c r="R238" s="83"/>
      <c r="S238" s="83"/>
      <c r="T238" s="83"/>
    </row>
    <row r="239" spans="1:20" x14ac:dyDescent="0.15">
      <c r="A239" s="76"/>
      <c r="B239" s="76"/>
      <c r="C239" s="76"/>
      <c r="D239" s="76"/>
      <c r="E239" s="76"/>
      <c r="F239" s="76"/>
      <c r="G239" s="76"/>
      <c r="H239" s="83"/>
      <c r="I239" s="83"/>
      <c r="J239" s="83"/>
      <c r="K239" s="83"/>
      <c r="L239" s="83"/>
      <c r="M239" s="83"/>
      <c r="N239" s="83"/>
      <c r="O239" s="83"/>
      <c r="P239" s="83"/>
      <c r="Q239" s="83"/>
      <c r="R239" s="83"/>
      <c r="S239" s="83"/>
      <c r="T239" s="83"/>
    </row>
    <row r="240" spans="1:20" x14ac:dyDescent="0.15">
      <c r="A240" s="76"/>
      <c r="B240" s="76"/>
      <c r="C240" s="76"/>
      <c r="D240" s="76"/>
      <c r="E240" s="76"/>
      <c r="F240" s="76"/>
      <c r="G240" s="76"/>
      <c r="H240" s="83"/>
      <c r="I240" s="83"/>
      <c r="J240" s="83"/>
      <c r="K240" s="83"/>
      <c r="L240" s="83"/>
      <c r="M240" s="83"/>
      <c r="N240" s="83"/>
      <c r="O240" s="83"/>
      <c r="P240" s="83"/>
      <c r="Q240" s="83"/>
      <c r="R240" s="83"/>
      <c r="S240" s="83"/>
      <c r="T240" s="83"/>
    </row>
    <row r="241" spans="1:20" x14ac:dyDescent="0.15">
      <c r="A241" s="76"/>
      <c r="B241" s="76"/>
      <c r="C241" s="76"/>
      <c r="D241" s="76"/>
      <c r="E241" s="76"/>
      <c r="F241" s="76"/>
      <c r="G241" s="76"/>
      <c r="H241" s="83"/>
      <c r="I241" s="83"/>
      <c r="J241" s="83"/>
      <c r="K241" s="83"/>
      <c r="L241" s="83"/>
      <c r="M241" s="83"/>
      <c r="N241" s="83"/>
      <c r="O241" s="83"/>
      <c r="P241" s="83"/>
      <c r="Q241" s="83"/>
      <c r="R241" s="83"/>
      <c r="S241" s="83"/>
      <c r="T241" s="83"/>
    </row>
    <row r="242" spans="1:20" x14ac:dyDescent="0.15">
      <c r="A242" s="76"/>
      <c r="B242" s="76"/>
      <c r="C242" s="76"/>
      <c r="D242" s="76"/>
      <c r="E242" s="76"/>
      <c r="F242" s="76"/>
      <c r="G242" s="76"/>
      <c r="H242" s="83"/>
      <c r="I242" s="83"/>
      <c r="J242" s="83"/>
      <c r="K242" s="83"/>
      <c r="L242" s="83"/>
      <c r="M242" s="83"/>
      <c r="N242" s="83"/>
      <c r="O242" s="83"/>
      <c r="P242" s="83"/>
      <c r="Q242" s="83"/>
      <c r="R242" s="83"/>
      <c r="S242" s="83"/>
      <c r="T242" s="83"/>
    </row>
    <row r="243" spans="1:20" x14ac:dyDescent="0.15">
      <c r="A243" s="76"/>
      <c r="B243" s="76"/>
      <c r="C243" s="76"/>
      <c r="D243" s="76"/>
      <c r="E243" s="76"/>
      <c r="F243" s="76"/>
      <c r="G243" s="76"/>
      <c r="H243" s="83"/>
      <c r="I243" s="83"/>
      <c r="J243" s="83"/>
      <c r="K243" s="83"/>
      <c r="L243" s="83"/>
      <c r="M243" s="83"/>
      <c r="N243" s="83"/>
      <c r="O243" s="83"/>
      <c r="P243" s="83"/>
      <c r="Q243" s="83"/>
      <c r="R243" s="83"/>
      <c r="S243" s="83"/>
      <c r="T243" s="83"/>
    </row>
    <row r="244" spans="1:20" x14ac:dyDescent="0.15">
      <c r="A244" s="76"/>
      <c r="B244" s="76"/>
      <c r="C244" s="76"/>
      <c r="D244" s="76"/>
      <c r="E244" s="76"/>
      <c r="F244" s="76"/>
      <c r="G244" s="76"/>
      <c r="H244" s="83"/>
      <c r="I244" s="83"/>
      <c r="J244" s="83"/>
      <c r="K244" s="83"/>
      <c r="L244" s="83"/>
      <c r="M244" s="83"/>
      <c r="N244" s="83"/>
      <c r="O244" s="83"/>
      <c r="P244" s="83"/>
      <c r="Q244" s="83"/>
      <c r="R244" s="83"/>
      <c r="S244" s="83"/>
      <c r="T244" s="83"/>
    </row>
    <row r="245" spans="1:20" x14ac:dyDescent="0.15">
      <c r="A245" s="76"/>
      <c r="B245" s="76"/>
      <c r="C245" s="76"/>
      <c r="D245" s="76"/>
      <c r="E245" s="76"/>
      <c r="F245" s="76"/>
      <c r="G245" s="76"/>
      <c r="H245" s="83"/>
      <c r="I245" s="83"/>
      <c r="J245" s="83"/>
      <c r="K245" s="83"/>
      <c r="L245" s="83"/>
      <c r="M245" s="83"/>
      <c r="N245" s="83"/>
      <c r="O245" s="83"/>
      <c r="P245" s="83"/>
      <c r="Q245" s="83"/>
      <c r="R245" s="83"/>
      <c r="S245" s="83"/>
      <c r="T245" s="83"/>
    </row>
    <row r="246" spans="1:20" x14ac:dyDescent="0.15">
      <c r="A246" s="76"/>
      <c r="B246" s="76"/>
      <c r="C246" s="76"/>
      <c r="D246" s="76"/>
      <c r="E246" s="76"/>
      <c r="F246" s="76"/>
      <c r="G246" s="76"/>
      <c r="H246" s="83"/>
      <c r="I246" s="83"/>
      <c r="J246" s="83"/>
      <c r="K246" s="83"/>
      <c r="L246" s="83"/>
      <c r="M246" s="83"/>
      <c r="N246" s="83"/>
      <c r="O246" s="83"/>
      <c r="P246" s="83"/>
      <c r="Q246" s="83"/>
      <c r="R246" s="83"/>
      <c r="S246" s="83"/>
      <c r="T246" s="83"/>
    </row>
    <row r="247" spans="1:20" x14ac:dyDescent="0.15">
      <c r="A247" s="76"/>
      <c r="B247" s="76"/>
      <c r="C247" s="76"/>
      <c r="D247" s="76"/>
      <c r="E247" s="76"/>
      <c r="F247" s="76"/>
      <c r="G247" s="76"/>
      <c r="H247" s="83"/>
      <c r="I247" s="83"/>
      <c r="J247" s="83"/>
      <c r="K247" s="83"/>
      <c r="L247" s="83"/>
      <c r="M247" s="83"/>
      <c r="N247" s="83"/>
      <c r="O247" s="83"/>
      <c r="P247" s="83"/>
      <c r="Q247" s="83"/>
      <c r="R247" s="83"/>
      <c r="S247" s="83"/>
      <c r="T247" s="83"/>
    </row>
    <row r="248" spans="1:20" x14ac:dyDescent="0.15">
      <c r="A248" s="76"/>
      <c r="B248" s="76"/>
      <c r="C248" s="76"/>
      <c r="D248" s="76"/>
      <c r="E248" s="76"/>
      <c r="F248" s="76"/>
      <c r="G248" s="76"/>
      <c r="H248" s="83"/>
      <c r="I248" s="83"/>
      <c r="J248" s="83"/>
      <c r="K248" s="83"/>
      <c r="L248" s="83"/>
      <c r="M248" s="83"/>
      <c r="N248" s="83"/>
      <c r="O248" s="83"/>
      <c r="P248" s="83"/>
      <c r="Q248" s="83"/>
      <c r="R248" s="83"/>
      <c r="S248" s="83"/>
      <c r="T248" s="83"/>
    </row>
    <row r="249" spans="1:20" x14ac:dyDescent="0.15">
      <c r="A249" s="76"/>
      <c r="B249" s="76"/>
      <c r="C249" s="76"/>
      <c r="D249" s="76"/>
      <c r="E249" s="76"/>
      <c r="F249" s="76"/>
      <c r="G249" s="76"/>
      <c r="H249" s="83"/>
      <c r="I249" s="83"/>
      <c r="J249" s="83"/>
      <c r="K249" s="83"/>
      <c r="L249" s="83"/>
      <c r="M249" s="83"/>
      <c r="N249" s="83"/>
      <c r="O249" s="83"/>
      <c r="P249" s="83"/>
      <c r="Q249" s="83"/>
      <c r="R249" s="83"/>
      <c r="S249" s="83"/>
      <c r="T249" s="83"/>
    </row>
    <row r="250" spans="1:20" x14ac:dyDescent="0.15">
      <c r="A250" s="76"/>
      <c r="B250" s="76"/>
      <c r="C250" s="76"/>
      <c r="D250" s="76"/>
      <c r="E250" s="76"/>
      <c r="F250" s="76"/>
      <c r="G250" s="76"/>
      <c r="H250" s="83"/>
      <c r="I250" s="83"/>
      <c r="J250" s="83"/>
      <c r="K250" s="83"/>
      <c r="L250" s="83"/>
      <c r="M250" s="83"/>
      <c r="N250" s="83"/>
      <c r="O250" s="83"/>
      <c r="P250" s="83"/>
      <c r="Q250" s="83"/>
      <c r="R250" s="83"/>
      <c r="S250" s="83"/>
      <c r="T250" s="83"/>
    </row>
    <row r="251" spans="1:20" x14ac:dyDescent="0.15">
      <c r="A251" s="76"/>
      <c r="B251" s="76"/>
      <c r="C251" s="76"/>
      <c r="D251" s="76"/>
      <c r="E251" s="76"/>
      <c r="F251" s="76"/>
      <c r="G251" s="76"/>
      <c r="H251" s="83"/>
      <c r="I251" s="83"/>
      <c r="J251" s="83"/>
      <c r="K251" s="83"/>
      <c r="L251" s="83"/>
      <c r="M251" s="83"/>
      <c r="N251" s="83"/>
      <c r="O251" s="83"/>
      <c r="P251" s="83"/>
      <c r="Q251" s="83"/>
      <c r="R251" s="83"/>
      <c r="S251" s="83"/>
      <c r="T251" s="83"/>
    </row>
    <row r="252" spans="1:20" x14ac:dyDescent="0.15">
      <c r="A252" s="76"/>
      <c r="B252" s="76"/>
      <c r="C252" s="76"/>
      <c r="D252" s="76"/>
      <c r="E252" s="76"/>
      <c r="F252" s="76"/>
      <c r="G252" s="76"/>
      <c r="H252" s="83"/>
      <c r="I252" s="83"/>
      <c r="J252" s="83"/>
      <c r="K252" s="83"/>
      <c r="L252" s="83"/>
      <c r="M252" s="83"/>
      <c r="N252" s="83"/>
      <c r="O252" s="83"/>
      <c r="P252" s="83"/>
      <c r="Q252" s="83"/>
      <c r="R252" s="83"/>
      <c r="S252" s="83"/>
      <c r="T252" s="83"/>
    </row>
    <row r="253" spans="1:20" x14ac:dyDescent="0.15">
      <c r="A253" s="76"/>
      <c r="B253" s="76"/>
      <c r="C253" s="76"/>
      <c r="D253" s="76"/>
      <c r="E253" s="76"/>
      <c r="F253" s="76"/>
      <c r="G253" s="76"/>
      <c r="H253" s="83"/>
      <c r="I253" s="83"/>
      <c r="J253" s="83"/>
      <c r="K253" s="83"/>
      <c r="L253" s="83"/>
      <c r="M253" s="83"/>
      <c r="N253" s="83"/>
      <c r="O253" s="83"/>
      <c r="P253" s="83"/>
      <c r="Q253" s="83"/>
      <c r="R253" s="83"/>
      <c r="S253" s="83"/>
      <c r="T253" s="83"/>
    </row>
    <row r="254" spans="1:20" x14ac:dyDescent="0.15">
      <c r="A254" s="76"/>
      <c r="B254" s="76"/>
      <c r="C254" s="76"/>
      <c r="D254" s="76"/>
      <c r="E254" s="76"/>
      <c r="F254" s="76"/>
      <c r="G254" s="76"/>
      <c r="H254" s="83"/>
      <c r="I254" s="83"/>
      <c r="J254" s="83"/>
      <c r="K254" s="83"/>
      <c r="L254" s="83"/>
      <c r="M254" s="83"/>
      <c r="N254" s="83"/>
      <c r="O254" s="83"/>
      <c r="P254" s="83"/>
      <c r="Q254" s="83"/>
      <c r="R254" s="83"/>
      <c r="S254" s="83"/>
      <c r="T254" s="83"/>
    </row>
    <row r="255" spans="1:20" x14ac:dyDescent="0.15">
      <c r="A255" s="76"/>
      <c r="B255" s="76"/>
      <c r="C255" s="76"/>
      <c r="D255" s="76"/>
      <c r="E255" s="76"/>
      <c r="F255" s="76"/>
      <c r="G255" s="76"/>
      <c r="H255" s="83"/>
      <c r="I255" s="83"/>
      <c r="J255" s="83"/>
      <c r="K255" s="83"/>
      <c r="L255" s="83"/>
      <c r="M255" s="83"/>
      <c r="N255" s="83"/>
      <c r="O255" s="83"/>
      <c r="P255" s="83"/>
      <c r="Q255" s="83"/>
      <c r="R255" s="83"/>
      <c r="S255" s="83"/>
      <c r="T255" s="83"/>
    </row>
    <row r="256" spans="1:20" x14ac:dyDescent="0.15">
      <c r="A256" s="76"/>
      <c r="B256" s="76"/>
      <c r="C256" s="76"/>
      <c r="D256" s="76"/>
      <c r="E256" s="76"/>
      <c r="F256" s="76"/>
      <c r="G256" s="76"/>
      <c r="H256" s="83"/>
      <c r="I256" s="83"/>
      <c r="J256" s="83"/>
      <c r="K256" s="83"/>
      <c r="L256" s="83"/>
      <c r="M256" s="83"/>
      <c r="N256" s="83"/>
      <c r="O256" s="83"/>
      <c r="P256" s="83"/>
      <c r="Q256" s="83"/>
      <c r="R256" s="83"/>
      <c r="S256" s="83"/>
      <c r="T256" s="83"/>
    </row>
    <row r="257" spans="1:20" x14ac:dyDescent="0.15">
      <c r="A257" s="76"/>
      <c r="B257" s="76"/>
      <c r="C257" s="76"/>
      <c r="D257" s="76"/>
      <c r="E257" s="76"/>
      <c r="F257" s="76"/>
      <c r="G257" s="76"/>
      <c r="H257" s="83"/>
      <c r="I257" s="83"/>
      <c r="J257" s="83"/>
      <c r="K257" s="83"/>
      <c r="L257" s="83"/>
      <c r="M257" s="83"/>
      <c r="N257" s="83"/>
      <c r="O257" s="83"/>
      <c r="P257" s="83"/>
      <c r="Q257" s="83"/>
      <c r="R257" s="83"/>
      <c r="S257" s="83"/>
      <c r="T257" s="83"/>
    </row>
    <row r="258" spans="1:20" x14ac:dyDescent="0.15">
      <c r="A258" s="76"/>
      <c r="B258" s="76"/>
      <c r="C258" s="76"/>
      <c r="D258" s="76"/>
      <c r="E258" s="76"/>
      <c r="F258" s="76"/>
      <c r="G258" s="76"/>
      <c r="H258" s="83"/>
      <c r="I258" s="83"/>
      <c r="J258" s="83"/>
      <c r="K258" s="83"/>
      <c r="L258" s="83"/>
      <c r="M258" s="83"/>
      <c r="N258" s="83"/>
      <c r="O258" s="83"/>
      <c r="P258" s="83"/>
      <c r="Q258" s="83"/>
      <c r="R258" s="83"/>
      <c r="S258" s="83"/>
      <c r="T258" s="83"/>
    </row>
    <row r="259" spans="1:20" x14ac:dyDescent="0.15">
      <c r="A259" s="76"/>
      <c r="B259" s="76"/>
      <c r="C259" s="76"/>
      <c r="D259" s="76"/>
      <c r="E259" s="76"/>
      <c r="F259" s="76"/>
      <c r="G259" s="76"/>
      <c r="H259" s="83"/>
      <c r="I259" s="83"/>
      <c r="J259" s="83"/>
      <c r="K259" s="83"/>
      <c r="L259" s="83"/>
      <c r="M259" s="83"/>
      <c r="N259" s="83"/>
      <c r="O259" s="83"/>
      <c r="P259" s="83"/>
      <c r="Q259" s="83"/>
      <c r="R259" s="83"/>
      <c r="S259" s="83"/>
      <c r="T259" s="83"/>
    </row>
    <row r="260" spans="1:20" x14ac:dyDescent="0.15">
      <c r="A260" s="76"/>
      <c r="B260" s="76"/>
      <c r="C260" s="76"/>
      <c r="D260" s="76"/>
      <c r="E260" s="76"/>
      <c r="F260" s="76"/>
      <c r="G260" s="76"/>
      <c r="H260" s="83"/>
      <c r="I260" s="83"/>
      <c r="J260" s="83"/>
      <c r="K260" s="83"/>
      <c r="L260" s="83"/>
      <c r="M260" s="83"/>
      <c r="N260" s="83"/>
      <c r="O260" s="83"/>
      <c r="P260" s="83"/>
      <c r="Q260" s="83"/>
      <c r="R260" s="83"/>
      <c r="S260" s="83"/>
      <c r="T260" s="83"/>
    </row>
    <row r="261" spans="1:20" x14ac:dyDescent="0.15">
      <c r="A261" s="76"/>
      <c r="B261" s="76"/>
      <c r="C261" s="76"/>
      <c r="D261" s="76"/>
      <c r="E261" s="76"/>
      <c r="F261" s="76"/>
      <c r="G261" s="76"/>
      <c r="H261" s="83"/>
      <c r="I261" s="83"/>
      <c r="J261" s="83"/>
      <c r="K261" s="83"/>
      <c r="L261" s="83"/>
      <c r="M261" s="83"/>
      <c r="N261" s="83"/>
      <c r="O261" s="83"/>
      <c r="P261" s="83"/>
      <c r="Q261" s="83"/>
      <c r="R261" s="83"/>
      <c r="S261" s="83"/>
      <c r="T261" s="83"/>
    </row>
    <row r="262" spans="1:20" x14ac:dyDescent="0.15">
      <c r="A262" s="76"/>
      <c r="B262" s="76"/>
      <c r="C262" s="76"/>
      <c r="D262" s="76"/>
      <c r="E262" s="76"/>
      <c r="F262" s="76"/>
      <c r="G262" s="76"/>
      <c r="H262" s="83"/>
      <c r="I262" s="83"/>
      <c r="J262" s="83"/>
      <c r="K262" s="83"/>
      <c r="L262" s="83"/>
      <c r="M262" s="83"/>
      <c r="N262" s="83"/>
      <c r="O262" s="83"/>
      <c r="P262" s="83"/>
      <c r="Q262" s="83"/>
      <c r="R262" s="83"/>
      <c r="S262" s="83"/>
      <c r="T262" s="83"/>
    </row>
    <row r="263" spans="1:20" x14ac:dyDescent="0.15">
      <c r="A263" s="76"/>
      <c r="B263" s="76"/>
      <c r="C263" s="76"/>
      <c r="D263" s="76"/>
      <c r="E263" s="76"/>
      <c r="F263" s="76"/>
      <c r="G263" s="76"/>
      <c r="H263" s="83"/>
      <c r="I263" s="83"/>
      <c r="J263" s="83"/>
      <c r="K263" s="83"/>
      <c r="L263" s="83"/>
      <c r="M263" s="83"/>
      <c r="N263" s="83"/>
      <c r="O263" s="83"/>
      <c r="P263" s="83"/>
      <c r="Q263" s="83"/>
      <c r="R263" s="83"/>
      <c r="S263" s="83"/>
      <c r="T263" s="83"/>
    </row>
    <row r="264" spans="1:20" x14ac:dyDescent="0.15">
      <c r="A264" s="76"/>
      <c r="B264" s="76"/>
      <c r="C264" s="76"/>
      <c r="D264" s="76"/>
      <c r="E264" s="76"/>
      <c r="F264" s="76"/>
      <c r="G264" s="76"/>
      <c r="H264" s="83"/>
      <c r="I264" s="83"/>
      <c r="J264" s="83"/>
      <c r="K264" s="83"/>
      <c r="L264" s="83"/>
      <c r="M264" s="83"/>
      <c r="N264" s="83"/>
      <c r="O264" s="83"/>
      <c r="P264" s="83"/>
      <c r="Q264" s="83"/>
      <c r="R264" s="83"/>
      <c r="S264" s="83"/>
      <c r="T264" s="83"/>
    </row>
    <row r="265" spans="1:20" x14ac:dyDescent="0.15">
      <c r="A265" s="76"/>
      <c r="B265" s="76"/>
      <c r="C265" s="76"/>
      <c r="D265" s="76"/>
      <c r="E265" s="76"/>
      <c r="F265" s="76"/>
      <c r="G265" s="76"/>
      <c r="H265" s="83"/>
      <c r="I265" s="83"/>
      <c r="J265" s="83"/>
      <c r="K265" s="83"/>
      <c r="L265" s="83"/>
      <c r="M265" s="83"/>
      <c r="N265" s="83"/>
      <c r="O265" s="83"/>
      <c r="P265" s="83"/>
      <c r="Q265" s="83"/>
      <c r="R265" s="83"/>
      <c r="S265" s="83"/>
      <c r="T265" s="83"/>
    </row>
    <row r="266" spans="1:20" x14ac:dyDescent="0.15">
      <c r="A266" s="76"/>
      <c r="B266" s="76"/>
      <c r="C266" s="76"/>
      <c r="D266" s="76"/>
      <c r="E266" s="76"/>
      <c r="F266" s="76"/>
      <c r="G266" s="76"/>
      <c r="H266" s="83"/>
      <c r="I266" s="83"/>
      <c r="J266" s="83"/>
      <c r="K266" s="83"/>
      <c r="L266" s="83"/>
      <c r="M266" s="83"/>
      <c r="N266" s="83"/>
      <c r="O266" s="83"/>
      <c r="P266" s="83"/>
      <c r="Q266" s="83"/>
      <c r="R266" s="83"/>
      <c r="S266" s="83"/>
      <c r="T266" s="83"/>
    </row>
    <row r="267" spans="1:20" x14ac:dyDescent="0.15">
      <c r="A267" s="76"/>
      <c r="B267" s="76"/>
      <c r="C267" s="76"/>
      <c r="D267" s="76"/>
      <c r="E267" s="76"/>
      <c r="F267" s="76"/>
      <c r="G267" s="76"/>
      <c r="H267" s="83"/>
      <c r="I267" s="83"/>
      <c r="J267" s="83"/>
      <c r="K267" s="83"/>
      <c r="L267" s="83"/>
      <c r="M267" s="83"/>
      <c r="N267" s="83"/>
      <c r="O267" s="83"/>
      <c r="P267" s="83"/>
      <c r="Q267" s="83"/>
      <c r="R267" s="83"/>
      <c r="S267" s="83"/>
      <c r="T267" s="83"/>
    </row>
    <row r="268" spans="1:20" x14ac:dyDescent="0.15">
      <c r="A268" s="76"/>
      <c r="B268" s="76"/>
      <c r="C268" s="76"/>
      <c r="D268" s="76"/>
      <c r="E268" s="76"/>
      <c r="F268" s="76"/>
      <c r="G268" s="76"/>
      <c r="H268" s="83"/>
      <c r="I268" s="83"/>
      <c r="J268" s="83"/>
      <c r="K268" s="83"/>
      <c r="L268" s="83"/>
      <c r="M268" s="83"/>
      <c r="N268" s="83"/>
      <c r="O268" s="83"/>
      <c r="P268" s="83"/>
      <c r="Q268" s="83"/>
      <c r="R268" s="83"/>
      <c r="S268" s="83"/>
      <c r="T268" s="83"/>
    </row>
    <row r="269" spans="1:20" x14ac:dyDescent="0.15">
      <c r="A269" s="76"/>
      <c r="B269" s="76"/>
      <c r="C269" s="76"/>
      <c r="D269" s="76"/>
      <c r="E269" s="76"/>
      <c r="F269" s="76"/>
      <c r="G269" s="76"/>
      <c r="H269" s="83"/>
      <c r="I269" s="83"/>
      <c r="J269" s="83"/>
      <c r="K269" s="83"/>
      <c r="L269" s="83"/>
      <c r="M269" s="83"/>
      <c r="N269" s="83"/>
      <c r="O269" s="83"/>
      <c r="P269" s="83"/>
      <c r="Q269" s="83"/>
      <c r="R269" s="83"/>
      <c r="S269" s="83"/>
      <c r="T269" s="83"/>
    </row>
    <row r="270" spans="1:20" x14ac:dyDescent="0.15">
      <c r="A270" s="76"/>
      <c r="B270" s="76"/>
      <c r="C270" s="76"/>
      <c r="D270" s="76"/>
      <c r="E270" s="76"/>
      <c r="F270" s="76"/>
      <c r="G270" s="76"/>
      <c r="H270" s="83"/>
      <c r="I270" s="83"/>
      <c r="J270" s="83"/>
      <c r="K270" s="83"/>
      <c r="L270" s="83"/>
      <c r="M270" s="83"/>
      <c r="N270" s="83"/>
      <c r="O270" s="83"/>
      <c r="P270" s="83"/>
      <c r="Q270" s="83"/>
      <c r="R270" s="83"/>
      <c r="S270" s="83"/>
      <c r="T270" s="83"/>
    </row>
    <row r="271" spans="1:20" x14ac:dyDescent="0.15">
      <c r="A271" s="76"/>
      <c r="B271" s="76"/>
      <c r="C271" s="76"/>
      <c r="D271" s="76"/>
      <c r="E271" s="76"/>
      <c r="F271" s="76"/>
      <c r="G271" s="76"/>
      <c r="H271" s="83"/>
      <c r="I271" s="83"/>
      <c r="J271" s="83"/>
      <c r="K271" s="83"/>
      <c r="L271" s="83"/>
      <c r="M271" s="83"/>
      <c r="N271" s="83"/>
      <c r="O271" s="83"/>
      <c r="P271" s="83"/>
      <c r="Q271" s="83"/>
      <c r="R271" s="83"/>
      <c r="S271" s="83"/>
      <c r="T271" s="83"/>
    </row>
    <row r="272" spans="1:20" x14ac:dyDescent="0.15">
      <c r="A272" s="76"/>
      <c r="B272" s="76"/>
      <c r="C272" s="76"/>
      <c r="D272" s="76"/>
      <c r="E272" s="76"/>
      <c r="F272" s="76"/>
      <c r="G272" s="76"/>
      <c r="H272" s="83"/>
      <c r="I272" s="83"/>
      <c r="J272" s="83"/>
      <c r="K272" s="83"/>
      <c r="L272" s="83"/>
      <c r="M272" s="83"/>
      <c r="N272" s="83"/>
      <c r="O272" s="83"/>
      <c r="P272" s="83"/>
      <c r="Q272" s="83"/>
      <c r="R272" s="83"/>
      <c r="S272" s="83"/>
      <c r="T272" s="83"/>
    </row>
    <row r="273" spans="1:20" x14ac:dyDescent="0.15">
      <c r="A273" s="76"/>
      <c r="B273" s="76"/>
      <c r="C273" s="76"/>
      <c r="D273" s="76"/>
      <c r="E273" s="76"/>
      <c r="F273" s="76"/>
      <c r="G273" s="76"/>
      <c r="H273" s="83"/>
      <c r="I273" s="83"/>
      <c r="J273" s="83"/>
      <c r="K273" s="83"/>
      <c r="L273" s="83"/>
      <c r="M273" s="83"/>
      <c r="N273" s="83"/>
      <c r="O273" s="83"/>
      <c r="P273" s="83"/>
      <c r="Q273" s="83"/>
      <c r="R273" s="83"/>
      <c r="S273" s="83"/>
      <c r="T273" s="83"/>
    </row>
    <row r="274" spans="1:20" x14ac:dyDescent="0.15">
      <c r="A274" s="76"/>
      <c r="B274" s="76"/>
      <c r="C274" s="76"/>
      <c r="D274" s="76"/>
      <c r="E274" s="76"/>
      <c r="F274" s="76"/>
      <c r="G274" s="76"/>
      <c r="H274" s="83"/>
      <c r="I274" s="83"/>
      <c r="J274" s="83"/>
      <c r="K274" s="83"/>
      <c r="L274" s="83"/>
      <c r="M274" s="83"/>
      <c r="N274" s="83"/>
      <c r="O274" s="83"/>
      <c r="P274" s="83"/>
      <c r="Q274" s="83"/>
      <c r="R274" s="83"/>
      <c r="S274" s="83"/>
      <c r="T274" s="83"/>
    </row>
    <row r="275" spans="1:20" x14ac:dyDescent="0.15">
      <c r="A275" s="76"/>
      <c r="B275" s="76"/>
      <c r="C275" s="76"/>
      <c r="D275" s="76"/>
      <c r="E275" s="76"/>
      <c r="F275" s="76"/>
      <c r="G275" s="76"/>
      <c r="H275" s="83"/>
      <c r="I275" s="83"/>
      <c r="J275" s="83"/>
      <c r="K275" s="83"/>
      <c r="L275" s="83"/>
      <c r="M275" s="83"/>
      <c r="N275" s="83"/>
      <c r="O275" s="83"/>
      <c r="P275" s="83"/>
      <c r="Q275" s="83"/>
      <c r="R275" s="83"/>
      <c r="S275" s="83"/>
      <c r="T275" s="83"/>
    </row>
    <row r="276" spans="1:20" x14ac:dyDescent="0.15">
      <c r="A276" s="76"/>
      <c r="B276" s="76"/>
      <c r="C276" s="76"/>
      <c r="D276" s="76"/>
      <c r="E276" s="76"/>
      <c r="F276" s="76"/>
      <c r="G276" s="76"/>
      <c r="H276" s="83"/>
      <c r="I276" s="83"/>
      <c r="J276" s="83"/>
      <c r="K276" s="83"/>
      <c r="L276" s="83"/>
      <c r="M276" s="83"/>
      <c r="N276" s="83"/>
      <c r="O276" s="83"/>
      <c r="P276" s="83"/>
      <c r="Q276" s="83"/>
      <c r="R276" s="83"/>
      <c r="S276" s="83"/>
      <c r="T276" s="83"/>
    </row>
    <row r="277" spans="1:20" x14ac:dyDescent="0.15">
      <c r="A277" s="76"/>
      <c r="B277" s="76"/>
      <c r="C277" s="76"/>
      <c r="D277" s="76"/>
      <c r="E277" s="76"/>
      <c r="F277" s="76"/>
      <c r="G277" s="76"/>
      <c r="H277" s="83"/>
      <c r="I277" s="83"/>
      <c r="J277" s="83"/>
      <c r="K277" s="83"/>
      <c r="L277" s="83"/>
      <c r="M277" s="83"/>
      <c r="N277" s="83"/>
      <c r="O277" s="83"/>
      <c r="P277" s="83"/>
      <c r="Q277" s="83"/>
      <c r="R277" s="83"/>
      <c r="S277" s="83"/>
      <c r="T277" s="83"/>
    </row>
    <row r="278" spans="1:20" x14ac:dyDescent="0.15">
      <c r="A278" s="76"/>
      <c r="B278" s="76"/>
      <c r="C278" s="76"/>
      <c r="D278" s="76"/>
      <c r="E278" s="76"/>
      <c r="F278" s="76"/>
      <c r="G278" s="76"/>
      <c r="H278" s="83"/>
      <c r="I278" s="83"/>
      <c r="J278" s="83"/>
      <c r="K278" s="83"/>
      <c r="L278" s="83"/>
      <c r="M278" s="83"/>
      <c r="N278" s="83"/>
      <c r="O278" s="83"/>
      <c r="P278" s="83"/>
      <c r="Q278" s="83"/>
      <c r="R278" s="83"/>
      <c r="S278" s="83"/>
      <c r="T278" s="83"/>
    </row>
    <row r="279" spans="1:20" x14ac:dyDescent="0.15">
      <c r="A279" s="76"/>
      <c r="B279" s="76"/>
      <c r="C279" s="76"/>
      <c r="D279" s="76"/>
      <c r="E279" s="76"/>
      <c r="F279" s="76"/>
      <c r="G279" s="76"/>
      <c r="H279" s="83"/>
      <c r="I279" s="83"/>
      <c r="J279" s="83"/>
      <c r="K279" s="83"/>
      <c r="L279" s="83"/>
      <c r="M279" s="83"/>
      <c r="N279" s="83"/>
      <c r="O279" s="83"/>
      <c r="P279" s="83"/>
      <c r="Q279" s="83"/>
      <c r="R279" s="83"/>
      <c r="S279" s="83"/>
      <c r="T279" s="83"/>
    </row>
    <row r="280" spans="1:20" x14ac:dyDescent="0.15">
      <c r="A280" s="76"/>
      <c r="B280" s="76"/>
      <c r="C280" s="76"/>
      <c r="D280" s="76"/>
      <c r="E280" s="76"/>
      <c r="F280" s="76"/>
      <c r="G280" s="76"/>
      <c r="H280" s="83"/>
      <c r="I280" s="83"/>
      <c r="J280" s="83"/>
      <c r="K280" s="83"/>
      <c r="L280" s="83"/>
      <c r="M280" s="83"/>
      <c r="N280" s="83"/>
      <c r="O280" s="83"/>
      <c r="P280" s="83"/>
      <c r="Q280" s="83"/>
      <c r="R280" s="83"/>
      <c r="S280" s="83"/>
      <c r="T280" s="83"/>
    </row>
    <row r="281" spans="1:20" x14ac:dyDescent="0.15">
      <c r="A281" s="76"/>
      <c r="B281" s="76"/>
      <c r="C281" s="76"/>
      <c r="D281" s="76"/>
      <c r="E281" s="76"/>
      <c r="F281" s="76"/>
      <c r="G281" s="76"/>
      <c r="H281" s="83"/>
      <c r="I281" s="83"/>
      <c r="J281" s="83"/>
      <c r="K281" s="83"/>
      <c r="L281" s="83"/>
      <c r="M281" s="83"/>
      <c r="N281" s="83"/>
      <c r="O281" s="83"/>
      <c r="P281" s="83"/>
      <c r="Q281" s="83"/>
      <c r="R281" s="83"/>
      <c r="S281" s="83"/>
      <c r="T281" s="83"/>
    </row>
    <row r="282" spans="1:20" x14ac:dyDescent="0.15">
      <c r="A282" s="76"/>
      <c r="B282" s="76"/>
      <c r="C282" s="76"/>
      <c r="D282" s="76"/>
      <c r="E282" s="76"/>
      <c r="F282" s="76"/>
      <c r="G282" s="76"/>
      <c r="H282" s="83"/>
      <c r="I282" s="83"/>
      <c r="J282" s="83"/>
      <c r="K282" s="83"/>
      <c r="L282" s="83"/>
      <c r="M282" s="83"/>
      <c r="N282" s="83"/>
      <c r="O282" s="83"/>
      <c r="P282" s="83"/>
      <c r="Q282" s="83"/>
      <c r="R282" s="83"/>
      <c r="S282" s="83"/>
      <c r="T282" s="83"/>
    </row>
    <row r="283" spans="1:20" x14ac:dyDescent="0.15">
      <c r="A283" s="76"/>
      <c r="B283" s="76"/>
      <c r="C283" s="76"/>
      <c r="D283" s="76"/>
      <c r="E283" s="76"/>
      <c r="F283" s="76"/>
      <c r="G283" s="76"/>
      <c r="H283" s="83"/>
      <c r="I283" s="83"/>
      <c r="J283" s="83"/>
      <c r="K283" s="83"/>
      <c r="L283" s="83"/>
      <c r="M283" s="83"/>
      <c r="N283" s="83"/>
      <c r="O283" s="83"/>
      <c r="P283" s="83"/>
      <c r="Q283" s="83"/>
      <c r="R283" s="83"/>
      <c r="S283" s="83"/>
      <c r="T283" s="83"/>
    </row>
    <row r="284" spans="1:20" x14ac:dyDescent="0.15">
      <c r="A284" s="76"/>
      <c r="B284" s="76"/>
      <c r="C284" s="76"/>
      <c r="D284" s="76"/>
      <c r="E284" s="76"/>
      <c r="F284" s="76"/>
      <c r="G284" s="76"/>
      <c r="H284" s="83"/>
      <c r="I284" s="83"/>
      <c r="J284" s="83"/>
      <c r="K284" s="83"/>
      <c r="L284" s="83"/>
      <c r="M284" s="83"/>
      <c r="N284" s="83"/>
      <c r="O284" s="83"/>
      <c r="P284" s="83"/>
      <c r="Q284" s="83"/>
      <c r="R284" s="83"/>
      <c r="S284" s="83"/>
      <c r="T284" s="83"/>
    </row>
    <row r="285" spans="1:20" x14ac:dyDescent="0.15">
      <c r="A285" s="76"/>
      <c r="B285" s="76"/>
      <c r="C285" s="76"/>
      <c r="D285" s="76"/>
      <c r="E285" s="76"/>
      <c r="F285" s="76"/>
      <c r="G285" s="76"/>
      <c r="H285" s="83"/>
      <c r="I285" s="83"/>
      <c r="J285" s="83"/>
      <c r="K285" s="83"/>
      <c r="L285" s="83"/>
      <c r="M285" s="83"/>
      <c r="N285" s="83"/>
      <c r="O285" s="83"/>
      <c r="P285" s="83"/>
      <c r="Q285" s="83"/>
      <c r="R285" s="83"/>
      <c r="S285" s="83"/>
      <c r="T285" s="83"/>
    </row>
    <row r="286" spans="1:20" x14ac:dyDescent="0.15">
      <c r="A286" s="76"/>
      <c r="B286" s="76"/>
      <c r="C286" s="76"/>
      <c r="D286" s="76"/>
      <c r="E286" s="76"/>
      <c r="F286" s="76"/>
      <c r="G286" s="76"/>
      <c r="H286" s="83"/>
      <c r="I286" s="83"/>
      <c r="J286" s="83"/>
      <c r="K286" s="83"/>
      <c r="L286" s="83"/>
      <c r="M286" s="83"/>
      <c r="N286" s="83"/>
      <c r="O286" s="83"/>
      <c r="P286" s="83"/>
      <c r="Q286" s="83"/>
      <c r="R286" s="83"/>
      <c r="S286" s="83"/>
      <c r="T286" s="83"/>
    </row>
    <row r="287" spans="1:20" x14ac:dyDescent="0.15">
      <c r="A287" s="76"/>
      <c r="B287" s="76"/>
      <c r="C287" s="76"/>
      <c r="D287" s="76"/>
      <c r="E287" s="76"/>
      <c r="F287" s="76"/>
      <c r="G287" s="76"/>
      <c r="H287" s="83"/>
      <c r="I287" s="83"/>
      <c r="J287" s="83"/>
      <c r="K287" s="83"/>
      <c r="L287" s="83"/>
      <c r="M287" s="83"/>
      <c r="N287" s="83"/>
      <c r="O287" s="83"/>
      <c r="P287" s="83"/>
      <c r="Q287" s="83"/>
      <c r="R287" s="83"/>
      <c r="S287" s="83"/>
      <c r="T287" s="83"/>
    </row>
    <row r="288" spans="1:20" x14ac:dyDescent="0.15">
      <c r="A288" s="76"/>
      <c r="B288" s="76"/>
      <c r="C288" s="76"/>
      <c r="D288" s="76"/>
      <c r="E288" s="76"/>
      <c r="F288" s="76"/>
      <c r="G288" s="76"/>
      <c r="H288" s="83"/>
      <c r="I288" s="83"/>
      <c r="J288" s="83"/>
      <c r="K288" s="83"/>
      <c r="L288" s="83"/>
      <c r="M288" s="83"/>
      <c r="N288" s="83"/>
      <c r="O288" s="83"/>
      <c r="P288" s="83"/>
      <c r="Q288" s="83"/>
      <c r="R288" s="83"/>
      <c r="S288" s="83"/>
      <c r="T288" s="83"/>
    </row>
    <row r="289" spans="1:20" x14ac:dyDescent="0.15">
      <c r="A289" s="76"/>
      <c r="B289" s="76"/>
      <c r="C289" s="76"/>
      <c r="D289" s="76"/>
      <c r="E289" s="76"/>
      <c r="F289" s="76"/>
      <c r="G289" s="76"/>
      <c r="H289" s="83"/>
      <c r="I289" s="83"/>
      <c r="J289" s="83"/>
      <c r="K289" s="83"/>
      <c r="L289" s="83"/>
      <c r="M289" s="83"/>
      <c r="N289" s="83"/>
      <c r="O289" s="83"/>
      <c r="P289" s="83"/>
      <c r="Q289" s="83"/>
      <c r="R289" s="83"/>
      <c r="S289" s="83"/>
      <c r="T289" s="83"/>
    </row>
    <row r="290" spans="1:20" x14ac:dyDescent="0.15">
      <c r="A290" s="76"/>
      <c r="B290" s="76"/>
      <c r="C290" s="76"/>
      <c r="D290" s="76"/>
      <c r="E290" s="76"/>
      <c r="F290" s="76"/>
      <c r="G290" s="76"/>
      <c r="H290" s="83"/>
      <c r="I290" s="83"/>
      <c r="J290" s="83"/>
      <c r="K290" s="83"/>
      <c r="L290" s="83"/>
      <c r="M290" s="83"/>
      <c r="N290" s="83"/>
      <c r="O290" s="83"/>
      <c r="P290" s="83"/>
      <c r="Q290" s="83"/>
      <c r="R290" s="83"/>
      <c r="S290" s="83"/>
      <c r="T290" s="83"/>
    </row>
    <row r="291" spans="1:20" x14ac:dyDescent="0.15">
      <c r="A291" s="76"/>
      <c r="B291" s="76"/>
      <c r="C291" s="76"/>
      <c r="D291" s="76"/>
      <c r="E291" s="76"/>
      <c r="F291" s="76"/>
      <c r="G291" s="76"/>
      <c r="H291" s="83"/>
      <c r="I291" s="83"/>
      <c r="J291" s="83"/>
      <c r="K291" s="83"/>
      <c r="L291" s="83"/>
      <c r="M291" s="83"/>
      <c r="N291" s="83"/>
      <c r="O291" s="83"/>
      <c r="P291" s="83"/>
      <c r="Q291" s="83"/>
      <c r="R291" s="83"/>
      <c r="S291" s="83"/>
      <c r="T291" s="83"/>
    </row>
    <row r="292" spans="1:20" x14ac:dyDescent="0.15">
      <c r="A292" s="76"/>
      <c r="B292" s="76"/>
      <c r="C292" s="76"/>
      <c r="D292" s="76"/>
      <c r="E292" s="76"/>
      <c r="F292" s="76"/>
      <c r="G292" s="76"/>
      <c r="H292" s="83"/>
      <c r="I292" s="83"/>
      <c r="J292" s="83"/>
      <c r="K292" s="83"/>
      <c r="L292" s="83"/>
      <c r="M292" s="83"/>
      <c r="N292" s="83"/>
      <c r="O292" s="83"/>
      <c r="P292" s="83"/>
      <c r="Q292" s="83"/>
      <c r="R292" s="83"/>
      <c r="S292" s="83"/>
      <c r="T292" s="83"/>
    </row>
    <row r="293" spans="1:20" x14ac:dyDescent="0.15">
      <c r="A293" s="76"/>
      <c r="B293" s="76"/>
      <c r="C293" s="76"/>
      <c r="D293" s="76"/>
      <c r="E293" s="76"/>
      <c r="F293" s="76"/>
      <c r="G293" s="76"/>
      <c r="H293" s="83"/>
      <c r="I293" s="83"/>
      <c r="J293" s="83"/>
      <c r="K293" s="83"/>
      <c r="L293" s="83"/>
      <c r="M293" s="83"/>
      <c r="N293" s="83"/>
      <c r="O293" s="83"/>
      <c r="P293" s="83"/>
      <c r="Q293" s="83"/>
      <c r="R293" s="83"/>
      <c r="S293" s="83"/>
      <c r="T293" s="83"/>
    </row>
    <row r="294" spans="1:20" x14ac:dyDescent="0.15">
      <c r="A294" s="76"/>
      <c r="B294" s="76"/>
      <c r="C294" s="76"/>
      <c r="D294" s="76"/>
      <c r="E294" s="76"/>
      <c r="F294" s="76"/>
      <c r="G294" s="76"/>
      <c r="H294" s="83"/>
      <c r="I294" s="83"/>
      <c r="J294" s="83"/>
      <c r="K294" s="83"/>
      <c r="L294" s="83"/>
      <c r="M294" s="83"/>
      <c r="N294" s="83"/>
      <c r="O294" s="83"/>
      <c r="P294" s="83"/>
      <c r="Q294" s="83"/>
      <c r="R294" s="83"/>
      <c r="S294" s="83"/>
      <c r="T294" s="83"/>
    </row>
    <row r="295" spans="1:20" x14ac:dyDescent="0.15">
      <c r="A295" s="76"/>
      <c r="B295" s="76"/>
      <c r="C295" s="76"/>
      <c r="D295" s="76"/>
      <c r="E295" s="76"/>
      <c r="F295" s="76"/>
      <c r="G295" s="76"/>
      <c r="H295" s="83"/>
      <c r="I295" s="83"/>
      <c r="J295" s="83"/>
      <c r="K295" s="83"/>
      <c r="L295" s="83"/>
      <c r="M295" s="83"/>
      <c r="N295" s="83"/>
      <c r="O295" s="83"/>
      <c r="P295" s="83"/>
      <c r="Q295" s="83"/>
      <c r="R295" s="83"/>
      <c r="S295" s="83"/>
      <c r="T295" s="83"/>
    </row>
    <row r="296" spans="1:20" x14ac:dyDescent="0.15">
      <c r="A296" s="76"/>
      <c r="B296" s="76"/>
      <c r="C296" s="76"/>
      <c r="D296" s="76"/>
      <c r="E296" s="76"/>
      <c r="F296" s="76"/>
      <c r="G296" s="76"/>
      <c r="H296" s="83"/>
      <c r="I296" s="83"/>
      <c r="J296" s="83"/>
      <c r="K296" s="83"/>
      <c r="L296" s="83"/>
      <c r="M296" s="83"/>
      <c r="N296" s="83"/>
      <c r="O296" s="83"/>
      <c r="P296" s="83"/>
      <c r="Q296" s="83"/>
      <c r="R296" s="83"/>
      <c r="S296" s="83"/>
      <c r="T296" s="83"/>
    </row>
    <row r="297" spans="1:20" x14ac:dyDescent="0.15">
      <c r="A297" s="76"/>
      <c r="B297" s="76"/>
      <c r="C297" s="76"/>
      <c r="D297" s="76"/>
      <c r="E297" s="76"/>
      <c r="F297" s="76"/>
      <c r="G297" s="76"/>
      <c r="H297" s="83"/>
      <c r="I297" s="83"/>
      <c r="J297" s="83"/>
      <c r="K297" s="83"/>
      <c r="L297" s="83"/>
      <c r="M297" s="83"/>
      <c r="N297" s="83"/>
      <c r="O297" s="83"/>
      <c r="P297" s="83"/>
      <c r="Q297" s="83"/>
      <c r="R297" s="83"/>
      <c r="S297" s="83"/>
      <c r="T297" s="83"/>
    </row>
    <row r="298" spans="1:20" x14ac:dyDescent="0.15">
      <c r="A298" s="76"/>
      <c r="B298" s="76"/>
      <c r="C298" s="76"/>
      <c r="D298" s="76"/>
      <c r="E298" s="76"/>
      <c r="F298" s="76"/>
      <c r="G298" s="76"/>
      <c r="H298" s="83"/>
      <c r="I298" s="83"/>
      <c r="J298" s="83"/>
      <c r="K298" s="83"/>
      <c r="L298" s="83"/>
      <c r="M298" s="83"/>
      <c r="N298" s="83"/>
      <c r="O298" s="83"/>
      <c r="P298" s="83"/>
      <c r="Q298" s="83"/>
      <c r="R298" s="83"/>
      <c r="S298" s="83"/>
      <c r="T298" s="83"/>
    </row>
    <row r="299" spans="1:20" x14ac:dyDescent="0.15">
      <c r="A299" s="76"/>
      <c r="B299" s="76"/>
      <c r="C299" s="76"/>
      <c r="D299" s="76"/>
      <c r="E299" s="76"/>
      <c r="F299" s="76"/>
      <c r="G299" s="76"/>
      <c r="H299" s="83"/>
      <c r="I299" s="83"/>
      <c r="J299" s="83"/>
      <c r="K299" s="83"/>
      <c r="L299" s="83"/>
      <c r="M299" s="83"/>
      <c r="N299" s="83"/>
      <c r="O299" s="83"/>
      <c r="P299" s="83"/>
      <c r="Q299" s="83"/>
      <c r="R299" s="83"/>
      <c r="S299" s="83"/>
      <c r="T299" s="83"/>
    </row>
    <row r="300" spans="1:20" x14ac:dyDescent="0.15">
      <c r="A300" s="76"/>
      <c r="B300" s="76"/>
      <c r="C300" s="76"/>
      <c r="D300" s="76"/>
      <c r="E300" s="76"/>
      <c r="F300" s="76"/>
      <c r="G300" s="76"/>
      <c r="H300" s="83"/>
      <c r="I300" s="83"/>
      <c r="J300" s="83"/>
      <c r="K300" s="83"/>
      <c r="L300" s="83"/>
      <c r="M300" s="83"/>
      <c r="N300" s="83"/>
      <c r="O300" s="83"/>
      <c r="P300" s="83"/>
      <c r="Q300" s="83"/>
      <c r="R300" s="83"/>
      <c r="S300" s="83"/>
      <c r="T300" s="83"/>
    </row>
    <row r="301" spans="1:20" x14ac:dyDescent="0.15">
      <c r="A301" s="76"/>
      <c r="B301" s="76"/>
      <c r="C301" s="76"/>
      <c r="D301" s="76"/>
      <c r="E301" s="76"/>
      <c r="F301" s="76"/>
      <c r="G301" s="76"/>
      <c r="H301" s="83"/>
      <c r="I301" s="83"/>
      <c r="J301" s="83"/>
      <c r="K301" s="83"/>
      <c r="L301" s="83"/>
      <c r="M301" s="83"/>
      <c r="N301" s="83"/>
      <c r="O301" s="83"/>
      <c r="P301" s="83"/>
      <c r="Q301" s="83"/>
      <c r="R301" s="83"/>
      <c r="S301" s="83"/>
      <c r="T301" s="83"/>
    </row>
    <row r="302" spans="1:20" x14ac:dyDescent="0.15">
      <c r="A302" s="76"/>
      <c r="B302" s="76"/>
      <c r="C302" s="76"/>
      <c r="D302" s="76"/>
      <c r="E302" s="76"/>
      <c r="F302" s="76"/>
      <c r="G302" s="76"/>
      <c r="H302" s="83"/>
      <c r="I302" s="83"/>
      <c r="J302" s="83"/>
      <c r="K302" s="83"/>
      <c r="L302" s="83"/>
      <c r="M302" s="83"/>
      <c r="N302" s="83"/>
      <c r="O302" s="83"/>
      <c r="P302" s="83"/>
      <c r="Q302" s="83"/>
      <c r="R302" s="83"/>
      <c r="S302" s="83"/>
      <c r="T302" s="83"/>
    </row>
    <row r="303" spans="1:20" x14ac:dyDescent="0.15">
      <c r="A303" s="76"/>
      <c r="B303" s="76"/>
      <c r="C303" s="76"/>
      <c r="D303" s="76"/>
      <c r="E303" s="76"/>
      <c r="F303" s="76"/>
      <c r="G303" s="76"/>
      <c r="H303" s="83"/>
      <c r="I303" s="83"/>
      <c r="J303" s="83"/>
      <c r="K303" s="83"/>
      <c r="L303" s="83"/>
      <c r="M303" s="83"/>
      <c r="N303" s="83"/>
      <c r="O303" s="83"/>
      <c r="P303" s="83"/>
      <c r="Q303" s="83"/>
      <c r="R303" s="83"/>
      <c r="S303" s="83"/>
      <c r="T303" s="83"/>
    </row>
    <row r="304" spans="1:20" x14ac:dyDescent="0.15">
      <c r="A304" s="76"/>
      <c r="B304" s="76"/>
      <c r="C304" s="76"/>
      <c r="D304" s="76"/>
      <c r="E304" s="76"/>
      <c r="F304" s="76"/>
      <c r="G304" s="76"/>
      <c r="H304" s="83"/>
      <c r="I304" s="83"/>
      <c r="J304" s="83"/>
      <c r="K304" s="83"/>
      <c r="L304" s="83"/>
      <c r="M304" s="83"/>
      <c r="N304" s="83"/>
      <c r="O304" s="83"/>
      <c r="P304" s="83"/>
      <c r="Q304" s="83"/>
      <c r="R304" s="83"/>
      <c r="S304" s="83"/>
      <c r="T304" s="83"/>
    </row>
    <row r="305" spans="1:20" x14ac:dyDescent="0.15">
      <c r="A305" s="76"/>
      <c r="B305" s="76"/>
      <c r="C305" s="76"/>
      <c r="D305" s="76"/>
      <c r="E305" s="76"/>
      <c r="F305" s="76"/>
      <c r="G305" s="76"/>
      <c r="H305" s="83"/>
      <c r="I305" s="83"/>
      <c r="J305" s="83"/>
      <c r="K305" s="83"/>
      <c r="L305" s="83"/>
      <c r="M305" s="83"/>
      <c r="N305" s="83"/>
      <c r="O305" s="83"/>
      <c r="P305" s="83"/>
      <c r="Q305" s="83"/>
      <c r="R305" s="83"/>
      <c r="S305" s="83"/>
      <c r="T305" s="83"/>
    </row>
    <row r="306" spans="1:20" x14ac:dyDescent="0.15">
      <c r="A306" s="76"/>
      <c r="B306" s="76"/>
      <c r="C306" s="76"/>
      <c r="D306" s="76"/>
      <c r="E306" s="76"/>
      <c r="F306" s="76"/>
      <c r="G306" s="76"/>
      <c r="H306" s="83"/>
      <c r="I306" s="83"/>
      <c r="J306" s="83"/>
      <c r="K306" s="83"/>
      <c r="L306" s="83"/>
      <c r="M306" s="83"/>
      <c r="N306" s="83"/>
      <c r="O306" s="83"/>
      <c r="P306" s="83"/>
      <c r="Q306" s="83"/>
      <c r="R306" s="83"/>
      <c r="S306" s="83"/>
      <c r="T306" s="83"/>
    </row>
    <row r="307" spans="1:20" x14ac:dyDescent="0.15">
      <c r="A307" s="76"/>
      <c r="B307" s="76"/>
      <c r="C307" s="76"/>
      <c r="D307" s="76"/>
      <c r="E307" s="76"/>
      <c r="F307" s="76"/>
      <c r="G307" s="76"/>
      <c r="H307" s="83"/>
      <c r="I307" s="83"/>
      <c r="J307" s="83"/>
      <c r="K307" s="83"/>
      <c r="L307" s="83"/>
      <c r="M307" s="83"/>
      <c r="N307" s="83"/>
      <c r="O307" s="83"/>
      <c r="P307" s="83"/>
      <c r="Q307" s="83"/>
      <c r="R307" s="83"/>
      <c r="S307" s="83"/>
      <c r="T307" s="83"/>
    </row>
    <row r="308" spans="1:20" x14ac:dyDescent="0.15">
      <c r="A308" s="76"/>
      <c r="B308" s="76"/>
      <c r="C308" s="76"/>
      <c r="D308" s="76"/>
      <c r="E308" s="76"/>
      <c r="F308" s="76"/>
      <c r="G308" s="76"/>
      <c r="H308" s="83"/>
      <c r="I308" s="83"/>
      <c r="J308" s="83"/>
      <c r="K308" s="83"/>
      <c r="L308" s="83"/>
      <c r="M308" s="83"/>
      <c r="N308" s="83"/>
      <c r="O308" s="83"/>
      <c r="P308" s="83"/>
      <c r="Q308" s="83"/>
      <c r="R308" s="83"/>
      <c r="S308" s="83"/>
      <c r="T308" s="83"/>
    </row>
    <row r="309" spans="1:20" x14ac:dyDescent="0.15">
      <c r="A309" s="76"/>
      <c r="B309" s="76"/>
      <c r="C309" s="76"/>
      <c r="D309" s="76"/>
      <c r="E309" s="76"/>
      <c r="F309" s="76"/>
      <c r="G309" s="76"/>
      <c r="H309" s="83"/>
      <c r="I309" s="83"/>
      <c r="J309" s="83"/>
      <c r="K309" s="83"/>
      <c r="L309" s="83"/>
      <c r="M309" s="83"/>
      <c r="N309" s="83"/>
      <c r="O309" s="83"/>
      <c r="P309" s="83"/>
      <c r="Q309" s="83"/>
      <c r="R309" s="83"/>
      <c r="S309" s="83"/>
      <c r="T309" s="83"/>
    </row>
    <row r="310" spans="1:20" x14ac:dyDescent="0.15">
      <c r="A310" s="76"/>
      <c r="B310" s="76"/>
      <c r="C310" s="76"/>
      <c r="D310" s="76"/>
      <c r="E310" s="76"/>
      <c r="F310" s="76"/>
      <c r="G310" s="76"/>
      <c r="H310" s="83"/>
      <c r="I310" s="83"/>
      <c r="J310" s="83"/>
      <c r="K310" s="83"/>
      <c r="L310" s="83"/>
      <c r="M310" s="83"/>
      <c r="N310" s="83"/>
      <c r="O310" s="83"/>
      <c r="P310" s="83"/>
      <c r="Q310" s="83"/>
      <c r="R310" s="83"/>
      <c r="S310" s="83"/>
      <c r="T310" s="83"/>
    </row>
    <row r="311" spans="1:20" x14ac:dyDescent="0.15">
      <c r="A311" s="76"/>
      <c r="B311" s="76"/>
      <c r="C311" s="76"/>
      <c r="D311" s="76"/>
      <c r="E311" s="76"/>
      <c r="F311" s="76"/>
      <c r="G311" s="76"/>
      <c r="H311" s="83"/>
      <c r="I311" s="83"/>
      <c r="J311" s="83"/>
      <c r="K311" s="83"/>
      <c r="L311" s="83"/>
      <c r="M311" s="83"/>
      <c r="N311" s="83"/>
      <c r="O311" s="83"/>
      <c r="P311" s="83"/>
      <c r="Q311" s="83"/>
      <c r="R311" s="83"/>
      <c r="S311" s="83"/>
      <c r="T311" s="83"/>
    </row>
    <row r="312" spans="1:20" x14ac:dyDescent="0.15">
      <c r="A312" s="76"/>
      <c r="B312" s="76"/>
      <c r="C312" s="76"/>
      <c r="D312" s="76"/>
      <c r="E312" s="76"/>
      <c r="F312" s="76"/>
      <c r="G312" s="76"/>
      <c r="H312" s="83"/>
      <c r="I312" s="83"/>
      <c r="J312" s="83"/>
      <c r="K312" s="83"/>
      <c r="L312" s="83"/>
      <c r="M312" s="83"/>
      <c r="N312" s="83"/>
      <c r="O312" s="83"/>
      <c r="P312" s="83"/>
      <c r="Q312" s="83"/>
      <c r="R312" s="83"/>
      <c r="S312" s="83"/>
      <c r="T312" s="83"/>
    </row>
    <row r="313" spans="1:20" x14ac:dyDescent="0.15">
      <c r="A313" s="76"/>
      <c r="B313" s="76"/>
      <c r="C313" s="76"/>
      <c r="D313" s="76"/>
      <c r="E313" s="76"/>
      <c r="F313" s="76"/>
      <c r="G313" s="76"/>
      <c r="H313" s="83"/>
      <c r="I313" s="83"/>
      <c r="J313" s="83"/>
      <c r="K313" s="83"/>
      <c r="L313" s="83"/>
      <c r="M313" s="83"/>
      <c r="N313" s="83"/>
      <c r="O313" s="83"/>
      <c r="P313" s="83"/>
      <c r="Q313" s="83"/>
      <c r="R313" s="83"/>
      <c r="S313" s="83"/>
      <c r="T313" s="83"/>
    </row>
    <row r="314" spans="1:20" x14ac:dyDescent="0.15">
      <c r="A314" s="76"/>
      <c r="B314" s="76"/>
      <c r="C314" s="76"/>
      <c r="D314" s="76"/>
      <c r="E314" s="76"/>
      <c r="F314" s="76"/>
      <c r="G314" s="76"/>
      <c r="H314" s="83"/>
      <c r="I314" s="83"/>
      <c r="J314" s="83"/>
      <c r="K314" s="83"/>
      <c r="L314" s="83"/>
      <c r="M314" s="83"/>
      <c r="N314" s="83"/>
      <c r="O314" s="83"/>
      <c r="P314" s="83"/>
      <c r="Q314" s="83"/>
      <c r="R314" s="83"/>
      <c r="S314" s="83"/>
      <c r="T314" s="83"/>
    </row>
    <row r="315" spans="1:20" x14ac:dyDescent="0.15">
      <c r="A315" s="76"/>
      <c r="B315" s="76"/>
      <c r="C315" s="76"/>
      <c r="D315" s="76"/>
      <c r="E315" s="76"/>
      <c r="F315" s="76"/>
      <c r="G315" s="76"/>
      <c r="H315" s="83"/>
      <c r="I315" s="83"/>
      <c r="J315" s="83"/>
      <c r="K315" s="83"/>
      <c r="L315" s="83"/>
      <c r="M315" s="83"/>
      <c r="N315" s="83"/>
      <c r="O315" s="83"/>
      <c r="P315" s="83"/>
      <c r="Q315" s="83"/>
      <c r="R315" s="83"/>
      <c r="S315" s="83"/>
      <c r="T315" s="83"/>
    </row>
    <row r="316" spans="1:20" x14ac:dyDescent="0.15">
      <c r="A316" s="76"/>
      <c r="B316" s="76"/>
      <c r="C316" s="76"/>
      <c r="D316" s="76"/>
      <c r="E316" s="76"/>
      <c r="F316" s="76"/>
      <c r="G316" s="76"/>
      <c r="H316" s="83"/>
      <c r="I316" s="83"/>
      <c r="J316" s="83"/>
      <c r="K316" s="83"/>
      <c r="L316" s="83"/>
      <c r="M316" s="83"/>
      <c r="N316" s="83"/>
      <c r="O316" s="83"/>
      <c r="P316" s="83"/>
      <c r="Q316" s="83"/>
      <c r="R316" s="83"/>
      <c r="S316" s="83"/>
      <c r="T316" s="83"/>
    </row>
    <row r="317" spans="1:20" x14ac:dyDescent="0.15">
      <c r="A317" s="76"/>
      <c r="B317" s="76"/>
      <c r="C317" s="76"/>
      <c r="D317" s="76"/>
      <c r="E317" s="76"/>
      <c r="F317" s="76"/>
      <c r="G317" s="76"/>
      <c r="H317" s="83"/>
      <c r="I317" s="83"/>
      <c r="J317" s="83"/>
      <c r="K317" s="83"/>
      <c r="L317" s="83"/>
      <c r="M317" s="83"/>
      <c r="N317" s="83"/>
      <c r="O317" s="83"/>
      <c r="P317" s="83"/>
      <c r="Q317" s="83"/>
      <c r="R317" s="83"/>
      <c r="S317" s="83"/>
      <c r="T317" s="83"/>
    </row>
    <row r="318" spans="1:20" x14ac:dyDescent="0.15">
      <c r="A318" s="76"/>
      <c r="B318" s="76"/>
      <c r="C318" s="76"/>
      <c r="D318" s="76"/>
      <c r="E318" s="76"/>
      <c r="F318" s="76"/>
      <c r="G318" s="76"/>
      <c r="H318" s="83"/>
      <c r="I318" s="83"/>
      <c r="J318" s="83"/>
      <c r="K318" s="83"/>
      <c r="L318" s="83"/>
      <c r="M318" s="83"/>
      <c r="N318" s="83"/>
      <c r="O318" s="83"/>
      <c r="P318" s="83"/>
      <c r="Q318" s="83"/>
      <c r="R318" s="83"/>
      <c r="S318" s="83"/>
      <c r="T318" s="83"/>
    </row>
    <row r="319" spans="1:20" x14ac:dyDescent="0.15">
      <c r="A319" s="76"/>
      <c r="B319" s="76"/>
      <c r="C319" s="76"/>
      <c r="D319" s="76"/>
      <c r="E319" s="76"/>
      <c r="F319" s="76"/>
      <c r="G319" s="76"/>
      <c r="H319" s="83"/>
      <c r="I319" s="83"/>
      <c r="J319" s="83"/>
      <c r="K319" s="83"/>
      <c r="L319" s="83"/>
      <c r="M319" s="83"/>
      <c r="N319" s="83"/>
      <c r="O319" s="83"/>
      <c r="P319" s="83"/>
      <c r="Q319" s="83"/>
      <c r="R319" s="83"/>
      <c r="S319" s="83"/>
      <c r="T319" s="83"/>
    </row>
    <row r="320" spans="1:20" x14ac:dyDescent="0.15">
      <c r="A320" s="76"/>
      <c r="B320" s="76"/>
      <c r="C320" s="76"/>
      <c r="D320" s="76"/>
      <c r="E320" s="76"/>
      <c r="F320" s="76"/>
      <c r="G320" s="76"/>
      <c r="H320" s="83"/>
      <c r="I320" s="83"/>
      <c r="J320" s="83"/>
      <c r="K320" s="83"/>
      <c r="L320" s="83"/>
      <c r="M320" s="83"/>
      <c r="N320" s="83"/>
      <c r="O320" s="83"/>
      <c r="P320" s="83"/>
      <c r="Q320" s="83"/>
      <c r="R320" s="83"/>
      <c r="S320" s="83"/>
      <c r="T320" s="83"/>
    </row>
    <row r="321" spans="1:20" x14ac:dyDescent="0.15">
      <c r="A321" s="76"/>
      <c r="B321" s="76"/>
      <c r="C321" s="76"/>
      <c r="D321" s="76"/>
      <c r="E321" s="76"/>
      <c r="F321" s="76"/>
      <c r="G321" s="76"/>
      <c r="H321" s="83"/>
      <c r="I321" s="83"/>
      <c r="J321" s="83"/>
      <c r="K321" s="83"/>
      <c r="L321" s="83"/>
      <c r="M321" s="83"/>
      <c r="N321" s="83"/>
      <c r="O321" s="83"/>
      <c r="P321" s="83"/>
      <c r="Q321" s="83"/>
      <c r="R321" s="83"/>
      <c r="S321" s="83"/>
      <c r="T321" s="83"/>
    </row>
    <row r="322" spans="1:20" x14ac:dyDescent="0.15">
      <c r="A322" s="76"/>
      <c r="B322" s="76"/>
      <c r="C322" s="76"/>
      <c r="D322" s="76"/>
      <c r="E322" s="76"/>
      <c r="F322" s="76"/>
      <c r="G322" s="76"/>
      <c r="H322" s="83"/>
      <c r="I322" s="83"/>
      <c r="J322" s="83"/>
      <c r="K322" s="83"/>
      <c r="L322" s="83"/>
      <c r="M322" s="83"/>
      <c r="N322" s="83"/>
      <c r="O322" s="83"/>
      <c r="P322" s="83"/>
      <c r="Q322" s="83"/>
      <c r="R322" s="83"/>
      <c r="S322" s="83"/>
      <c r="T322" s="83"/>
    </row>
    <row r="323" spans="1:20" x14ac:dyDescent="0.15">
      <c r="A323" s="76"/>
      <c r="B323" s="76"/>
      <c r="C323" s="76"/>
      <c r="D323" s="76"/>
      <c r="E323" s="76"/>
      <c r="F323" s="76"/>
      <c r="G323" s="76"/>
      <c r="H323" s="83"/>
      <c r="I323" s="83"/>
      <c r="J323" s="83"/>
      <c r="K323" s="83"/>
      <c r="L323" s="83"/>
      <c r="M323" s="83"/>
      <c r="N323" s="83"/>
      <c r="O323" s="83"/>
      <c r="P323" s="83"/>
      <c r="Q323" s="83"/>
      <c r="R323" s="83"/>
      <c r="S323" s="83"/>
      <c r="T323" s="83"/>
    </row>
    <row r="324" spans="1:20" x14ac:dyDescent="0.15">
      <c r="A324" s="76"/>
      <c r="B324" s="76"/>
      <c r="C324" s="76"/>
      <c r="D324" s="76"/>
      <c r="E324" s="76"/>
      <c r="F324" s="76"/>
      <c r="G324" s="76"/>
      <c r="H324" s="83"/>
      <c r="I324" s="83"/>
      <c r="J324" s="83"/>
      <c r="K324" s="83"/>
      <c r="L324" s="83"/>
      <c r="M324" s="83"/>
      <c r="N324" s="83"/>
      <c r="O324" s="83"/>
      <c r="P324" s="83"/>
      <c r="Q324" s="83"/>
      <c r="R324" s="83"/>
      <c r="S324" s="83"/>
      <c r="T324" s="83"/>
    </row>
    <row r="325" spans="1:20" x14ac:dyDescent="0.15">
      <c r="A325" s="76"/>
      <c r="B325" s="76"/>
      <c r="C325" s="76"/>
      <c r="D325" s="76"/>
      <c r="E325" s="76"/>
      <c r="F325" s="76"/>
      <c r="G325" s="76"/>
      <c r="H325" s="83"/>
      <c r="I325" s="83"/>
      <c r="J325" s="83"/>
      <c r="K325" s="83"/>
      <c r="L325" s="83"/>
      <c r="M325" s="83"/>
      <c r="N325" s="83"/>
      <c r="O325" s="83"/>
      <c r="P325" s="83"/>
      <c r="Q325" s="83"/>
      <c r="R325" s="83"/>
      <c r="S325" s="83"/>
      <c r="T325" s="83"/>
    </row>
    <row r="326" spans="1:20" x14ac:dyDescent="0.15">
      <c r="A326" s="76"/>
      <c r="B326" s="76"/>
      <c r="C326" s="76"/>
      <c r="D326" s="76"/>
      <c r="E326" s="76"/>
      <c r="F326" s="76"/>
      <c r="G326" s="76"/>
      <c r="H326" s="83"/>
      <c r="I326" s="83"/>
      <c r="J326" s="83"/>
      <c r="K326" s="83"/>
      <c r="L326" s="83"/>
      <c r="M326" s="83"/>
      <c r="N326" s="83"/>
      <c r="O326" s="83"/>
      <c r="P326" s="83"/>
      <c r="Q326" s="83"/>
      <c r="R326" s="83"/>
      <c r="S326" s="83"/>
      <c r="T326" s="83"/>
    </row>
    <row r="327" spans="1:20" x14ac:dyDescent="0.15">
      <c r="A327" s="76"/>
      <c r="B327" s="76"/>
      <c r="C327" s="76"/>
      <c r="D327" s="76"/>
      <c r="E327" s="76"/>
      <c r="F327" s="76"/>
      <c r="G327" s="76"/>
      <c r="H327" s="83"/>
      <c r="I327" s="83"/>
      <c r="J327" s="83"/>
      <c r="K327" s="83"/>
      <c r="L327" s="83"/>
      <c r="M327" s="83"/>
      <c r="N327" s="83"/>
      <c r="O327" s="83"/>
      <c r="P327" s="83"/>
      <c r="Q327" s="83"/>
      <c r="R327" s="83"/>
      <c r="S327" s="83"/>
      <c r="T327" s="83"/>
    </row>
    <row r="328" spans="1:20" x14ac:dyDescent="0.15">
      <c r="A328" s="76"/>
      <c r="B328" s="76"/>
      <c r="C328" s="76"/>
      <c r="D328" s="76"/>
      <c r="E328" s="76"/>
      <c r="F328" s="76"/>
      <c r="G328" s="76"/>
      <c r="H328" s="83"/>
      <c r="I328" s="83"/>
      <c r="J328" s="83"/>
      <c r="K328" s="83"/>
      <c r="L328" s="83"/>
      <c r="M328" s="83"/>
      <c r="N328" s="83"/>
      <c r="O328" s="83"/>
      <c r="P328" s="83"/>
      <c r="Q328" s="83"/>
      <c r="R328" s="83"/>
      <c r="S328" s="83"/>
      <c r="T328" s="83"/>
    </row>
    <row r="329" spans="1:20" x14ac:dyDescent="0.15">
      <c r="A329" s="76"/>
      <c r="B329" s="76"/>
      <c r="C329" s="76"/>
      <c r="D329" s="76"/>
      <c r="E329" s="76"/>
      <c r="F329" s="76"/>
      <c r="G329" s="76"/>
      <c r="H329" s="83"/>
      <c r="I329" s="83"/>
      <c r="J329" s="83"/>
      <c r="K329" s="83"/>
      <c r="L329" s="83"/>
      <c r="M329" s="83"/>
      <c r="N329" s="83"/>
      <c r="O329" s="83"/>
      <c r="P329" s="83"/>
      <c r="Q329" s="83"/>
      <c r="R329" s="83"/>
      <c r="S329" s="83"/>
      <c r="T329" s="83"/>
    </row>
    <row r="330" spans="1:20" x14ac:dyDescent="0.15">
      <c r="A330" s="76"/>
      <c r="B330" s="76"/>
      <c r="C330" s="76"/>
      <c r="D330" s="76"/>
      <c r="E330" s="76"/>
      <c r="F330" s="76"/>
      <c r="G330" s="76"/>
      <c r="H330" s="83"/>
      <c r="I330" s="83"/>
      <c r="J330" s="83"/>
      <c r="K330" s="83"/>
      <c r="L330" s="83"/>
      <c r="M330" s="83"/>
      <c r="N330" s="83"/>
      <c r="O330" s="83"/>
      <c r="P330" s="83"/>
      <c r="Q330" s="83"/>
      <c r="R330" s="83"/>
      <c r="S330" s="83"/>
      <c r="T330" s="83"/>
    </row>
    <row r="331" spans="1:20" x14ac:dyDescent="0.15">
      <c r="A331" s="76"/>
      <c r="B331" s="76"/>
      <c r="C331" s="76"/>
      <c r="D331" s="76"/>
      <c r="E331" s="76"/>
      <c r="F331" s="76"/>
      <c r="G331" s="76"/>
      <c r="H331" s="83"/>
      <c r="I331" s="83"/>
      <c r="J331" s="83"/>
      <c r="K331" s="83"/>
      <c r="L331" s="83"/>
      <c r="M331" s="83"/>
      <c r="N331" s="83"/>
      <c r="O331" s="83"/>
      <c r="P331" s="83"/>
      <c r="Q331" s="83"/>
      <c r="R331" s="83"/>
      <c r="S331" s="83"/>
      <c r="T331" s="83"/>
    </row>
    <row r="332" spans="1:20" x14ac:dyDescent="0.15">
      <c r="A332" s="76"/>
      <c r="B332" s="76"/>
      <c r="C332" s="76"/>
      <c r="D332" s="76"/>
      <c r="E332" s="76"/>
      <c r="F332" s="76"/>
      <c r="G332" s="76"/>
      <c r="H332" s="83"/>
      <c r="I332" s="83"/>
      <c r="J332" s="83"/>
      <c r="K332" s="83"/>
      <c r="L332" s="83"/>
      <c r="M332" s="83"/>
      <c r="N332" s="83"/>
      <c r="O332" s="83"/>
      <c r="P332" s="83"/>
      <c r="Q332" s="83"/>
      <c r="R332" s="83"/>
      <c r="S332" s="83"/>
      <c r="T332" s="83"/>
    </row>
    <row r="333" spans="1:20" x14ac:dyDescent="0.15">
      <c r="A333" s="76"/>
      <c r="B333" s="76"/>
      <c r="C333" s="76"/>
      <c r="D333" s="76"/>
      <c r="E333" s="76"/>
      <c r="F333" s="76"/>
      <c r="G333" s="76"/>
      <c r="H333" s="83"/>
      <c r="I333" s="83"/>
      <c r="J333" s="83"/>
      <c r="K333" s="83"/>
      <c r="L333" s="83"/>
      <c r="M333" s="83"/>
      <c r="N333" s="83"/>
      <c r="O333" s="83"/>
      <c r="P333" s="83"/>
      <c r="Q333" s="83"/>
      <c r="R333" s="83"/>
      <c r="S333" s="83"/>
      <c r="T333" s="83"/>
    </row>
    <row r="334" spans="1:20" x14ac:dyDescent="0.15">
      <c r="A334" s="76"/>
      <c r="B334" s="76"/>
      <c r="C334" s="76"/>
      <c r="D334" s="76"/>
      <c r="E334" s="76"/>
      <c r="F334" s="76"/>
      <c r="G334" s="76"/>
      <c r="H334" s="83"/>
      <c r="I334" s="83"/>
      <c r="J334" s="83"/>
      <c r="K334" s="83"/>
      <c r="L334" s="83"/>
      <c r="M334" s="83"/>
      <c r="N334" s="83"/>
      <c r="O334" s="83"/>
      <c r="P334" s="83"/>
      <c r="Q334" s="83"/>
      <c r="R334" s="83"/>
      <c r="S334" s="83"/>
      <c r="T334" s="83"/>
    </row>
    <row r="335" spans="1:20" x14ac:dyDescent="0.15">
      <c r="A335" s="76"/>
      <c r="B335" s="76"/>
      <c r="C335" s="76"/>
      <c r="D335" s="76"/>
      <c r="E335" s="76"/>
      <c r="F335" s="76"/>
      <c r="G335" s="76"/>
      <c r="H335" s="83"/>
      <c r="I335" s="83"/>
      <c r="J335" s="83"/>
      <c r="K335" s="83"/>
      <c r="L335" s="83"/>
      <c r="M335" s="83"/>
      <c r="N335" s="83"/>
      <c r="O335" s="83"/>
      <c r="P335" s="83"/>
      <c r="Q335" s="83"/>
      <c r="R335" s="83"/>
      <c r="S335" s="83"/>
      <c r="T335" s="83"/>
    </row>
    <row r="336" spans="1:20" x14ac:dyDescent="0.15">
      <c r="A336" s="76"/>
      <c r="B336" s="76"/>
      <c r="C336" s="76"/>
      <c r="D336" s="76"/>
      <c r="E336" s="76"/>
      <c r="F336" s="76"/>
      <c r="G336" s="76"/>
      <c r="H336" s="83"/>
      <c r="I336" s="83"/>
      <c r="J336" s="83"/>
      <c r="K336" s="83"/>
      <c r="L336" s="83"/>
      <c r="M336" s="83"/>
      <c r="N336" s="83"/>
      <c r="O336" s="83"/>
      <c r="P336" s="83"/>
      <c r="Q336" s="83"/>
      <c r="R336" s="83"/>
      <c r="S336" s="83"/>
      <c r="T336" s="83"/>
    </row>
    <row r="337" spans="1:20" x14ac:dyDescent="0.15">
      <c r="A337" s="76"/>
      <c r="B337" s="76"/>
      <c r="C337" s="76"/>
      <c r="D337" s="76"/>
      <c r="E337" s="76"/>
      <c r="F337" s="76"/>
      <c r="G337" s="76"/>
      <c r="H337" s="83"/>
      <c r="I337" s="83"/>
      <c r="J337" s="83"/>
      <c r="K337" s="83"/>
      <c r="L337" s="83"/>
      <c r="M337" s="83"/>
      <c r="N337" s="83"/>
      <c r="O337" s="83"/>
      <c r="P337" s="83"/>
      <c r="Q337" s="83"/>
      <c r="R337" s="83"/>
      <c r="S337" s="83"/>
      <c r="T337" s="83"/>
    </row>
    <row r="338" spans="1:20" x14ac:dyDescent="0.15">
      <c r="A338" s="76"/>
      <c r="B338" s="76"/>
      <c r="C338" s="76"/>
      <c r="D338" s="76"/>
      <c r="E338" s="76"/>
      <c r="F338" s="76"/>
      <c r="G338" s="76"/>
      <c r="H338" s="83"/>
      <c r="I338" s="83"/>
      <c r="J338" s="83"/>
      <c r="K338" s="83"/>
      <c r="L338" s="83"/>
      <c r="M338" s="83"/>
      <c r="N338" s="83"/>
      <c r="O338" s="83"/>
      <c r="P338" s="83"/>
      <c r="Q338" s="83"/>
      <c r="R338" s="83"/>
      <c r="S338" s="83"/>
      <c r="T338" s="83"/>
    </row>
    <row r="339" spans="1:20" x14ac:dyDescent="0.15">
      <c r="A339" s="76"/>
      <c r="B339" s="76"/>
      <c r="C339" s="76"/>
      <c r="D339" s="76"/>
      <c r="E339" s="76"/>
      <c r="F339" s="76"/>
      <c r="G339" s="76"/>
      <c r="H339" s="83"/>
      <c r="I339" s="83"/>
      <c r="J339" s="83"/>
      <c r="K339" s="83"/>
      <c r="L339" s="83"/>
      <c r="M339" s="83"/>
      <c r="N339" s="83"/>
      <c r="O339" s="83"/>
      <c r="P339" s="83"/>
      <c r="Q339" s="83"/>
      <c r="R339" s="83"/>
      <c r="S339" s="83"/>
      <c r="T339" s="83"/>
    </row>
    <row r="340" spans="1:20" x14ac:dyDescent="0.15">
      <c r="A340" s="76"/>
      <c r="B340" s="76"/>
      <c r="C340" s="76"/>
      <c r="D340" s="76"/>
      <c r="E340" s="76"/>
      <c r="F340" s="76"/>
      <c r="G340" s="76"/>
      <c r="H340" s="83"/>
      <c r="I340" s="83"/>
      <c r="J340" s="83"/>
      <c r="K340" s="83"/>
      <c r="L340" s="83"/>
      <c r="M340" s="83"/>
      <c r="N340" s="83"/>
      <c r="O340" s="83"/>
      <c r="P340" s="83"/>
      <c r="Q340" s="83"/>
      <c r="R340" s="83"/>
      <c r="S340" s="83"/>
      <c r="T340" s="83"/>
    </row>
    <row r="341" spans="1:20" x14ac:dyDescent="0.15">
      <c r="A341" s="76"/>
      <c r="B341" s="76"/>
      <c r="C341" s="76"/>
      <c r="D341" s="76"/>
      <c r="E341" s="76"/>
      <c r="F341" s="76"/>
      <c r="G341" s="76"/>
      <c r="H341" s="83"/>
      <c r="I341" s="83"/>
      <c r="J341" s="83"/>
      <c r="K341" s="83"/>
      <c r="L341" s="83"/>
      <c r="M341" s="83"/>
      <c r="N341" s="83"/>
      <c r="O341" s="83"/>
      <c r="P341" s="83"/>
      <c r="Q341" s="83"/>
      <c r="R341" s="83"/>
      <c r="S341" s="83"/>
      <c r="T341" s="83"/>
    </row>
    <row r="342" spans="1:20" x14ac:dyDescent="0.15">
      <c r="A342" s="76"/>
      <c r="B342" s="76"/>
      <c r="C342" s="76"/>
      <c r="D342" s="76"/>
      <c r="E342" s="76"/>
      <c r="F342" s="76"/>
      <c r="G342" s="76"/>
      <c r="H342" s="83"/>
      <c r="I342" s="83"/>
      <c r="J342" s="83"/>
      <c r="K342" s="83"/>
      <c r="L342" s="83"/>
      <c r="M342" s="83"/>
      <c r="N342" s="83"/>
      <c r="O342" s="83"/>
      <c r="P342" s="83"/>
      <c r="Q342" s="83"/>
      <c r="R342" s="83"/>
      <c r="S342" s="83"/>
      <c r="T342" s="83"/>
    </row>
    <row r="343" spans="1:20" x14ac:dyDescent="0.15">
      <c r="A343" s="76"/>
      <c r="B343" s="76"/>
      <c r="C343" s="76"/>
      <c r="D343" s="76"/>
      <c r="E343" s="76"/>
      <c r="F343" s="76"/>
      <c r="G343" s="76"/>
      <c r="H343" s="83"/>
      <c r="I343" s="83"/>
      <c r="J343" s="83"/>
      <c r="K343" s="83"/>
      <c r="L343" s="83"/>
      <c r="M343" s="83"/>
      <c r="N343" s="83"/>
      <c r="O343" s="83"/>
      <c r="P343" s="83"/>
      <c r="Q343" s="83"/>
      <c r="R343" s="83"/>
      <c r="S343" s="83"/>
      <c r="T343" s="83"/>
    </row>
    <row r="344" spans="1:20" x14ac:dyDescent="0.15">
      <c r="A344" s="76"/>
      <c r="B344" s="76"/>
      <c r="C344" s="76"/>
      <c r="D344" s="76"/>
      <c r="E344" s="76"/>
      <c r="F344" s="76"/>
      <c r="G344" s="76"/>
      <c r="H344" s="83"/>
      <c r="I344" s="83"/>
      <c r="J344" s="83"/>
      <c r="K344" s="83"/>
      <c r="L344" s="83"/>
      <c r="M344" s="83"/>
      <c r="N344" s="83"/>
      <c r="O344" s="83"/>
      <c r="P344" s="83"/>
      <c r="Q344" s="83"/>
      <c r="R344" s="83"/>
      <c r="S344" s="83"/>
      <c r="T344" s="83"/>
    </row>
    <row r="345" spans="1:20" x14ac:dyDescent="0.15">
      <c r="A345" s="76"/>
      <c r="B345" s="76"/>
      <c r="C345" s="76"/>
      <c r="D345" s="76"/>
      <c r="E345" s="76"/>
      <c r="F345" s="76"/>
      <c r="G345" s="76"/>
      <c r="H345" s="83"/>
      <c r="I345" s="83"/>
      <c r="J345" s="83"/>
      <c r="K345" s="83"/>
      <c r="L345" s="83"/>
      <c r="M345" s="83"/>
      <c r="N345" s="83"/>
      <c r="O345" s="83"/>
      <c r="P345" s="83"/>
      <c r="Q345" s="83"/>
      <c r="R345" s="83"/>
      <c r="S345" s="83"/>
      <c r="T345" s="83"/>
    </row>
    <row r="346" spans="1:20" x14ac:dyDescent="0.15">
      <c r="A346" s="76"/>
      <c r="B346" s="76"/>
      <c r="C346" s="76"/>
      <c r="D346" s="76"/>
      <c r="E346" s="76"/>
      <c r="F346" s="76"/>
      <c r="G346" s="76"/>
      <c r="H346" s="83"/>
      <c r="I346" s="83"/>
      <c r="J346" s="83"/>
      <c r="K346" s="83"/>
      <c r="L346" s="83"/>
      <c r="M346" s="83"/>
      <c r="N346" s="83"/>
      <c r="O346" s="83"/>
      <c r="P346" s="83"/>
      <c r="Q346" s="83"/>
      <c r="R346" s="83"/>
      <c r="S346" s="83"/>
      <c r="T346" s="83"/>
    </row>
    <row r="347" spans="1:20" x14ac:dyDescent="0.15">
      <c r="A347" s="76"/>
      <c r="B347" s="76"/>
      <c r="C347" s="76"/>
      <c r="D347" s="76"/>
      <c r="E347" s="76"/>
      <c r="F347" s="76"/>
      <c r="G347" s="76"/>
      <c r="H347" s="83"/>
      <c r="I347" s="83"/>
      <c r="J347" s="83"/>
      <c r="K347" s="83"/>
      <c r="L347" s="83"/>
      <c r="M347" s="83"/>
      <c r="N347" s="83"/>
      <c r="O347" s="83"/>
      <c r="P347" s="83"/>
      <c r="Q347" s="83"/>
      <c r="R347" s="83"/>
      <c r="S347" s="83"/>
      <c r="T347" s="83"/>
    </row>
    <row r="348" spans="1:20" x14ac:dyDescent="0.15">
      <c r="A348" s="76"/>
      <c r="B348" s="76"/>
      <c r="C348" s="76"/>
      <c r="D348" s="76"/>
      <c r="E348" s="76"/>
      <c r="F348" s="76"/>
      <c r="G348" s="76"/>
      <c r="H348" s="83"/>
      <c r="I348" s="83"/>
      <c r="J348" s="83"/>
      <c r="K348" s="83"/>
      <c r="L348" s="83"/>
      <c r="M348" s="83"/>
      <c r="N348" s="83"/>
      <c r="O348" s="83"/>
      <c r="P348" s="83"/>
      <c r="Q348" s="83"/>
      <c r="R348" s="83"/>
      <c r="S348" s="83"/>
      <c r="T348" s="83"/>
    </row>
    <row r="349" spans="1:20" x14ac:dyDescent="0.15">
      <c r="A349" s="76"/>
      <c r="B349" s="76"/>
      <c r="C349" s="76"/>
      <c r="D349" s="76"/>
      <c r="E349" s="76"/>
      <c r="F349" s="76"/>
      <c r="G349" s="76"/>
      <c r="H349" s="83"/>
      <c r="I349" s="83"/>
      <c r="J349" s="83"/>
      <c r="K349" s="83"/>
      <c r="L349" s="83"/>
      <c r="M349" s="83"/>
      <c r="N349" s="83"/>
      <c r="O349" s="83"/>
      <c r="P349" s="83"/>
      <c r="Q349" s="83"/>
      <c r="R349" s="83"/>
      <c r="S349" s="83"/>
      <c r="T349" s="83"/>
    </row>
    <row r="350" spans="1:20" x14ac:dyDescent="0.15">
      <c r="A350" s="76"/>
      <c r="B350" s="76"/>
      <c r="C350" s="76"/>
      <c r="D350" s="76"/>
      <c r="E350" s="76"/>
      <c r="F350" s="76"/>
      <c r="G350" s="76"/>
      <c r="H350" s="83"/>
      <c r="I350" s="83"/>
      <c r="J350" s="83"/>
      <c r="K350" s="83"/>
      <c r="L350" s="83"/>
      <c r="M350" s="83"/>
      <c r="N350" s="83"/>
      <c r="O350" s="83"/>
      <c r="P350" s="83"/>
      <c r="Q350" s="83"/>
      <c r="R350" s="83"/>
      <c r="S350" s="83"/>
      <c r="T350" s="83"/>
    </row>
    <row r="351" spans="1:20" x14ac:dyDescent="0.15">
      <c r="A351" s="76"/>
      <c r="B351" s="76"/>
      <c r="C351" s="76"/>
      <c r="D351" s="76"/>
      <c r="E351" s="76"/>
      <c r="F351" s="76"/>
      <c r="G351" s="76"/>
      <c r="H351" s="83"/>
      <c r="I351" s="83"/>
      <c r="J351" s="83"/>
      <c r="K351" s="83"/>
      <c r="L351" s="83"/>
      <c r="M351" s="83"/>
      <c r="N351" s="83"/>
      <c r="O351" s="83"/>
      <c r="P351" s="83"/>
      <c r="Q351" s="83"/>
      <c r="R351" s="83"/>
      <c r="S351" s="83"/>
      <c r="T351" s="83"/>
    </row>
    <row r="352" spans="1:20" x14ac:dyDescent="0.15">
      <c r="A352" s="76"/>
      <c r="B352" s="76"/>
      <c r="C352" s="76"/>
      <c r="D352" s="76"/>
      <c r="E352" s="76"/>
      <c r="F352" s="76"/>
      <c r="G352" s="76"/>
      <c r="H352" s="83"/>
      <c r="I352" s="83"/>
      <c r="J352" s="83"/>
      <c r="K352" s="83"/>
      <c r="L352" s="83"/>
      <c r="M352" s="83"/>
      <c r="N352" s="83"/>
      <c r="O352" s="83"/>
      <c r="P352" s="83"/>
      <c r="Q352" s="83"/>
      <c r="R352" s="83"/>
      <c r="S352" s="83"/>
      <c r="T352" s="83"/>
    </row>
    <row r="353" spans="1:20" x14ac:dyDescent="0.15">
      <c r="A353" s="76"/>
      <c r="B353" s="76"/>
      <c r="C353" s="76"/>
      <c r="D353" s="76"/>
      <c r="E353" s="76"/>
      <c r="F353" s="76"/>
      <c r="G353" s="76"/>
      <c r="H353" s="83"/>
      <c r="I353" s="83"/>
      <c r="J353" s="83"/>
      <c r="K353" s="83"/>
      <c r="L353" s="83"/>
      <c r="M353" s="83"/>
      <c r="N353" s="83"/>
      <c r="O353" s="83"/>
      <c r="P353" s="83"/>
      <c r="Q353" s="83"/>
      <c r="R353" s="83"/>
      <c r="S353" s="83"/>
      <c r="T353" s="83"/>
    </row>
    <row r="354" spans="1:20" x14ac:dyDescent="0.15">
      <c r="A354" s="76"/>
      <c r="B354" s="76"/>
      <c r="C354" s="76"/>
      <c r="D354" s="76"/>
      <c r="E354" s="76"/>
      <c r="F354" s="76"/>
      <c r="G354" s="76"/>
      <c r="H354" s="83"/>
      <c r="I354" s="83"/>
      <c r="J354" s="83"/>
      <c r="K354" s="83"/>
      <c r="L354" s="83"/>
      <c r="M354" s="83"/>
      <c r="N354" s="83"/>
      <c r="O354" s="83"/>
      <c r="P354" s="83"/>
      <c r="Q354" s="83"/>
      <c r="R354" s="83"/>
      <c r="S354" s="83"/>
      <c r="T354" s="83"/>
    </row>
    <row r="355" spans="1:20" x14ac:dyDescent="0.15">
      <c r="A355" s="76"/>
      <c r="B355" s="76"/>
      <c r="C355" s="76"/>
      <c r="D355" s="76"/>
      <c r="E355" s="76"/>
      <c r="F355" s="76"/>
      <c r="G355" s="76"/>
      <c r="H355" s="83"/>
      <c r="I355" s="83"/>
      <c r="J355" s="83"/>
      <c r="K355" s="83"/>
      <c r="L355" s="83"/>
      <c r="M355" s="83"/>
      <c r="N355" s="83"/>
      <c r="O355" s="83"/>
      <c r="P355" s="83"/>
      <c r="Q355" s="83"/>
      <c r="R355" s="83"/>
      <c r="S355" s="83"/>
      <c r="T355" s="83"/>
    </row>
    <row r="356" spans="1:20" x14ac:dyDescent="0.15">
      <c r="A356" s="76"/>
      <c r="B356" s="76"/>
      <c r="C356" s="76"/>
      <c r="D356" s="76"/>
      <c r="E356" s="76"/>
      <c r="F356" s="76"/>
      <c r="G356" s="76"/>
      <c r="H356" s="83"/>
      <c r="I356" s="83"/>
      <c r="J356" s="83"/>
      <c r="K356" s="83"/>
      <c r="L356" s="83"/>
      <c r="M356" s="83"/>
      <c r="N356" s="83"/>
      <c r="O356" s="83"/>
      <c r="P356" s="83"/>
      <c r="Q356" s="83"/>
      <c r="R356" s="83"/>
      <c r="S356" s="83"/>
      <c r="T356" s="83"/>
    </row>
    <row r="357" spans="1:20" x14ac:dyDescent="0.15">
      <c r="A357" s="76"/>
      <c r="B357" s="76"/>
      <c r="C357" s="76"/>
      <c r="D357" s="76"/>
      <c r="E357" s="76"/>
      <c r="F357" s="76"/>
      <c r="G357" s="76"/>
      <c r="H357" s="83"/>
      <c r="I357" s="83"/>
      <c r="J357" s="83"/>
      <c r="K357" s="83"/>
      <c r="L357" s="83"/>
      <c r="M357" s="83"/>
      <c r="N357" s="83"/>
      <c r="O357" s="83"/>
      <c r="P357" s="83"/>
      <c r="Q357" s="83"/>
      <c r="R357" s="83"/>
      <c r="S357" s="83"/>
      <c r="T357" s="83"/>
    </row>
    <row r="358" spans="1:20" x14ac:dyDescent="0.15">
      <c r="A358" s="76"/>
      <c r="B358" s="76"/>
      <c r="C358" s="76"/>
      <c r="D358" s="76"/>
      <c r="E358" s="76"/>
      <c r="F358" s="76"/>
      <c r="G358" s="76"/>
      <c r="H358" s="83"/>
      <c r="I358" s="83"/>
      <c r="J358" s="83"/>
      <c r="K358" s="83"/>
      <c r="L358" s="83"/>
      <c r="M358" s="83"/>
      <c r="N358" s="83"/>
      <c r="O358" s="83"/>
      <c r="P358" s="83"/>
      <c r="Q358" s="83"/>
      <c r="R358" s="83"/>
      <c r="S358" s="83"/>
      <c r="T358" s="83"/>
    </row>
    <row r="359" spans="1:20" x14ac:dyDescent="0.15">
      <c r="A359" s="76"/>
      <c r="B359" s="76"/>
      <c r="C359" s="76"/>
      <c r="D359" s="76"/>
      <c r="E359" s="76"/>
      <c r="F359" s="76"/>
      <c r="G359" s="76"/>
      <c r="H359" s="83"/>
      <c r="I359" s="83"/>
      <c r="J359" s="83"/>
      <c r="K359" s="83"/>
      <c r="L359" s="83"/>
      <c r="M359" s="83"/>
      <c r="N359" s="83"/>
      <c r="O359" s="83"/>
      <c r="P359" s="83"/>
      <c r="Q359" s="83"/>
      <c r="R359" s="83"/>
      <c r="S359" s="83"/>
      <c r="T359" s="83"/>
    </row>
    <row r="360" spans="1:20" x14ac:dyDescent="0.15">
      <c r="A360" s="76"/>
      <c r="B360" s="76"/>
      <c r="C360" s="76"/>
      <c r="D360" s="76"/>
      <c r="E360" s="76"/>
      <c r="F360" s="76"/>
      <c r="G360" s="76"/>
      <c r="H360" s="83"/>
      <c r="I360" s="83"/>
      <c r="J360" s="83"/>
      <c r="K360" s="83"/>
      <c r="L360" s="83"/>
      <c r="M360" s="83"/>
      <c r="N360" s="83"/>
      <c r="O360" s="83"/>
      <c r="P360" s="83"/>
      <c r="Q360" s="83"/>
      <c r="R360" s="83"/>
      <c r="S360" s="83"/>
      <c r="T360" s="83"/>
    </row>
    <row r="361" spans="1:20" x14ac:dyDescent="0.15">
      <c r="A361" s="76"/>
      <c r="B361" s="76"/>
      <c r="C361" s="76"/>
      <c r="D361" s="76"/>
      <c r="E361" s="76"/>
      <c r="F361" s="76"/>
      <c r="G361" s="76"/>
      <c r="H361" s="83"/>
      <c r="I361" s="83"/>
      <c r="J361" s="83"/>
      <c r="K361" s="83"/>
      <c r="L361" s="83"/>
      <c r="M361" s="83"/>
      <c r="N361" s="83"/>
      <c r="O361" s="83"/>
      <c r="P361" s="83"/>
      <c r="Q361" s="83"/>
      <c r="R361" s="83"/>
      <c r="S361" s="83"/>
      <c r="T361" s="83"/>
    </row>
    <row r="362" spans="1:20" x14ac:dyDescent="0.15">
      <c r="A362" s="76"/>
      <c r="B362" s="76"/>
      <c r="C362" s="76"/>
      <c r="D362" s="76"/>
      <c r="E362" s="76"/>
      <c r="F362" s="76"/>
      <c r="G362" s="76"/>
      <c r="H362" s="83"/>
      <c r="I362" s="83"/>
      <c r="J362" s="83"/>
      <c r="K362" s="83"/>
      <c r="L362" s="83"/>
      <c r="M362" s="83"/>
      <c r="N362" s="83"/>
      <c r="O362" s="83"/>
      <c r="P362" s="83"/>
      <c r="Q362" s="83"/>
      <c r="R362" s="83"/>
      <c r="S362" s="83"/>
      <c r="T362" s="83"/>
    </row>
    <row r="363" spans="1:20" x14ac:dyDescent="0.15">
      <c r="A363" s="76"/>
      <c r="B363" s="76"/>
      <c r="C363" s="76"/>
      <c r="D363" s="76"/>
      <c r="E363" s="76"/>
      <c r="F363" s="76"/>
      <c r="G363" s="76"/>
      <c r="H363" s="83"/>
      <c r="I363" s="83"/>
      <c r="J363" s="83"/>
      <c r="K363" s="83"/>
      <c r="L363" s="83"/>
      <c r="M363" s="83"/>
      <c r="N363" s="83"/>
      <c r="O363" s="83"/>
      <c r="P363" s="83"/>
      <c r="Q363" s="83"/>
      <c r="R363" s="83"/>
      <c r="S363" s="83"/>
      <c r="T363" s="83"/>
    </row>
    <row r="364" spans="1:20" x14ac:dyDescent="0.15">
      <c r="A364" s="76"/>
      <c r="B364" s="76"/>
      <c r="C364" s="76"/>
      <c r="D364" s="76"/>
      <c r="E364" s="76"/>
      <c r="F364" s="76"/>
      <c r="G364" s="76"/>
      <c r="H364" s="83"/>
      <c r="I364" s="83"/>
      <c r="J364" s="83"/>
      <c r="K364" s="83"/>
      <c r="L364" s="83"/>
      <c r="M364" s="83"/>
      <c r="N364" s="83"/>
      <c r="O364" s="83"/>
      <c r="P364" s="83"/>
      <c r="Q364" s="83"/>
      <c r="R364" s="83"/>
      <c r="S364" s="83"/>
      <c r="T364" s="83"/>
    </row>
    <row r="365" spans="1:20" x14ac:dyDescent="0.15">
      <c r="A365" s="76"/>
      <c r="B365" s="76"/>
      <c r="C365" s="76"/>
      <c r="D365" s="76"/>
      <c r="E365" s="76"/>
      <c r="F365" s="76"/>
      <c r="G365" s="76"/>
      <c r="H365" s="83"/>
      <c r="I365" s="83"/>
      <c r="J365" s="83"/>
      <c r="K365" s="83"/>
      <c r="L365" s="83"/>
      <c r="M365" s="83"/>
      <c r="N365" s="83"/>
      <c r="O365" s="83"/>
      <c r="P365" s="83"/>
      <c r="Q365" s="83"/>
      <c r="R365" s="83"/>
      <c r="S365" s="83"/>
      <c r="T365" s="83"/>
    </row>
    <row r="366" spans="1:20" x14ac:dyDescent="0.15">
      <c r="A366" s="76"/>
      <c r="B366" s="76"/>
      <c r="C366" s="76"/>
      <c r="D366" s="76"/>
      <c r="E366" s="76"/>
      <c r="F366" s="76"/>
      <c r="G366" s="76"/>
      <c r="H366" s="83"/>
      <c r="I366" s="83"/>
      <c r="J366" s="83"/>
      <c r="K366" s="83"/>
      <c r="L366" s="83"/>
      <c r="M366" s="83"/>
      <c r="N366" s="83"/>
      <c r="O366" s="83"/>
      <c r="P366" s="83"/>
      <c r="Q366" s="83"/>
      <c r="R366" s="83"/>
      <c r="S366" s="83"/>
      <c r="T366" s="83"/>
    </row>
    <row r="367" spans="1:20" x14ac:dyDescent="0.15">
      <c r="A367" s="76"/>
      <c r="B367" s="76"/>
      <c r="C367" s="76"/>
      <c r="D367" s="76"/>
      <c r="E367" s="76"/>
      <c r="F367" s="76"/>
      <c r="G367" s="76"/>
      <c r="H367" s="83"/>
      <c r="I367" s="83"/>
      <c r="J367" s="83"/>
      <c r="K367" s="83"/>
      <c r="L367" s="83"/>
      <c r="M367" s="83"/>
      <c r="N367" s="83"/>
      <c r="O367" s="83"/>
      <c r="P367" s="83"/>
      <c r="Q367" s="83"/>
      <c r="R367" s="83"/>
      <c r="S367" s="83"/>
      <c r="T367" s="83"/>
    </row>
    <row r="368" spans="1:20" x14ac:dyDescent="0.15">
      <c r="A368" s="76"/>
      <c r="B368" s="76"/>
      <c r="C368" s="76"/>
      <c r="D368" s="76"/>
      <c r="E368" s="76"/>
      <c r="F368" s="76"/>
      <c r="G368" s="76"/>
      <c r="H368" s="83"/>
      <c r="I368" s="83"/>
      <c r="J368" s="83"/>
      <c r="K368" s="83"/>
      <c r="L368" s="83"/>
      <c r="M368" s="83"/>
      <c r="N368" s="83"/>
      <c r="O368" s="83"/>
      <c r="P368" s="83"/>
      <c r="Q368" s="83"/>
      <c r="R368" s="83"/>
      <c r="S368" s="83"/>
      <c r="T368" s="83"/>
    </row>
    <row r="369" spans="1:20" x14ac:dyDescent="0.15">
      <c r="A369" s="76"/>
      <c r="B369" s="76"/>
      <c r="C369" s="76"/>
      <c r="D369" s="76"/>
      <c r="E369" s="76"/>
      <c r="F369" s="76"/>
      <c r="G369" s="76"/>
      <c r="H369" s="83"/>
      <c r="I369" s="83"/>
      <c r="J369" s="83"/>
      <c r="K369" s="83"/>
      <c r="L369" s="83"/>
      <c r="M369" s="83"/>
      <c r="N369" s="83"/>
      <c r="O369" s="83"/>
      <c r="P369" s="83"/>
      <c r="Q369" s="83"/>
      <c r="R369" s="83"/>
      <c r="S369" s="83"/>
      <c r="T369" s="83"/>
    </row>
    <row r="370" spans="1:20" x14ac:dyDescent="0.15">
      <c r="A370" s="76"/>
      <c r="B370" s="76"/>
      <c r="C370" s="76"/>
      <c r="D370" s="76"/>
      <c r="E370" s="76"/>
      <c r="F370" s="76"/>
      <c r="G370" s="76"/>
      <c r="H370" s="83"/>
      <c r="I370" s="83"/>
      <c r="J370" s="83"/>
      <c r="K370" s="83"/>
      <c r="L370" s="83"/>
      <c r="M370" s="83"/>
      <c r="N370" s="83"/>
      <c r="O370" s="83"/>
      <c r="P370" s="83"/>
      <c r="Q370" s="83"/>
      <c r="R370" s="83"/>
      <c r="S370" s="83"/>
      <c r="T370" s="83"/>
    </row>
    <row r="371" spans="1:20" x14ac:dyDescent="0.15">
      <c r="A371" s="76"/>
      <c r="B371" s="76"/>
      <c r="C371" s="76"/>
      <c r="D371" s="76"/>
      <c r="E371" s="76"/>
      <c r="F371" s="76"/>
      <c r="G371" s="76"/>
      <c r="H371" s="83"/>
      <c r="I371" s="83"/>
      <c r="J371" s="83"/>
      <c r="K371" s="83"/>
      <c r="L371" s="83"/>
      <c r="M371" s="83"/>
      <c r="N371" s="83"/>
      <c r="O371" s="83"/>
      <c r="P371" s="83"/>
      <c r="Q371" s="83"/>
      <c r="R371" s="83"/>
      <c r="S371" s="83"/>
      <c r="T371" s="83"/>
    </row>
    <row r="372" spans="1:20" x14ac:dyDescent="0.15">
      <c r="A372" s="76"/>
      <c r="B372" s="76"/>
      <c r="C372" s="76"/>
      <c r="D372" s="76"/>
      <c r="E372" s="76"/>
      <c r="F372" s="76"/>
      <c r="G372" s="76"/>
      <c r="H372" s="83"/>
      <c r="I372" s="83"/>
      <c r="J372" s="83"/>
      <c r="K372" s="83"/>
      <c r="L372" s="83"/>
      <c r="M372" s="83"/>
      <c r="N372" s="83"/>
      <c r="O372" s="83"/>
      <c r="P372" s="83"/>
      <c r="Q372" s="83"/>
      <c r="R372" s="83"/>
      <c r="S372" s="83"/>
      <c r="T372" s="83"/>
    </row>
    <row r="373" spans="1:20" x14ac:dyDescent="0.15">
      <c r="A373" s="76"/>
      <c r="B373" s="76"/>
      <c r="C373" s="76"/>
      <c r="D373" s="76"/>
      <c r="E373" s="76"/>
      <c r="F373" s="76"/>
      <c r="G373" s="76"/>
      <c r="H373" s="83"/>
      <c r="I373" s="83"/>
      <c r="J373" s="83"/>
      <c r="K373" s="83"/>
      <c r="L373" s="83"/>
      <c r="M373" s="83"/>
      <c r="N373" s="83"/>
      <c r="O373" s="83"/>
      <c r="P373" s="83"/>
      <c r="Q373" s="83"/>
      <c r="R373" s="83"/>
      <c r="S373" s="83"/>
      <c r="T373" s="83"/>
    </row>
    <row r="374" spans="1:20" x14ac:dyDescent="0.15">
      <c r="A374" s="76"/>
      <c r="B374" s="76"/>
      <c r="C374" s="76"/>
      <c r="D374" s="76"/>
      <c r="E374" s="76"/>
      <c r="F374" s="76"/>
      <c r="G374" s="76"/>
      <c r="H374" s="83"/>
      <c r="I374" s="83"/>
      <c r="J374" s="83"/>
      <c r="K374" s="83"/>
      <c r="L374" s="83"/>
      <c r="M374" s="83"/>
      <c r="N374" s="83"/>
      <c r="O374" s="83"/>
      <c r="P374" s="83"/>
      <c r="Q374" s="83"/>
      <c r="R374" s="83"/>
      <c r="S374" s="83"/>
      <c r="T374" s="83"/>
    </row>
    <row r="375" spans="1:20" x14ac:dyDescent="0.15">
      <c r="A375" s="76"/>
      <c r="B375" s="76"/>
      <c r="C375" s="76"/>
      <c r="D375" s="76"/>
      <c r="E375" s="76"/>
      <c r="F375" s="76"/>
      <c r="G375" s="76"/>
      <c r="H375" s="83"/>
      <c r="I375" s="83"/>
      <c r="J375" s="83"/>
      <c r="K375" s="83"/>
      <c r="L375" s="83"/>
      <c r="M375" s="83"/>
      <c r="N375" s="83"/>
      <c r="O375" s="83"/>
      <c r="P375" s="83"/>
      <c r="Q375" s="83"/>
      <c r="R375" s="83"/>
      <c r="S375" s="83"/>
      <c r="T375" s="83"/>
    </row>
    <row r="376" spans="1:20" x14ac:dyDescent="0.15">
      <c r="A376" s="76"/>
      <c r="B376" s="76"/>
      <c r="C376" s="76"/>
      <c r="D376" s="76"/>
      <c r="E376" s="76"/>
      <c r="F376" s="76"/>
      <c r="G376" s="76"/>
      <c r="H376" s="83"/>
      <c r="I376" s="83"/>
      <c r="J376" s="83"/>
      <c r="K376" s="83"/>
      <c r="L376" s="83"/>
      <c r="M376" s="83"/>
      <c r="N376" s="83"/>
      <c r="O376" s="83"/>
      <c r="P376" s="83"/>
      <c r="Q376" s="83"/>
      <c r="R376" s="83"/>
      <c r="S376" s="83"/>
      <c r="T376" s="83"/>
    </row>
    <row r="377" spans="1:20" x14ac:dyDescent="0.15">
      <c r="A377" s="76"/>
      <c r="B377" s="76"/>
      <c r="C377" s="76"/>
      <c r="D377" s="76"/>
      <c r="E377" s="76"/>
      <c r="F377" s="76"/>
      <c r="G377" s="76"/>
      <c r="H377" s="83"/>
      <c r="I377" s="83"/>
      <c r="J377" s="83"/>
      <c r="K377" s="83"/>
      <c r="L377" s="83"/>
      <c r="M377" s="83"/>
      <c r="N377" s="83"/>
      <c r="O377" s="83"/>
      <c r="P377" s="83"/>
      <c r="Q377" s="83"/>
      <c r="R377" s="83"/>
      <c r="S377" s="83"/>
      <c r="T377" s="83"/>
    </row>
    <row r="378" spans="1:20" x14ac:dyDescent="0.15">
      <c r="A378" s="76"/>
      <c r="B378" s="76"/>
      <c r="C378" s="76"/>
      <c r="D378" s="76"/>
      <c r="E378" s="76"/>
      <c r="F378" s="76"/>
      <c r="G378" s="76"/>
      <c r="H378" s="83"/>
      <c r="I378" s="83"/>
      <c r="J378" s="83"/>
      <c r="K378" s="83"/>
      <c r="L378" s="83"/>
      <c r="M378" s="83"/>
      <c r="N378" s="83"/>
      <c r="O378" s="83"/>
      <c r="P378" s="83"/>
      <c r="Q378" s="83"/>
      <c r="R378" s="83"/>
      <c r="S378" s="83"/>
      <c r="T378" s="83"/>
    </row>
    <row r="379" spans="1:20" x14ac:dyDescent="0.15">
      <c r="A379" s="76"/>
      <c r="B379" s="76"/>
      <c r="C379" s="76"/>
      <c r="D379" s="76"/>
      <c r="E379" s="76"/>
      <c r="F379" s="76"/>
      <c r="G379" s="76"/>
      <c r="H379" s="83"/>
      <c r="I379" s="83"/>
      <c r="J379" s="83"/>
      <c r="K379" s="83"/>
      <c r="L379" s="83"/>
      <c r="M379" s="83"/>
      <c r="N379" s="83"/>
      <c r="O379" s="83"/>
      <c r="P379" s="83"/>
      <c r="Q379" s="83"/>
      <c r="R379" s="83"/>
      <c r="S379" s="83"/>
      <c r="T379" s="83"/>
    </row>
    <row r="380" spans="1:20" x14ac:dyDescent="0.15">
      <c r="A380" s="76"/>
      <c r="B380" s="76"/>
      <c r="C380" s="76"/>
      <c r="D380" s="76"/>
      <c r="E380" s="76"/>
      <c r="F380" s="76"/>
      <c r="G380" s="76"/>
      <c r="H380" s="83"/>
      <c r="I380" s="83"/>
      <c r="J380" s="83"/>
      <c r="K380" s="83"/>
      <c r="L380" s="83"/>
      <c r="M380" s="83"/>
      <c r="N380" s="83"/>
      <c r="O380" s="83"/>
      <c r="P380" s="83"/>
      <c r="Q380" s="83"/>
      <c r="R380" s="83"/>
      <c r="S380" s="83"/>
      <c r="T380" s="83"/>
    </row>
    <row r="381" spans="1:20" x14ac:dyDescent="0.15">
      <c r="A381" s="76"/>
      <c r="B381" s="76"/>
      <c r="C381" s="76"/>
      <c r="D381" s="76"/>
      <c r="E381" s="76"/>
      <c r="F381" s="76"/>
      <c r="G381" s="76"/>
      <c r="H381" s="83"/>
      <c r="I381" s="83"/>
      <c r="J381" s="83"/>
      <c r="K381" s="83"/>
      <c r="L381" s="83"/>
      <c r="M381" s="83"/>
      <c r="N381" s="83"/>
      <c r="O381" s="83"/>
      <c r="P381" s="83"/>
      <c r="Q381" s="83"/>
      <c r="R381" s="83"/>
      <c r="S381" s="83"/>
      <c r="T381" s="83"/>
    </row>
    <row r="382" spans="1:20" x14ac:dyDescent="0.15">
      <c r="A382" s="76"/>
      <c r="B382" s="76"/>
      <c r="C382" s="76"/>
      <c r="D382" s="76"/>
      <c r="E382" s="76"/>
      <c r="F382" s="76"/>
      <c r="G382" s="76"/>
      <c r="H382" s="83"/>
      <c r="I382" s="83"/>
      <c r="J382" s="83"/>
      <c r="K382" s="83"/>
      <c r="L382" s="83"/>
      <c r="M382" s="83"/>
      <c r="N382" s="83"/>
      <c r="O382" s="83"/>
      <c r="P382" s="83"/>
      <c r="Q382" s="83"/>
      <c r="R382" s="83"/>
      <c r="S382" s="83"/>
      <c r="T382" s="83"/>
    </row>
    <row r="383" spans="1:20" x14ac:dyDescent="0.15">
      <c r="A383" s="76"/>
      <c r="B383" s="76"/>
      <c r="C383" s="76"/>
      <c r="D383" s="76"/>
      <c r="E383" s="76"/>
      <c r="F383" s="76"/>
      <c r="G383" s="76"/>
      <c r="H383" s="83"/>
      <c r="I383" s="83"/>
      <c r="J383" s="83"/>
      <c r="K383" s="83"/>
      <c r="L383" s="83"/>
      <c r="M383" s="83"/>
      <c r="N383" s="83"/>
      <c r="O383" s="83"/>
      <c r="P383" s="83"/>
      <c r="Q383" s="83"/>
      <c r="R383" s="83"/>
      <c r="S383" s="83"/>
      <c r="T383" s="83"/>
    </row>
    <row r="384" spans="1:20" x14ac:dyDescent="0.15">
      <c r="A384" s="76"/>
      <c r="B384" s="76"/>
      <c r="C384" s="76"/>
      <c r="D384" s="76"/>
      <c r="E384" s="76"/>
      <c r="F384" s="76"/>
      <c r="G384" s="76"/>
      <c r="H384" s="83"/>
      <c r="I384" s="83"/>
      <c r="J384" s="83"/>
      <c r="K384" s="83"/>
      <c r="L384" s="83"/>
      <c r="M384" s="83"/>
      <c r="N384" s="83"/>
      <c r="O384" s="83"/>
      <c r="P384" s="83"/>
      <c r="Q384" s="83"/>
      <c r="R384" s="83"/>
      <c r="S384" s="83"/>
      <c r="T384" s="83"/>
    </row>
    <row r="385" spans="1:20" x14ac:dyDescent="0.15">
      <c r="A385" s="76"/>
      <c r="B385" s="76"/>
      <c r="C385" s="76"/>
      <c r="D385" s="76"/>
      <c r="E385" s="76"/>
      <c r="F385" s="76"/>
      <c r="G385" s="76"/>
      <c r="H385" s="83"/>
      <c r="I385" s="83"/>
      <c r="J385" s="83"/>
      <c r="K385" s="83"/>
      <c r="L385" s="83"/>
      <c r="M385" s="83"/>
      <c r="N385" s="83"/>
      <c r="O385" s="83"/>
      <c r="P385" s="83"/>
      <c r="Q385" s="83"/>
      <c r="R385" s="83"/>
      <c r="S385" s="83"/>
      <c r="T385" s="83"/>
    </row>
    <row r="386" spans="1:20" x14ac:dyDescent="0.15">
      <c r="A386" s="76"/>
      <c r="B386" s="76"/>
      <c r="C386" s="76"/>
      <c r="D386" s="76"/>
      <c r="E386" s="76"/>
      <c r="F386" s="76"/>
      <c r="G386" s="76"/>
      <c r="H386" s="83"/>
      <c r="I386" s="83"/>
      <c r="J386" s="83"/>
      <c r="K386" s="83"/>
      <c r="L386" s="83"/>
      <c r="M386" s="83"/>
      <c r="N386" s="83"/>
      <c r="O386" s="83"/>
      <c r="P386" s="83"/>
      <c r="Q386" s="83"/>
      <c r="R386" s="83"/>
      <c r="S386" s="83"/>
      <c r="T386" s="83"/>
    </row>
    <row r="387" spans="1:20" x14ac:dyDescent="0.15">
      <c r="A387" s="76"/>
      <c r="B387" s="76"/>
      <c r="C387" s="76"/>
      <c r="D387" s="76"/>
      <c r="E387" s="76"/>
      <c r="F387" s="76"/>
      <c r="G387" s="76"/>
      <c r="H387" s="83"/>
      <c r="I387" s="83"/>
      <c r="J387" s="83"/>
      <c r="K387" s="83"/>
      <c r="L387" s="83"/>
      <c r="M387" s="83"/>
      <c r="N387" s="83"/>
      <c r="O387" s="83"/>
      <c r="P387" s="83"/>
      <c r="Q387" s="83"/>
      <c r="R387" s="83"/>
      <c r="S387" s="83"/>
      <c r="T387" s="83"/>
    </row>
    <row r="388" spans="1:20" x14ac:dyDescent="0.15">
      <c r="A388" s="76"/>
      <c r="B388" s="76"/>
      <c r="C388" s="76"/>
      <c r="D388" s="76"/>
      <c r="E388" s="76"/>
      <c r="F388" s="76"/>
      <c r="G388" s="76"/>
      <c r="H388" s="83"/>
      <c r="I388" s="83"/>
      <c r="J388" s="83"/>
      <c r="K388" s="83"/>
      <c r="L388" s="83"/>
      <c r="M388" s="83"/>
      <c r="N388" s="83"/>
      <c r="O388" s="83"/>
      <c r="P388" s="83"/>
      <c r="Q388" s="83"/>
      <c r="R388" s="83"/>
      <c r="S388" s="83"/>
      <c r="T388" s="83"/>
    </row>
    <row r="389" spans="1:20" x14ac:dyDescent="0.15">
      <c r="A389" s="76"/>
      <c r="B389" s="76"/>
      <c r="C389" s="76"/>
      <c r="D389" s="76"/>
      <c r="E389" s="76"/>
      <c r="F389" s="76"/>
      <c r="G389" s="76"/>
      <c r="H389" s="83"/>
      <c r="I389" s="83"/>
      <c r="J389" s="83"/>
      <c r="K389" s="83"/>
      <c r="L389" s="83"/>
      <c r="M389" s="83"/>
      <c r="N389" s="83"/>
      <c r="O389" s="83"/>
      <c r="P389" s="83"/>
      <c r="Q389" s="83"/>
      <c r="R389" s="83"/>
      <c r="S389" s="83"/>
      <c r="T389" s="83"/>
    </row>
    <row r="390" spans="1:20" x14ac:dyDescent="0.15">
      <c r="A390" s="76"/>
      <c r="B390" s="76"/>
      <c r="C390" s="76"/>
      <c r="D390" s="76"/>
      <c r="E390" s="76"/>
      <c r="F390" s="76"/>
      <c r="G390" s="76"/>
      <c r="H390" s="83"/>
      <c r="I390" s="83"/>
      <c r="J390" s="83"/>
      <c r="K390" s="83"/>
      <c r="L390" s="83"/>
      <c r="M390" s="83"/>
      <c r="N390" s="83"/>
      <c r="O390" s="83"/>
      <c r="P390" s="83"/>
      <c r="Q390" s="83"/>
      <c r="R390" s="83"/>
      <c r="S390" s="83"/>
      <c r="T390" s="83"/>
    </row>
    <row r="391" spans="1:20" x14ac:dyDescent="0.15">
      <c r="A391" s="76"/>
      <c r="B391" s="76"/>
      <c r="C391" s="76"/>
      <c r="D391" s="76"/>
      <c r="E391" s="76"/>
      <c r="F391" s="76"/>
      <c r="G391" s="76"/>
      <c r="H391" s="83"/>
      <c r="I391" s="83"/>
      <c r="J391" s="83"/>
      <c r="K391" s="83"/>
      <c r="L391" s="83"/>
      <c r="M391" s="83"/>
      <c r="N391" s="83"/>
      <c r="O391" s="83"/>
      <c r="P391" s="83"/>
      <c r="Q391" s="83"/>
      <c r="R391" s="83"/>
      <c r="S391" s="83"/>
      <c r="T391" s="83"/>
    </row>
    <row r="392" spans="1:20" x14ac:dyDescent="0.15">
      <c r="A392" s="76"/>
      <c r="B392" s="76"/>
      <c r="C392" s="76"/>
      <c r="D392" s="76"/>
      <c r="E392" s="76"/>
      <c r="F392" s="76"/>
      <c r="G392" s="76"/>
      <c r="H392" s="83"/>
      <c r="I392" s="83"/>
      <c r="J392" s="83"/>
      <c r="K392" s="83"/>
      <c r="L392" s="83"/>
      <c r="M392" s="83"/>
      <c r="N392" s="83"/>
      <c r="O392" s="83"/>
      <c r="P392" s="83"/>
      <c r="Q392" s="83"/>
      <c r="R392" s="83"/>
      <c r="S392" s="83"/>
      <c r="T392" s="83"/>
    </row>
    <row r="393" spans="1:20" x14ac:dyDescent="0.15">
      <c r="A393" s="76"/>
      <c r="B393" s="76"/>
      <c r="C393" s="76"/>
      <c r="D393" s="76"/>
      <c r="E393" s="76"/>
      <c r="F393" s="76"/>
      <c r="G393" s="76"/>
      <c r="H393" s="83"/>
      <c r="I393" s="83"/>
      <c r="J393" s="83"/>
      <c r="K393" s="83"/>
      <c r="L393" s="83"/>
      <c r="M393" s="83"/>
      <c r="N393" s="83"/>
      <c r="O393" s="83"/>
      <c r="P393" s="83"/>
      <c r="Q393" s="83"/>
      <c r="R393" s="83"/>
      <c r="S393" s="83"/>
      <c r="T393" s="83"/>
    </row>
    <row r="394" spans="1:20" x14ac:dyDescent="0.15">
      <c r="A394" s="76"/>
      <c r="B394" s="76"/>
      <c r="C394" s="76"/>
      <c r="D394" s="76"/>
      <c r="E394" s="76"/>
      <c r="F394" s="76"/>
      <c r="G394" s="76"/>
      <c r="H394" s="83"/>
      <c r="I394" s="83"/>
      <c r="J394" s="83"/>
      <c r="K394" s="83"/>
      <c r="L394" s="83"/>
      <c r="M394" s="83"/>
      <c r="N394" s="83"/>
      <c r="O394" s="83"/>
      <c r="P394" s="83"/>
      <c r="Q394" s="83"/>
      <c r="R394" s="83"/>
      <c r="S394" s="83"/>
      <c r="T394" s="83"/>
    </row>
    <row r="395" spans="1:20" x14ac:dyDescent="0.15">
      <c r="A395" s="76"/>
      <c r="B395" s="76"/>
      <c r="C395" s="76"/>
      <c r="D395" s="76"/>
      <c r="E395" s="76"/>
      <c r="F395" s="76"/>
      <c r="G395" s="76"/>
      <c r="H395" s="83"/>
      <c r="I395" s="83"/>
      <c r="J395" s="83"/>
      <c r="K395" s="83"/>
      <c r="L395" s="83"/>
      <c r="M395" s="83"/>
      <c r="N395" s="83"/>
      <c r="O395" s="83"/>
      <c r="P395" s="83"/>
      <c r="Q395" s="83"/>
      <c r="R395" s="83"/>
      <c r="S395" s="83"/>
      <c r="T395" s="83"/>
    </row>
    <row r="396" spans="1:20" x14ac:dyDescent="0.15">
      <c r="A396" s="76"/>
      <c r="B396" s="76"/>
      <c r="C396" s="76"/>
      <c r="D396" s="76"/>
      <c r="E396" s="76"/>
      <c r="F396" s="76"/>
      <c r="G396" s="76"/>
      <c r="H396" s="83"/>
      <c r="I396" s="83"/>
      <c r="J396" s="83"/>
      <c r="K396" s="83"/>
      <c r="L396" s="83"/>
      <c r="M396" s="83"/>
      <c r="N396" s="83"/>
      <c r="O396" s="83"/>
      <c r="P396" s="83"/>
      <c r="Q396" s="83"/>
      <c r="R396" s="83"/>
      <c r="S396" s="83"/>
      <c r="T396" s="83"/>
    </row>
    <row r="397" spans="1:20" x14ac:dyDescent="0.15">
      <c r="A397" s="76"/>
      <c r="B397" s="76"/>
      <c r="C397" s="76"/>
      <c r="D397" s="76"/>
      <c r="E397" s="76"/>
      <c r="F397" s="76"/>
      <c r="G397" s="76"/>
      <c r="H397" s="83"/>
      <c r="I397" s="83"/>
      <c r="J397" s="83"/>
      <c r="K397" s="83"/>
      <c r="L397" s="83"/>
      <c r="M397" s="83"/>
      <c r="N397" s="83"/>
      <c r="O397" s="83"/>
      <c r="P397" s="83"/>
      <c r="Q397" s="83"/>
      <c r="R397" s="83"/>
      <c r="S397" s="83"/>
      <c r="T397" s="83"/>
    </row>
    <row r="398" spans="1:20" x14ac:dyDescent="0.15">
      <c r="A398" s="76"/>
      <c r="B398" s="76"/>
      <c r="C398" s="76"/>
      <c r="D398" s="76"/>
      <c r="E398" s="76"/>
      <c r="F398" s="76"/>
      <c r="G398" s="76"/>
      <c r="H398" s="83"/>
      <c r="I398" s="83"/>
      <c r="J398" s="83"/>
      <c r="K398" s="83"/>
      <c r="L398" s="83"/>
      <c r="M398" s="83"/>
      <c r="N398" s="83"/>
      <c r="O398" s="83"/>
      <c r="P398" s="83"/>
      <c r="Q398" s="83"/>
      <c r="R398" s="83"/>
      <c r="S398" s="83"/>
      <c r="T398" s="83"/>
    </row>
    <row r="399" spans="1:20" x14ac:dyDescent="0.15">
      <c r="A399" s="76"/>
      <c r="B399" s="76"/>
      <c r="C399" s="76"/>
      <c r="D399" s="76"/>
      <c r="E399" s="76"/>
      <c r="F399" s="76"/>
      <c r="G399" s="76"/>
      <c r="H399" s="83"/>
      <c r="I399" s="83"/>
      <c r="J399" s="83"/>
      <c r="K399" s="83"/>
      <c r="L399" s="83"/>
      <c r="M399" s="83"/>
      <c r="N399" s="83"/>
      <c r="O399" s="83"/>
      <c r="P399" s="83"/>
      <c r="Q399" s="83"/>
      <c r="R399" s="83"/>
      <c r="S399" s="83"/>
      <c r="T399" s="83"/>
    </row>
    <row r="400" spans="1:20" x14ac:dyDescent="0.15">
      <c r="A400" s="76"/>
      <c r="B400" s="76"/>
      <c r="C400" s="76"/>
      <c r="D400" s="76"/>
      <c r="E400" s="76"/>
      <c r="F400" s="76"/>
      <c r="G400" s="76"/>
      <c r="H400" s="83"/>
      <c r="I400" s="83"/>
      <c r="J400" s="83"/>
      <c r="K400" s="83"/>
      <c r="L400" s="83"/>
      <c r="M400" s="83"/>
      <c r="N400" s="83"/>
      <c r="O400" s="83"/>
      <c r="P400" s="83"/>
      <c r="Q400" s="83"/>
      <c r="R400" s="83"/>
      <c r="S400" s="83"/>
      <c r="T400" s="83"/>
    </row>
    <row r="401" spans="1:20" x14ac:dyDescent="0.15">
      <c r="A401" s="76"/>
      <c r="B401" s="76"/>
      <c r="C401" s="76"/>
      <c r="D401" s="76"/>
      <c r="E401" s="76"/>
      <c r="F401" s="76"/>
      <c r="G401" s="76"/>
      <c r="H401" s="83"/>
      <c r="I401" s="83"/>
      <c r="J401" s="83"/>
      <c r="K401" s="83"/>
      <c r="L401" s="83"/>
      <c r="M401" s="83"/>
      <c r="N401" s="83"/>
      <c r="O401" s="83"/>
      <c r="P401" s="83"/>
      <c r="Q401" s="83"/>
      <c r="R401" s="83"/>
      <c r="S401" s="83"/>
      <c r="T401" s="83"/>
    </row>
    <row r="402" spans="1:20" x14ac:dyDescent="0.15">
      <c r="A402" s="76"/>
      <c r="B402" s="76"/>
      <c r="C402" s="76"/>
      <c r="D402" s="76"/>
      <c r="E402" s="76"/>
      <c r="F402" s="76"/>
      <c r="G402" s="76"/>
      <c r="H402" s="83"/>
      <c r="I402" s="83"/>
      <c r="J402" s="83"/>
      <c r="K402" s="83"/>
      <c r="L402" s="83"/>
      <c r="M402" s="83"/>
      <c r="N402" s="83"/>
      <c r="O402" s="83"/>
      <c r="P402" s="83"/>
      <c r="Q402" s="83"/>
      <c r="R402" s="83"/>
      <c r="S402" s="83"/>
      <c r="T402" s="83"/>
    </row>
    <row r="403" spans="1:20" x14ac:dyDescent="0.15">
      <c r="A403" s="76"/>
      <c r="B403" s="76"/>
      <c r="C403" s="76"/>
      <c r="D403" s="76"/>
      <c r="E403" s="76"/>
      <c r="F403" s="76"/>
      <c r="G403" s="76"/>
      <c r="H403" s="83"/>
      <c r="I403" s="83"/>
      <c r="J403" s="83"/>
      <c r="K403" s="83"/>
      <c r="L403" s="83"/>
      <c r="M403" s="83"/>
      <c r="N403" s="83"/>
      <c r="O403" s="83"/>
      <c r="P403" s="83"/>
      <c r="Q403" s="83"/>
      <c r="R403" s="83"/>
      <c r="S403" s="83"/>
      <c r="T403" s="83"/>
    </row>
    <row r="404" spans="1:20" x14ac:dyDescent="0.15">
      <c r="A404" s="76"/>
      <c r="B404" s="76"/>
      <c r="C404" s="76"/>
      <c r="D404" s="76"/>
      <c r="E404" s="76"/>
      <c r="F404" s="76"/>
      <c r="G404" s="76"/>
      <c r="H404" s="83"/>
      <c r="I404" s="83"/>
      <c r="J404" s="83"/>
      <c r="K404" s="83"/>
      <c r="L404" s="83"/>
      <c r="M404" s="83"/>
      <c r="N404" s="83"/>
      <c r="O404" s="83"/>
      <c r="P404" s="83"/>
      <c r="Q404" s="83"/>
      <c r="R404" s="83"/>
      <c r="S404" s="83"/>
      <c r="T404" s="83"/>
    </row>
    <row r="405" spans="1:20" x14ac:dyDescent="0.15">
      <c r="A405" s="76"/>
      <c r="B405" s="76"/>
      <c r="C405" s="76"/>
      <c r="D405" s="76"/>
      <c r="E405" s="76"/>
      <c r="F405" s="76"/>
      <c r="G405" s="76"/>
      <c r="H405" s="83"/>
      <c r="I405" s="83"/>
      <c r="J405" s="83"/>
      <c r="K405" s="83"/>
      <c r="L405" s="83"/>
      <c r="M405" s="83"/>
      <c r="N405" s="83"/>
      <c r="O405" s="83"/>
      <c r="P405" s="83"/>
      <c r="Q405" s="83"/>
      <c r="R405" s="83"/>
      <c r="S405" s="83"/>
      <c r="T405" s="83"/>
    </row>
    <row r="406" spans="1:20" x14ac:dyDescent="0.15">
      <c r="A406" s="76"/>
      <c r="B406" s="76"/>
      <c r="C406" s="76"/>
      <c r="D406" s="76"/>
      <c r="E406" s="76"/>
      <c r="F406" s="76"/>
      <c r="G406" s="76"/>
      <c r="H406" s="83"/>
      <c r="I406" s="83"/>
      <c r="J406" s="83"/>
      <c r="K406" s="83"/>
      <c r="L406" s="83"/>
      <c r="M406" s="83"/>
      <c r="N406" s="83"/>
      <c r="O406" s="83"/>
      <c r="P406" s="83"/>
      <c r="Q406" s="83"/>
      <c r="R406" s="83"/>
      <c r="S406" s="83"/>
      <c r="T406" s="83"/>
    </row>
    <row r="407" spans="1:20" x14ac:dyDescent="0.15">
      <c r="A407" s="76"/>
      <c r="B407" s="76"/>
      <c r="C407" s="76"/>
      <c r="D407" s="76"/>
      <c r="E407" s="76"/>
      <c r="F407" s="76"/>
      <c r="G407" s="76"/>
      <c r="H407" s="83"/>
      <c r="I407" s="83"/>
      <c r="J407" s="83"/>
      <c r="K407" s="83"/>
      <c r="L407" s="83"/>
      <c r="M407" s="83"/>
      <c r="N407" s="83"/>
      <c r="O407" s="83"/>
      <c r="P407" s="83"/>
      <c r="Q407" s="83"/>
      <c r="R407" s="83"/>
      <c r="S407" s="83"/>
      <c r="T407" s="83"/>
    </row>
    <row r="408" spans="1:20" x14ac:dyDescent="0.15">
      <c r="A408" s="76"/>
      <c r="B408" s="76"/>
      <c r="C408" s="76"/>
      <c r="D408" s="76"/>
      <c r="E408" s="76"/>
      <c r="F408" s="76"/>
      <c r="G408" s="76"/>
      <c r="H408" s="83"/>
      <c r="I408" s="83"/>
      <c r="J408" s="83"/>
      <c r="K408" s="83"/>
      <c r="L408" s="83"/>
      <c r="M408" s="83"/>
      <c r="N408" s="83"/>
      <c r="O408" s="83"/>
      <c r="P408" s="83"/>
      <c r="Q408" s="83"/>
      <c r="R408" s="83"/>
      <c r="S408" s="83"/>
      <c r="T408" s="83"/>
    </row>
    <row r="409" spans="1:20" x14ac:dyDescent="0.15">
      <c r="A409" s="76"/>
      <c r="B409" s="76"/>
      <c r="C409" s="76"/>
      <c r="D409" s="76"/>
      <c r="E409" s="76"/>
      <c r="F409" s="76"/>
      <c r="G409" s="76"/>
      <c r="H409" s="83"/>
      <c r="I409" s="83"/>
      <c r="J409" s="83"/>
      <c r="K409" s="83"/>
      <c r="L409" s="83"/>
      <c r="M409" s="83"/>
      <c r="N409" s="83"/>
      <c r="O409" s="83"/>
      <c r="P409" s="83"/>
      <c r="Q409" s="83"/>
      <c r="R409" s="83"/>
      <c r="S409" s="83"/>
      <c r="T409" s="83"/>
    </row>
    <row r="410" spans="1:20" x14ac:dyDescent="0.15">
      <c r="A410" s="76"/>
      <c r="B410" s="76"/>
      <c r="C410" s="76"/>
      <c r="D410" s="76"/>
      <c r="E410" s="76"/>
      <c r="F410" s="76"/>
      <c r="G410" s="76"/>
      <c r="H410" s="83"/>
      <c r="I410" s="83"/>
      <c r="J410" s="83"/>
      <c r="K410" s="83"/>
      <c r="L410" s="83"/>
      <c r="M410" s="83"/>
      <c r="N410" s="83"/>
      <c r="O410" s="83"/>
      <c r="P410" s="83"/>
      <c r="Q410" s="83"/>
      <c r="R410" s="83"/>
      <c r="S410" s="83"/>
      <c r="T410" s="83"/>
    </row>
    <row r="411" spans="1:20" x14ac:dyDescent="0.15">
      <c r="A411" s="76"/>
      <c r="B411" s="76"/>
      <c r="C411" s="76"/>
      <c r="D411" s="76"/>
      <c r="E411" s="76"/>
      <c r="F411" s="76"/>
      <c r="G411" s="76"/>
      <c r="H411" s="83"/>
      <c r="I411" s="83"/>
      <c r="J411" s="83"/>
      <c r="K411" s="83"/>
      <c r="L411" s="83"/>
      <c r="M411" s="83"/>
      <c r="N411" s="83"/>
      <c r="O411" s="83"/>
      <c r="P411" s="83"/>
      <c r="Q411" s="83"/>
      <c r="R411" s="83"/>
      <c r="S411" s="83"/>
      <c r="T411" s="83"/>
    </row>
    <row r="412" spans="1:20" x14ac:dyDescent="0.15">
      <c r="A412" s="76"/>
      <c r="B412" s="76"/>
      <c r="C412" s="76"/>
      <c r="D412" s="76"/>
      <c r="E412" s="76"/>
      <c r="F412" s="76"/>
      <c r="G412" s="76"/>
      <c r="H412" s="83"/>
      <c r="I412" s="83"/>
      <c r="J412" s="83"/>
      <c r="K412" s="83"/>
      <c r="L412" s="83"/>
      <c r="M412" s="83"/>
      <c r="N412" s="83"/>
      <c r="O412" s="83"/>
      <c r="P412" s="83"/>
      <c r="Q412" s="83"/>
      <c r="R412" s="83"/>
      <c r="S412" s="83"/>
      <c r="T412" s="83"/>
    </row>
    <row r="413" spans="1:20" x14ac:dyDescent="0.15">
      <c r="A413" s="76"/>
      <c r="B413" s="76"/>
      <c r="C413" s="76"/>
      <c r="D413" s="76"/>
      <c r="E413" s="76"/>
      <c r="F413" s="76"/>
      <c r="G413" s="76"/>
      <c r="H413" s="83"/>
      <c r="I413" s="83"/>
      <c r="J413" s="83"/>
      <c r="K413" s="83"/>
      <c r="L413" s="83"/>
      <c r="M413" s="83"/>
      <c r="N413" s="83"/>
      <c r="O413" s="83"/>
      <c r="P413" s="83"/>
      <c r="Q413" s="83"/>
      <c r="R413" s="83"/>
      <c r="S413" s="83"/>
      <c r="T413" s="83"/>
    </row>
    <row r="414" spans="1:20" x14ac:dyDescent="0.15">
      <c r="A414" s="76"/>
      <c r="B414" s="76"/>
      <c r="C414" s="76"/>
      <c r="D414" s="76"/>
      <c r="E414" s="76"/>
      <c r="F414" s="76"/>
      <c r="G414" s="76"/>
      <c r="H414" s="83"/>
      <c r="I414" s="83"/>
      <c r="J414" s="83"/>
      <c r="K414" s="83"/>
      <c r="L414" s="83"/>
      <c r="M414" s="83"/>
      <c r="N414" s="83"/>
      <c r="O414" s="83"/>
      <c r="P414" s="83"/>
      <c r="Q414" s="83"/>
      <c r="R414" s="83"/>
      <c r="S414" s="83"/>
      <c r="T414" s="83"/>
    </row>
    <row r="415" spans="1:20" x14ac:dyDescent="0.15">
      <c r="A415" s="76"/>
      <c r="B415" s="76"/>
      <c r="C415" s="76"/>
      <c r="D415" s="76"/>
      <c r="E415" s="76"/>
      <c r="F415" s="76"/>
      <c r="G415" s="76"/>
      <c r="H415" s="83"/>
      <c r="I415" s="83"/>
      <c r="J415" s="83"/>
      <c r="K415" s="83"/>
      <c r="L415" s="83"/>
      <c r="M415" s="83"/>
      <c r="N415" s="83"/>
      <c r="O415" s="83"/>
      <c r="P415" s="83"/>
      <c r="Q415" s="83"/>
      <c r="R415" s="83"/>
      <c r="S415" s="83"/>
      <c r="T415" s="83"/>
    </row>
    <row r="416" spans="1:20" x14ac:dyDescent="0.15">
      <c r="A416" s="76"/>
      <c r="B416" s="76"/>
      <c r="C416" s="76"/>
      <c r="D416" s="76"/>
      <c r="E416" s="76"/>
      <c r="F416" s="76"/>
      <c r="G416" s="76"/>
      <c r="H416" s="83"/>
      <c r="I416" s="83"/>
      <c r="J416" s="83"/>
      <c r="K416" s="83"/>
      <c r="L416" s="83"/>
      <c r="M416" s="83"/>
      <c r="N416" s="83"/>
      <c r="O416" s="83"/>
      <c r="P416" s="83"/>
      <c r="Q416" s="83"/>
      <c r="R416" s="83"/>
      <c r="S416" s="83"/>
      <c r="T416" s="83"/>
    </row>
    <row r="417" spans="1:20" x14ac:dyDescent="0.15">
      <c r="A417" s="76"/>
      <c r="B417" s="76"/>
      <c r="C417" s="76"/>
      <c r="D417" s="76"/>
      <c r="E417" s="76"/>
      <c r="F417" s="76"/>
      <c r="G417" s="76"/>
      <c r="H417" s="83"/>
      <c r="I417" s="83"/>
      <c r="J417" s="83"/>
      <c r="K417" s="83"/>
      <c r="L417" s="83"/>
      <c r="M417" s="83"/>
      <c r="N417" s="83"/>
      <c r="O417" s="83"/>
      <c r="P417" s="83"/>
      <c r="Q417" s="83"/>
      <c r="R417" s="83"/>
      <c r="S417" s="83"/>
      <c r="T417" s="83"/>
    </row>
    <row r="418" spans="1:20" x14ac:dyDescent="0.15">
      <c r="A418" s="76"/>
      <c r="B418" s="76"/>
      <c r="C418" s="76"/>
      <c r="D418" s="76"/>
      <c r="E418" s="76"/>
      <c r="F418" s="76"/>
      <c r="G418" s="76"/>
      <c r="H418" s="83"/>
      <c r="I418" s="83"/>
      <c r="J418" s="83"/>
      <c r="K418" s="83"/>
      <c r="L418" s="83"/>
      <c r="M418" s="83"/>
      <c r="N418" s="83"/>
      <c r="O418" s="83"/>
      <c r="P418" s="83"/>
      <c r="Q418" s="83"/>
      <c r="R418" s="83"/>
      <c r="S418" s="83"/>
      <c r="T418" s="83"/>
    </row>
    <row r="419" spans="1:20" x14ac:dyDescent="0.15">
      <c r="A419" s="76"/>
      <c r="B419" s="76"/>
      <c r="C419" s="76"/>
      <c r="D419" s="76"/>
      <c r="E419" s="76"/>
      <c r="F419" s="76"/>
      <c r="G419" s="76"/>
      <c r="H419" s="83"/>
      <c r="I419" s="83"/>
      <c r="J419" s="83"/>
      <c r="K419" s="83"/>
      <c r="L419" s="83"/>
      <c r="M419" s="83"/>
      <c r="N419" s="83"/>
      <c r="O419" s="83"/>
      <c r="P419" s="83"/>
      <c r="Q419" s="83"/>
      <c r="R419" s="83"/>
      <c r="S419" s="83"/>
      <c r="T419" s="83"/>
    </row>
    <row r="420" spans="1:20" x14ac:dyDescent="0.15">
      <c r="A420" s="76"/>
      <c r="B420" s="76"/>
      <c r="C420" s="76"/>
      <c r="D420" s="76"/>
      <c r="E420" s="76"/>
      <c r="F420" s="76"/>
      <c r="G420" s="76"/>
      <c r="H420" s="83"/>
      <c r="I420" s="83"/>
      <c r="J420" s="83"/>
      <c r="K420" s="83"/>
      <c r="L420" s="83"/>
      <c r="M420" s="83"/>
      <c r="N420" s="83"/>
      <c r="O420" s="83"/>
      <c r="P420" s="83"/>
      <c r="Q420" s="83"/>
      <c r="R420" s="83"/>
      <c r="S420" s="83"/>
      <c r="T420" s="83"/>
    </row>
    <row r="421" spans="1:20" x14ac:dyDescent="0.15">
      <c r="A421" s="76"/>
      <c r="B421" s="76"/>
      <c r="C421" s="76"/>
      <c r="D421" s="76"/>
      <c r="E421" s="76"/>
      <c r="F421" s="76"/>
      <c r="G421" s="76"/>
      <c r="H421" s="83"/>
      <c r="I421" s="83"/>
      <c r="J421" s="83"/>
      <c r="K421" s="83"/>
      <c r="L421" s="83"/>
      <c r="M421" s="83"/>
      <c r="N421" s="83"/>
      <c r="O421" s="83"/>
      <c r="P421" s="83"/>
      <c r="Q421" s="83"/>
      <c r="R421" s="83"/>
      <c r="S421" s="83"/>
      <c r="T421" s="83"/>
    </row>
    <row r="422" spans="1:20" x14ac:dyDescent="0.15">
      <c r="A422" s="76"/>
      <c r="B422" s="76"/>
      <c r="C422" s="76"/>
      <c r="D422" s="76"/>
      <c r="E422" s="76"/>
      <c r="F422" s="76"/>
      <c r="G422" s="76"/>
      <c r="H422" s="83"/>
      <c r="I422" s="83"/>
      <c r="J422" s="83"/>
      <c r="K422" s="83"/>
      <c r="L422" s="83"/>
      <c r="M422" s="83"/>
      <c r="N422" s="83"/>
      <c r="O422" s="83"/>
      <c r="P422" s="83"/>
      <c r="Q422" s="83"/>
      <c r="R422" s="83"/>
      <c r="S422" s="83"/>
      <c r="T422" s="83"/>
    </row>
    <row r="423" spans="1:20" x14ac:dyDescent="0.15">
      <c r="A423" s="76"/>
      <c r="B423" s="76"/>
      <c r="C423" s="76"/>
      <c r="D423" s="76"/>
      <c r="E423" s="76"/>
      <c r="F423" s="76"/>
      <c r="G423" s="76"/>
      <c r="H423" s="83"/>
      <c r="I423" s="83"/>
      <c r="J423" s="83"/>
      <c r="K423" s="83"/>
      <c r="L423" s="83"/>
      <c r="M423" s="83"/>
      <c r="N423" s="83"/>
      <c r="O423" s="83"/>
      <c r="P423" s="83"/>
      <c r="Q423" s="83"/>
      <c r="R423" s="83"/>
      <c r="S423" s="83"/>
      <c r="T423" s="83"/>
    </row>
    <row r="424" spans="1:20" x14ac:dyDescent="0.15">
      <c r="A424" s="76"/>
      <c r="B424" s="76"/>
      <c r="C424" s="76"/>
      <c r="D424" s="76"/>
      <c r="E424" s="76"/>
      <c r="F424" s="76"/>
      <c r="G424" s="76"/>
      <c r="H424" s="83"/>
      <c r="I424" s="83"/>
      <c r="J424" s="83"/>
      <c r="K424" s="83"/>
      <c r="L424" s="83"/>
      <c r="M424" s="83"/>
      <c r="N424" s="83"/>
      <c r="O424" s="83"/>
      <c r="P424" s="83"/>
      <c r="Q424" s="83"/>
      <c r="R424" s="83"/>
      <c r="S424" s="83"/>
      <c r="T424" s="83"/>
    </row>
    <row r="425" spans="1:20" x14ac:dyDescent="0.15">
      <c r="A425" s="76"/>
      <c r="B425" s="76"/>
      <c r="C425" s="76"/>
      <c r="D425" s="76"/>
      <c r="E425" s="76"/>
      <c r="F425" s="76"/>
      <c r="G425" s="76"/>
      <c r="H425" s="83"/>
      <c r="I425" s="83"/>
      <c r="J425" s="83"/>
      <c r="K425" s="83"/>
      <c r="L425" s="83"/>
      <c r="M425" s="83"/>
      <c r="N425" s="83"/>
      <c r="O425" s="83"/>
      <c r="P425" s="83"/>
      <c r="Q425" s="83"/>
      <c r="R425" s="83"/>
      <c r="S425" s="83"/>
      <c r="T425" s="83"/>
    </row>
    <row r="426" spans="1:20" x14ac:dyDescent="0.15">
      <c r="A426" s="76"/>
      <c r="B426" s="76"/>
      <c r="C426" s="76"/>
      <c r="D426" s="76"/>
      <c r="E426" s="76"/>
      <c r="F426" s="76"/>
      <c r="G426" s="76"/>
      <c r="H426" s="83"/>
      <c r="I426" s="83"/>
      <c r="J426" s="83"/>
      <c r="K426" s="83"/>
      <c r="L426" s="83"/>
      <c r="M426" s="83"/>
      <c r="N426" s="83"/>
      <c r="O426" s="83"/>
      <c r="P426" s="83"/>
      <c r="Q426" s="83"/>
      <c r="R426" s="83"/>
      <c r="S426" s="83"/>
      <c r="T426" s="83"/>
    </row>
    <row r="427" spans="1:20" x14ac:dyDescent="0.15">
      <c r="A427" s="76"/>
      <c r="B427" s="76"/>
      <c r="C427" s="76"/>
      <c r="D427" s="76"/>
      <c r="E427" s="76"/>
      <c r="F427" s="76"/>
      <c r="G427" s="76"/>
      <c r="H427" s="83"/>
      <c r="I427" s="83"/>
      <c r="J427" s="83"/>
      <c r="K427" s="83"/>
      <c r="L427" s="83"/>
      <c r="M427" s="83"/>
      <c r="N427" s="83"/>
      <c r="O427" s="83"/>
      <c r="P427" s="83"/>
      <c r="Q427" s="83"/>
      <c r="R427" s="83"/>
      <c r="S427" s="83"/>
      <c r="T427" s="83"/>
    </row>
    <row r="428" spans="1:20" x14ac:dyDescent="0.15">
      <c r="A428" s="76"/>
      <c r="B428" s="76"/>
      <c r="C428" s="76"/>
      <c r="D428" s="76"/>
      <c r="E428" s="76"/>
      <c r="F428" s="76"/>
      <c r="G428" s="76"/>
      <c r="H428" s="83"/>
      <c r="I428" s="83"/>
      <c r="J428" s="83"/>
      <c r="K428" s="83"/>
      <c r="L428" s="83"/>
      <c r="M428" s="83"/>
      <c r="N428" s="83"/>
      <c r="O428" s="83"/>
      <c r="P428" s="83"/>
      <c r="Q428" s="83"/>
      <c r="R428" s="83"/>
      <c r="S428" s="83"/>
      <c r="T428" s="83"/>
    </row>
    <row r="429" spans="1:20" x14ac:dyDescent="0.15">
      <c r="A429" s="76"/>
      <c r="B429" s="76"/>
      <c r="C429" s="76"/>
      <c r="D429" s="76"/>
      <c r="E429" s="76"/>
      <c r="F429" s="76"/>
      <c r="G429" s="76"/>
      <c r="H429" s="83"/>
      <c r="I429" s="83"/>
      <c r="J429" s="83"/>
      <c r="K429" s="83"/>
      <c r="L429" s="83"/>
      <c r="M429" s="83"/>
      <c r="N429" s="83"/>
      <c r="O429" s="83"/>
      <c r="P429" s="83"/>
      <c r="Q429" s="83"/>
      <c r="R429" s="83"/>
      <c r="S429" s="83"/>
      <c r="T429" s="83"/>
    </row>
    <row r="430" spans="1:20" x14ac:dyDescent="0.15">
      <c r="A430" s="76"/>
      <c r="B430" s="76"/>
      <c r="C430" s="76"/>
      <c r="D430" s="76"/>
      <c r="E430" s="76"/>
      <c r="F430" s="76"/>
      <c r="G430" s="76"/>
      <c r="H430" s="83"/>
      <c r="I430" s="83"/>
      <c r="J430" s="83"/>
      <c r="K430" s="83"/>
      <c r="L430" s="83"/>
      <c r="M430" s="83"/>
      <c r="N430" s="83"/>
      <c r="O430" s="83"/>
      <c r="P430" s="83"/>
      <c r="Q430" s="83"/>
      <c r="R430" s="83"/>
      <c r="S430" s="83"/>
      <c r="T430" s="83"/>
    </row>
    <row r="431" spans="1:20" x14ac:dyDescent="0.15">
      <c r="A431" s="76"/>
      <c r="B431" s="76"/>
      <c r="C431" s="76"/>
      <c r="D431" s="76"/>
      <c r="E431" s="76"/>
      <c r="F431" s="76"/>
      <c r="G431" s="76"/>
      <c r="H431" s="83"/>
      <c r="I431" s="83"/>
      <c r="J431" s="83"/>
      <c r="K431" s="83"/>
      <c r="L431" s="83"/>
      <c r="M431" s="83"/>
      <c r="N431" s="83"/>
      <c r="O431" s="83"/>
      <c r="P431" s="83"/>
      <c r="Q431" s="83"/>
      <c r="R431" s="83"/>
      <c r="S431" s="83"/>
      <c r="T431" s="83"/>
    </row>
    <row r="432" spans="1:20" x14ac:dyDescent="0.15">
      <c r="A432" s="76"/>
      <c r="B432" s="76"/>
      <c r="C432" s="76"/>
      <c r="D432" s="76"/>
      <c r="E432" s="76"/>
      <c r="F432" s="76"/>
      <c r="G432" s="76"/>
      <c r="H432" s="83"/>
      <c r="I432" s="83"/>
      <c r="J432" s="83"/>
      <c r="K432" s="83"/>
      <c r="L432" s="83"/>
      <c r="M432" s="83"/>
      <c r="N432" s="83"/>
      <c r="O432" s="83"/>
      <c r="P432" s="83"/>
      <c r="Q432" s="83"/>
      <c r="R432" s="83"/>
      <c r="S432" s="83"/>
      <c r="T432" s="83"/>
    </row>
    <row r="433" spans="1:20" x14ac:dyDescent="0.15">
      <c r="A433" s="76"/>
      <c r="B433" s="76"/>
      <c r="C433" s="76"/>
      <c r="D433" s="76"/>
      <c r="E433" s="76"/>
      <c r="F433" s="76"/>
      <c r="G433" s="76"/>
      <c r="H433" s="83"/>
      <c r="I433" s="83"/>
      <c r="J433" s="83"/>
      <c r="K433" s="83"/>
      <c r="L433" s="83"/>
      <c r="M433" s="83"/>
      <c r="N433" s="83"/>
      <c r="O433" s="83"/>
      <c r="P433" s="83"/>
      <c r="Q433" s="83"/>
      <c r="R433" s="83"/>
      <c r="S433" s="83"/>
      <c r="T433" s="83"/>
    </row>
    <row r="434" spans="1:20" x14ac:dyDescent="0.15">
      <c r="A434" s="76"/>
      <c r="B434" s="76"/>
      <c r="C434" s="76"/>
      <c r="D434" s="76"/>
      <c r="E434" s="76"/>
      <c r="F434" s="76"/>
      <c r="G434" s="76"/>
      <c r="H434" s="83"/>
      <c r="I434" s="83"/>
      <c r="J434" s="83"/>
      <c r="K434" s="83"/>
      <c r="L434" s="83"/>
      <c r="M434" s="83"/>
      <c r="N434" s="83"/>
      <c r="O434" s="83"/>
      <c r="P434" s="83"/>
      <c r="Q434" s="83"/>
      <c r="R434" s="83"/>
      <c r="S434" s="83"/>
      <c r="T434" s="83"/>
    </row>
    <row r="435" spans="1:20" x14ac:dyDescent="0.15">
      <c r="A435" s="76"/>
      <c r="B435" s="76"/>
      <c r="C435" s="76"/>
      <c r="D435" s="76"/>
      <c r="E435" s="76"/>
      <c r="F435" s="76"/>
      <c r="G435" s="76"/>
      <c r="H435" s="83"/>
      <c r="I435" s="83"/>
      <c r="J435" s="83"/>
      <c r="K435" s="83"/>
      <c r="L435" s="83"/>
      <c r="M435" s="83"/>
      <c r="N435" s="83"/>
      <c r="O435" s="83"/>
      <c r="P435" s="83"/>
      <c r="Q435" s="83"/>
      <c r="R435" s="83"/>
      <c r="S435" s="83"/>
      <c r="T435" s="83"/>
    </row>
    <row r="436" spans="1:20" x14ac:dyDescent="0.15">
      <c r="A436" s="76"/>
      <c r="B436" s="76"/>
      <c r="C436" s="76"/>
      <c r="D436" s="76"/>
      <c r="E436" s="76"/>
      <c r="F436" s="76"/>
      <c r="G436" s="76"/>
      <c r="H436" s="83"/>
      <c r="I436" s="83"/>
      <c r="J436" s="83"/>
      <c r="K436" s="83"/>
      <c r="L436" s="83"/>
      <c r="M436" s="83"/>
      <c r="N436" s="83"/>
      <c r="O436" s="83"/>
      <c r="P436" s="83"/>
      <c r="Q436" s="83"/>
      <c r="R436" s="83"/>
      <c r="S436" s="83"/>
      <c r="T436" s="83"/>
    </row>
    <row r="437" spans="1:20" x14ac:dyDescent="0.15">
      <c r="A437" s="76"/>
      <c r="B437" s="76"/>
      <c r="C437" s="76"/>
      <c r="D437" s="76"/>
      <c r="E437" s="76"/>
      <c r="F437" s="76"/>
      <c r="G437" s="76"/>
      <c r="H437" s="83"/>
      <c r="I437" s="83"/>
      <c r="J437" s="83"/>
      <c r="K437" s="83"/>
      <c r="L437" s="83"/>
      <c r="M437" s="83"/>
      <c r="N437" s="83"/>
      <c r="O437" s="83"/>
      <c r="P437" s="83"/>
      <c r="Q437" s="83"/>
      <c r="R437" s="83"/>
      <c r="S437" s="83"/>
      <c r="T437" s="83"/>
    </row>
    <row r="438" spans="1:20" x14ac:dyDescent="0.15">
      <c r="A438" s="76"/>
      <c r="B438" s="76"/>
      <c r="C438" s="76"/>
      <c r="D438" s="76"/>
      <c r="E438" s="76"/>
      <c r="F438" s="76"/>
      <c r="G438" s="76"/>
      <c r="H438" s="83"/>
      <c r="I438" s="83"/>
      <c r="J438" s="83"/>
      <c r="K438" s="83"/>
      <c r="L438" s="83"/>
      <c r="M438" s="83"/>
      <c r="N438" s="83"/>
      <c r="O438" s="83"/>
      <c r="P438" s="83"/>
      <c r="Q438" s="83"/>
      <c r="R438" s="83"/>
      <c r="S438" s="83"/>
      <c r="T438" s="83"/>
    </row>
    <row r="439" spans="1:20" x14ac:dyDescent="0.15">
      <c r="A439" s="76"/>
      <c r="B439" s="76"/>
      <c r="C439" s="76"/>
      <c r="D439" s="76"/>
      <c r="E439" s="76"/>
      <c r="F439" s="76"/>
      <c r="G439" s="76"/>
      <c r="H439" s="83"/>
      <c r="I439" s="83"/>
      <c r="J439" s="83"/>
      <c r="K439" s="83"/>
      <c r="L439" s="83"/>
      <c r="M439" s="83"/>
      <c r="N439" s="83"/>
      <c r="O439" s="83"/>
      <c r="P439" s="83"/>
      <c r="Q439" s="83"/>
      <c r="R439" s="83"/>
      <c r="S439" s="83"/>
      <c r="T439" s="83"/>
    </row>
    <row r="440" spans="1:20" x14ac:dyDescent="0.15">
      <c r="A440" s="76"/>
      <c r="B440" s="76"/>
      <c r="C440" s="76"/>
      <c r="D440" s="76"/>
      <c r="E440" s="76"/>
      <c r="F440" s="76"/>
      <c r="G440" s="76"/>
      <c r="H440" s="83"/>
      <c r="I440" s="83"/>
      <c r="J440" s="83"/>
      <c r="K440" s="83"/>
      <c r="L440" s="83"/>
      <c r="M440" s="83"/>
      <c r="N440" s="83"/>
      <c r="O440" s="83"/>
      <c r="P440" s="83"/>
      <c r="Q440" s="83"/>
      <c r="R440" s="83"/>
      <c r="S440" s="83"/>
      <c r="T440" s="83"/>
    </row>
    <row r="441" spans="1:20" x14ac:dyDescent="0.15">
      <c r="A441" s="76"/>
      <c r="B441" s="76"/>
      <c r="C441" s="76"/>
      <c r="D441" s="76"/>
      <c r="E441" s="76"/>
      <c r="F441" s="76"/>
      <c r="G441" s="76"/>
      <c r="H441" s="83"/>
      <c r="I441" s="83"/>
      <c r="J441" s="83"/>
      <c r="K441" s="83"/>
      <c r="L441" s="83"/>
      <c r="M441" s="83"/>
      <c r="N441" s="83"/>
      <c r="O441" s="83"/>
      <c r="P441" s="83"/>
      <c r="Q441" s="83"/>
      <c r="R441" s="83"/>
      <c r="S441" s="83"/>
      <c r="T441" s="83"/>
    </row>
    <row r="442" spans="1:20" x14ac:dyDescent="0.15">
      <c r="A442" s="76"/>
      <c r="B442" s="76"/>
      <c r="C442" s="76"/>
      <c r="D442" s="76"/>
      <c r="E442" s="76"/>
      <c r="F442" s="76"/>
      <c r="G442" s="76"/>
      <c r="H442" s="83"/>
      <c r="I442" s="83"/>
      <c r="J442" s="83"/>
      <c r="K442" s="83"/>
      <c r="L442" s="83"/>
      <c r="M442" s="83"/>
      <c r="N442" s="83"/>
      <c r="O442" s="83"/>
      <c r="P442" s="83"/>
      <c r="Q442" s="83"/>
      <c r="R442" s="83"/>
      <c r="S442" s="83"/>
      <c r="T442" s="83"/>
    </row>
    <row r="443" spans="1:20" x14ac:dyDescent="0.15">
      <c r="A443" s="76"/>
      <c r="B443" s="76"/>
      <c r="C443" s="76"/>
      <c r="D443" s="76"/>
      <c r="E443" s="76"/>
      <c r="F443" s="76"/>
      <c r="G443" s="76"/>
      <c r="H443" s="83"/>
      <c r="I443" s="83"/>
      <c r="J443" s="83"/>
      <c r="K443" s="83"/>
      <c r="L443" s="83"/>
      <c r="M443" s="83"/>
      <c r="N443" s="83"/>
      <c r="O443" s="83"/>
      <c r="P443" s="83"/>
      <c r="Q443" s="83"/>
      <c r="R443" s="83"/>
      <c r="S443" s="83"/>
      <c r="T443" s="83"/>
    </row>
    <row r="444" spans="1:20" x14ac:dyDescent="0.15">
      <c r="A444" s="76"/>
      <c r="B444" s="76"/>
      <c r="C444" s="76"/>
      <c r="D444" s="76"/>
      <c r="E444" s="76"/>
      <c r="F444" s="76"/>
      <c r="G444" s="76"/>
      <c r="H444" s="83"/>
      <c r="I444" s="83"/>
      <c r="J444" s="83"/>
      <c r="K444" s="83"/>
      <c r="L444" s="83"/>
      <c r="M444" s="83"/>
      <c r="N444" s="83"/>
      <c r="O444" s="83"/>
      <c r="P444" s="83"/>
      <c r="Q444" s="83"/>
      <c r="R444" s="83"/>
      <c r="S444" s="83"/>
      <c r="T444" s="83"/>
    </row>
    <row r="445" spans="1:20" x14ac:dyDescent="0.15">
      <c r="A445" s="76"/>
      <c r="B445" s="76"/>
      <c r="C445" s="76"/>
      <c r="D445" s="76"/>
      <c r="E445" s="76"/>
      <c r="F445" s="76"/>
      <c r="G445" s="76"/>
      <c r="H445" s="83"/>
      <c r="I445" s="83"/>
      <c r="J445" s="83"/>
      <c r="K445" s="83"/>
      <c r="L445" s="83"/>
      <c r="M445" s="83"/>
      <c r="N445" s="83"/>
      <c r="O445" s="83"/>
      <c r="P445" s="83"/>
      <c r="Q445" s="83"/>
      <c r="R445" s="83"/>
      <c r="S445" s="83"/>
      <c r="T445" s="83"/>
    </row>
    <row r="446" spans="1:20" x14ac:dyDescent="0.15">
      <c r="A446" s="76"/>
      <c r="B446" s="76"/>
      <c r="C446" s="76"/>
      <c r="D446" s="76"/>
      <c r="E446" s="76"/>
      <c r="F446" s="76"/>
      <c r="G446" s="76"/>
      <c r="H446" s="83"/>
      <c r="I446" s="83"/>
      <c r="J446" s="83"/>
      <c r="K446" s="83"/>
      <c r="L446" s="83"/>
      <c r="M446" s="83"/>
      <c r="N446" s="83"/>
      <c r="O446" s="83"/>
      <c r="P446" s="83"/>
      <c r="Q446" s="83"/>
      <c r="R446" s="83"/>
      <c r="S446" s="83"/>
      <c r="T446" s="83"/>
    </row>
    <row r="447" spans="1:20" x14ac:dyDescent="0.15">
      <c r="A447" s="76"/>
      <c r="B447" s="76"/>
      <c r="C447" s="76"/>
      <c r="D447" s="76"/>
      <c r="E447" s="76"/>
      <c r="F447" s="76"/>
      <c r="G447" s="76"/>
      <c r="H447" s="83"/>
      <c r="I447" s="83"/>
      <c r="J447" s="83"/>
      <c r="K447" s="83"/>
      <c r="L447" s="83"/>
      <c r="M447" s="83"/>
      <c r="N447" s="83"/>
      <c r="O447" s="83"/>
      <c r="P447" s="83"/>
      <c r="Q447" s="83"/>
      <c r="R447" s="83"/>
      <c r="S447" s="83"/>
      <c r="T447" s="83"/>
    </row>
    <row r="448" spans="1:20" x14ac:dyDescent="0.15">
      <c r="A448" s="76"/>
      <c r="B448" s="76"/>
      <c r="C448" s="76"/>
      <c r="D448" s="76"/>
      <c r="E448" s="76"/>
      <c r="F448" s="76"/>
      <c r="G448" s="76"/>
      <c r="H448" s="83"/>
      <c r="I448" s="83"/>
      <c r="J448" s="83"/>
      <c r="K448" s="83"/>
      <c r="L448" s="83"/>
      <c r="M448" s="83"/>
      <c r="N448" s="83"/>
      <c r="O448" s="83"/>
      <c r="P448" s="83"/>
      <c r="Q448" s="83"/>
      <c r="R448" s="83"/>
      <c r="S448" s="83"/>
      <c r="T448" s="83"/>
    </row>
    <row r="449" spans="1:20" x14ac:dyDescent="0.15">
      <c r="A449" s="76"/>
      <c r="B449" s="76"/>
      <c r="C449" s="76"/>
      <c r="D449" s="76"/>
      <c r="E449" s="76"/>
      <c r="F449" s="76"/>
      <c r="G449" s="76"/>
      <c r="H449" s="83"/>
      <c r="I449" s="83"/>
      <c r="J449" s="83"/>
      <c r="K449" s="83"/>
      <c r="L449" s="83"/>
      <c r="M449" s="83"/>
      <c r="N449" s="83"/>
      <c r="O449" s="83"/>
      <c r="P449" s="83"/>
      <c r="Q449" s="83"/>
      <c r="R449" s="83"/>
      <c r="S449" s="83"/>
      <c r="T449" s="83"/>
    </row>
    <row r="450" spans="1:20" x14ac:dyDescent="0.15">
      <c r="A450" s="76"/>
      <c r="B450" s="76"/>
      <c r="C450" s="76"/>
      <c r="D450" s="76"/>
      <c r="E450" s="76"/>
      <c r="F450" s="76"/>
      <c r="G450" s="76"/>
      <c r="H450" s="83"/>
      <c r="I450" s="83"/>
      <c r="J450" s="83"/>
      <c r="K450" s="83"/>
      <c r="L450" s="83"/>
      <c r="M450" s="83"/>
      <c r="N450" s="83"/>
      <c r="O450" s="83"/>
      <c r="P450" s="83"/>
      <c r="Q450" s="83"/>
      <c r="R450" s="83"/>
      <c r="S450" s="83"/>
      <c r="T450" s="83"/>
    </row>
    <row r="451" spans="1:20" x14ac:dyDescent="0.15">
      <c r="A451" s="76"/>
      <c r="B451" s="76"/>
      <c r="C451" s="76"/>
      <c r="D451" s="76"/>
      <c r="E451" s="76"/>
      <c r="F451" s="76"/>
      <c r="G451" s="76"/>
      <c r="H451" s="83"/>
      <c r="I451" s="83"/>
      <c r="J451" s="83"/>
      <c r="K451" s="83"/>
      <c r="L451" s="83"/>
      <c r="M451" s="83"/>
      <c r="N451" s="83"/>
      <c r="O451" s="83"/>
      <c r="P451" s="83"/>
      <c r="Q451" s="83"/>
      <c r="R451" s="83"/>
      <c r="S451" s="83"/>
      <c r="T451" s="83"/>
    </row>
    <row r="452" spans="1:20" x14ac:dyDescent="0.15">
      <c r="A452" s="76"/>
      <c r="B452" s="76"/>
      <c r="C452" s="76"/>
      <c r="D452" s="76"/>
      <c r="E452" s="76"/>
      <c r="F452" s="76"/>
      <c r="G452" s="76"/>
      <c r="H452" s="83"/>
      <c r="I452" s="83"/>
      <c r="J452" s="83"/>
      <c r="K452" s="83"/>
      <c r="L452" s="83"/>
      <c r="M452" s="83"/>
      <c r="N452" s="83"/>
      <c r="O452" s="83"/>
      <c r="P452" s="83"/>
      <c r="Q452" s="83"/>
      <c r="R452" s="83"/>
      <c r="S452" s="83"/>
      <c r="T452" s="83"/>
    </row>
    <row r="453" spans="1:20" x14ac:dyDescent="0.15">
      <c r="A453" s="76"/>
      <c r="B453" s="76"/>
      <c r="C453" s="76"/>
      <c r="D453" s="76"/>
      <c r="E453" s="76"/>
      <c r="F453" s="76"/>
      <c r="G453" s="76"/>
      <c r="H453" s="83"/>
      <c r="I453" s="83"/>
      <c r="J453" s="83"/>
      <c r="K453" s="83"/>
      <c r="L453" s="83"/>
      <c r="M453" s="83"/>
      <c r="N453" s="83"/>
      <c r="O453" s="83"/>
      <c r="P453" s="83"/>
      <c r="Q453" s="83"/>
      <c r="R453" s="83"/>
      <c r="S453" s="83"/>
      <c r="T453" s="83"/>
    </row>
    <row r="454" spans="1:20" x14ac:dyDescent="0.15">
      <c r="A454" s="76"/>
      <c r="B454" s="76"/>
      <c r="C454" s="76"/>
      <c r="D454" s="76"/>
      <c r="E454" s="76"/>
      <c r="F454" s="76"/>
      <c r="G454" s="76"/>
      <c r="H454" s="83"/>
      <c r="I454" s="83"/>
      <c r="J454" s="83"/>
      <c r="K454" s="83"/>
      <c r="L454" s="83"/>
      <c r="M454" s="83"/>
      <c r="N454" s="83"/>
      <c r="O454" s="83"/>
      <c r="P454" s="83"/>
      <c r="Q454" s="83"/>
      <c r="R454" s="83"/>
      <c r="S454" s="83"/>
      <c r="T454" s="83"/>
    </row>
    <row r="455" spans="1:20" x14ac:dyDescent="0.15">
      <c r="A455" s="76"/>
      <c r="B455" s="76"/>
      <c r="C455" s="76"/>
      <c r="D455" s="76"/>
      <c r="E455" s="76"/>
      <c r="F455" s="76"/>
      <c r="G455" s="76"/>
      <c r="H455" s="83"/>
      <c r="I455" s="83"/>
      <c r="J455" s="83"/>
      <c r="K455" s="83"/>
      <c r="L455" s="83"/>
      <c r="M455" s="83"/>
      <c r="N455" s="83"/>
      <c r="O455" s="83"/>
      <c r="P455" s="83"/>
      <c r="Q455" s="83"/>
      <c r="R455" s="83"/>
      <c r="S455" s="83"/>
      <c r="T455" s="83"/>
    </row>
    <row r="456" spans="1:20" x14ac:dyDescent="0.15">
      <c r="A456" s="76"/>
      <c r="B456" s="76"/>
      <c r="C456" s="76"/>
      <c r="D456" s="76"/>
      <c r="E456" s="76"/>
      <c r="F456" s="76"/>
      <c r="G456" s="76"/>
      <c r="H456" s="83"/>
      <c r="I456" s="83"/>
      <c r="J456" s="83"/>
      <c r="K456" s="83"/>
      <c r="L456" s="83"/>
      <c r="M456" s="83"/>
      <c r="N456" s="83"/>
      <c r="O456" s="83"/>
      <c r="P456" s="83"/>
      <c r="Q456" s="83"/>
      <c r="R456" s="83"/>
      <c r="S456" s="83"/>
      <c r="T456" s="83"/>
    </row>
    <row r="457" spans="1:20" x14ac:dyDescent="0.15">
      <c r="A457" s="76"/>
      <c r="B457" s="76"/>
      <c r="C457" s="76"/>
      <c r="D457" s="76"/>
      <c r="E457" s="76"/>
      <c r="F457" s="76"/>
      <c r="G457" s="76"/>
      <c r="H457" s="83"/>
      <c r="I457" s="83"/>
      <c r="J457" s="83"/>
      <c r="K457" s="83"/>
      <c r="L457" s="83"/>
      <c r="M457" s="83"/>
      <c r="N457" s="83"/>
      <c r="O457" s="83"/>
      <c r="P457" s="83"/>
      <c r="Q457" s="83"/>
      <c r="R457" s="83"/>
      <c r="S457" s="83"/>
      <c r="T457" s="83"/>
    </row>
    <row r="458" spans="1:20" x14ac:dyDescent="0.15">
      <c r="A458" s="76"/>
      <c r="B458" s="76"/>
      <c r="C458" s="76"/>
      <c r="D458" s="76"/>
      <c r="E458" s="76"/>
      <c r="F458" s="76"/>
      <c r="G458" s="76"/>
      <c r="H458" s="83"/>
      <c r="I458" s="83"/>
      <c r="J458" s="83"/>
      <c r="K458" s="83"/>
      <c r="L458" s="83"/>
      <c r="M458" s="83"/>
      <c r="N458" s="83"/>
      <c r="O458" s="83"/>
      <c r="P458" s="83"/>
      <c r="Q458" s="83"/>
      <c r="R458" s="83"/>
      <c r="S458" s="83"/>
      <c r="T458" s="83"/>
    </row>
    <row r="459" spans="1:20" x14ac:dyDescent="0.15">
      <c r="A459" s="76"/>
      <c r="B459" s="76"/>
      <c r="C459" s="76"/>
      <c r="D459" s="76"/>
      <c r="E459" s="76"/>
      <c r="F459" s="76"/>
      <c r="G459" s="76"/>
      <c r="H459" s="83"/>
      <c r="I459" s="83"/>
      <c r="J459" s="83"/>
      <c r="K459" s="83"/>
      <c r="L459" s="83"/>
      <c r="M459" s="83"/>
      <c r="N459" s="83"/>
      <c r="O459" s="83"/>
      <c r="P459" s="83"/>
      <c r="Q459" s="83"/>
      <c r="R459" s="83"/>
      <c r="S459" s="83"/>
      <c r="T459" s="83"/>
    </row>
    <row r="460" spans="1:20" x14ac:dyDescent="0.15">
      <c r="A460" s="76"/>
      <c r="B460" s="76"/>
      <c r="C460" s="76"/>
      <c r="D460" s="76"/>
      <c r="E460" s="76"/>
      <c r="F460" s="76"/>
      <c r="G460" s="76"/>
      <c r="H460" s="83"/>
      <c r="I460" s="83"/>
      <c r="J460" s="83"/>
      <c r="K460" s="83"/>
      <c r="L460" s="83"/>
      <c r="M460" s="83"/>
      <c r="N460" s="83"/>
      <c r="O460" s="83"/>
      <c r="P460" s="83"/>
      <c r="Q460" s="83"/>
      <c r="R460" s="83"/>
      <c r="S460" s="83"/>
      <c r="T460" s="83"/>
    </row>
    <row r="461" spans="1:20" x14ac:dyDescent="0.15">
      <c r="A461" s="76"/>
      <c r="B461" s="76"/>
      <c r="C461" s="76"/>
      <c r="D461" s="76"/>
      <c r="E461" s="76"/>
      <c r="F461" s="76"/>
      <c r="G461" s="76"/>
      <c r="H461" s="83"/>
      <c r="I461" s="83"/>
      <c r="J461" s="83"/>
      <c r="K461" s="83"/>
      <c r="L461" s="83"/>
      <c r="M461" s="83"/>
      <c r="N461" s="83"/>
      <c r="O461" s="83"/>
      <c r="P461" s="83"/>
      <c r="Q461" s="83"/>
      <c r="R461" s="83"/>
      <c r="S461" s="83"/>
      <c r="T461" s="83"/>
    </row>
    <row r="462" spans="1:20" x14ac:dyDescent="0.15">
      <c r="A462" s="76"/>
      <c r="B462" s="76"/>
      <c r="C462" s="76"/>
      <c r="D462" s="76"/>
      <c r="E462" s="76"/>
      <c r="F462" s="76"/>
      <c r="G462" s="76"/>
      <c r="H462" s="83"/>
      <c r="I462" s="83"/>
      <c r="J462" s="83"/>
      <c r="K462" s="83"/>
      <c r="L462" s="83"/>
      <c r="M462" s="83"/>
      <c r="N462" s="83"/>
      <c r="O462" s="83"/>
      <c r="P462" s="83"/>
      <c r="Q462" s="83"/>
      <c r="R462" s="83"/>
      <c r="S462" s="83"/>
      <c r="T462" s="83"/>
    </row>
    <row r="463" spans="1:20" x14ac:dyDescent="0.15">
      <c r="A463" s="76"/>
      <c r="B463" s="76"/>
      <c r="C463" s="76"/>
      <c r="D463" s="76"/>
      <c r="E463" s="76"/>
      <c r="F463" s="76"/>
      <c r="G463" s="76"/>
      <c r="H463" s="83"/>
      <c r="I463" s="83"/>
      <c r="J463" s="83"/>
      <c r="K463" s="83"/>
      <c r="L463" s="83"/>
      <c r="M463" s="83"/>
      <c r="N463" s="83"/>
      <c r="O463" s="83"/>
      <c r="P463" s="83"/>
      <c r="Q463" s="83"/>
      <c r="R463" s="83"/>
      <c r="S463" s="83"/>
      <c r="T463" s="83"/>
    </row>
    <row r="464" spans="1:20" x14ac:dyDescent="0.15">
      <c r="A464" s="76"/>
      <c r="B464" s="76"/>
      <c r="C464" s="76"/>
      <c r="D464" s="76"/>
      <c r="E464" s="76"/>
      <c r="F464" s="76"/>
      <c r="G464" s="76"/>
      <c r="H464" s="83"/>
      <c r="I464" s="83"/>
      <c r="J464" s="83"/>
      <c r="K464" s="83"/>
      <c r="L464" s="83"/>
      <c r="M464" s="83"/>
      <c r="N464" s="83"/>
      <c r="O464" s="83"/>
      <c r="P464" s="83"/>
      <c r="Q464" s="83"/>
      <c r="R464" s="83"/>
      <c r="S464" s="83"/>
      <c r="T464" s="83"/>
    </row>
    <row r="465" spans="1:20" x14ac:dyDescent="0.15">
      <c r="A465" s="76"/>
      <c r="B465" s="76"/>
      <c r="C465" s="76"/>
      <c r="D465" s="76"/>
      <c r="E465" s="76"/>
      <c r="F465" s="76"/>
      <c r="G465" s="76"/>
      <c r="H465" s="83"/>
      <c r="I465" s="83"/>
      <c r="J465" s="83"/>
      <c r="K465" s="83"/>
      <c r="L465" s="83"/>
      <c r="M465" s="83"/>
      <c r="N465" s="83"/>
      <c r="O465" s="83"/>
      <c r="P465" s="83"/>
      <c r="Q465" s="83"/>
      <c r="R465" s="83"/>
      <c r="S465" s="83"/>
      <c r="T465" s="83"/>
    </row>
    <row r="466" spans="1:20" x14ac:dyDescent="0.15">
      <c r="A466" s="76"/>
      <c r="B466" s="76"/>
      <c r="C466" s="76"/>
      <c r="D466" s="76"/>
      <c r="E466" s="76"/>
      <c r="F466" s="76"/>
      <c r="G466" s="76"/>
      <c r="H466" s="83"/>
      <c r="I466" s="83"/>
      <c r="J466" s="83"/>
      <c r="K466" s="83"/>
      <c r="L466" s="83"/>
      <c r="M466" s="83"/>
      <c r="N466" s="83"/>
      <c r="O466" s="83"/>
      <c r="P466" s="83"/>
      <c r="Q466" s="83"/>
      <c r="R466" s="83"/>
      <c r="S466" s="83"/>
      <c r="T466" s="83"/>
    </row>
    <row r="467" spans="1:20" x14ac:dyDescent="0.15">
      <c r="A467" s="76"/>
      <c r="B467" s="76"/>
      <c r="C467" s="76"/>
      <c r="D467" s="76"/>
      <c r="E467" s="76"/>
      <c r="F467" s="76"/>
      <c r="G467" s="76"/>
      <c r="H467" s="83"/>
      <c r="I467" s="83"/>
      <c r="J467" s="83"/>
      <c r="K467" s="83"/>
      <c r="L467" s="83"/>
      <c r="M467" s="83"/>
      <c r="N467" s="83"/>
      <c r="O467" s="83"/>
      <c r="P467" s="83"/>
      <c r="Q467" s="83"/>
      <c r="R467" s="83"/>
      <c r="S467" s="83"/>
      <c r="T467" s="83"/>
    </row>
    <row r="468" spans="1:20" x14ac:dyDescent="0.15">
      <c r="A468" s="76"/>
      <c r="B468" s="76"/>
      <c r="C468" s="76"/>
      <c r="D468" s="76"/>
      <c r="E468" s="76"/>
      <c r="F468" s="76"/>
      <c r="G468" s="76"/>
      <c r="H468" s="83"/>
      <c r="I468" s="83"/>
      <c r="J468" s="83"/>
      <c r="K468" s="83"/>
      <c r="L468" s="83"/>
      <c r="M468" s="83"/>
      <c r="N468" s="83"/>
      <c r="O468" s="83"/>
      <c r="P468" s="83"/>
      <c r="Q468" s="83"/>
      <c r="R468" s="83"/>
      <c r="S468" s="83"/>
      <c r="T468" s="83"/>
    </row>
    <row r="469" spans="1:20" x14ac:dyDescent="0.15">
      <c r="A469" s="76"/>
      <c r="B469" s="76"/>
      <c r="C469" s="76"/>
      <c r="D469" s="76"/>
      <c r="E469" s="76"/>
      <c r="F469" s="76"/>
      <c r="G469" s="76"/>
      <c r="H469" s="83"/>
      <c r="I469" s="83"/>
      <c r="J469" s="83"/>
      <c r="K469" s="83"/>
      <c r="L469" s="83"/>
      <c r="M469" s="83"/>
      <c r="N469" s="83"/>
      <c r="O469" s="83"/>
      <c r="P469" s="83"/>
      <c r="Q469" s="83"/>
      <c r="R469" s="83"/>
      <c r="S469" s="83"/>
      <c r="T469" s="83"/>
    </row>
    <row r="470" spans="1:20" x14ac:dyDescent="0.15">
      <c r="A470" s="76"/>
      <c r="B470" s="76"/>
      <c r="C470" s="76"/>
      <c r="D470" s="76"/>
      <c r="E470" s="76"/>
      <c r="F470" s="76"/>
      <c r="G470" s="76"/>
      <c r="H470" s="83"/>
      <c r="I470" s="83"/>
      <c r="J470" s="83"/>
      <c r="K470" s="83"/>
      <c r="L470" s="83"/>
      <c r="M470" s="83"/>
      <c r="N470" s="83"/>
      <c r="O470" s="83"/>
      <c r="P470" s="83"/>
      <c r="Q470" s="83"/>
      <c r="R470" s="83"/>
      <c r="S470" s="83"/>
      <c r="T470" s="83"/>
    </row>
    <row r="471" spans="1:20" x14ac:dyDescent="0.15">
      <c r="A471" s="76"/>
      <c r="B471" s="76"/>
      <c r="C471" s="76"/>
      <c r="D471" s="76"/>
      <c r="E471" s="76"/>
      <c r="F471" s="76"/>
      <c r="G471" s="76"/>
      <c r="H471" s="83"/>
      <c r="I471" s="83"/>
      <c r="J471" s="83"/>
      <c r="K471" s="83"/>
      <c r="L471" s="83"/>
      <c r="M471" s="83"/>
      <c r="N471" s="83"/>
      <c r="O471" s="83"/>
      <c r="P471" s="83"/>
      <c r="Q471" s="83"/>
      <c r="R471" s="83"/>
      <c r="S471" s="83"/>
      <c r="T471" s="83"/>
    </row>
    <row r="472" spans="1:20" x14ac:dyDescent="0.15">
      <c r="A472" s="76"/>
      <c r="B472" s="76"/>
      <c r="C472" s="76"/>
      <c r="D472" s="76"/>
      <c r="E472" s="76"/>
      <c r="F472" s="76"/>
      <c r="G472" s="76"/>
      <c r="H472" s="83"/>
      <c r="I472" s="83"/>
      <c r="J472" s="83"/>
      <c r="K472" s="83"/>
      <c r="L472" s="83"/>
      <c r="M472" s="83"/>
      <c r="N472" s="83"/>
      <c r="O472" s="83"/>
      <c r="P472" s="83"/>
      <c r="Q472" s="83"/>
      <c r="R472" s="83"/>
      <c r="S472" s="83"/>
      <c r="T472" s="83"/>
    </row>
    <row r="473" spans="1:20" x14ac:dyDescent="0.15">
      <c r="A473" s="76"/>
      <c r="B473" s="76"/>
      <c r="C473" s="76"/>
      <c r="D473" s="76"/>
      <c r="E473" s="76"/>
      <c r="F473" s="76"/>
      <c r="G473" s="76"/>
      <c r="H473" s="83"/>
      <c r="I473" s="83"/>
      <c r="J473" s="83"/>
      <c r="K473" s="83"/>
      <c r="L473" s="83"/>
      <c r="M473" s="83"/>
      <c r="N473" s="83"/>
      <c r="O473" s="83"/>
      <c r="P473" s="83"/>
      <c r="Q473" s="83"/>
      <c r="R473" s="83"/>
      <c r="S473" s="83"/>
      <c r="T473" s="83"/>
    </row>
    <row r="474" spans="1:20" x14ac:dyDescent="0.15">
      <c r="A474" s="76"/>
      <c r="B474" s="76"/>
      <c r="C474" s="76"/>
      <c r="D474" s="76"/>
      <c r="E474" s="76"/>
      <c r="F474" s="76"/>
      <c r="G474" s="76"/>
      <c r="H474" s="83"/>
      <c r="I474" s="83"/>
      <c r="J474" s="83"/>
      <c r="K474" s="83"/>
      <c r="L474" s="83"/>
      <c r="M474" s="83"/>
      <c r="N474" s="83"/>
      <c r="O474" s="83"/>
      <c r="P474" s="83"/>
      <c r="Q474" s="83"/>
      <c r="R474" s="83"/>
      <c r="S474" s="83"/>
      <c r="T474" s="83"/>
    </row>
    <row r="475" spans="1:20" x14ac:dyDescent="0.15">
      <c r="A475" s="76"/>
      <c r="B475" s="76"/>
      <c r="C475" s="76"/>
      <c r="D475" s="76"/>
      <c r="E475" s="76"/>
      <c r="F475" s="76"/>
      <c r="G475" s="76"/>
      <c r="H475" s="83"/>
      <c r="I475" s="83"/>
      <c r="J475" s="83"/>
      <c r="K475" s="83"/>
      <c r="L475" s="83"/>
      <c r="M475" s="83"/>
      <c r="N475" s="83"/>
      <c r="O475" s="83"/>
      <c r="P475" s="83"/>
      <c r="Q475" s="83"/>
      <c r="R475" s="83"/>
      <c r="S475" s="83"/>
      <c r="T475" s="83"/>
    </row>
    <row r="476" spans="1:20" x14ac:dyDescent="0.15">
      <c r="A476" s="76"/>
      <c r="B476" s="76"/>
      <c r="C476" s="76"/>
      <c r="D476" s="76"/>
      <c r="E476" s="76"/>
      <c r="F476" s="76"/>
      <c r="G476" s="76"/>
      <c r="H476" s="83"/>
      <c r="I476" s="83"/>
      <c r="J476" s="83"/>
      <c r="K476" s="83"/>
      <c r="L476" s="83"/>
      <c r="M476" s="83"/>
      <c r="N476" s="83"/>
      <c r="O476" s="83"/>
      <c r="P476" s="83"/>
      <c r="Q476" s="83"/>
      <c r="R476" s="83"/>
      <c r="S476" s="83"/>
      <c r="T476" s="83"/>
    </row>
    <row r="477" spans="1:20" x14ac:dyDescent="0.15">
      <c r="A477" s="76"/>
      <c r="B477" s="76"/>
      <c r="C477" s="76"/>
      <c r="D477" s="76"/>
      <c r="E477" s="76"/>
      <c r="F477" s="76"/>
      <c r="G477" s="76"/>
      <c r="H477" s="83"/>
      <c r="I477" s="83"/>
      <c r="J477" s="83"/>
      <c r="K477" s="83"/>
      <c r="L477" s="83"/>
      <c r="M477" s="83"/>
      <c r="N477" s="83"/>
      <c r="O477" s="83"/>
      <c r="P477" s="83"/>
      <c r="Q477" s="83"/>
      <c r="R477" s="83"/>
      <c r="S477" s="83"/>
      <c r="T477" s="83"/>
    </row>
    <row r="478" spans="1:20" x14ac:dyDescent="0.15">
      <c r="A478" s="76"/>
      <c r="B478" s="76"/>
      <c r="C478" s="76"/>
      <c r="D478" s="76"/>
      <c r="E478" s="76"/>
      <c r="F478" s="76"/>
      <c r="G478" s="76"/>
      <c r="H478" s="83"/>
      <c r="I478" s="83"/>
      <c r="J478" s="83"/>
      <c r="K478" s="83"/>
      <c r="L478" s="83"/>
      <c r="M478" s="83"/>
      <c r="N478" s="83"/>
      <c r="O478" s="83"/>
      <c r="P478" s="83"/>
      <c r="Q478" s="83"/>
      <c r="R478" s="83"/>
      <c r="S478" s="83"/>
      <c r="T478" s="83"/>
    </row>
    <row r="479" spans="1:20" x14ac:dyDescent="0.15">
      <c r="A479" s="76"/>
      <c r="B479" s="76"/>
      <c r="C479" s="76"/>
      <c r="D479" s="76"/>
      <c r="E479" s="76"/>
      <c r="F479" s="76"/>
      <c r="G479" s="76"/>
      <c r="H479" s="83"/>
      <c r="I479" s="83"/>
      <c r="J479" s="83"/>
      <c r="K479" s="83"/>
      <c r="L479" s="83"/>
      <c r="M479" s="83"/>
      <c r="N479" s="83"/>
      <c r="O479" s="83"/>
      <c r="P479" s="83"/>
      <c r="Q479" s="83"/>
      <c r="R479" s="83"/>
      <c r="S479" s="83"/>
      <c r="T479" s="83"/>
    </row>
    <row r="480" spans="1:20" x14ac:dyDescent="0.15">
      <c r="A480" s="76"/>
      <c r="B480" s="76"/>
      <c r="C480" s="76"/>
      <c r="D480" s="76"/>
      <c r="E480" s="76"/>
      <c r="F480" s="76"/>
      <c r="G480" s="76"/>
      <c r="H480" s="83"/>
      <c r="I480" s="83"/>
      <c r="J480" s="83"/>
      <c r="K480" s="83"/>
      <c r="L480" s="83"/>
      <c r="M480" s="83"/>
      <c r="N480" s="83"/>
      <c r="O480" s="83"/>
      <c r="P480" s="83"/>
      <c r="Q480" s="83"/>
      <c r="R480" s="83"/>
      <c r="S480" s="83"/>
      <c r="T480" s="83"/>
    </row>
    <row r="481" spans="1:20" x14ac:dyDescent="0.15">
      <c r="A481" s="76"/>
      <c r="B481" s="76"/>
      <c r="C481" s="76"/>
      <c r="D481" s="76"/>
      <c r="E481" s="76"/>
      <c r="F481" s="76"/>
      <c r="G481" s="76"/>
      <c r="H481" s="83"/>
      <c r="I481" s="83"/>
      <c r="J481" s="83"/>
      <c r="K481" s="83"/>
      <c r="L481" s="83"/>
      <c r="M481" s="83"/>
      <c r="N481" s="83"/>
      <c r="O481" s="83"/>
      <c r="P481" s="83"/>
      <c r="Q481" s="83"/>
      <c r="R481" s="83"/>
      <c r="S481" s="83"/>
      <c r="T481" s="83"/>
    </row>
    <row r="482" spans="1:20" x14ac:dyDescent="0.15">
      <c r="A482" s="76"/>
      <c r="B482" s="76"/>
      <c r="C482" s="76"/>
      <c r="D482" s="76"/>
      <c r="E482" s="76"/>
      <c r="F482" s="76"/>
      <c r="G482" s="76"/>
      <c r="H482" s="83"/>
      <c r="I482" s="83"/>
      <c r="J482" s="83"/>
      <c r="K482" s="83"/>
      <c r="L482" s="83"/>
      <c r="M482" s="83"/>
      <c r="N482" s="83"/>
      <c r="O482" s="83"/>
      <c r="P482" s="83"/>
      <c r="Q482" s="83"/>
      <c r="R482" s="83"/>
      <c r="S482" s="83"/>
      <c r="T482" s="83"/>
    </row>
    <row r="483" spans="1:20" x14ac:dyDescent="0.15">
      <c r="A483" s="76"/>
      <c r="B483" s="76"/>
      <c r="C483" s="76"/>
      <c r="D483" s="76"/>
      <c r="E483" s="76"/>
      <c r="F483" s="76"/>
      <c r="G483" s="76"/>
      <c r="H483" s="83"/>
      <c r="I483" s="83"/>
      <c r="J483" s="83"/>
      <c r="K483" s="83"/>
      <c r="L483" s="83"/>
      <c r="M483" s="83"/>
      <c r="N483" s="83"/>
      <c r="O483" s="83"/>
      <c r="P483" s="83"/>
      <c r="Q483" s="83"/>
      <c r="R483" s="83"/>
      <c r="S483" s="83"/>
      <c r="T483" s="83"/>
    </row>
    <row r="484" spans="1:20" x14ac:dyDescent="0.15">
      <c r="A484" s="76"/>
      <c r="B484" s="76"/>
      <c r="C484" s="76"/>
      <c r="D484" s="76"/>
      <c r="E484" s="76"/>
      <c r="F484" s="76"/>
      <c r="G484" s="76"/>
      <c r="H484" s="83"/>
      <c r="I484" s="83"/>
      <c r="J484" s="83"/>
      <c r="K484" s="83"/>
      <c r="L484" s="83"/>
      <c r="M484" s="83"/>
      <c r="N484" s="83"/>
      <c r="O484" s="83"/>
      <c r="P484" s="83"/>
      <c r="Q484" s="83"/>
      <c r="R484" s="83"/>
      <c r="S484" s="83"/>
      <c r="T484" s="83"/>
    </row>
    <row r="485" spans="1:20" x14ac:dyDescent="0.15">
      <c r="A485" s="76"/>
      <c r="B485" s="76"/>
      <c r="C485" s="76"/>
      <c r="D485" s="76"/>
      <c r="E485" s="76"/>
      <c r="F485" s="76"/>
      <c r="G485" s="76"/>
      <c r="H485" s="83"/>
      <c r="I485" s="83"/>
      <c r="J485" s="83"/>
      <c r="K485" s="83"/>
      <c r="L485" s="83"/>
      <c r="M485" s="83"/>
      <c r="N485" s="83"/>
      <c r="O485" s="83"/>
      <c r="P485" s="83"/>
      <c r="Q485" s="83"/>
      <c r="R485" s="83"/>
      <c r="S485" s="83"/>
      <c r="T485" s="83"/>
    </row>
    <row r="486" spans="1:20" x14ac:dyDescent="0.15">
      <c r="A486" s="76"/>
      <c r="B486" s="76"/>
      <c r="C486" s="76"/>
      <c r="D486" s="76"/>
      <c r="E486" s="76"/>
      <c r="F486" s="76"/>
      <c r="G486" s="76"/>
      <c r="H486" s="83"/>
      <c r="I486" s="83"/>
      <c r="J486" s="83"/>
      <c r="K486" s="83"/>
      <c r="L486" s="83"/>
      <c r="M486" s="83"/>
      <c r="N486" s="83"/>
      <c r="O486" s="83"/>
      <c r="P486" s="83"/>
      <c r="Q486" s="83"/>
      <c r="R486" s="83"/>
      <c r="S486" s="83"/>
      <c r="T486" s="83"/>
    </row>
    <row r="487" spans="1:20" x14ac:dyDescent="0.15">
      <c r="A487" s="76"/>
      <c r="B487" s="76"/>
      <c r="C487" s="76"/>
      <c r="D487" s="76"/>
      <c r="E487" s="76"/>
      <c r="F487" s="76"/>
      <c r="G487" s="76"/>
      <c r="H487" s="83"/>
      <c r="I487" s="83"/>
      <c r="J487" s="83"/>
      <c r="K487" s="83"/>
      <c r="L487" s="83"/>
      <c r="M487" s="83"/>
      <c r="N487" s="83"/>
      <c r="O487" s="83"/>
      <c r="P487" s="83"/>
      <c r="Q487" s="83"/>
      <c r="R487" s="83"/>
      <c r="S487" s="83"/>
      <c r="T487" s="83"/>
    </row>
    <row r="488" spans="1:20" x14ac:dyDescent="0.15">
      <c r="A488" s="76"/>
      <c r="B488" s="76"/>
      <c r="C488" s="76"/>
      <c r="D488" s="76"/>
      <c r="E488" s="76"/>
      <c r="F488" s="76"/>
      <c r="G488" s="76"/>
      <c r="H488" s="83"/>
      <c r="I488" s="83"/>
      <c r="J488" s="83"/>
      <c r="K488" s="83"/>
      <c r="L488" s="83"/>
      <c r="M488" s="83"/>
      <c r="N488" s="83"/>
      <c r="O488" s="83"/>
      <c r="P488" s="83"/>
      <c r="Q488" s="83"/>
      <c r="R488" s="83"/>
      <c r="S488" s="83"/>
      <c r="T488" s="83"/>
    </row>
    <row r="489" spans="1:20" x14ac:dyDescent="0.15">
      <c r="A489" s="76"/>
      <c r="B489" s="76"/>
      <c r="C489" s="76"/>
      <c r="D489" s="76"/>
      <c r="E489" s="76"/>
      <c r="F489" s="76"/>
      <c r="G489" s="76"/>
      <c r="H489" s="83"/>
      <c r="I489" s="83"/>
      <c r="J489" s="83"/>
      <c r="K489" s="83"/>
      <c r="L489" s="83"/>
      <c r="M489" s="83"/>
      <c r="N489" s="83"/>
      <c r="O489" s="83"/>
      <c r="P489" s="83"/>
      <c r="Q489" s="83"/>
      <c r="R489" s="83"/>
      <c r="S489" s="83"/>
      <c r="T489" s="83"/>
    </row>
    <row r="490" spans="1:20" x14ac:dyDescent="0.15">
      <c r="A490" s="76"/>
      <c r="B490" s="76"/>
      <c r="C490" s="76"/>
      <c r="D490" s="76"/>
      <c r="E490" s="76"/>
      <c r="F490" s="76"/>
      <c r="G490" s="76"/>
      <c r="H490" s="83"/>
      <c r="I490" s="83"/>
      <c r="J490" s="83"/>
      <c r="K490" s="83"/>
      <c r="L490" s="83"/>
      <c r="M490" s="83"/>
      <c r="N490" s="83"/>
      <c r="O490" s="83"/>
      <c r="P490" s="83"/>
      <c r="Q490" s="83"/>
      <c r="R490" s="83"/>
      <c r="S490" s="83"/>
      <c r="T490" s="83"/>
    </row>
    <row r="491" spans="1:20" x14ac:dyDescent="0.15">
      <c r="A491" s="76"/>
      <c r="B491" s="76"/>
      <c r="C491" s="76"/>
      <c r="D491" s="76"/>
      <c r="E491" s="76"/>
      <c r="F491" s="76"/>
      <c r="G491" s="76"/>
      <c r="H491" s="83"/>
      <c r="I491" s="83"/>
      <c r="J491" s="83"/>
      <c r="K491" s="83"/>
      <c r="L491" s="83"/>
      <c r="M491" s="83"/>
      <c r="N491" s="83"/>
      <c r="O491" s="83"/>
      <c r="P491" s="83"/>
      <c r="Q491" s="83"/>
      <c r="R491" s="83"/>
      <c r="S491" s="83"/>
      <c r="T491" s="83"/>
    </row>
    <row r="492" spans="1:20" x14ac:dyDescent="0.15">
      <c r="A492" s="76"/>
      <c r="B492" s="76"/>
      <c r="C492" s="76"/>
      <c r="D492" s="76"/>
      <c r="E492" s="76"/>
      <c r="F492" s="76"/>
      <c r="G492" s="76"/>
      <c r="H492" s="83"/>
      <c r="I492" s="83"/>
      <c r="J492" s="83"/>
      <c r="K492" s="83"/>
      <c r="L492" s="83"/>
      <c r="M492" s="83"/>
      <c r="N492" s="83"/>
      <c r="O492" s="83"/>
      <c r="P492" s="83"/>
      <c r="Q492" s="83"/>
      <c r="R492" s="83"/>
      <c r="S492" s="83"/>
      <c r="T492" s="83"/>
    </row>
    <row r="493" spans="1:20" x14ac:dyDescent="0.15">
      <c r="A493" s="76"/>
      <c r="B493" s="76"/>
      <c r="C493" s="76"/>
      <c r="D493" s="76"/>
      <c r="E493" s="76"/>
      <c r="F493" s="76"/>
      <c r="G493" s="76"/>
      <c r="H493" s="83"/>
      <c r="I493" s="83"/>
      <c r="J493" s="83"/>
      <c r="K493" s="83"/>
      <c r="L493" s="83"/>
      <c r="M493" s="83"/>
      <c r="N493" s="83"/>
      <c r="O493" s="83"/>
      <c r="P493" s="83"/>
      <c r="Q493" s="83"/>
      <c r="R493" s="83"/>
      <c r="S493" s="83"/>
      <c r="T493" s="83"/>
    </row>
    <row r="494" spans="1:20" x14ac:dyDescent="0.15">
      <c r="A494" s="76"/>
      <c r="B494" s="76"/>
      <c r="C494" s="76"/>
      <c r="D494" s="76"/>
      <c r="E494" s="76"/>
      <c r="F494" s="76"/>
      <c r="G494" s="76"/>
      <c r="H494" s="83"/>
      <c r="I494" s="83"/>
      <c r="J494" s="83"/>
      <c r="K494" s="83"/>
      <c r="L494" s="83"/>
      <c r="M494" s="83"/>
      <c r="N494" s="83"/>
      <c r="O494" s="83"/>
      <c r="P494" s="83"/>
      <c r="Q494" s="83"/>
      <c r="R494" s="83"/>
      <c r="S494" s="83"/>
      <c r="T494" s="83"/>
    </row>
    <row r="495" spans="1:20" x14ac:dyDescent="0.15">
      <c r="A495" s="76"/>
      <c r="B495" s="76"/>
      <c r="C495" s="76"/>
      <c r="D495" s="76"/>
      <c r="E495" s="76"/>
      <c r="F495" s="76"/>
      <c r="G495" s="76"/>
      <c r="H495" s="83"/>
      <c r="I495" s="83"/>
      <c r="J495" s="83"/>
      <c r="K495" s="83"/>
      <c r="L495" s="83"/>
      <c r="M495" s="83"/>
      <c r="N495" s="83"/>
      <c r="O495" s="83"/>
      <c r="P495" s="83"/>
      <c r="Q495" s="83"/>
      <c r="R495" s="83"/>
      <c r="S495" s="83"/>
      <c r="T495" s="83"/>
    </row>
    <row r="496" spans="1:20" x14ac:dyDescent="0.15">
      <c r="A496" s="76"/>
      <c r="B496" s="76"/>
      <c r="C496" s="76"/>
      <c r="D496" s="76"/>
      <c r="E496" s="76"/>
      <c r="F496" s="76"/>
      <c r="G496" s="76"/>
      <c r="H496" s="83"/>
      <c r="I496" s="83"/>
      <c r="J496" s="83"/>
      <c r="K496" s="83"/>
      <c r="L496" s="83"/>
      <c r="M496" s="83"/>
      <c r="N496" s="83"/>
      <c r="O496" s="83"/>
      <c r="P496" s="83"/>
      <c r="Q496" s="83"/>
      <c r="R496" s="83"/>
      <c r="S496" s="83"/>
      <c r="T496" s="83"/>
    </row>
    <row r="497" spans="1:20" x14ac:dyDescent="0.15">
      <c r="A497" s="76"/>
      <c r="B497" s="76"/>
      <c r="C497" s="76"/>
      <c r="D497" s="76"/>
      <c r="E497" s="76"/>
      <c r="F497" s="76"/>
      <c r="G497" s="76"/>
      <c r="H497" s="83"/>
      <c r="I497" s="83"/>
      <c r="J497" s="83"/>
      <c r="K497" s="83"/>
      <c r="L497" s="83"/>
      <c r="M497" s="83"/>
      <c r="N497" s="83"/>
      <c r="O497" s="83"/>
      <c r="P497" s="83"/>
      <c r="Q497" s="83"/>
      <c r="R497" s="83"/>
      <c r="S497" s="83"/>
      <c r="T497" s="83"/>
    </row>
    <row r="498" spans="1:20" x14ac:dyDescent="0.15">
      <c r="A498" s="76"/>
      <c r="B498" s="76"/>
      <c r="C498" s="76"/>
      <c r="D498" s="76"/>
      <c r="E498" s="76"/>
      <c r="F498" s="76"/>
      <c r="G498" s="76"/>
      <c r="H498" s="83"/>
      <c r="I498" s="83"/>
      <c r="J498" s="83"/>
      <c r="K498" s="83"/>
      <c r="L498" s="83"/>
      <c r="M498" s="83"/>
      <c r="N498" s="83"/>
      <c r="O498" s="83"/>
      <c r="P498" s="83"/>
      <c r="Q498" s="83"/>
      <c r="R498" s="83"/>
      <c r="S498" s="83"/>
      <c r="T498" s="83"/>
    </row>
    <row r="499" spans="1:20" x14ac:dyDescent="0.15">
      <c r="A499" s="76"/>
      <c r="B499" s="76"/>
      <c r="C499" s="76"/>
      <c r="D499" s="76"/>
      <c r="E499" s="76"/>
      <c r="F499" s="76"/>
      <c r="G499" s="76"/>
      <c r="H499" s="83"/>
      <c r="I499" s="83"/>
      <c r="J499" s="83"/>
      <c r="K499" s="83"/>
      <c r="L499" s="83"/>
      <c r="M499" s="83"/>
      <c r="N499" s="83"/>
      <c r="O499" s="83"/>
      <c r="P499" s="83"/>
      <c r="Q499" s="83"/>
      <c r="R499" s="83"/>
      <c r="S499" s="83"/>
      <c r="T499" s="83"/>
    </row>
    <row r="500" spans="1:20" x14ac:dyDescent="0.15">
      <c r="A500" s="76"/>
      <c r="B500" s="76"/>
      <c r="C500" s="76"/>
      <c r="D500" s="76"/>
      <c r="E500" s="76"/>
      <c r="F500" s="76"/>
      <c r="G500" s="76"/>
      <c r="H500" s="83"/>
      <c r="I500" s="83"/>
      <c r="J500" s="83"/>
      <c r="K500" s="83"/>
      <c r="L500" s="83"/>
      <c r="M500" s="83"/>
      <c r="N500" s="83"/>
      <c r="O500" s="83"/>
      <c r="P500" s="83"/>
      <c r="Q500" s="83"/>
      <c r="R500" s="83"/>
      <c r="S500" s="83"/>
      <c r="T500" s="83"/>
    </row>
    <row r="501" spans="1:20" x14ac:dyDescent="0.15">
      <c r="A501" s="76"/>
      <c r="B501" s="76"/>
      <c r="C501" s="76"/>
      <c r="D501" s="76"/>
      <c r="E501" s="76"/>
      <c r="F501" s="76"/>
      <c r="G501" s="76"/>
      <c r="H501" s="83"/>
      <c r="I501" s="83"/>
      <c r="J501" s="83"/>
      <c r="K501" s="83"/>
      <c r="L501" s="83"/>
      <c r="M501" s="83"/>
      <c r="N501" s="83"/>
      <c r="O501" s="83"/>
      <c r="P501" s="83"/>
      <c r="Q501" s="83"/>
      <c r="R501" s="83"/>
      <c r="S501" s="83"/>
      <c r="T501" s="83"/>
    </row>
    <row r="502" spans="1:20" x14ac:dyDescent="0.15">
      <c r="A502" s="76"/>
      <c r="B502" s="76"/>
      <c r="C502" s="76"/>
      <c r="D502" s="76"/>
      <c r="E502" s="76"/>
      <c r="F502" s="76"/>
      <c r="G502" s="76"/>
      <c r="H502" s="83"/>
      <c r="I502" s="83"/>
      <c r="J502" s="83"/>
      <c r="K502" s="83"/>
      <c r="L502" s="83"/>
      <c r="M502" s="83"/>
      <c r="N502" s="83"/>
      <c r="O502" s="83"/>
      <c r="P502" s="83"/>
      <c r="Q502" s="83"/>
      <c r="R502" s="83"/>
      <c r="S502" s="83"/>
      <c r="T502" s="83"/>
    </row>
    <row r="503" spans="1:20" x14ac:dyDescent="0.15">
      <c r="A503" s="76"/>
      <c r="B503" s="76"/>
      <c r="C503" s="76"/>
      <c r="D503" s="76"/>
      <c r="E503" s="76"/>
      <c r="F503" s="76"/>
      <c r="G503" s="76"/>
      <c r="H503" s="83"/>
      <c r="I503" s="83"/>
      <c r="J503" s="83"/>
      <c r="K503" s="83"/>
      <c r="L503" s="83"/>
      <c r="M503" s="83"/>
      <c r="N503" s="83"/>
      <c r="O503" s="83"/>
      <c r="P503" s="83"/>
      <c r="Q503" s="83"/>
      <c r="R503" s="83"/>
      <c r="S503" s="83"/>
      <c r="T503" s="83"/>
    </row>
    <row r="504" spans="1:20" x14ac:dyDescent="0.15">
      <c r="A504" s="76"/>
      <c r="B504" s="76"/>
      <c r="C504" s="76"/>
      <c r="D504" s="76"/>
      <c r="E504" s="76"/>
      <c r="F504" s="76"/>
      <c r="G504" s="76"/>
      <c r="H504" s="83"/>
      <c r="I504" s="83"/>
      <c r="J504" s="83"/>
      <c r="K504" s="83"/>
      <c r="L504" s="83"/>
      <c r="M504" s="83"/>
      <c r="N504" s="83"/>
      <c r="O504" s="83"/>
      <c r="P504" s="83"/>
      <c r="Q504" s="83"/>
      <c r="R504" s="83"/>
      <c r="S504" s="83"/>
      <c r="T504" s="83"/>
    </row>
    <row r="505" spans="1:20" x14ac:dyDescent="0.15">
      <c r="A505" s="76"/>
      <c r="B505" s="76"/>
      <c r="C505" s="76"/>
      <c r="D505" s="76"/>
      <c r="E505" s="76"/>
      <c r="F505" s="76"/>
      <c r="G505" s="76"/>
      <c r="H505" s="83"/>
      <c r="I505" s="83"/>
      <c r="J505" s="83"/>
      <c r="K505" s="83"/>
      <c r="L505" s="83"/>
      <c r="M505" s="83"/>
      <c r="N505" s="83"/>
      <c r="O505" s="83"/>
      <c r="P505" s="83"/>
      <c r="Q505" s="83"/>
      <c r="R505" s="83"/>
      <c r="S505" s="83"/>
      <c r="T505" s="83"/>
    </row>
    <row r="506" spans="1:20" x14ac:dyDescent="0.15">
      <c r="A506" s="76"/>
      <c r="B506" s="76"/>
      <c r="C506" s="76"/>
      <c r="D506" s="76"/>
      <c r="E506" s="76"/>
      <c r="F506" s="76"/>
      <c r="G506" s="76"/>
      <c r="H506" s="83"/>
      <c r="I506" s="83"/>
      <c r="J506" s="83"/>
      <c r="K506" s="83"/>
      <c r="L506" s="83"/>
      <c r="M506" s="83"/>
      <c r="N506" s="83"/>
      <c r="O506" s="83"/>
      <c r="P506" s="83"/>
      <c r="Q506" s="83"/>
      <c r="R506" s="83"/>
      <c r="S506" s="83"/>
      <c r="T506" s="83"/>
    </row>
    <row r="507" spans="1:20" x14ac:dyDescent="0.15">
      <c r="A507" s="76"/>
      <c r="B507" s="76"/>
      <c r="C507" s="76"/>
      <c r="D507" s="76"/>
      <c r="E507" s="76"/>
      <c r="F507" s="76"/>
      <c r="G507" s="76"/>
      <c r="H507" s="83"/>
      <c r="I507" s="83"/>
      <c r="J507" s="83"/>
      <c r="K507" s="83"/>
      <c r="L507" s="83"/>
      <c r="M507" s="83"/>
      <c r="N507" s="83"/>
      <c r="O507" s="83"/>
      <c r="P507" s="83"/>
      <c r="Q507" s="83"/>
      <c r="R507" s="83"/>
      <c r="S507" s="83"/>
      <c r="T507" s="83"/>
    </row>
    <row r="508" spans="1:20" x14ac:dyDescent="0.15">
      <c r="A508" s="76"/>
      <c r="B508" s="76"/>
      <c r="C508" s="76"/>
      <c r="D508" s="76"/>
      <c r="E508" s="76"/>
      <c r="F508" s="76"/>
      <c r="G508" s="76"/>
      <c r="H508" s="83"/>
      <c r="I508" s="83"/>
      <c r="J508" s="83"/>
      <c r="K508" s="83"/>
      <c r="L508" s="83"/>
      <c r="M508" s="83"/>
      <c r="N508" s="83"/>
      <c r="O508" s="83"/>
      <c r="P508" s="83"/>
      <c r="Q508" s="83"/>
      <c r="R508" s="83"/>
      <c r="S508" s="83"/>
      <c r="T508" s="83"/>
    </row>
    <row r="509" spans="1:20" x14ac:dyDescent="0.15">
      <c r="A509" s="76"/>
      <c r="B509" s="76"/>
      <c r="C509" s="76"/>
      <c r="D509" s="76"/>
      <c r="E509" s="76"/>
      <c r="F509" s="76"/>
      <c r="G509" s="76"/>
      <c r="H509" s="83"/>
      <c r="I509" s="83"/>
      <c r="J509" s="83"/>
      <c r="K509" s="83"/>
      <c r="L509" s="83"/>
      <c r="M509" s="83"/>
      <c r="N509" s="83"/>
      <c r="O509" s="83"/>
      <c r="P509" s="83"/>
      <c r="Q509" s="83"/>
      <c r="R509" s="83"/>
      <c r="S509" s="83"/>
      <c r="T509" s="83"/>
    </row>
    <row r="510" spans="1:20" x14ac:dyDescent="0.15">
      <c r="A510" s="76"/>
      <c r="B510" s="76"/>
      <c r="C510" s="76"/>
      <c r="D510" s="76"/>
      <c r="E510" s="76"/>
      <c r="F510" s="76"/>
      <c r="G510" s="76"/>
      <c r="H510" s="83"/>
      <c r="I510" s="83"/>
      <c r="J510" s="83"/>
      <c r="K510" s="83"/>
      <c r="L510" s="83"/>
      <c r="M510" s="83"/>
      <c r="N510" s="83"/>
      <c r="O510" s="83"/>
      <c r="P510" s="83"/>
      <c r="Q510" s="83"/>
      <c r="R510" s="83"/>
      <c r="S510" s="83"/>
      <c r="T510" s="83"/>
    </row>
    <row r="511" spans="1:20" x14ac:dyDescent="0.15">
      <c r="A511" s="76"/>
      <c r="B511" s="76"/>
      <c r="C511" s="76"/>
      <c r="D511" s="76"/>
      <c r="E511" s="76"/>
      <c r="F511" s="76"/>
      <c r="G511" s="76"/>
      <c r="H511" s="83"/>
      <c r="I511" s="83"/>
      <c r="J511" s="83"/>
      <c r="K511" s="83"/>
      <c r="L511" s="83"/>
      <c r="M511" s="83"/>
      <c r="N511" s="83"/>
      <c r="O511" s="83"/>
      <c r="P511" s="83"/>
      <c r="Q511" s="83"/>
      <c r="R511" s="83"/>
      <c r="S511" s="83"/>
      <c r="T511" s="83"/>
    </row>
    <row r="512" spans="1:20" x14ac:dyDescent="0.15">
      <c r="A512" s="76"/>
      <c r="B512" s="76"/>
      <c r="C512" s="76"/>
      <c r="D512" s="76"/>
      <c r="E512" s="76"/>
      <c r="F512" s="76"/>
      <c r="G512" s="76"/>
      <c r="H512" s="83"/>
      <c r="I512" s="83"/>
      <c r="J512" s="83"/>
      <c r="K512" s="83"/>
      <c r="L512" s="83"/>
      <c r="M512" s="83"/>
      <c r="N512" s="83"/>
      <c r="O512" s="83"/>
      <c r="P512" s="83"/>
      <c r="Q512" s="83"/>
      <c r="R512" s="83"/>
      <c r="S512" s="83"/>
      <c r="T512" s="83"/>
    </row>
    <row r="513" spans="1:20" x14ac:dyDescent="0.15">
      <c r="A513" s="76"/>
      <c r="B513" s="76"/>
      <c r="C513" s="76"/>
      <c r="D513" s="76"/>
      <c r="E513" s="76"/>
      <c r="F513" s="76"/>
      <c r="G513" s="76"/>
      <c r="H513" s="83"/>
      <c r="I513" s="83"/>
      <c r="J513" s="83"/>
      <c r="K513" s="83"/>
      <c r="L513" s="83"/>
      <c r="M513" s="83"/>
      <c r="N513" s="83"/>
      <c r="O513" s="83"/>
      <c r="P513" s="83"/>
      <c r="Q513" s="83"/>
      <c r="R513" s="83"/>
      <c r="S513" s="83"/>
      <c r="T513" s="83"/>
    </row>
    <row r="514" spans="1:20" x14ac:dyDescent="0.15">
      <c r="A514" s="76"/>
      <c r="B514" s="76"/>
      <c r="C514" s="76"/>
      <c r="D514" s="76"/>
      <c r="E514" s="76"/>
      <c r="F514" s="76"/>
      <c r="G514" s="76"/>
      <c r="H514" s="83"/>
      <c r="I514" s="83"/>
      <c r="J514" s="83"/>
      <c r="K514" s="83"/>
      <c r="L514" s="83"/>
      <c r="M514" s="83"/>
      <c r="N514" s="83"/>
      <c r="O514" s="83"/>
      <c r="P514" s="83"/>
      <c r="Q514" s="83"/>
      <c r="R514" s="83"/>
      <c r="S514" s="83"/>
      <c r="T514" s="83"/>
    </row>
    <row r="515" spans="1:20" x14ac:dyDescent="0.15">
      <c r="A515" s="76"/>
      <c r="B515" s="76"/>
      <c r="C515" s="76"/>
      <c r="D515" s="76"/>
      <c r="E515" s="76"/>
      <c r="F515" s="76"/>
      <c r="G515" s="76"/>
      <c r="H515" s="83"/>
      <c r="I515" s="83"/>
      <c r="J515" s="83"/>
      <c r="K515" s="83"/>
      <c r="L515" s="83"/>
      <c r="M515" s="83"/>
      <c r="N515" s="83"/>
      <c r="O515" s="83"/>
      <c r="P515" s="83"/>
      <c r="Q515" s="83"/>
      <c r="R515" s="83"/>
      <c r="S515" s="83"/>
      <c r="T515" s="83"/>
    </row>
    <row r="516" spans="1:20" x14ac:dyDescent="0.15">
      <c r="A516" s="76"/>
      <c r="B516" s="76"/>
      <c r="C516" s="76"/>
      <c r="D516" s="76"/>
      <c r="E516" s="76"/>
      <c r="F516" s="76"/>
      <c r="G516" s="76"/>
      <c r="H516" s="83"/>
      <c r="I516" s="83"/>
      <c r="J516" s="83"/>
      <c r="K516" s="83"/>
      <c r="L516" s="83"/>
      <c r="M516" s="83"/>
      <c r="N516" s="83"/>
      <c r="O516" s="83"/>
      <c r="P516" s="83"/>
      <c r="Q516" s="83"/>
      <c r="R516" s="83"/>
      <c r="S516" s="83"/>
      <c r="T516" s="83"/>
    </row>
    <row r="517" spans="1:20" x14ac:dyDescent="0.15">
      <c r="A517" s="76"/>
      <c r="B517" s="76"/>
      <c r="C517" s="76"/>
      <c r="D517" s="76"/>
      <c r="E517" s="76"/>
      <c r="F517" s="76"/>
      <c r="G517" s="76"/>
      <c r="H517" s="83"/>
      <c r="I517" s="83"/>
      <c r="J517" s="83"/>
      <c r="K517" s="83"/>
      <c r="L517" s="83"/>
      <c r="M517" s="83"/>
      <c r="N517" s="83"/>
      <c r="O517" s="83"/>
      <c r="P517" s="83"/>
      <c r="Q517" s="83"/>
      <c r="R517" s="83"/>
      <c r="S517" s="83"/>
      <c r="T517" s="83"/>
    </row>
    <row r="518" spans="1:20" x14ac:dyDescent="0.15">
      <c r="A518" s="76"/>
      <c r="B518" s="76"/>
      <c r="C518" s="76"/>
      <c r="D518" s="76"/>
      <c r="E518" s="76"/>
      <c r="F518" s="76"/>
      <c r="G518" s="76"/>
      <c r="H518" s="83"/>
      <c r="I518" s="83"/>
      <c r="J518" s="83"/>
      <c r="K518" s="83"/>
      <c r="L518" s="83"/>
      <c r="M518" s="83"/>
      <c r="N518" s="83"/>
      <c r="O518" s="83"/>
      <c r="P518" s="83"/>
      <c r="Q518" s="83"/>
      <c r="R518" s="83"/>
      <c r="S518" s="83"/>
      <c r="T518" s="83"/>
    </row>
    <row r="519" spans="1:20" x14ac:dyDescent="0.15">
      <c r="A519" s="76"/>
      <c r="B519" s="76"/>
      <c r="C519" s="76"/>
      <c r="D519" s="76"/>
      <c r="E519" s="76"/>
      <c r="F519" s="76"/>
      <c r="G519" s="76"/>
      <c r="H519" s="83"/>
      <c r="I519" s="83"/>
      <c r="J519" s="83"/>
      <c r="K519" s="83"/>
      <c r="L519" s="83"/>
      <c r="M519" s="83"/>
      <c r="N519" s="83"/>
      <c r="O519" s="83"/>
      <c r="P519" s="83"/>
      <c r="Q519" s="83"/>
      <c r="R519" s="83"/>
      <c r="S519" s="83"/>
      <c r="T519" s="83"/>
    </row>
    <row r="520" spans="1:20" x14ac:dyDescent="0.15">
      <c r="A520" s="76"/>
      <c r="B520" s="76"/>
      <c r="C520" s="76"/>
      <c r="D520" s="76"/>
      <c r="E520" s="76"/>
      <c r="F520" s="76"/>
      <c r="G520" s="76"/>
      <c r="H520" s="83"/>
      <c r="I520" s="83"/>
      <c r="J520" s="83"/>
      <c r="K520" s="83"/>
      <c r="L520" s="83"/>
      <c r="M520" s="83"/>
      <c r="N520" s="83"/>
      <c r="O520" s="83"/>
      <c r="P520" s="83"/>
      <c r="Q520" s="83"/>
      <c r="R520" s="83"/>
      <c r="S520" s="83"/>
      <c r="T520" s="83"/>
    </row>
    <row r="521" spans="1:20" x14ac:dyDescent="0.15">
      <c r="A521" s="76"/>
      <c r="B521" s="76"/>
      <c r="C521" s="76"/>
      <c r="D521" s="76"/>
      <c r="E521" s="76"/>
      <c r="F521" s="76"/>
      <c r="G521" s="76"/>
      <c r="H521" s="83"/>
      <c r="I521" s="83"/>
      <c r="J521" s="83"/>
      <c r="K521" s="83"/>
      <c r="L521" s="83"/>
      <c r="M521" s="83"/>
      <c r="N521" s="83"/>
      <c r="O521" s="83"/>
      <c r="P521" s="83"/>
      <c r="Q521" s="83"/>
      <c r="R521" s="83"/>
      <c r="S521" s="83"/>
      <c r="T521" s="83"/>
    </row>
    <row r="522" spans="1:20" x14ac:dyDescent="0.15">
      <c r="A522" s="76"/>
      <c r="B522" s="76"/>
      <c r="C522" s="76"/>
      <c r="D522" s="76"/>
      <c r="E522" s="76"/>
      <c r="F522" s="76"/>
      <c r="G522" s="76"/>
      <c r="H522" s="83"/>
      <c r="I522" s="83"/>
      <c r="J522" s="83"/>
      <c r="K522" s="83"/>
      <c r="L522" s="83"/>
      <c r="M522" s="83"/>
      <c r="N522" s="83"/>
      <c r="O522" s="83"/>
      <c r="P522" s="83"/>
      <c r="Q522" s="83"/>
      <c r="R522" s="83"/>
      <c r="S522" s="83"/>
      <c r="T522" s="83"/>
    </row>
    <row r="523" spans="1:20" x14ac:dyDescent="0.15">
      <c r="A523" s="76"/>
      <c r="B523" s="76"/>
      <c r="C523" s="76"/>
      <c r="D523" s="76"/>
      <c r="E523" s="76"/>
      <c r="F523" s="76"/>
      <c r="G523" s="76"/>
      <c r="H523" s="83"/>
      <c r="I523" s="83"/>
      <c r="J523" s="83"/>
      <c r="K523" s="83"/>
      <c r="L523" s="83"/>
      <c r="M523" s="83"/>
      <c r="N523" s="83"/>
      <c r="O523" s="83"/>
      <c r="P523" s="83"/>
      <c r="Q523" s="83"/>
      <c r="R523" s="83"/>
      <c r="S523" s="83"/>
      <c r="T523" s="83"/>
    </row>
    <row r="524" spans="1:20" x14ac:dyDescent="0.15">
      <c r="A524" s="76"/>
      <c r="B524" s="76"/>
      <c r="C524" s="76"/>
      <c r="D524" s="76"/>
      <c r="E524" s="76"/>
      <c r="F524" s="76"/>
      <c r="G524" s="76"/>
      <c r="H524" s="83"/>
      <c r="I524" s="83"/>
      <c r="J524" s="83"/>
      <c r="K524" s="83"/>
      <c r="L524" s="83"/>
      <c r="M524" s="83"/>
      <c r="N524" s="83"/>
      <c r="O524" s="83"/>
      <c r="P524" s="83"/>
      <c r="Q524" s="83"/>
      <c r="R524" s="83"/>
      <c r="S524" s="83"/>
      <c r="T524" s="83"/>
    </row>
    <row r="525" spans="1:20" x14ac:dyDescent="0.15">
      <c r="A525" s="76"/>
      <c r="B525" s="76"/>
      <c r="C525" s="76"/>
      <c r="D525" s="76"/>
      <c r="E525" s="76"/>
      <c r="F525" s="76"/>
      <c r="G525" s="76"/>
      <c r="H525" s="83"/>
      <c r="I525" s="83"/>
      <c r="J525" s="83"/>
      <c r="K525" s="83"/>
      <c r="L525" s="83"/>
      <c r="M525" s="83"/>
      <c r="N525" s="83"/>
      <c r="O525" s="83"/>
      <c r="P525" s="83"/>
      <c r="Q525" s="83"/>
      <c r="R525" s="83"/>
      <c r="S525" s="83"/>
      <c r="T525" s="83"/>
    </row>
    <row r="526" spans="1:20" x14ac:dyDescent="0.15">
      <c r="A526" s="76"/>
      <c r="B526" s="76"/>
      <c r="C526" s="76"/>
      <c r="D526" s="76"/>
      <c r="E526" s="76"/>
      <c r="F526" s="76"/>
      <c r="G526" s="76"/>
      <c r="H526" s="83"/>
      <c r="I526" s="83"/>
      <c r="J526" s="83"/>
      <c r="K526" s="83"/>
      <c r="L526" s="83"/>
      <c r="M526" s="83"/>
      <c r="N526" s="83"/>
      <c r="O526" s="83"/>
      <c r="P526" s="83"/>
      <c r="Q526" s="83"/>
      <c r="R526" s="83"/>
      <c r="S526" s="83"/>
      <c r="T526" s="83"/>
    </row>
    <row r="527" spans="1:20" x14ac:dyDescent="0.15">
      <c r="A527" s="76"/>
      <c r="B527" s="76"/>
      <c r="C527" s="76"/>
      <c r="D527" s="76"/>
      <c r="E527" s="76"/>
      <c r="F527" s="76"/>
      <c r="G527" s="76"/>
      <c r="H527" s="83"/>
      <c r="I527" s="83"/>
      <c r="J527" s="83"/>
      <c r="K527" s="83"/>
      <c r="L527" s="83"/>
      <c r="M527" s="83"/>
      <c r="N527" s="83"/>
      <c r="O527" s="83"/>
      <c r="P527" s="83"/>
      <c r="Q527" s="83"/>
      <c r="R527" s="83"/>
      <c r="S527" s="83"/>
      <c r="T527" s="83"/>
    </row>
    <row r="528" spans="1:20" x14ac:dyDescent="0.15">
      <c r="A528" s="76"/>
      <c r="B528" s="76"/>
      <c r="C528" s="76"/>
      <c r="D528" s="76"/>
      <c r="E528" s="76"/>
      <c r="F528" s="76"/>
      <c r="G528" s="76"/>
      <c r="H528" s="83"/>
      <c r="I528" s="83"/>
      <c r="J528" s="83"/>
      <c r="K528" s="83"/>
      <c r="L528" s="83"/>
      <c r="M528" s="83"/>
      <c r="N528" s="83"/>
      <c r="O528" s="83"/>
      <c r="P528" s="83"/>
      <c r="Q528" s="83"/>
      <c r="R528" s="83"/>
      <c r="S528" s="83"/>
      <c r="T528" s="83"/>
    </row>
    <row r="529" spans="1:20" x14ac:dyDescent="0.15">
      <c r="A529" s="76"/>
      <c r="B529" s="76"/>
      <c r="C529" s="76"/>
      <c r="D529" s="76"/>
      <c r="E529" s="76"/>
      <c r="F529" s="76"/>
      <c r="G529" s="76"/>
      <c r="H529" s="83"/>
      <c r="I529" s="83"/>
      <c r="J529" s="83"/>
      <c r="K529" s="83"/>
      <c r="L529" s="83"/>
      <c r="M529" s="83"/>
      <c r="N529" s="83"/>
      <c r="O529" s="83"/>
      <c r="P529" s="83"/>
      <c r="Q529" s="83"/>
      <c r="R529" s="83"/>
      <c r="S529" s="83"/>
      <c r="T529" s="83"/>
    </row>
    <row r="530" spans="1:20" x14ac:dyDescent="0.15">
      <c r="A530" s="76"/>
      <c r="B530" s="76"/>
      <c r="C530" s="76"/>
      <c r="D530" s="76"/>
      <c r="E530" s="76"/>
      <c r="F530" s="76"/>
      <c r="G530" s="76"/>
      <c r="H530" s="83"/>
      <c r="I530" s="83"/>
      <c r="J530" s="83"/>
      <c r="K530" s="83"/>
      <c r="L530" s="83"/>
      <c r="M530" s="83"/>
      <c r="N530" s="83"/>
      <c r="O530" s="83"/>
      <c r="P530" s="83"/>
      <c r="Q530" s="83"/>
      <c r="R530" s="83"/>
      <c r="S530" s="83"/>
      <c r="T530" s="83"/>
    </row>
    <row r="531" spans="1:20" x14ac:dyDescent="0.15">
      <c r="A531" s="76"/>
      <c r="B531" s="76"/>
      <c r="C531" s="76"/>
      <c r="D531" s="76"/>
      <c r="E531" s="76"/>
      <c r="F531" s="76"/>
      <c r="G531" s="76"/>
      <c r="H531" s="83"/>
      <c r="I531" s="83"/>
      <c r="J531" s="83"/>
      <c r="K531" s="83"/>
      <c r="L531" s="83"/>
      <c r="M531" s="83"/>
      <c r="N531" s="83"/>
      <c r="O531" s="83"/>
      <c r="P531" s="83"/>
      <c r="Q531" s="83"/>
      <c r="R531" s="83"/>
      <c r="S531" s="83"/>
      <c r="T531" s="83"/>
    </row>
    <row r="532" spans="1:20" x14ac:dyDescent="0.15">
      <c r="A532" s="76"/>
      <c r="B532" s="76"/>
      <c r="C532" s="76"/>
      <c r="D532" s="76"/>
      <c r="E532" s="76"/>
      <c r="F532" s="76"/>
      <c r="G532" s="76"/>
      <c r="H532" s="83"/>
      <c r="I532" s="83"/>
      <c r="J532" s="83"/>
      <c r="K532" s="83"/>
      <c r="L532" s="83"/>
      <c r="M532" s="83"/>
      <c r="N532" s="83"/>
      <c r="O532" s="83"/>
      <c r="P532" s="83"/>
      <c r="Q532" s="83"/>
      <c r="R532" s="83"/>
      <c r="S532" s="83"/>
      <c r="T532" s="83"/>
    </row>
    <row r="533" spans="1:20" x14ac:dyDescent="0.15">
      <c r="A533" s="76"/>
      <c r="B533" s="76"/>
      <c r="C533" s="76"/>
      <c r="D533" s="76"/>
      <c r="E533" s="76"/>
      <c r="F533" s="76"/>
      <c r="G533" s="76"/>
      <c r="H533" s="83"/>
      <c r="I533" s="83"/>
      <c r="J533" s="83"/>
      <c r="K533" s="83"/>
      <c r="L533" s="83"/>
      <c r="M533" s="83"/>
      <c r="N533" s="83"/>
      <c r="O533" s="83"/>
      <c r="P533" s="83"/>
      <c r="Q533" s="83"/>
      <c r="R533" s="83"/>
      <c r="S533" s="83"/>
      <c r="T533" s="83"/>
    </row>
    <row r="534" spans="1:20" x14ac:dyDescent="0.15">
      <c r="A534" s="76"/>
      <c r="B534" s="76"/>
      <c r="C534" s="76"/>
      <c r="D534" s="76"/>
      <c r="E534" s="76"/>
      <c r="F534" s="76"/>
      <c r="G534" s="76"/>
      <c r="H534" s="83"/>
      <c r="I534" s="83"/>
      <c r="J534" s="83"/>
      <c r="K534" s="83"/>
      <c r="L534" s="83"/>
      <c r="M534" s="83"/>
      <c r="N534" s="83"/>
      <c r="O534" s="83"/>
      <c r="P534" s="83"/>
      <c r="Q534" s="83"/>
      <c r="R534" s="83"/>
      <c r="S534" s="83"/>
      <c r="T534" s="83"/>
    </row>
    <row r="535" spans="1:20" x14ac:dyDescent="0.15">
      <c r="A535" s="76"/>
      <c r="B535" s="76"/>
      <c r="C535" s="76"/>
      <c r="D535" s="76"/>
      <c r="E535" s="76"/>
      <c r="F535" s="76"/>
      <c r="G535" s="76"/>
      <c r="H535" s="83"/>
      <c r="I535" s="83"/>
      <c r="J535" s="83"/>
      <c r="K535" s="83"/>
      <c r="L535" s="83"/>
      <c r="M535" s="83"/>
      <c r="N535" s="83"/>
      <c r="O535" s="83"/>
      <c r="P535" s="83"/>
      <c r="Q535" s="83"/>
      <c r="R535" s="83"/>
      <c r="S535" s="83"/>
      <c r="T535" s="83"/>
    </row>
    <row r="536" spans="1:20" x14ac:dyDescent="0.15">
      <c r="A536" s="76"/>
      <c r="B536" s="76"/>
      <c r="C536" s="76"/>
      <c r="D536" s="76"/>
      <c r="E536" s="76"/>
      <c r="F536" s="76"/>
      <c r="G536" s="76"/>
      <c r="H536" s="83"/>
      <c r="I536" s="83"/>
      <c r="J536" s="83"/>
      <c r="K536" s="83"/>
      <c r="L536" s="83"/>
      <c r="M536" s="83"/>
      <c r="N536" s="83"/>
      <c r="O536" s="83"/>
      <c r="P536" s="83"/>
      <c r="Q536" s="83"/>
      <c r="R536" s="83"/>
      <c r="S536" s="83"/>
      <c r="T536" s="83"/>
    </row>
    <row r="537" spans="1:20" x14ac:dyDescent="0.15">
      <c r="A537" s="76"/>
      <c r="B537" s="76"/>
      <c r="C537" s="76"/>
      <c r="D537" s="76"/>
      <c r="E537" s="76"/>
      <c r="F537" s="76"/>
      <c r="G537" s="76"/>
      <c r="H537" s="83"/>
      <c r="I537" s="83"/>
      <c r="J537" s="83"/>
      <c r="K537" s="83"/>
      <c r="L537" s="83"/>
      <c r="M537" s="83"/>
      <c r="N537" s="83"/>
      <c r="O537" s="83"/>
      <c r="P537" s="83"/>
      <c r="Q537" s="83"/>
      <c r="R537" s="83"/>
      <c r="S537" s="83"/>
      <c r="T537" s="83"/>
    </row>
    <row r="538" spans="1:20" x14ac:dyDescent="0.15">
      <c r="A538" s="76"/>
      <c r="B538" s="76"/>
      <c r="C538" s="76"/>
      <c r="D538" s="76"/>
      <c r="E538" s="76"/>
      <c r="F538" s="76"/>
      <c r="G538" s="76"/>
      <c r="H538" s="83"/>
      <c r="I538" s="83"/>
      <c r="J538" s="83"/>
      <c r="K538" s="83"/>
      <c r="L538" s="83"/>
      <c r="M538" s="83"/>
      <c r="N538" s="83"/>
      <c r="O538" s="83"/>
      <c r="P538" s="83"/>
      <c r="Q538" s="83"/>
      <c r="R538" s="83"/>
      <c r="S538" s="83"/>
      <c r="T538" s="83"/>
    </row>
    <row r="539" spans="1:20" x14ac:dyDescent="0.15">
      <c r="A539" s="76"/>
      <c r="B539" s="76"/>
      <c r="C539" s="76"/>
      <c r="D539" s="76"/>
      <c r="E539" s="76"/>
      <c r="F539" s="76"/>
      <c r="G539" s="76"/>
      <c r="H539" s="83"/>
      <c r="I539" s="83"/>
      <c r="J539" s="83"/>
      <c r="K539" s="83"/>
      <c r="L539" s="83"/>
      <c r="M539" s="83"/>
      <c r="N539" s="83"/>
      <c r="O539" s="83"/>
      <c r="P539" s="83"/>
      <c r="Q539" s="83"/>
      <c r="R539" s="83"/>
      <c r="S539" s="83"/>
      <c r="T539" s="83"/>
    </row>
    <row r="540" spans="1:20" x14ac:dyDescent="0.15">
      <c r="A540" s="76"/>
      <c r="B540" s="76"/>
      <c r="C540" s="76"/>
      <c r="D540" s="76"/>
      <c r="E540" s="76"/>
      <c r="F540" s="76"/>
      <c r="G540" s="76"/>
      <c r="H540" s="83"/>
      <c r="I540" s="83"/>
      <c r="J540" s="83"/>
      <c r="K540" s="83"/>
      <c r="L540" s="83"/>
      <c r="M540" s="83"/>
      <c r="N540" s="83"/>
      <c r="O540" s="83"/>
      <c r="P540" s="83"/>
      <c r="Q540" s="83"/>
      <c r="R540" s="83"/>
      <c r="S540" s="83"/>
      <c r="T540" s="83"/>
    </row>
    <row r="541" spans="1:20" x14ac:dyDescent="0.15">
      <c r="A541" s="76"/>
      <c r="B541" s="76"/>
      <c r="C541" s="76"/>
      <c r="D541" s="76"/>
      <c r="E541" s="76"/>
      <c r="F541" s="76"/>
      <c r="G541" s="76"/>
      <c r="H541" s="83"/>
      <c r="I541" s="83"/>
      <c r="J541" s="83"/>
      <c r="K541" s="83"/>
      <c r="L541" s="83"/>
      <c r="M541" s="83"/>
      <c r="N541" s="83"/>
      <c r="O541" s="83"/>
      <c r="P541" s="83"/>
      <c r="Q541" s="83"/>
      <c r="R541" s="83"/>
      <c r="S541" s="83"/>
      <c r="T541" s="83"/>
    </row>
    <row r="542" spans="1:20" x14ac:dyDescent="0.15">
      <c r="A542" s="76"/>
      <c r="B542" s="76"/>
      <c r="C542" s="76"/>
      <c r="D542" s="76"/>
      <c r="E542" s="76"/>
      <c r="F542" s="76"/>
      <c r="G542" s="76"/>
      <c r="H542" s="83"/>
      <c r="I542" s="83"/>
      <c r="J542" s="83"/>
      <c r="K542" s="83"/>
      <c r="L542" s="83"/>
      <c r="M542" s="83"/>
      <c r="N542" s="83"/>
      <c r="O542" s="83"/>
      <c r="P542" s="83"/>
      <c r="Q542" s="83"/>
      <c r="R542" s="83"/>
      <c r="S542" s="83"/>
      <c r="T542" s="83"/>
    </row>
    <row r="543" spans="1:20" x14ac:dyDescent="0.15">
      <c r="A543" s="76"/>
      <c r="B543" s="76"/>
      <c r="C543" s="76"/>
      <c r="D543" s="76"/>
      <c r="E543" s="76"/>
      <c r="F543" s="76"/>
      <c r="G543" s="76"/>
      <c r="H543" s="83"/>
      <c r="I543" s="83"/>
      <c r="J543" s="83"/>
      <c r="K543" s="83"/>
      <c r="L543" s="83"/>
      <c r="M543" s="83"/>
      <c r="N543" s="83"/>
      <c r="O543" s="83"/>
      <c r="P543" s="83"/>
      <c r="Q543" s="83"/>
      <c r="R543" s="83"/>
      <c r="S543" s="83"/>
      <c r="T543" s="83"/>
    </row>
    <row r="544" spans="1:20" x14ac:dyDescent="0.15">
      <c r="A544" s="76"/>
      <c r="B544" s="76"/>
      <c r="C544" s="76"/>
      <c r="D544" s="76"/>
      <c r="E544" s="76"/>
      <c r="F544" s="76"/>
      <c r="G544" s="76"/>
      <c r="H544" s="83"/>
      <c r="I544" s="83"/>
      <c r="J544" s="83"/>
      <c r="K544" s="83"/>
      <c r="L544" s="83"/>
      <c r="M544" s="83"/>
      <c r="N544" s="83"/>
      <c r="O544" s="83"/>
      <c r="P544" s="83"/>
      <c r="Q544" s="83"/>
      <c r="R544" s="83"/>
      <c r="S544" s="83"/>
      <c r="T544" s="83"/>
    </row>
    <row r="545" spans="1:20" x14ac:dyDescent="0.15">
      <c r="A545" s="76"/>
      <c r="B545" s="76"/>
      <c r="C545" s="76"/>
      <c r="D545" s="76"/>
      <c r="E545" s="76"/>
      <c r="F545" s="76"/>
      <c r="G545" s="76"/>
      <c r="H545" s="83"/>
      <c r="I545" s="83"/>
      <c r="J545" s="83"/>
      <c r="K545" s="83"/>
      <c r="L545" s="83"/>
      <c r="M545" s="83"/>
      <c r="N545" s="83"/>
      <c r="O545" s="83"/>
      <c r="P545" s="83"/>
      <c r="Q545" s="83"/>
      <c r="R545" s="83"/>
      <c r="S545" s="83"/>
      <c r="T545" s="83"/>
    </row>
    <row r="546" spans="1:20" x14ac:dyDescent="0.15">
      <c r="A546" s="76"/>
      <c r="B546" s="76"/>
      <c r="C546" s="76"/>
      <c r="D546" s="76"/>
      <c r="E546" s="76"/>
      <c r="F546" s="76"/>
      <c r="G546" s="76"/>
      <c r="H546" s="83"/>
      <c r="I546" s="83"/>
      <c r="J546" s="83"/>
      <c r="K546" s="83"/>
      <c r="L546" s="83"/>
      <c r="M546" s="83"/>
      <c r="N546" s="83"/>
      <c r="O546" s="83"/>
      <c r="P546" s="83"/>
      <c r="Q546" s="83"/>
      <c r="R546" s="83"/>
      <c r="S546" s="83"/>
      <c r="T546" s="83"/>
    </row>
    <row r="547" spans="1:20" x14ac:dyDescent="0.15">
      <c r="A547" s="76"/>
      <c r="B547" s="76"/>
      <c r="C547" s="76"/>
      <c r="D547" s="76"/>
      <c r="E547" s="76"/>
      <c r="F547" s="76"/>
      <c r="G547" s="76"/>
      <c r="H547" s="83"/>
      <c r="I547" s="83"/>
      <c r="J547" s="83"/>
      <c r="K547" s="83"/>
      <c r="L547" s="83"/>
      <c r="M547" s="83"/>
      <c r="N547" s="83"/>
      <c r="O547" s="83"/>
      <c r="P547" s="83"/>
      <c r="Q547" s="83"/>
      <c r="R547" s="83"/>
      <c r="S547" s="83"/>
      <c r="T547" s="83"/>
    </row>
    <row r="548" spans="1:20" x14ac:dyDescent="0.15">
      <c r="A548" s="76"/>
      <c r="B548" s="76"/>
      <c r="C548" s="76"/>
      <c r="D548" s="76"/>
      <c r="E548" s="76"/>
      <c r="F548" s="76"/>
      <c r="G548" s="76"/>
      <c r="H548" s="83"/>
      <c r="I548" s="83"/>
      <c r="J548" s="83"/>
      <c r="K548" s="83"/>
      <c r="L548" s="83"/>
      <c r="M548" s="83"/>
      <c r="N548" s="83"/>
      <c r="O548" s="83"/>
      <c r="P548" s="83"/>
      <c r="Q548" s="83"/>
      <c r="R548" s="83"/>
      <c r="S548" s="83"/>
      <c r="T548" s="83"/>
    </row>
    <row r="549" spans="1:20" x14ac:dyDescent="0.15">
      <c r="A549" s="76"/>
      <c r="B549" s="76"/>
      <c r="C549" s="76"/>
      <c r="D549" s="76"/>
      <c r="E549" s="76"/>
      <c r="F549" s="76"/>
      <c r="G549" s="76"/>
      <c r="H549" s="83"/>
      <c r="I549" s="83"/>
      <c r="J549" s="83"/>
      <c r="K549" s="83"/>
      <c r="L549" s="83"/>
      <c r="M549" s="83"/>
      <c r="N549" s="83"/>
      <c r="O549" s="83"/>
      <c r="P549" s="83"/>
      <c r="Q549" s="83"/>
      <c r="R549" s="83"/>
      <c r="S549" s="83"/>
      <c r="T549" s="83"/>
    </row>
    <row r="550" spans="1:20" x14ac:dyDescent="0.15">
      <c r="A550" s="76"/>
      <c r="B550" s="76"/>
      <c r="C550" s="76"/>
      <c r="D550" s="76"/>
      <c r="E550" s="76"/>
      <c r="F550" s="76"/>
      <c r="G550" s="76"/>
      <c r="H550" s="83"/>
      <c r="I550" s="83"/>
      <c r="J550" s="83"/>
      <c r="K550" s="83"/>
      <c r="L550" s="83"/>
      <c r="M550" s="83"/>
      <c r="N550" s="83"/>
      <c r="O550" s="83"/>
      <c r="P550" s="83"/>
      <c r="Q550" s="83"/>
      <c r="R550" s="83"/>
      <c r="S550" s="83"/>
      <c r="T550" s="83"/>
    </row>
    <row r="551" spans="1:20" x14ac:dyDescent="0.15">
      <c r="A551" s="76"/>
      <c r="B551" s="76"/>
      <c r="C551" s="76"/>
      <c r="D551" s="76"/>
      <c r="E551" s="76"/>
      <c r="F551" s="76"/>
      <c r="G551" s="76"/>
      <c r="H551" s="83"/>
      <c r="I551" s="83"/>
      <c r="J551" s="83"/>
      <c r="K551" s="83"/>
      <c r="L551" s="83"/>
      <c r="M551" s="83"/>
      <c r="N551" s="83"/>
      <c r="O551" s="83"/>
      <c r="P551" s="83"/>
      <c r="Q551" s="83"/>
      <c r="R551" s="83"/>
      <c r="S551" s="83"/>
      <c r="T551" s="83"/>
    </row>
    <row r="552" spans="1:20" x14ac:dyDescent="0.15">
      <c r="A552" s="76"/>
      <c r="B552" s="76"/>
      <c r="C552" s="76"/>
      <c r="D552" s="76"/>
      <c r="E552" s="76"/>
      <c r="F552" s="76"/>
      <c r="G552" s="76"/>
      <c r="H552" s="83"/>
      <c r="I552" s="83"/>
      <c r="J552" s="83"/>
      <c r="K552" s="83"/>
      <c r="L552" s="83"/>
      <c r="M552" s="83"/>
      <c r="N552" s="83"/>
      <c r="O552" s="83"/>
      <c r="P552" s="83"/>
      <c r="Q552" s="83"/>
      <c r="R552" s="83"/>
      <c r="S552" s="83"/>
      <c r="T552" s="83"/>
    </row>
    <row r="553" spans="1:20" x14ac:dyDescent="0.15">
      <c r="A553" s="76"/>
      <c r="B553" s="76"/>
      <c r="C553" s="76"/>
      <c r="D553" s="76"/>
      <c r="E553" s="76"/>
      <c r="F553" s="76"/>
      <c r="G553" s="76"/>
      <c r="H553" s="83"/>
      <c r="I553" s="83"/>
      <c r="J553" s="83"/>
      <c r="K553" s="83"/>
      <c r="L553" s="83"/>
      <c r="M553" s="83"/>
      <c r="N553" s="83"/>
      <c r="O553" s="83"/>
      <c r="P553" s="83"/>
      <c r="Q553" s="83"/>
      <c r="R553" s="83"/>
      <c r="S553" s="83"/>
      <c r="T553" s="83"/>
    </row>
    <row r="554" spans="1:20" x14ac:dyDescent="0.15">
      <c r="A554" s="76"/>
      <c r="B554" s="76"/>
      <c r="C554" s="76"/>
      <c r="D554" s="76"/>
      <c r="E554" s="76"/>
      <c r="F554" s="76"/>
      <c r="G554" s="76"/>
      <c r="H554" s="83"/>
      <c r="I554" s="83"/>
      <c r="J554" s="83"/>
      <c r="K554" s="83"/>
      <c r="L554" s="83"/>
      <c r="M554" s="83"/>
      <c r="N554" s="83"/>
      <c r="O554" s="83"/>
      <c r="P554" s="83"/>
      <c r="Q554" s="83"/>
      <c r="R554" s="83"/>
      <c r="S554" s="83"/>
      <c r="T554" s="83"/>
    </row>
    <row r="555" spans="1:20" x14ac:dyDescent="0.15">
      <c r="A555" s="76"/>
      <c r="B555" s="76"/>
      <c r="C555" s="76"/>
      <c r="D555" s="76"/>
      <c r="E555" s="76"/>
      <c r="F555" s="76"/>
      <c r="G555" s="76"/>
      <c r="H555" s="83"/>
      <c r="I555" s="83"/>
      <c r="J555" s="83"/>
      <c r="K555" s="83"/>
      <c r="L555" s="83"/>
      <c r="M555" s="83"/>
      <c r="N555" s="83"/>
      <c r="O555" s="83"/>
      <c r="P555" s="83"/>
      <c r="Q555" s="83"/>
      <c r="R555" s="83"/>
      <c r="S555" s="83"/>
      <c r="T555" s="83"/>
    </row>
    <row r="556" spans="1:20" x14ac:dyDescent="0.15">
      <c r="A556" s="76"/>
      <c r="B556" s="76"/>
      <c r="C556" s="76"/>
      <c r="D556" s="76"/>
      <c r="E556" s="76"/>
      <c r="F556" s="76"/>
      <c r="G556" s="76"/>
      <c r="H556" s="83"/>
      <c r="I556" s="83"/>
      <c r="J556" s="83"/>
      <c r="K556" s="83"/>
      <c r="L556" s="83"/>
      <c r="M556" s="83"/>
      <c r="N556" s="83"/>
      <c r="O556" s="83"/>
      <c r="P556" s="83"/>
      <c r="Q556" s="83"/>
      <c r="R556" s="83"/>
      <c r="S556" s="83"/>
      <c r="T556" s="83"/>
    </row>
    <row r="557" spans="1:20" x14ac:dyDescent="0.15">
      <c r="A557" s="76"/>
      <c r="B557" s="76"/>
      <c r="C557" s="76"/>
      <c r="D557" s="76"/>
      <c r="E557" s="76"/>
      <c r="F557" s="76"/>
      <c r="G557" s="76"/>
      <c r="H557" s="83"/>
      <c r="I557" s="83"/>
      <c r="J557" s="83"/>
      <c r="K557" s="83"/>
      <c r="L557" s="83"/>
      <c r="M557" s="83"/>
      <c r="N557" s="83"/>
      <c r="O557" s="83"/>
      <c r="P557" s="83"/>
      <c r="Q557" s="83"/>
      <c r="R557" s="83"/>
      <c r="S557" s="83"/>
      <c r="T557" s="83"/>
    </row>
    <row r="558" spans="1:20" x14ac:dyDescent="0.15">
      <c r="A558" s="76"/>
      <c r="B558" s="76"/>
      <c r="C558" s="76"/>
      <c r="D558" s="76"/>
      <c r="E558" s="76"/>
      <c r="F558" s="76"/>
      <c r="G558" s="76"/>
      <c r="H558" s="83"/>
      <c r="I558" s="83"/>
      <c r="J558" s="83"/>
      <c r="K558" s="83"/>
      <c r="L558" s="83"/>
      <c r="M558" s="83"/>
      <c r="N558" s="83"/>
      <c r="O558" s="83"/>
      <c r="P558" s="83"/>
      <c r="Q558" s="83"/>
      <c r="R558" s="83"/>
      <c r="S558" s="83"/>
      <c r="T558" s="83"/>
    </row>
    <row r="559" spans="1:20" x14ac:dyDescent="0.15">
      <c r="A559" s="76"/>
      <c r="B559" s="76"/>
      <c r="C559" s="76"/>
      <c r="D559" s="76"/>
      <c r="E559" s="76"/>
      <c r="F559" s="76"/>
      <c r="G559" s="76"/>
      <c r="H559" s="83"/>
      <c r="I559" s="83"/>
      <c r="J559" s="83"/>
      <c r="K559" s="83"/>
      <c r="L559" s="83"/>
      <c r="M559" s="83"/>
      <c r="N559" s="83"/>
      <c r="O559" s="83"/>
      <c r="P559" s="83"/>
      <c r="Q559" s="83"/>
      <c r="R559" s="83"/>
      <c r="S559" s="83"/>
      <c r="T559" s="83"/>
    </row>
    <row r="560" spans="1:20" x14ac:dyDescent="0.15">
      <c r="A560" s="76"/>
      <c r="B560" s="76"/>
      <c r="C560" s="76"/>
      <c r="D560" s="76"/>
      <c r="E560" s="76"/>
      <c r="F560" s="76"/>
      <c r="G560" s="76"/>
      <c r="H560" s="83"/>
      <c r="I560" s="83"/>
      <c r="J560" s="83"/>
      <c r="K560" s="83"/>
      <c r="L560" s="83"/>
      <c r="M560" s="83"/>
      <c r="N560" s="83"/>
      <c r="O560" s="83"/>
      <c r="P560" s="83"/>
      <c r="Q560" s="83"/>
      <c r="R560" s="83"/>
      <c r="S560" s="83"/>
      <c r="T560" s="83"/>
    </row>
    <row r="561" spans="1:20" x14ac:dyDescent="0.15">
      <c r="A561" s="76"/>
      <c r="B561" s="76"/>
      <c r="C561" s="76"/>
      <c r="D561" s="76"/>
      <c r="E561" s="76"/>
      <c r="F561" s="76"/>
      <c r="G561" s="76"/>
      <c r="H561" s="83"/>
      <c r="I561" s="83"/>
      <c r="J561" s="83"/>
      <c r="K561" s="83"/>
      <c r="L561" s="83"/>
      <c r="M561" s="83"/>
      <c r="N561" s="83"/>
      <c r="O561" s="83"/>
      <c r="P561" s="83"/>
      <c r="Q561" s="83"/>
      <c r="R561" s="83"/>
      <c r="S561" s="83"/>
      <c r="T561" s="83"/>
    </row>
    <row r="562" spans="1:20" x14ac:dyDescent="0.15">
      <c r="A562" s="76"/>
      <c r="B562" s="76"/>
      <c r="C562" s="76"/>
      <c r="D562" s="76"/>
      <c r="E562" s="76"/>
      <c r="F562" s="76"/>
      <c r="G562" s="76"/>
      <c r="H562" s="83"/>
      <c r="I562" s="83"/>
      <c r="J562" s="83"/>
      <c r="K562" s="83"/>
      <c r="L562" s="83"/>
      <c r="M562" s="83"/>
      <c r="N562" s="83"/>
      <c r="O562" s="83"/>
      <c r="P562" s="83"/>
      <c r="Q562" s="83"/>
      <c r="R562" s="83"/>
      <c r="S562" s="83"/>
      <c r="T562" s="83"/>
    </row>
    <row r="563" spans="1:20" x14ac:dyDescent="0.15">
      <c r="A563" s="76"/>
      <c r="B563" s="76"/>
      <c r="C563" s="76"/>
      <c r="D563" s="76"/>
      <c r="E563" s="76"/>
      <c r="F563" s="76"/>
      <c r="G563" s="76"/>
      <c r="H563" s="83"/>
      <c r="I563" s="83"/>
      <c r="J563" s="83"/>
      <c r="K563" s="83"/>
      <c r="L563" s="83"/>
      <c r="M563" s="83"/>
      <c r="N563" s="83"/>
      <c r="O563" s="83"/>
      <c r="P563" s="83"/>
      <c r="Q563" s="83"/>
      <c r="R563" s="83"/>
      <c r="S563" s="83"/>
      <c r="T563" s="83"/>
    </row>
    <row r="564" spans="1:20" x14ac:dyDescent="0.15">
      <c r="A564" s="76"/>
      <c r="B564" s="76"/>
      <c r="C564" s="76"/>
      <c r="D564" s="76"/>
      <c r="E564" s="76"/>
      <c r="F564" s="76"/>
      <c r="G564" s="76"/>
      <c r="H564" s="83"/>
      <c r="I564" s="83"/>
      <c r="J564" s="83"/>
      <c r="K564" s="83"/>
      <c r="L564" s="83"/>
      <c r="M564" s="83"/>
      <c r="N564" s="83"/>
      <c r="O564" s="83"/>
      <c r="P564" s="83"/>
      <c r="Q564" s="83"/>
      <c r="R564" s="83"/>
      <c r="S564" s="83"/>
      <c r="T564" s="83"/>
    </row>
    <row r="565" spans="1:20" x14ac:dyDescent="0.15">
      <c r="A565" s="76"/>
      <c r="B565" s="76"/>
      <c r="C565" s="76"/>
      <c r="D565" s="76"/>
      <c r="E565" s="76"/>
      <c r="F565" s="76"/>
      <c r="G565" s="76"/>
      <c r="H565" s="83"/>
      <c r="I565" s="83"/>
      <c r="J565" s="83"/>
      <c r="K565" s="83"/>
      <c r="L565" s="83"/>
      <c r="M565" s="83"/>
      <c r="N565" s="83"/>
      <c r="O565" s="83"/>
      <c r="P565" s="83"/>
      <c r="Q565" s="83"/>
      <c r="R565" s="83"/>
      <c r="S565" s="83"/>
      <c r="T565" s="83"/>
    </row>
    <row r="566" spans="1:20" x14ac:dyDescent="0.15">
      <c r="A566" s="76"/>
      <c r="B566" s="76"/>
      <c r="C566" s="76"/>
      <c r="D566" s="76"/>
      <c r="E566" s="76"/>
      <c r="F566" s="76"/>
      <c r="G566" s="76"/>
      <c r="H566" s="83"/>
      <c r="I566" s="83"/>
      <c r="J566" s="83"/>
      <c r="K566" s="83"/>
      <c r="L566" s="83"/>
      <c r="M566" s="83"/>
      <c r="N566" s="83"/>
      <c r="O566" s="83"/>
      <c r="P566" s="83"/>
      <c r="Q566" s="83"/>
      <c r="R566" s="83"/>
      <c r="S566" s="83"/>
      <c r="T566" s="83"/>
    </row>
    <row r="567" spans="1:20" x14ac:dyDescent="0.15">
      <c r="A567" s="76"/>
      <c r="B567" s="76"/>
      <c r="C567" s="76"/>
      <c r="D567" s="76"/>
      <c r="E567" s="76"/>
      <c r="F567" s="76"/>
      <c r="G567" s="76"/>
      <c r="H567" s="83"/>
      <c r="I567" s="83"/>
      <c r="J567" s="83"/>
      <c r="K567" s="83"/>
      <c r="L567" s="83"/>
      <c r="M567" s="83"/>
      <c r="N567" s="83"/>
      <c r="O567" s="83"/>
      <c r="P567" s="83"/>
      <c r="Q567" s="83"/>
      <c r="R567" s="83"/>
      <c r="S567" s="83"/>
      <c r="T567" s="83"/>
    </row>
    <row r="568" spans="1:20" x14ac:dyDescent="0.15">
      <c r="A568" s="76"/>
      <c r="B568" s="76"/>
      <c r="C568" s="76"/>
      <c r="D568" s="76"/>
      <c r="E568" s="76"/>
      <c r="F568" s="76"/>
      <c r="G568" s="76"/>
      <c r="H568" s="83"/>
      <c r="I568" s="83"/>
      <c r="J568" s="83"/>
      <c r="K568" s="83"/>
      <c r="L568" s="83"/>
      <c r="M568" s="83"/>
      <c r="N568" s="83"/>
      <c r="O568" s="83"/>
      <c r="P568" s="83"/>
      <c r="Q568" s="83"/>
      <c r="R568" s="83"/>
      <c r="S568" s="83"/>
      <c r="T568" s="83"/>
    </row>
    <row r="569" spans="1:20" x14ac:dyDescent="0.15">
      <c r="A569" s="76"/>
      <c r="B569" s="76"/>
      <c r="C569" s="76"/>
      <c r="D569" s="76"/>
      <c r="E569" s="76"/>
      <c r="F569" s="76"/>
      <c r="G569" s="76"/>
      <c r="H569" s="83"/>
      <c r="I569" s="83"/>
      <c r="J569" s="83"/>
      <c r="K569" s="83"/>
      <c r="L569" s="83"/>
      <c r="M569" s="83"/>
      <c r="N569" s="83"/>
      <c r="O569" s="83"/>
      <c r="P569" s="83"/>
      <c r="Q569" s="83"/>
      <c r="R569" s="83"/>
      <c r="S569" s="83"/>
      <c r="T569" s="83"/>
    </row>
    <row r="570" spans="1:20" x14ac:dyDescent="0.15">
      <c r="A570" s="76"/>
      <c r="B570" s="76"/>
      <c r="C570" s="76"/>
      <c r="D570" s="76"/>
      <c r="E570" s="76"/>
      <c r="F570" s="76"/>
      <c r="G570" s="76"/>
      <c r="H570" s="83"/>
      <c r="I570" s="83"/>
      <c r="J570" s="83"/>
      <c r="K570" s="83"/>
      <c r="L570" s="83"/>
      <c r="M570" s="83"/>
      <c r="N570" s="83"/>
      <c r="O570" s="83"/>
      <c r="P570" s="83"/>
      <c r="Q570" s="83"/>
      <c r="R570" s="83"/>
      <c r="S570" s="83"/>
      <c r="T570" s="83"/>
    </row>
    <row r="571" spans="1:20" x14ac:dyDescent="0.15">
      <c r="A571" s="76"/>
      <c r="B571" s="76"/>
      <c r="C571" s="76"/>
      <c r="D571" s="76"/>
      <c r="E571" s="76"/>
      <c r="F571" s="76"/>
      <c r="G571" s="76"/>
      <c r="H571" s="83"/>
      <c r="I571" s="83"/>
      <c r="J571" s="83"/>
      <c r="K571" s="83"/>
      <c r="L571" s="83"/>
      <c r="M571" s="83"/>
      <c r="N571" s="83"/>
      <c r="O571" s="83"/>
      <c r="P571" s="83"/>
      <c r="Q571" s="83"/>
      <c r="R571" s="83"/>
      <c r="S571" s="83"/>
      <c r="T571" s="83"/>
    </row>
    <row r="572" spans="1:20" x14ac:dyDescent="0.15">
      <c r="A572" s="76"/>
      <c r="B572" s="76"/>
      <c r="C572" s="76"/>
      <c r="D572" s="76"/>
      <c r="E572" s="76"/>
      <c r="F572" s="76"/>
      <c r="G572" s="76"/>
      <c r="H572" s="83"/>
      <c r="I572" s="83"/>
      <c r="J572" s="83"/>
      <c r="K572" s="83"/>
      <c r="L572" s="83"/>
      <c r="M572" s="83"/>
      <c r="N572" s="83"/>
      <c r="O572" s="83"/>
      <c r="P572" s="83"/>
      <c r="Q572" s="83"/>
      <c r="R572" s="83"/>
      <c r="S572" s="83"/>
      <c r="T572" s="83"/>
    </row>
    <row r="573" spans="1:20" x14ac:dyDescent="0.15">
      <c r="A573" s="76"/>
      <c r="B573" s="76"/>
      <c r="C573" s="76"/>
      <c r="D573" s="76"/>
      <c r="E573" s="76"/>
      <c r="F573" s="76"/>
      <c r="G573" s="76"/>
      <c r="H573" s="83"/>
      <c r="I573" s="83"/>
      <c r="J573" s="83"/>
      <c r="K573" s="83"/>
      <c r="L573" s="83"/>
      <c r="M573" s="83"/>
      <c r="N573" s="83"/>
      <c r="O573" s="83"/>
      <c r="P573" s="83"/>
      <c r="Q573" s="83"/>
      <c r="R573" s="83"/>
      <c r="S573" s="83"/>
      <c r="T573" s="83"/>
    </row>
    <row r="574" spans="1:20" x14ac:dyDescent="0.15">
      <c r="A574" s="76"/>
      <c r="B574" s="76"/>
      <c r="C574" s="76"/>
      <c r="D574" s="76"/>
      <c r="E574" s="76"/>
      <c r="F574" s="76"/>
      <c r="G574" s="76"/>
      <c r="H574" s="83"/>
      <c r="I574" s="83"/>
      <c r="J574" s="83"/>
      <c r="K574" s="83"/>
      <c r="L574" s="83"/>
      <c r="M574" s="83"/>
      <c r="N574" s="83"/>
      <c r="O574" s="83"/>
      <c r="P574" s="83"/>
      <c r="Q574" s="83"/>
      <c r="R574" s="83"/>
      <c r="S574" s="83"/>
      <c r="T574" s="83"/>
    </row>
    <row r="575" spans="1:20" x14ac:dyDescent="0.15">
      <c r="A575" s="76"/>
      <c r="B575" s="76"/>
      <c r="C575" s="76"/>
      <c r="D575" s="76"/>
      <c r="E575" s="76"/>
      <c r="F575" s="76"/>
      <c r="G575" s="76"/>
      <c r="H575" s="83"/>
      <c r="I575" s="83"/>
      <c r="J575" s="83"/>
      <c r="K575" s="83"/>
      <c r="L575" s="83"/>
      <c r="M575" s="83"/>
      <c r="N575" s="83"/>
      <c r="O575" s="83"/>
      <c r="P575" s="83"/>
      <c r="Q575" s="83"/>
      <c r="R575" s="83"/>
      <c r="S575" s="83"/>
      <c r="T575" s="83"/>
    </row>
    <row r="576" spans="1:20" x14ac:dyDescent="0.15">
      <c r="A576" s="76"/>
      <c r="B576" s="76"/>
      <c r="C576" s="76"/>
      <c r="D576" s="76"/>
      <c r="E576" s="76"/>
      <c r="F576" s="76"/>
      <c r="G576" s="76"/>
      <c r="H576" s="83"/>
      <c r="I576" s="83"/>
      <c r="J576" s="83"/>
      <c r="K576" s="83"/>
      <c r="L576" s="83"/>
      <c r="M576" s="83"/>
      <c r="N576" s="83"/>
      <c r="O576" s="83"/>
      <c r="P576" s="83"/>
      <c r="Q576" s="83"/>
      <c r="R576" s="83"/>
      <c r="S576" s="83"/>
      <c r="T576" s="83"/>
    </row>
    <row r="577" spans="1:20" x14ac:dyDescent="0.15">
      <c r="A577" s="76"/>
      <c r="B577" s="76"/>
      <c r="C577" s="76"/>
      <c r="D577" s="76"/>
      <c r="E577" s="76"/>
      <c r="F577" s="76"/>
      <c r="G577" s="76"/>
      <c r="H577" s="83"/>
      <c r="I577" s="83"/>
      <c r="J577" s="83"/>
      <c r="K577" s="83"/>
      <c r="L577" s="83"/>
      <c r="M577" s="83"/>
      <c r="N577" s="83"/>
      <c r="O577" s="83"/>
      <c r="P577" s="83"/>
      <c r="Q577" s="83"/>
      <c r="R577" s="83"/>
      <c r="S577" s="83"/>
      <c r="T577" s="83"/>
    </row>
    <row r="578" spans="1:20" x14ac:dyDescent="0.15">
      <c r="A578" s="76"/>
      <c r="B578" s="76"/>
      <c r="C578" s="76"/>
      <c r="D578" s="76"/>
      <c r="E578" s="76"/>
      <c r="F578" s="76"/>
      <c r="G578" s="76"/>
      <c r="H578" s="83"/>
      <c r="I578" s="83"/>
      <c r="J578" s="83"/>
      <c r="K578" s="83"/>
      <c r="L578" s="83"/>
      <c r="M578" s="83"/>
      <c r="N578" s="83"/>
      <c r="O578" s="83"/>
      <c r="P578" s="83"/>
      <c r="Q578" s="83"/>
      <c r="R578" s="83"/>
      <c r="S578" s="83"/>
      <c r="T578" s="83"/>
    </row>
    <row r="579" spans="1:20" x14ac:dyDescent="0.15">
      <c r="A579" s="76"/>
      <c r="B579" s="76"/>
      <c r="C579" s="76"/>
      <c r="D579" s="76"/>
      <c r="E579" s="76"/>
      <c r="F579" s="76"/>
      <c r="G579" s="76"/>
      <c r="H579" s="83"/>
      <c r="I579" s="83"/>
      <c r="J579" s="83"/>
      <c r="K579" s="83"/>
      <c r="L579" s="83"/>
      <c r="M579" s="83"/>
      <c r="N579" s="83"/>
      <c r="O579" s="83"/>
      <c r="P579" s="83"/>
      <c r="Q579" s="83"/>
      <c r="R579" s="83"/>
      <c r="S579" s="83"/>
      <c r="T579" s="83"/>
    </row>
    <row r="580" spans="1:20" x14ac:dyDescent="0.15">
      <c r="A580" s="76"/>
      <c r="B580" s="76"/>
      <c r="C580" s="76"/>
      <c r="D580" s="76"/>
      <c r="E580" s="76"/>
      <c r="F580" s="76"/>
      <c r="G580" s="76"/>
      <c r="H580" s="83"/>
      <c r="I580" s="83"/>
      <c r="J580" s="83"/>
      <c r="K580" s="83"/>
      <c r="L580" s="83"/>
      <c r="M580" s="83"/>
      <c r="N580" s="83"/>
      <c r="O580" s="83"/>
      <c r="P580" s="83"/>
      <c r="Q580" s="83"/>
      <c r="R580" s="83"/>
      <c r="S580" s="83"/>
      <c r="T580" s="83"/>
    </row>
    <row r="581" spans="1:20" x14ac:dyDescent="0.15">
      <c r="A581" s="76"/>
      <c r="B581" s="76"/>
      <c r="C581" s="76"/>
      <c r="D581" s="76"/>
      <c r="E581" s="76"/>
      <c r="F581" s="76"/>
      <c r="G581" s="76"/>
      <c r="H581" s="83"/>
      <c r="I581" s="83"/>
      <c r="J581" s="83"/>
      <c r="K581" s="83"/>
      <c r="L581" s="83"/>
      <c r="M581" s="83"/>
      <c r="N581" s="83"/>
      <c r="O581" s="83"/>
      <c r="P581" s="83"/>
      <c r="Q581" s="83"/>
      <c r="R581" s="83"/>
      <c r="S581" s="83"/>
      <c r="T581" s="83"/>
    </row>
    <row r="582" spans="1:20" x14ac:dyDescent="0.15">
      <c r="A582" s="76"/>
      <c r="B582" s="76"/>
      <c r="C582" s="76"/>
      <c r="D582" s="76"/>
      <c r="E582" s="76"/>
      <c r="F582" s="76"/>
      <c r="G582" s="76"/>
      <c r="H582" s="83"/>
      <c r="I582" s="83"/>
      <c r="J582" s="83"/>
      <c r="K582" s="83"/>
      <c r="L582" s="83"/>
      <c r="M582" s="83"/>
      <c r="N582" s="83"/>
      <c r="O582" s="83"/>
      <c r="P582" s="83"/>
      <c r="Q582" s="83"/>
      <c r="R582" s="83"/>
      <c r="S582" s="83"/>
      <c r="T582" s="83"/>
    </row>
    <row r="583" spans="1:20" x14ac:dyDescent="0.15">
      <c r="A583" s="76"/>
      <c r="B583" s="76"/>
      <c r="C583" s="76"/>
      <c r="D583" s="76"/>
      <c r="E583" s="76"/>
      <c r="F583" s="76"/>
      <c r="G583" s="76"/>
      <c r="H583" s="83"/>
      <c r="I583" s="83"/>
      <c r="J583" s="83"/>
      <c r="K583" s="83"/>
      <c r="L583" s="83"/>
      <c r="M583" s="83"/>
      <c r="N583" s="83"/>
      <c r="O583" s="83"/>
      <c r="P583" s="83"/>
      <c r="Q583" s="83"/>
      <c r="R583" s="83"/>
      <c r="S583" s="83"/>
      <c r="T583" s="83"/>
    </row>
    <row r="584" spans="1:20" x14ac:dyDescent="0.15">
      <c r="A584" s="76"/>
      <c r="B584" s="76"/>
      <c r="C584" s="76"/>
      <c r="D584" s="76"/>
      <c r="E584" s="76"/>
      <c r="F584" s="76"/>
      <c r="G584" s="76"/>
      <c r="H584" s="83"/>
      <c r="I584" s="83"/>
      <c r="J584" s="83"/>
      <c r="K584" s="83"/>
      <c r="L584" s="83"/>
      <c r="M584" s="83"/>
      <c r="N584" s="83"/>
      <c r="O584" s="83"/>
      <c r="P584" s="83"/>
      <c r="Q584" s="83"/>
      <c r="R584" s="83"/>
      <c r="S584" s="83"/>
      <c r="T584" s="83"/>
    </row>
    <row r="585" spans="1:20" x14ac:dyDescent="0.15">
      <c r="A585" s="76"/>
      <c r="B585" s="76"/>
      <c r="C585" s="76"/>
      <c r="D585" s="76"/>
      <c r="E585" s="76"/>
      <c r="F585" s="76"/>
      <c r="G585" s="76"/>
      <c r="H585" s="83"/>
      <c r="I585" s="83"/>
      <c r="J585" s="83"/>
      <c r="K585" s="83"/>
      <c r="L585" s="83"/>
      <c r="M585" s="83"/>
      <c r="N585" s="83"/>
      <c r="O585" s="83"/>
      <c r="P585" s="83"/>
      <c r="Q585" s="83"/>
      <c r="R585" s="83"/>
      <c r="S585" s="83"/>
      <c r="T585" s="83"/>
    </row>
    <row r="586" spans="1:20" x14ac:dyDescent="0.15">
      <c r="A586" s="76"/>
      <c r="B586" s="76"/>
      <c r="C586" s="76"/>
      <c r="D586" s="76"/>
      <c r="E586" s="76"/>
      <c r="F586" s="76"/>
      <c r="G586" s="76"/>
      <c r="H586" s="83"/>
      <c r="I586" s="83"/>
      <c r="J586" s="83"/>
      <c r="K586" s="83"/>
      <c r="L586" s="83"/>
      <c r="M586" s="83"/>
      <c r="N586" s="83"/>
      <c r="O586" s="83"/>
      <c r="P586" s="83"/>
      <c r="Q586" s="83"/>
      <c r="R586" s="83"/>
      <c r="S586" s="83"/>
      <c r="T586" s="83"/>
    </row>
    <row r="587" spans="1:20" x14ac:dyDescent="0.15">
      <c r="A587" s="76"/>
      <c r="B587" s="76"/>
      <c r="C587" s="76"/>
      <c r="D587" s="76"/>
      <c r="E587" s="76"/>
      <c r="F587" s="76"/>
      <c r="G587" s="76"/>
      <c r="H587" s="83"/>
      <c r="I587" s="83"/>
      <c r="J587" s="83"/>
      <c r="K587" s="83"/>
      <c r="L587" s="83"/>
      <c r="M587" s="83"/>
      <c r="N587" s="83"/>
      <c r="O587" s="83"/>
      <c r="P587" s="83"/>
      <c r="Q587" s="83"/>
      <c r="R587" s="83"/>
      <c r="S587" s="83"/>
      <c r="T587" s="83"/>
    </row>
    <row r="588" spans="1:20" x14ac:dyDescent="0.15">
      <c r="A588" s="76"/>
      <c r="B588" s="76"/>
      <c r="C588" s="76"/>
      <c r="D588" s="76"/>
      <c r="E588" s="76"/>
      <c r="F588" s="76"/>
      <c r="G588" s="76"/>
      <c r="H588" s="83"/>
      <c r="I588" s="83"/>
      <c r="J588" s="83"/>
      <c r="K588" s="83"/>
      <c r="L588" s="83"/>
      <c r="M588" s="83"/>
      <c r="N588" s="83"/>
      <c r="O588" s="83"/>
      <c r="P588" s="83"/>
      <c r="Q588" s="83"/>
      <c r="R588" s="83"/>
      <c r="S588" s="83"/>
      <c r="T588" s="83"/>
    </row>
    <row r="589" spans="1:20" x14ac:dyDescent="0.15">
      <c r="A589" s="76"/>
      <c r="B589" s="76"/>
      <c r="C589" s="76"/>
      <c r="D589" s="76"/>
      <c r="E589" s="76"/>
      <c r="F589" s="76"/>
      <c r="G589" s="76"/>
      <c r="H589" s="83"/>
      <c r="I589" s="83"/>
      <c r="J589" s="83"/>
      <c r="K589" s="83"/>
      <c r="L589" s="83"/>
      <c r="M589" s="83"/>
      <c r="N589" s="83"/>
      <c r="O589" s="83"/>
      <c r="P589" s="83"/>
      <c r="Q589" s="83"/>
      <c r="R589" s="83"/>
      <c r="S589" s="83"/>
      <c r="T589" s="83"/>
    </row>
    <row r="590" spans="1:20" x14ac:dyDescent="0.15">
      <c r="A590" s="76"/>
      <c r="B590" s="76"/>
      <c r="C590" s="76"/>
      <c r="D590" s="76"/>
      <c r="E590" s="76"/>
      <c r="F590" s="76"/>
      <c r="G590" s="76"/>
      <c r="H590" s="83"/>
      <c r="I590" s="83"/>
      <c r="J590" s="83"/>
      <c r="K590" s="83"/>
      <c r="L590" s="83"/>
      <c r="M590" s="83"/>
      <c r="N590" s="83"/>
      <c r="O590" s="83"/>
      <c r="P590" s="83"/>
      <c r="Q590" s="83"/>
      <c r="R590" s="83"/>
      <c r="S590" s="83"/>
      <c r="T590" s="83"/>
    </row>
    <row r="591" spans="1:20" x14ac:dyDescent="0.15">
      <c r="A591" s="76"/>
      <c r="B591" s="76"/>
      <c r="C591" s="76"/>
      <c r="D591" s="76"/>
      <c r="E591" s="76"/>
      <c r="F591" s="76"/>
      <c r="G591" s="76"/>
      <c r="H591" s="83"/>
      <c r="I591" s="83"/>
      <c r="J591" s="83"/>
      <c r="K591" s="83"/>
      <c r="L591" s="83"/>
      <c r="M591" s="83"/>
      <c r="N591" s="83"/>
      <c r="O591" s="83"/>
      <c r="P591" s="83"/>
      <c r="Q591" s="83"/>
      <c r="R591" s="83"/>
      <c r="S591" s="83"/>
      <c r="T591" s="83"/>
    </row>
    <row r="592" spans="1:20" x14ac:dyDescent="0.15">
      <c r="A592" s="76"/>
      <c r="B592" s="76"/>
      <c r="C592" s="76"/>
      <c r="D592" s="76"/>
      <c r="E592" s="76"/>
      <c r="F592" s="76"/>
      <c r="G592" s="76"/>
      <c r="H592" s="83"/>
      <c r="I592" s="83"/>
      <c r="J592" s="83"/>
      <c r="K592" s="83"/>
      <c r="L592" s="83"/>
      <c r="M592" s="83"/>
      <c r="N592" s="83"/>
      <c r="O592" s="83"/>
      <c r="P592" s="83"/>
      <c r="Q592" s="83"/>
      <c r="R592" s="83"/>
      <c r="S592" s="83"/>
      <c r="T592" s="83"/>
    </row>
    <row r="593" spans="1:20" x14ac:dyDescent="0.15">
      <c r="A593" s="76"/>
      <c r="B593" s="76"/>
      <c r="C593" s="76"/>
      <c r="D593" s="76"/>
      <c r="E593" s="76"/>
      <c r="F593" s="76"/>
      <c r="G593" s="76"/>
      <c r="H593" s="83"/>
      <c r="I593" s="83"/>
      <c r="J593" s="83"/>
      <c r="K593" s="83"/>
      <c r="L593" s="83"/>
      <c r="M593" s="83"/>
      <c r="N593" s="83"/>
      <c r="O593" s="83"/>
      <c r="P593" s="83"/>
      <c r="Q593" s="83"/>
      <c r="R593" s="83"/>
      <c r="S593" s="83"/>
      <c r="T593" s="83"/>
    </row>
    <row r="594" spans="1:20" x14ac:dyDescent="0.15">
      <c r="A594" s="76"/>
      <c r="B594" s="76"/>
      <c r="C594" s="76"/>
      <c r="D594" s="76"/>
      <c r="E594" s="76"/>
      <c r="F594" s="76"/>
      <c r="G594" s="76"/>
      <c r="H594" s="83"/>
      <c r="I594" s="83"/>
      <c r="J594" s="83"/>
      <c r="K594" s="83"/>
      <c r="L594" s="83"/>
      <c r="M594" s="83"/>
      <c r="N594" s="83"/>
      <c r="O594" s="83"/>
      <c r="P594" s="83"/>
      <c r="Q594" s="83"/>
      <c r="R594" s="83"/>
      <c r="S594" s="83"/>
      <c r="T594" s="83"/>
    </row>
    <row r="595" spans="1:20" x14ac:dyDescent="0.15">
      <c r="A595" s="76"/>
      <c r="B595" s="76"/>
      <c r="C595" s="76"/>
      <c r="D595" s="76"/>
      <c r="E595" s="76"/>
      <c r="F595" s="76"/>
      <c r="G595" s="76"/>
      <c r="H595" s="83"/>
      <c r="I595" s="83"/>
      <c r="J595" s="83"/>
      <c r="K595" s="83"/>
      <c r="L595" s="83"/>
      <c r="M595" s="83"/>
      <c r="N595" s="83"/>
      <c r="O595" s="83"/>
      <c r="P595" s="83"/>
      <c r="Q595" s="83"/>
      <c r="R595" s="83"/>
      <c r="S595" s="83"/>
      <c r="T595" s="83"/>
    </row>
    <row r="596" spans="1:20" x14ac:dyDescent="0.15">
      <c r="A596" s="76"/>
      <c r="B596" s="76"/>
      <c r="C596" s="76"/>
      <c r="D596" s="76"/>
      <c r="E596" s="76"/>
      <c r="F596" s="76"/>
      <c r="G596" s="76"/>
      <c r="H596" s="83"/>
      <c r="I596" s="83"/>
      <c r="J596" s="83"/>
      <c r="K596" s="83"/>
      <c r="L596" s="83"/>
      <c r="M596" s="83"/>
      <c r="N596" s="83"/>
      <c r="O596" s="83"/>
      <c r="P596" s="83"/>
      <c r="Q596" s="83"/>
      <c r="R596" s="83"/>
      <c r="S596" s="83"/>
      <c r="T596" s="83"/>
    </row>
    <row r="597" spans="1:20" x14ac:dyDescent="0.15">
      <c r="A597" s="76"/>
      <c r="B597" s="76"/>
      <c r="C597" s="76"/>
      <c r="D597" s="76"/>
      <c r="E597" s="76"/>
      <c r="F597" s="76"/>
      <c r="G597" s="76"/>
      <c r="H597" s="83"/>
      <c r="I597" s="83"/>
      <c r="J597" s="83"/>
      <c r="K597" s="83"/>
      <c r="L597" s="83"/>
      <c r="M597" s="83"/>
      <c r="N597" s="83"/>
      <c r="O597" s="83"/>
      <c r="P597" s="83"/>
      <c r="Q597" s="83"/>
      <c r="R597" s="83"/>
      <c r="S597" s="83"/>
      <c r="T597" s="83"/>
    </row>
    <row r="598" spans="1:20" x14ac:dyDescent="0.15">
      <c r="A598" s="76"/>
      <c r="B598" s="76"/>
      <c r="C598" s="76"/>
      <c r="D598" s="76"/>
      <c r="E598" s="76"/>
      <c r="F598" s="76"/>
      <c r="G598" s="76"/>
      <c r="H598" s="83"/>
      <c r="I598" s="83"/>
      <c r="J598" s="83"/>
      <c r="K598" s="83"/>
      <c r="L598" s="83"/>
      <c r="M598" s="83"/>
      <c r="N598" s="83"/>
      <c r="O598" s="83"/>
      <c r="P598" s="83"/>
      <c r="Q598" s="83"/>
      <c r="R598" s="83"/>
      <c r="S598" s="83"/>
      <c r="T598" s="83"/>
    </row>
    <row r="599" spans="1:20" x14ac:dyDescent="0.15">
      <c r="A599" s="76"/>
      <c r="B599" s="76"/>
      <c r="C599" s="76"/>
      <c r="D599" s="76"/>
      <c r="E599" s="76"/>
      <c r="F599" s="76"/>
      <c r="G599" s="76"/>
      <c r="H599" s="83"/>
      <c r="I599" s="83"/>
      <c r="J599" s="83"/>
      <c r="K599" s="83"/>
      <c r="L599" s="83"/>
      <c r="M599" s="83"/>
      <c r="N599" s="83"/>
      <c r="O599" s="83"/>
      <c r="P599" s="83"/>
      <c r="Q599" s="83"/>
      <c r="R599" s="83"/>
      <c r="S599" s="83"/>
      <c r="T599" s="83"/>
    </row>
    <row r="600" spans="1:20" x14ac:dyDescent="0.15">
      <c r="A600" s="76"/>
      <c r="B600" s="76"/>
      <c r="C600" s="76"/>
      <c r="D600" s="76"/>
      <c r="E600" s="76"/>
      <c r="F600" s="76"/>
      <c r="G600" s="76"/>
      <c r="H600" s="83"/>
      <c r="I600" s="83"/>
      <c r="J600" s="83"/>
      <c r="K600" s="83"/>
      <c r="L600" s="83"/>
      <c r="M600" s="83"/>
      <c r="N600" s="83"/>
      <c r="O600" s="83"/>
      <c r="P600" s="83"/>
      <c r="Q600" s="83"/>
      <c r="R600" s="83"/>
      <c r="S600" s="83"/>
      <c r="T600" s="83"/>
    </row>
    <row r="601" spans="1:20" x14ac:dyDescent="0.15">
      <c r="A601" s="76"/>
      <c r="B601" s="76"/>
      <c r="C601" s="76"/>
      <c r="D601" s="76"/>
      <c r="E601" s="76"/>
      <c r="F601" s="76"/>
      <c r="G601" s="76"/>
      <c r="H601" s="83"/>
      <c r="I601" s="83"/>
      <c r="J601" s="83"/>
      <c r="K601" s="83"/>
      <c r="L601" s="83"/>
      <c r="M601" s="83"/>
      <c r="N601" s="83"/>
      <c r="O601" s="83"/>
      <c r="P601" s="83"/>
      <c r="Q601" s="83"/>
      <c r="R601" s="83"/>
      <c r="S601" s="83"/>
      <c r="T601" s="83"/>
    </row>
    <row r="602" spans="1:20" x14ac:dyDescent="0.15">
      <c r="A602" s="76"/>
      <c r="B602" s="76"/>
      <c r="C602" s="76"/>
      <c r="D602" s="76"/>
      <c r="E602" s="76"/>
      <c r="F602" s="76"/>
      <c r="G602" s="76"/>
      <c r="H602" s="83"/>
      <c r="I602" s="83"/>
      <c r="J602" s="83"/>
      <c r="K602" s="83"/>
      <c r="L602" s="83"/>
      <c r="M602" s="83"/>
      <c r="N602" s="83"/>
      <c r="O602" s="83"/>
      <c r="P602" s="83"/>
      <c r="Q602" s="83"/>
      <c r="R602" s="83"/>
      <c r="S602" s="83"/>
      <c r="T602" s="83"/>
    </row>
    <row r="603" spans="1:20" x14ac:dyDescent="0.15">
      <c r="A603" s="76"/>
      <c r="B603" s="76"/>
      <c r="C603" s="76"/>
      <c r="D603" s="76"/>
      <c r="E603" s="76"/>
      <c r="F603" s="76"/>
      <c r="G603" s="76"/>
      <c r="H603" s="83"/>
      <c r="I603" s="83"/>
      <c r="J603" s="83"/>
      <c r="K603" s="83"/>
      <c r="L603" s="83"/>
      <c r="M603" s="83"/>
      <c r="N603" s="83"/>
      <c r="O603" s="83"/>
      <c r="P603" s="83"/>
      <c r="Q603" s="83"/>
      <c r="R603" s="83"/>
      <c r="S603" s="83"/>
      <c r="T603" s="83"/>
    </row>
    <row r="604" spans="1:20" x14ac:dyDescent="0.15">
      <c r="A604" s="76"/>
      <c r="B604" s="76"/>
      <c r="C604" s="76"/>
      <c r="D604" s="76"/>
      <c r="E604" s="76"/>
      <c r="F604" s="76"/>
      <c r="G604" s="76"/>
      <c r="H604" s="83"/>
      <c r="I604" s="83"/>
      <c r="J604" s="83"/>
      <c r="K604" s="83"/>
      <c r="L604" s="83"/>
      <c r="M604" s="83"/>
      <c r="N604" s="83"/>
      <c r="O604" s="83"/>
      <c r="P604" s="83"/>
      <c r="Q604" s="83"/>
      <c r="R604" s="83"/>
      <c r="S604" s="83"/>
      <c r="T604" s="83"/>
    </row>
    <row r="605" spans="1:20" x14ac:dyDescent="0.15">
      <c r="A605" s="76"/>
      <c r="B605" s="76"/>
      <c r="C605" s="76"/>
      <c r="D605" s="76"/>
      <c r="E605" s="76"/>
      <c r="F605" s="76"/>
      <c r="G605" s="76"/>
      <c r="H605" s="83"/>
      <c r="I605" s="83"/>
      <c r="J605" s="83"/>
      <c r="K605" s="83"/>
      <c r="L605" s="83"/>
      <c r="M605" s="83"/>
      <c r="N605" s="83"/>
      <c r="O605" s="83"/>
      <c r="P605" s="83"/>
      <c r="Q605" s="83"/>
      <c r="R605" s="83"/>
      <c r="S605" s="83"/>
      <c r="T605" s="83"/>
    </row>
    <row r="606" spans="1:20" x14ac:dyDescent="0.15">
      <c r="A606" s="76"/>
      <c r="B606" s="76"/>
      <c r="C606" s="76"/>
      <c r="D606" s="76"/>
      <c r="E606" s="76"/>
      <c r="F606" s="76"/>
      <c r="G606" s="76"/>
      <c r="H606" s="83"/>
      <c r="I606" s="83"/>
      <c r="J606" s="83"/>
      <c r="K606" s="83"/>
      <c r="L606" s="83"/>
      <c r="M606" s="83"/>
      <c r="N606" s="83"/>
      <c r="O606" s="83"/>
      <c r="P606" s="83"/>
      <c r="Q606" s="83"/>
      <c r="R606" s="83"/>
      <c r="S606" s="83"/>
      <c r="T606" s="83"/>
    </row>
    <row r="607" spans="1:20" x14ac:dyDescent="0.15">
      <c r="A607" s="76"/>
      <c r="B607" s="76"/>
      <c r="C607" s="76"/>
      <c r="D607" s="76"/>
      <c r="E607" s="76"/>
      <c r="F607" s="76"/>
      <c r="G607" s="76"/>
      <c r="H607" s="83"/>
      <c r="I607" s="83"/>
      <c r="J607" s="83"/>
      <c r="K607" s="83"/>
      <c r="L607" s="83"/>
      <c r="M607" s="83"/>
      <c r="N607" s="83"/>
      <c r="O607" s="83"/>
      <c r="P607" s="83"/>
      <c r="Q607" s="83"/>
      <c r="R607" s="83"/>
      <c r="S607" s="83"/>
      <c r="T607" s="83"/>
    </row>
    <row r="608" spans="1:20" x14ac:dyDescent="0.15">
      <c r="A608" s="76"/>
      <c r="B608" s="76"/>
      <c r="C608" s="76"/>
      <c r="D608" s="76"/>
      <c r="E608" s="76"/>
      <c r="F608" s="76"/>
      <c r="G608" s="76"/>
      <c r="H608" s="83"/>
      <c r="I608" s="83"/>
      <c r="J608" s="83"/>
      <c r="K608" s="83"/>
      <c r="L608" s="83"/>
      <c r="M608" s="83"/>
      <c r="N608" s="83"/>
      <c r="O608" s="83"/>
      <c r="P608" s="83"/>
      <c r="Q608" s="83"/>
      <c r="R608" s="83"/>
      <c r="S608" s="83"/>
      <c r="T608" s="83"/>
    </row>
    <row r="609" spans="1:20" x14ac:dyDescent="0.15">
      <c r="A609" s="76"/>
      <c r="B609" s="76"/>
      <c r="C609" s="76"/>
      <c r="D609" s="76"/>
      <c r="E609" s="76"/>
      <c r="F609" s="76"/>
      <c r="G609" s="76"/>
      <c r="H609" s="83"/>
      <c r="I609" s="83"/>
      <c r="J609" s="83"/>
      <c r="K609" s="83"/>
      <c r="L609" s="83"/>
      <c r="M609" s="83"/>
      <c r="N609" s="83"/>
      <c r="O609" s="83"/>
      <c r="P609" s="83"/>
      <c r="Q609" s="83"/>
      <c r="R609" s="83"/>
      <c r="S609" s="83"/>
      <c r="T609" s="83"/>
    </row>
    <row r="610" spans="1:20" x14ac:dyDescent="0.15">
      <c r="A610" s="76"/>
      <c r="B610" s="76"/>
      <c r="C610" s="76"/>
      <c r="D610" s="76"/>
      <c r="E610" s="76"/>
      <c r="F610" s="76"/>
      <c r="G610" s="76"/>
      <c r="H610" s="83"/>
      <c r="I610" s="83"/>
      <c r="J610" s="83"/>
      <c r="K610" s="83"/>
      <c r="L610" s="83"/>
      <c r="M610" s="83"/>
      <c r="N610" s="83"/>
      <c r="O610" s="83"/>
      <c r="P610" s="83"/>
      <c r="Q610" s="83"/>
      <c r="R610" s="83"/>
      <c r="S610" s="83"/>
      <c r="T610" s="83"/>
    </row>
    <row r="611" spans="1:20" x14ac:dyDescent="0.15">
      <c r="A611" s="76"/>
      <c r="B611" s="76"/>
      <c r="C611" s="76"/>
      <c r="D611" s="76"/>
      <c r="E611" s="76"/>
      <c r="F611" s="76"/>
      <c r="G611" s="76"/>
      <c r="H611" s="83"/>
      <c r="I611" s="83"/>
      <c r="J611" s="83"/>
      <c r="K611" s="83"/>
      <c r="L611" s="83"/>
      <c r="M611" s="83"/>
      <c r="N611" s="83"/>
      <c r="O611" s="83"/>
      <c r="P611" s="83"/>
      <c r="Q611" s="83"/>
      <c r="R611" s="83"/>
      <c r="S611" s="83"/>
      <c r="T611" s="83"/>
    </row>
    <row r="612" spans="1:20" x14ac:dyDescent="0.15">
      <c r="A612" s="76"/>
      <c r="B612" s="76"/>
      <c r="C612" s="76"/>
      <c r="D612" s="76"/>
      <c r="E612" s="76"/>
      <c r="F612" s="76"/>
      <c r="G612" s="76"/>
      <c r="H612" s="83"/>
      <c r="I612" s="83"/>
      <c r="J612" s="83"/>
      <c r="K612" s="83"/>
      <c r="L612" s="83"/>
      <c r="M612" s="83"/>
      <c r="N612" s="83"/>
      <c r="O612" s="83"/>
      <c r="P612" s="83"/>
      <c r="Q612" s="83"/>
      <c r="R612" s="83"/>
      <c r="S612" s="83"/>
      <c r="T612" s="83"/>
    </row>
    <row r="613" spans="1:20" x14ac:dyDescent="0.15">
      <c r="A613" s="76"/>
      <c r="B613" s="76"/>
      <c r="C613" s="76"/>
      <c r="D613" s="76"/>
      <c r="E613" s="76"/>
      <c r="F613" s="76"/>
      <c r="G613" s="76"/>
      <c r="H613" s="83"/>
      <c r="I613" s="83"/>
      <c r="J613" s="83"/>
      <c r="K613" s="83"/>
      <c r="L613" s="83"/>
      <c r="M613" s="83"/>
      <c r="N613" s="83"/>
      <c r="O613" s="83"/>
      <c r="P613" s="83"/>
      <c r="Q613" s="83"/>
      <c r="R613" s="83"/>
      <c r="S613" s="83"/>
      <c r="T613" s="83"/>
    </row>
    <row r="614" spans="1:20" x14ac:dyDescent="0.15">
      <c r="A614" s="76"/>
      <c r="B614" s="76"/>
      <c r="C614" s="76"/>
      <c r="D614" s="76"/>
      <c r="E614" s="76"/>
      <c r="F614" s="76"/>
      <c r="G614" s="76"/>
      <c r="H614" s="83"/>
      <c r="I614" s="83"/>
      <c r="J614" s="83"/>
      <c r="K614" s="83"/>
      <c r="L614" s="83"/>
      <c r="M614" s="83"/>
      <c r="N614" s="83"/>
      <c r="O614" s="83"/>
      <c r="P614" s="83"/>
      <c r="Q614" s="83"/>
      <c r="R614" s="83"/>
      <c r="S614" s="83"/>
      <c r="T614" s="83"/>
    </row>
    <row r="615" spans="1:20" x14ac:dyDescent="0.15">
      <c r="A615" s="76"/>
      <c r="B615" s="76"/>
      <c r="C615" s="76"/>
      <c r="D615" s="76"/>
      <c r="E615" s="76"/>
      <c r="F615" s="76"/>
      <c r="G615" s="76"/>
      <c r="H615" s="83"/>
      <c r="I615" s="83"/>
      <c r="J615" s="83"/>
      <c r="K615" s="83"/>
      <c r="L615" s="83"/>
      <c r="M615" s="83"/>
      <c r="N615" s="83"/>
      <c r="O615" s="83"/>
      <c r="P615" s="83"/>
      <c r="Q615" s="83"/>
      <c r="R615" s="83"/>
      <c r="S615" s="83"/>
      <c r="T615" s="83"/>
    </row>
    <row r="616" spans="1:20" x14ac:dyDescent="0.15">
      <c r="A616" s="76"/>
      <c r="B616" s="76"/>
      <c r="C616" s="76"/>
      <c r="D616" s="76"/>
      <c r="E616" s="76"/>
      <c r="F616" s="76"/>
      <c r="G616" s="76"/>
      <c r="H616" s="83"/>
      <c r="I616" s="83"/>
      <c r="J616" s="83"/>
      <c r="K616" s="83"/>
      <c r="L616" s="83"/>
      <c r="M616" s="83"/>
      <c r="N616" s="83"/>
      <c r="O616" s="83"/>
      <c r="P616" s="83"/>
      <c r="Q616" s="83"/>
      <c r="R616" s="83"/>
      <c r="S616" s="83"/>
      <c r="T616" s="83"/>
    </row>
    <row r="617" spans="1:20" x14ac:dyDescent="0.15">
      <c r="A617" s="76"/>
      <c r="B617" s="76"/>
      <c r="C617" s="76"/>
      <c r="D617" s="76"/>
      <c r="E617" s="76"/>
      <c r="F617" s="76"/>
      <c r="G617" s="76"/>
      <c r="H617" s="83"/>
      <c r="I617" s="83"/>
      <c r="J617" s="83"/>
      <c r="K617" s="83"/>
      <c r="L617" s="83"/>
      <c r="M617" s="83"/>
      <c r="N617" s="83"/>
      <c r="O617" s="83"/>
      <c r="P617" s="83"/>
      <c r="Q617" s="83"/>
      <c r="R617" s="83"/>
      <c r="S617" s="83"/>
      <c r="T617" s="83"/>
    </row>
    <row r="618" spans="1:20" x14ac:dyDescent="0.15">
      <c r="A618" s="76"/>
      <c r="B618" s="76"/>
      <c r="C618" s="76"/>
      <c r="D618" s="76"/>
      <c r="E618" s="76"/>
      <c r="F618" s="76"/>
      <c r="G618" s="76"/>
      <c r="H618" s="83"/>
      <c r="I618" s="83"/>
      <c r="J618" s="83"/>
      <c r="K618" s="83"/>
      <c r="L618" s="83"/>
      <c r="M618" s="83"/>
      <c r="N618" s="83"/>
      <c r="O618" s="83"/>
      <c r="P618" s="83"/>
      <c r="Q618" s="83"/>
      <c r="R618" s="83"/>
      <c r="S618" s="83"/>
      <c r="T618" s="83"/>
    </row>
    <row r="619" spans="1:20" x14ac:dyDescent="0.15">
      <c r="A619" s="76"/>
      <c r="B619" s="76"/>
      <c r="C619" s="76"/>
      <c r="D619" s="76"/>
      <c r="E619" s="76"/>
      <c r="F619" s="76"/>
      <c r="G619" s="76"/>
      <c r="H619" s="83"/>
      <c r="I619" s="83"/>
      <c r="J619" s="83"/>
      <c r="K619" s="83"/>
      <c r="L619" s="83"/>
      <c r="M619" s="83"/>
      <c r="N619" s="83"/>
      <c r="O619" s="83"/>
      <c r="P619" s="83"/>
      <c r="Q619" s="83"/>
      <c r="R619" s="83"/>
      <c r="S619" s="83"/>
      <c r="T619" s="83"/>
    </row>
    <row r="620" spans="1:20" x14ac:dyDescent="0.15">
      <c r="A620" s="76"/>
      <c r="B620" s="76"/>
      <c r="C620" s="76"/>
      <c r="D620" s="76"/>
      <c r="E620" s="76"/>
      <c r="F620" s="76"/>
      <c r="G620" s="76"/>
      <c r="H620" s="83"/>
      <c r="I620" s="83"/>
      <c r="J620" s="83"/>
      <c r="K620" s="83"/>
      <c r="L620" s="83"/>
      <c r="M620" s="83"/>
      <c r="N620" s="83"/>
      <c r="O620" s="83"/>
      <c r="P620" s="83"/>
      <c r="Q620" s="83"/>
      <c r="R620" s="83"/>
      <c r="S620" s="83"/>
      <c r="T620" s="83"/>
    </row>
    <row r="621" spans="1:20" x14ac:dyDescent="0.15">
      <c r="A621" s="76"/>
      <c r="B621" s="76"/>
      <c r="C621" s="76"/>
      <c r="D621" s="76"/>
      <c r="E621" s="76"/>
      <c r="F621" s="76"/>
      <c r="G621" s="76"/>
      <c r="H621" s="83"/>
      <c r="I621" s="83"/>
      <c r="J621" s="83"/>
      <c r="K621" s="83"/>
      <c r="L621" s="83"/>
      <c r="M621" s="83"/>
      <c r="N621" s="83"/>
      <c r="O621" s="83"/>
      <c r="P621" s="83"/>
      <c r="Q621" s="83"/>
      <c r="R621" s="83"/>
      <c r="S621" s="83"/>
      <c r="T621" s="83"/>
    </row>
    <row r="622" spans="1:20" x14ac:dyDescent="0.15">
      <c r="A622" s="76"/>
      <c r="B622" s="76"/>
      <c r="C622" s="76"/>
      <c r="D622" s="76"/>
      <c r="E622" s="76"/>
      <c r="F622" s="76"/>
      <c r="G622" s="76"/>
      <c r="H622" s="83"/>
      <c r="I622" s="83"/>
      <c r="J622" s="83"/>
      <c r="K622" s="83"/>
      <c r="L622" s="83"/>
      <c r="M622" s="83"/>
      <c r="N622" s="83"/>
      <c r="O622" s="83"/>
      <c r="P622" s="83"/>
      <c r="Q622" s="83"/>
      <c r="R622" s="83"/>
      <c r="S622" s="83"/>
      <c r="T622" s="83"/>
    </row>
    <row r="623" spans="1:20" x14ac:dyDescent="0.15">
      <c r="A623" s="76"/>
      <c r="B623" s="76"/>
      <c r="C623" s="76"/>
      <c r="D623" s="76"/>
      <c r="E623" s="76"/>
      <c r="F623" s="76"/>
      <c r="G623" s="76"/>
      <c r="H623" s="83"/>
      <c r="I623" s="83"/>
      <c r="J623" s="83"/>
      <c r="K623" s="83"/>
      <c r="L623" s="83"/>
      <c r="M623" s="83"/>
      <c r="N623" s="83"/>
      <c r="O623" s="83"/>
      <c r="P623" s="83"/>
      <c r="Q623" s="83"/>
      <c r="R623" s="83"/>
      <c r="S623" s="83"/>
      <c r="T623" s="83"/>
    </row>
    <row r="624" spans="1:20" x14ac:dyDescent="0.15">
      <c r="A624" s="76"/>
      <c r="B624" s="76"/>
      <c r="C624" s="76"/>
      <c r="D624" s="76"/>
      <c r="E624" s="76"/>
      <c r="F624" s="76"/>
      <c r="G624" s="76"/>
      <c r="H624" s="83"/>
      <c r="I624" s="83"/>
      <c r="J624" s="83"/>
      <c r="K624" s="83"/>
      <c r="L624" s="83"/>
      <c r="M624" s="83"/>
      <c r="N624" s="83"/>
      <c r="O624" s="83"/>
      <c r="P624" s="83"/>
      <c r="Q624" s="83"/>
      <c r="R624" s="83"/>
      <c r="S624" s="83"/>
      <c r="T624" s="83"/>
    </row>
    <row r="625" spans="1:20" x14ac:dyDescent="0.15">
      <c r="A625" s="76"/>
      <c r="B625" s="76"/>
      <c r="C625" s="76"/>
      <c r="D625" s="76"/>
      <c r="E625" s="76"/>
      <c r="F625" s="76"/>
      <c r="G625" s="76"/>
      <c r="H625" s="83"/>
      <c r="I625" s="83"/>
      <c r="J625" s="83"/>
      <c r="K625" s="83"/>
      <c r="L625" s="83"/>
      <c r="M625" s="83"/>
      <c r="N625" s="83"/>
      <c r="O625" s="83"/>
      <c r="P625" s="83"/>
      <c r="Q625" s="83"/>
      <c r="R625" s="83"/>
      <c r="S625" s="83"/>
      <c r="T625" s="83"/>
    </row>
    <row r="626" spans="1:20" x14ac:dyDescent="0.15">
      <c r="A626" s="76"/>
      <c r="B626" s="76"/>
      <c r="C626" s="76"/>
      <c r="D626" s="76"/>
      <c r="E626" s="76"/>
      <c r="F626" s="76"/>
      <c r="G626" s="76"/>
      <c r="H626" s="83"/>
      <c r="I626" s="83"/>
      <c r="J626" s="83"/>
      <c r="K626" s="83"/>
      <c r="L626" s="83"/>
      <c r="M626" s="83"/>
      <c r="N626" s="83"/>
      <c r="O626" s="83"/>
      <c r="P626" s="83"/>
      <c r="Q626" s="83"/>
      <c r="R626" s="83"/>
      <c r="S626" s="83"/>
      <c r="T626" s="83"/>
    </row>
    <row r="627" spans="1:20" x14ac:dyDescent="0.15">
      <c r="A627" s="76"/>
      <c r="B627" s="76"/>
      <c r="C627" s="76"/>
      <c r="D627" s="76"/>
      <c r="E627" s="76"/>
      <c r="F627" s="76"/>
      <c r="G627" s="76"/>
      <c r="H627" s="83"/>
      <c r="I627" s="83"/>
      <c r="J627" s="83"/>
      <c r="K627" s="83"/>
      <c r="L627" s="83"/>
      <c r="M627" s="83"/>
      <c r="N627" s="83"/>
      <c r="O627" s="83"/>
      <c r="P627" s="83"/>
      <c r="Q627" s="83"/>
      <c r="R627" s="83"/>
      <c r="S627" s="83"/>
      <c r="T627" s="83"/>
    </row>
    <row r="628" spans="1:20" x14ac:dyDescent="0.15">
      <c r="A628" s="76"/>
      <c r="B628" s="76"/>
      <c r="C628" s="76"/>
      <c r="D628" s="76"/>
      <c r="E628" s="76"/>
      <c r="F628" s="76"/>
      <c r="G628" s="76"/>
      <c r="H628" s="83"/>
      <c r="I628" s="83"/>
      <c r="J628" s="83"/>
      <c r="K628" s="83"/>
      <c r="L628" s="83"/>
      <c r="M628" s="83"/>
      <c r="N628" s="83"/>
      <c r="O628" s="83"/>
      <c r="P628" s="83"/>
      <c r="Q628" s="83"/>
      <c r="R628" s="83"/>
      <c r="S628" s="83"/>
      <c r="T628" s="83"/>
    </row>
    <row r="629" spans="1:20" x14ac:dyDescent="0.15">
      <c r="A629" s="76"/>
      <c r="B629" s="76"/>
      <c r="C629" s="76"/>
      <c r="D629" s="76"/>
      <c r="E629" s="76"/>
      <c r="F629" s="76"/>
      <c r="G629" s="76"/>
      <c r="H629" s="83"/>
      <c r="I629" s="83"/>
      <c r="J629" s="83"/>
      <c r="K629" s="83"/>
      <c r="L629" s="83"/>
      <c r="M629" s="83"/>
      <c r="N629" s="83"/>
      <c r="O629" s="83"/>
      <c r="P629" s="83"/>
      <c r="Q629" s="83"/>
      <c r="R629" s="83"/>
      <c r="S629" s="83"/>
      <c r="T629" s="83"/>
    </row>
    <row r="630" spans="1:20" x14ac:dyDescent="0.15">
      <c r="A630" s="76"/>
      <c r="B630" s="76"/>
      <c r="C630" s="76"/>
      <c r="D630" s="76"/>
      <c r="E630" s="76"/>
      <c r="F630" s="76"/>
      <c r="G630" s="76"/>
      <c r="H630" s="83"/>
      <c r="I630" s="83"/>
      <c r="J630" s="83"/>
      <c r="K630" s="83"/>
      <c r="L630" s="83"/>
      <c r="M630" s="83"/>
      <c r="N630" s="83"/>
      <c r="O630" s="83"/>
      <c r="P630" s="83"/>
      <c r="Q630" s="83"/>
      <c r="R630" s="83"/>
      <c r="S630" s="83"/>
      <c r="T630" s="83"/>
    </row>
    <row r="631" spans="1:20" x14ac:dyDescent="0.15">
      <c r="A631" s="76"/>
      <c r="B631" s="76"/>
      <c r="C631" s="76"/>
      <c r="D631" s="76"/>
      <c r="E631" s="76"/>
      <c r="F631" s="76"/>
      <c r="G631" s="76"/>
      <c r="H631" s="83"/>
      <c r="I631" s="83"/>
      <c r="J631" s="83"/>
      <c r="K631" s="83"/>
      <c r="L631" s="83"/>
      <c r="M631" s="83"/>
      <c r="N631" s="83"/>
      <c r="O631" s="83"/>
      <c r="P631" s="83"/>
      <c r="Q631" s="83"/>
      <c r="R631" s="83"/>
      <c r="S631" s="83"/>
      <c r="T631" s="83"/>
    </row>
    <row r="632" spans="1:20" x14ac:dyDescent="0.15">
      <c r="A632" s="76"/>
      <c r="B632" s="76"/>
      <c r="C632" s="76"/>
      <c r="D632" s="76"/>
      <c r="E632" s="76"/>
      <c r="F632" s="76"/>
      <c r="G632" s="76"/>
      <c r="H632" s="83"/>
      <c r="I632" s="83"/>
      <c r="J632" s="83"/>
      <c r="K632" s="83"/>
      <c r="L632" s="83"/>
      <c r="M632" s="83"/>
      <c r="N632" s="83"/>
      <c r="O632" s="83"/>
      <c r="P632" s="83"/>
      <c r="Q632" s="83"/>
      <c r="R632" s="83"/>
      <c r="S632" s="83"/>
      <c r="T632" s="83"/>
    </row>
    <row r="633" spans="1:20" x14ac:dyDescent="0.15">
      <c r="A633" s="76"/>
      <c r="B633" s="76"/>
      <c r="C633" s="76"/>
      <c r="D633" s="76"/>
      <c r="E633" s="76"/>
      <c r="F633" s="76"/>
      <c r="G633" s="76"/>
      <c r="H633" s="83"/>
      <c r="I633" s="83"/>
      <c r="J633" s="83"/>
      <c r="K633" s="83"/>
      <c r="L633" s="83"/>
      <c r="M633" s="83"/>
      <c r="N633" s="83"/>
      <c r="O633" s="83"/>
      <c r="P633" s="83"/>
      <c r="Q633" s="83"/>
      <c r="R633" s="83"/>
      <c r="S633" s="83"/>
      <c r="T633" s="83"/>
    </row>
    <row r="634" spans="1:20" x14ac:dyDescent="0.15">
      <c r="A634" s="76"/>
      <c r="B634" s="76"/>
      <c r="C634" s="76"/>
      <c r="D634" s="76"/>
      <c r="E634" s="76"/>
      <c r="F634" s="76"/>
      <c r="G634" s="76"/>
      <c r="H634" s="83"/>
      <c r="I634" s="83"/>
      <c r="J634" s="83"/>
      <c r="K634" s="83"/>
      <c r="L634" s="83"/>
      <c r="M634" s="83"/>
      <c r="N634" s="83"/>
      <c r="O634" s="83"/>
      <c r="P634" s="83"/>
      <c r="Q634" s="83"/>
      <c r="R634" s="83"/>
      <c r="S634" s="83"/>
      <c r="T634" s="83"/>
    </row>
    <row r="635" spans="1:20" x14ac:dyDescent="0.15">
      <c r="A635" s="76"/>
      <c r="B635" s="76"/>
      <c r="C635" s="76"/>
      <c r="D635" s="76"/>
      <c r="E635" s="76"/>
      <c r="F635" s="76"/>
      <c r="G635" s="76"/>
      <c r="H635" s="83"/>
      <c r="I635" s="83"/>
      <c r="J635" s="83"/>
      <c r="K635" s="83"/>
      <c r="L635" s="83"/>
      <c r="M635" s="83"/>
      <c r="N635" s="83"/>
      <c r="O635" s="83"/>
      <c r="P635" s="83"/>
      <c r="Q635" s="83"/>
      <c r="R635" s="83"/>
      <c r="S635" s="83"/>
      <c r="T635" s="83"/>
    </row>
    <row r="636" spans="1:20" x14ac:dyDescent="0.15">
      <c r="A636" s="76"/>
      <c r="B636" s="76"/>
      <c r="C636" s="76"/>
      <c r="D636" s="76"/>
      <c r="E636" s="76"/>
      <c r="F636" s="76"/>
      <c r="G636" s="76"/>
      <c r="H636" s="83"/>
      <c r="I636" s="83"/>
      <c r="J636" s="83"/>
      <c r="K636" s="83"/>
      <c r="L636" s="83"/>
      <c r="M636" s="83"/>
      <c r="N636" s="83"/>
      <c r="O636" s="83"/>
      <c r="P636" s="83"/>
      <c r="Q636" s="83"/>
      <c r="R636" s="83"/>
      <c r="S636" s="83"/>
      <c r="T636" s="83"/>
    </row>
    <row r="637" spans="1:20" x14ac:dyDescent="0.15">
      <c r="A637" s="76"/>
      <c r="B637" s="76"/>
      <c r="C637" s="76"/>
      <c r="D637" s="76"/>
      <c r="E637" s="76"/>
      <c r="F637" s="76"/>
      <c r="G637" s="76"/>
      <c r="H637" s="83"/>
      <c r="I637" s="83"/>
      <c r="J637" s="83"/>
      <c r="K637" s="83"/>
      <c r="L637" s="83"/>
      <c r="M637" s="83"/>
      <c r="N637" s="83"/>
      <c r="O637" s="83"/>
      <c r="P637" s="83"/>
      <c r="Q637" s="83"/>
      <c r="R637" s="83"/>
      <c r="S637" s="83"/>
      <c r="T637" s="83"/>
    </row>
    <row r="638" spans="1:20" x14ac:dyDescent="0.15">
      <c r="A638" s="76"/>
      <c r="B638" s="76"/>
      <c r="C638" s="76"/>
      <c r="D638" s="76"/>
      <c r="E638" s="76"/>
      <c r="F638" s="76"/>
      <c r="G638" s="76"/>
      <c r="H638" s="83"/>
      <c r="I638" s="83"/>
      <c r="J638" s="83"/>
      <c r="K638" s="83"/>
      <c r="L638" s="83"/>
      <c r="M638" s="83"/>
      <c r="N638" s="83"/>
      <c r="O638" s="83"/>
      <c r="P638" s="83"/>
      <c r="Q638" s="83"/>
      <c r="R638" s="83"/>
      <c r="S638" s="83"/>
      <c r="T638" s="83"/>
    </row>
    <row r="639" spans="1:20" x14ac:dyDescent="0.15">
      <c r="A639" s="76"/>
      <c r="B639" s="76"/>
      <c r="C639" s="76"/>
      <c r="D639" s="76"/>
      <c r="E639" s="76"/>
      <c r="F639" s="76"/>
      <c r="G639" s="76"/>
      <c r="H639" s="83"/>
      <c r="I639" s="83"/>
      <c r="J639" s="83"/>
      <c r="K639" s="83"/>
      <c r="L639" s="83"/>
      <c r="M639" s="83"/>
      <c r="N639" s="83"/>
      <c r="O639" s="83"/>
      <c r="P639" s="83"/>
      <c r="Q639" s="83"/>
      <c r="R639" s="83"/>
      <c r="S639" s="83"/>
      <c r="T639" s="83"/>
    </row>
    <row r="640" spans="1:20" x14ac:dyDescent="0.15">
      <c r="A640" s="76"/>
      <c r="B640" s="76"/>
      <c r="C640" s="76"/>
      <c r="D640" s="76"/>
      <c r="E640" s="76"/>
      <c r="F640" s="76"/>
      <c r="G640" s="76"/>
      <c r="H640" s="83"/>
      <c r="I640" s="83"/>
      <c r="J640" s="83"/>
      <c r="K640" s="83"/>
      <c r="L640" s="83"/>
      <c r="M640" s="83"/>
      <c r="N640" s="83"/>
      <c r="O640" s="83"/>
      <c r="P640" s="83"/>
      <c r="Q640" s="83"/>
      <c r="R640" s="83"/>
      <c r="S640" s="83"/>
      <c r="T640" s="83"/>
    </row>
    <row r="641" spans="1:20" x14ac:dyDescent="0.15">
      <c r="A641" s="76"/>
      <c r="B641" s="76"/>
      <c r="C641" s="76"/>
      <c r="D641" s="76"/>
      <c r="E641" s="76"/>
      <c r="F641" s="76"/>
      <c r="G641" s="76"/>
      <c r="H641" s="83"/>
      <c r="I641" s="83"/>
      <c r="J641" s="83"/>
      <c r="K641" s="83"/>
      <c r="L641" s="83"/>
      <c r="M641" s="83"/>
      <c r="N641" s="83"/>
      <c r="O641" s="83"/>
      <c r="P641" s="83"/>
      <c r="Q641" s="83"/>
      <c r="R641" s="83"/>
      <c r="S641" s="83"/>
      <c r="T641" s="83"/>
    </row>
    <row r="642" spans="1:20" x14ac:dyDescent="0.15">
      <c r="A642" s="76"/>
      <c r="B642" s="76"/>
      <c r="C642" s="76"/>
      <c r="D642" s="76"/>
      <c r="E642" s="76"/>
      <c r="F642" s="76"/>
      <c r="G642" s="76"/>
      <c r="H642" s="83"/>
      <c r="I642" s="83"/>
      <c r="J642" s="83"/>
      <c r="K642" s="83"/>
      <c r="L642" s="83"/>
      <c r="M642" s="83"/>
      <c r="N642" s="83"/>
      <c r="O642" s="83"/>
      <c r="P642" s="83"/>
      <c r="Q642" s="83"/>
      <c r="R642" s="83"/>
      <c r="S642" s="83"/>
      <c r="T642" s="83"/>
    </row>
    <row r="643" spans="1:20" x14ac:dyDescent="0.15">
      <c r="A643" s="76"/>
      <c r="B643" s="76"/>
      <c r="C643" s="76"/>
      <c r="D643" s="76"/>
      <c r="E643" s="76"/>
      <c r="F643" s="76"/>
      <c r="G643" s="76"/>
      <c r="H643" s="83"/>
      <c r="I643" s="83"/>
      <c r="J643" s="83"/>
      <c r="K643" s="83"/>
      <c r="L643" s="83"/>
      <c r="M643" s="83"/>
      <c r="N643" s="83"/>
      <c r="O643" s="83"/>
      <c r="P643" s="83"/>
      <c r="Q643" s="83"/>
      <c r="R643" s="83"/>
      <c r="S643" s="83"/>
      <c r="T643" s="83"/>
    </row>
    <row r="644" spans="1:20" x14ac:dyDescent="0.15">
      <c r="A644" s="76"/>
      <c r="B644" s="76"/>
      <c r="C644" s="76"/>
      <c r="D644" s="76"/>
      <c r="E644" s="76"/>
      <c r="F644" s="76"/>
      <c r="G644" s="76"/>
      <c r="H644" s="83"/>
      <c r="I644" s="83"/>
      <c r="J644" s="83"/>
      <c r="K644" s="83"/>
      <c r="L644" s="83"/>
      <c r="M644" s="83"/>
      <c r="N644" s="83"/>
      <c r="O644" s="83"/>
      <c r="P644" s="83"/>
      <c r="Q644" s="83"/>
      <c r="R644" s="83"/>
      <c r="S644" s="83"/>
      <c r="T644" s="83"/>
    </row>
    <row r="645" spans="1:20" x14ac:dyDescent="0.15">
      <c r="A645" s="76"/>
      <c r="B645" s="76"/>
      <c r="C645" s="76"/>
      <c r="D645" s="76"/>
      <c r="E645" s="76"/>
      <c r="F645" s="76"/>
      <c r="G645" s="76"/>
      <c r="H645" s="83"/>
      <c r="I645" s="83"/>
      <c r="J645" s="83"/>
      <c r="K645" s="83"/>
      <c r="L645" s="83"/>
      <c r="M645" s="83"/>
      <c r="N645" s="83"/>
      <c r="O645" s="83"/>
      <c r="P645" s="83"/>
      <c r="Q645" s="83"/>
      <c r="R645" s="83"/>
      <c r="S645" s="83"/>
      <c r="T645" s="83"/>
    </row>
    <row r="646" spans="1:20" x14ac:dyDescent="0.15">
      <c r="A646" s="76"/>
      <c r="B646" s="76"/>
      <c r="C646" s="76"/>
      <c r="D646" s="76"/>
      <c r="E646" s="76"/>
      <c r="F646" s="76"/>
      <c r="G646" s="76"/>
      <c r="H646" s="83"/>
      <c r="I646" s="83"/>
      <c r="J646" s="83"/>
      <c r="K646" s="83"/>
      <c r="L646" s="83"/>
      <c r="M646" s="83"/>
      <c r="N646" s="83"/>
      <c r="O646" s="83"/>
      <c r="P646" s="83"/>
      <c r="Q646" s="83"/>
      <c r="R646" s="83"/>
      <c r="S646" s="83"/>
      <c r="T646" s="83"/>
    </row>
    <row r="647" spans="1:20" x14ac:dyDescent="0.15">
      <c r="A647" s="76"/>
      <c r="B647" s="76"/>
      <c r="C647" s="76"/>
      <c r="D647" s="76"/>
      <c r="E647" s="76"/>
      <c r="F647" s="76"/>
      <c r="G647" s="76"/>
      <c r="H647" s="83"/>
      <c r="I647" s="83"/>
      <c r="J647" s="83"/>
      <c r="K647" s="83"/>
      <c r="L647" s="83"/>
      <c r="M647" s="83"/>
      <c r="N647" s="83"/>
      <c r="O647" s="83"/>
      <c r="P647" s="83"/>
      <c r="Q647" s="83"/>
      <c r="R647" s="83"/>
      <c r="S647" s="83"/>
      <c r="T647" s="83"/>
    </row>
    <row r="648" spans="1:20" x14ac:dyDescent="0.15">
      <c r="A648" s="76"/>
      <c r="B648" s="76"/>
      <c r="C648" s="76"/>
      <c r="D648" s="76"/>
      <c r="E648" s="76"/>
      <c r="F648" s="76"/>
      <c r="G648" s="76"/>
      <c r="H648" s="83"/>
      <c r="I648" s="83"/>
      <c r="J648" s="83"/>
      <c r="K648" s="83"/>
      <c r="L648" s="83"/>
      <c r="M648" s="83"/>
      <c r="N648" s="83"/>
      <c r="O648" s="83"/>
      <c r="P648" s="83"/>
      <c r="Q648" s="83"/>
      <c r="R648" s="83"/>
      <c r="S648" s="83"/>
      <c r="T648" s="83"/>
    </row>
    <row r="649" spans="1:20" x14ac:dyDescent="0.15">
      <c r="A649" s="76"/>
      <c r="B649" s="76"/>
      <c r="C649" s="76"/>
      <c r="D649" s="76"/>
      <c r="E649" s="76"/>
      <c r="F649" s="76"/>
      <c r="G649" s="76"/>
      <c r="H649" s="83"/>
      <c r="I649" s="83"/>
      <c r="J649" s="83"/>
      <c r="K649" s="83"/>
      <c r="L649" s="83"/>
      <c r="M649" s="83"/>
      <c r="N649" s="83"/>
      <c r="O649" s="83"/>
      <c r="P649" s="83"/>
      <c r="Q649" s="83"/>
      <c r="R649" s="83"/>
      <c r="S649" s="83"/>
      <c r="T649" s="83"/>
    </row>
    <row r="650" spans="1:20" x14ac:dyDescent="0.15">
      <c r="A650" s="76"/>
      <c r="B650" s="76"/>
      <c r="C650" s="76"/>
      <c r="D650" s="76"/>
      <c r="E650" s="76"/>
      <c r="F650" s="76"/>
      <c r="G650" s="76"/>
      <c r="H650" s="83"/>
      <c r="I650" s="83"/>
      <c r="J650" s="83"/>
      <c r="K650" s="83"/>
      <c r="L650" s="83"/>
      <c r="M650" s="83"/>
      <c r="N650" s="83"/>
      <c r="O650" s="83"/>
      <c r="P650" s="83"/>
      <c r="Q650" s="83"/>
      <c r="R650" s="83"/>
      <c r="S650" s="83"/>
      <c r="T650" s="83"/>
    </row>
    <row r="651" spans="1:20" x14ac:dyDescent="0.15">
      <c r="A651" s="76"/>
      <c r="B651" s="76"/>
      <c r="C651" s="76"/>
      <c r="D651" s="76"/>
      <c r="E651" s="76"/>
      <c r="F651" s="76"/>
      <c r="G651" s="76"/>
      <c r="H651" s="83"/>
      <c r="I651" s="83"/>
      <c r="J651" s="83"/>
      <c r="K651" s="83"/>
      <c r="L651" s="83"/>
      <c r="M651" s="83"/>
      <c r="N651" s="83"/>
      <c r="O651" s="83"/>
      <c r="P651" s="83"/>
      <c r="Q651" s="83"/>
      <c r="R651" s="83"/>
      <c r="S651" s="83"/>
      <c r="T651" s="83"/>
    </row>
    <row r="652" spans="1:20" x14ac:dyDescent="0.15">
      <c r="A652" s="76"/>
      <c r="B652" s="76"/>
      <c r="C652" s="76"/>
      <c r="D652" s="76"/>
      <c r="E652" s="76"/>
      <c r="F652" s="76"/>
      <c r="G652" s="76"/>
      <c r="H652" s="83"/>
      <c r="I652" s="83"/>
      <c r="J652" s="83"/>
      <c r="K652" s="83"/>
      <c r="L652" s="83"/>
      <c r="M652" s="83"/>
      <c r="N652" s="83"/>
      <c r="O652" s="83"/>
      <c r="P652" s="83"/>
      <c r="Q652" s="83"/>
      <c r="R652" s="83"/>
      <c r="S652" s="83"/>
      <c r="T652" s="83"/>
    </row>
    <row r="653" spans="1:20" x14ac:dyDescent="0.15">
      <c r="A653" s="76"/>
      <c r="B653" s="76"/>
      <c r="C653" s="76"/>
      <c r="D653" s="76"/>
      <c r="E653" s="76"/>
      <c r="F653" s="76"/>
      <c r="G653" s="76"/>
      <c r="H653" s="83"/>
      <c r="I653" s="83"/>
      <c r="J653" s="83"/>
      <c r="K653" s="83"/>
      <c r="L653" s="83"/>
      <c r="M653" s="83"/>
      <c r="N653" s="83"/>
      <c r="O653" s="83"/>
      <c r="P653" s="83"/>
      <c r="Q653" s="83"/>
      <c r="R653" s="83"/>
      <c r="S653" s="83"/>
      <c r="T653" s="83"/>
    </row>
    <row r="654" spans="1:20" x14ac:dyDescent="0.15">
      <c r="A654" s="76"/>
      <c r="B654" s="76"/>
      <c r="C654" s="76"/>
      <c r="D654" s="76"/>
      <c r="E654" s="76"/>
      <c r="F654" s="76"/>
      <c r="G654" s="76"/>
      <c r="H654" s="83"/>
      <c r="I654" s="83"/>
      <c r="J654" s="83"/>
      <c r="K654" s="83"/>
      <c r="L654" s="83"/>
      <c r="M654" s="83"/>
      <c r="N654" s="83"/>
      <c r="O654" s="83"/>
      <c r="P654" s="83"/>
      <c r="Q654" s="83"/>
      <c r="R654" s="83"/>
      <c r="S654" s="83"/>
      <c r="T654" s="83"/>
    </row>
    <row r="655" spans="1:20" x14ac:dyDescent="0.15">
      <c r="A655" s="76"/>
      <c r="B655" s="76"/>
      <c r="C655" s="76"/>
      <c r="D655" s="76"/>
      <c r="E655" s="76"/>
      <c r="F655" s="76"/>
      <c r="G655" s="76"/>
      <c r="H655" s="83"/>
      <c r="I655" s="83"/>
      <c r="J655" s="83"/>
      <c r="K655" s="83"/>
      <c r="L655" s="83"/>
      <c r="M655" s="83"/>
      <c r="N655" s="83"/>
      <c r="O655" s="83"/>
      <c r="P655" s="83"/>
      <c r="Q655" s="83"/>
      <c r="R655" s="83"/>
      <c r="S655" s="83"/>
      <c r="T655" s="83"/>
    </row>
    <row r="656" spans="1:20" x14ac:dyDescent="0.15">
      <c r="A656" s="76"/>
      <c r="B656" s="76"/>
      <c r="C656" s="76"/>
      <c r="D656" s="76"/>
      <c r="E656" s="76"/>
      <c r="F656" s="76"/>
      <c r="G656" s="76"/>
      <c r="H656" s="83"/>
      <c r="I656" s="83"/>
      <c r="J656" s="83"/>
      <c r="K656" s="83"/>
      <c r="L656" s="83"/>
      <c r="M656" s="83"/>
      <c r="N656" s="83"/>
      <c r="O656" s="83"/>
      <c r="P656" s="83"/>
      <c r="Q656" s="83"/>
      <c r="R656" s="83"/>
      <c r="S656" s="83"/>
      <c r="T656" s="83"/>
    </row>
    <row r="657" spans="1:20" x14ac:dyDescent="0.15">
      <c r="A657" s="76"/>
      <c r="B657" s="76"/>
      <c r="C657" s="76"/>
      <c r="D657" s="76"/>
      <c r="E657" s="76"/>
      <c r="F657" s="76"/>
      <c r="G657" s="76"/>
      <c r="H657" s="83"/>
      <c r="I657" s="83"/>
      <c r="J657" s="83"/>
      <c r="K657" s="83"/>
      <c r="L657" s="83"/>
      <c r="M657" s="83"/>
      <c r="N657" s="83"/>
      <c r="O657" s="83"/>
      <c r="P657" s="83"/>
      <c r="Q657" s="83"/>
      <c r="R657" s="83"/>
      <c r="S657" s="83"/>
      <c r="T657" s="83"/>
    </row>
    <row r="658" spans="1:20" x14ac:dyDescent="0.15">
      <c r="A658" s="76"/>
      <c r="B658" s="76"/>
      <c r="C658" s="76"/>
      <c r="D658" s="76"/>
      <c r="E658" s="76"/>
      <c r="F658" s="76"/>
      <c r="G658" s="76"/>
      <c r="H658" s="83"/>
      <c r="I658" s="83"/>
      <c r="J658" s="83"/>
      <c r="K658" s="83"/>
      <c r="L658" s="83"/>
      <c r="M658" s="83"/>
      <c r="N658" s="83"/>
      <c r="O658" s="83"/>
      <c r="P658" s="83"/>
      <c r="Q658" s="83"/>
      <c r="R658" s="83"/>
      <c r="S658" s="83"/>
      <c r="T658" s="83"/>
    </row>
    <row r="659" spans="1:20" x14ac:dyDescent="0.15">
      <c r="A659" s="76"/>
      <c r="B659" s="76"/>
      <c r="C659" s="76"/>
      <c r="D659" s="76"/>
      <c r="E659" s="76"/>
      <c r="F659" s="76"/>
      <c r="G659" s="76"/>
      <c r="H659" s="83"/>
      <c r="I659" s="83"/>
      <c r="J659" s="83"/>
      <c r="K659" s="83"/>
      <c r="L659" s="83"/>
      <c r="M659" s="83"/>
      <c r="N659" s="83"/>
      <c r="O659" s="83"/>
      <c r="P659" s="83"/>
      <c r="Q659" s="83"/>
      <c r="R659" s="83"/>
      <c r="S659" s="83"/>
      <c r="T659" s="83"/>
    </row>
    <row r="660" spans="1:20" x14ac:dyDescent="0.15">
      <c r="A660" s="76"/>
      <c r="B660" s="76"/>
      <c r="C660" s="76"/>
      <c r="D660" s="76"/>
      <c r="E660" s="76"/>
      <c r="F660" s="76"/>
      <c r="G660" s="76"/>
      <c r="H660" s="83"/>
      <c r="I660" s="83"/>
      <c r="J660" s="83"/>
      <c r="K660" s="83"/>
      <c r="L660" s="83"/>
      <c r="M660" s="83"/>
      <c r="N660" s="83"/>
      <c r="O660" s="83"/>
      <c r="P660" s="83"/>
      <c r="Q660" s="83"/>
      <c r="R660" s="83"/>
      <c r="S660" s="83"/>
      <c r="T660" s="83"/>
    </row>
    <row r="661" spans="1:20" x14ac:dyDescent="0.15">
      <c r="A661" s="76"/>
      <c r="B661" s="76"/>
      <c r="C661" s="76"/>
      <c r="D661" s="76"/>
      <c r="E661" s="76"/>
      <c r="F661" s="76"/>
      <c r="G661" s="76"/>
      <c r="H661" s="83"/>
      <c r="I661" s="83"/>
      <c r="J661" s="83"/>
      <c r="K661" s="83"/>
      <c r="L661" s="83"/>
      <c r="M661" s="83"/>
      <c r="N661" s="83"/>
      <c r="O661" s="83"/>
      <c r="P661" s="83"/>
      <c r="Q661" s="83"/>
      <c r="R661" s="83"/>
      <c r="S661" s="83"/>
      <c r="T661" s="83"/>
    </row>
    <row r="662" spans="1:20" x14ac:dyDescent="0.15">
      <c r="A662" s="76"/>
      <c r="B662" s="76"/>
      <c r="C662" s="76"/>
      <c r="D662" s="76"/>
      <c r="E662" s="76"/>
      <c r="F662" s="76"/>
      <c r="G662" s="76"/>
      <c r="H662" s="83"/>
      <c r="I662" s="83"/>
      <c r="J662" s="83"/>
      <c r="K662" s="83"/>
      <c r="L662" s="83"/>
      <c r="M662" s="83"/>
      <c r="N662" s="83"/>
      <c r="O662" s="83"/>
      <c r="P662" s="83"/>
      <c r="Q662" s="83"/>
      <c r="R662" s="83"/>
      <c r="S662" s="83"/>
      <c r="T662" s="83"/>
    </row>
    <row r="663" spans="1:20" x14ac:dyDescent="0.15">
      <c r="A663" s="76"/>
      <c r="B663" s="76"/>
      <c r="C663" s="76"/>
      <c r="D663" s="76"/>
      <c r="E663" s="76"/>
      <c r="F663" s="76"/>
      <c r="G663" s="76"/>
      <c r="H663" s="83"/>
      <c r="I663" s="83"/>
      <c r="J663" s="83"/>
      <c r="K663" s="83"/>
      <c r="L663" s="83"/>
      <c r="M663" s="83"/>
      <c r="N663" s="83"/>
      <c r="O663" s="83"/>
      <c r="P663" s="83"/>
      <c r="Q663" s="83"/>
      <c r="R663" s="83"/>
      <c r="S663" s="83"/>
      <c r="T663" s="83"/>
    </row>
    <row r="664" spans="1:20" x14ac:dyDescent="0.15">
      <c r="A664" s="76"/>
      <c r="B664" s="76"/>
      <c r="C664" s="76"/>
      <c r="D664" s="76"/>
      <c r="E664" s="76"/>
      <c r="F664" s="76"/>
      <c r="G664" s="76"/>
      <c r="H664" s="83"/>
      <c r="I664" s="83"/>
      <c r="J664" s="83"/>
      <c r="K664" s="83"/>
      <c r="L664" s="83"/>
      <c r="M664" s="83"/>
      <c r="N664" s="83"/>
      <c r="O664" s="83"/>
      <c r="P664" s="83"/>
      <c r="Q664" s="83"/>
      <c r="R664" s="83"/>
      <c r="S664" s="83"/>
      <c r="T664" s="83"/>
    </row>
    <row r="665" spans="1:20" x14ac:dyDescent="0.15">
      <c r="A665" s="76"/>
      <c r="B665" s="76"/>
      <c r="C665" s="76"/>
      <c r="D665" s="76"/>
      <c r="E665" s="76"/>
      <c r="F665" s="76"/>
      <c r="G665" s="76"/>
      <c r="H665" s="83"/>
      <c r="I665" s="83"/>
      <c r="J665" s="83"/>
      <c r="K665" s="83"/>
      <c r="L665" s="83"/>
      <c r="M665" s="83"/>
      <c r="N665" s="83"/>
      <c r="O665" s="83"/>
      <c r="P665" s="83"/>
      <c r="Q665" s="83"/>
      <c r="R665" s="83"/>
      <c r="S665" s="83"/>
      <c r="T665" s="83"/>
    </row>
    <row r="666" spans="1:20" x14ac:dyDescent="0.15">
      <c r="A666" s="76"/>
      <c r="B666" s="76"/>
      <c r="C666" s="76"/>
      <c r="D666" s="76"/>
      <c r="E666" s="76"/>
      <c r="F666" s="76"/>
      <c r="G666" s="76"/>
      <c r="H666" s="83"/>
      <c r="I666" s="83"/>
      <c r="J666" s="83"/>
      <c r="K666" s="83"/>
      <c r="L666" s="83"/>
      <c r="M666" s="83"/>
      <c r="N666" s="83"/>
      <c r="O666" s="83"/>
      <c r="P666" s="83"/>
      <c r="Q666" s="83"/>
      <c r="R666" s="83"/>
      <c r="S666" s="83"/>
      <c r="T666" s="83"/>
    </row>
    <row r="667" spans="1:20" x14ac:dyDescent="0.15">
      <c r="A667" s="76"/>
      <c r="B667" s="76"/>
      <c r="C667" s="76"/>
      <c r="D667" s="76"/>
      <c r="E667" s="76"/>
      <c r="F667" s="76"/>
      <c r="G667" s="76"/>
      <c r="H667" s="83"/>
      <c r="I667" s="83"/>
      <c r="J667" s="83"/>
      <c r="K667" s="83"/>
      <c r="L667" s="83"/>
      <c r="M667" s="83"/>
      <c r="N667" s="83"/>
      <c r="O667" s="83"/>
      <c r="P667" s="83"/>
      <c r="Q667" s="83"/>
      <c r="R667" s="83"/>
      <c r="S667" s="83"/>
      <c r="T667" s="83"/>
    </row>
    <row r="668" spans="1:20" x14ac:dyDescent="0.15">
      <c r="A668" s="76"/>
      <c r="B668" s="76"/>
      <c r="C668" s="76"/>
      <c r="D668" s="76"/>
      <c r="E668" s="76"/>
      <c r="F668" s="76"/>
      <c r="G668" s="76"/>
      <c r="H668" s="83"/>
      <c r="I668" s="83"/>
      <c r="J668" s="83"/>
      <c r="K668" s="83"/>
      <c r="L668" s="83"/>
      <c r="M668" s="83"/>
      <c r="N668" s="83"/>
      <c r="O668" s="83"/>
      <c r="P668" s="83"/>
      <c r="Q668" s="83"/>
      <c r="R668" s="83"/>
      <c r="S668" s="83"/>
      <c r="T668" s="83"/>
    </row>
    <row r="669" spans="1:20" x14ac:dyDescent="0.15">
      <c r="A669" s="76"/>
      <c r="B669" s="76"/>
      <c r="C669" s="76"/>
      <c r="D669" s="76"/>
      <c r="E669" s="76"/>
      <c r="F669" s="76"/>
      <c r="G669" s="76"/>
      <c r="H669" s="83"/>
      <c r="I669" s="83"/>
      <c r="J669" s="83"/>
      <c r="K669" s="83"/>
      <c r="L669" s="83"/>
      <c r="M669" s="83"/>
      <c r="N669" s="83"/>
      <c r="O669" s="83"/>
      <c r="P669" s="83"/>
      <c r="Q669" s="83"/>
      <c r="R669" s="83"/>
      <c r="S669" s="83"/>
      <c r="T669" s="83"/>
    </row>
    <row r="670" spans="1:20" x14ac:dyDescent="0.15">
      <c r="A670" s="76"/>
      <c r="B670" s="76"/>
      <c r="C670" s="76"/>
      <c r="D670" s="76"/>
      <c r="E670" s="76"/>
      <c r="F670" s="76"/>
      <c r="G670" s="76"/>
      <c r="H670" s="83"/>
      <c r="I670" s="83"/>
      <c r="J670" s="83"/>
      <c r="K670" s="83"/>
      <c r="L670" s="83"/>
      <c r="M670" s="83"/>
      <c r="N670" s="83"/>
      <c r="O670" s="83"/>
      <c r="P670" s="83"/>
      <c r="Q670" s="83"/>
      <c r="R670" s="83"/>
      <c r="S670" s="83"/>
      <c r="T670" s="83"/>
    </row>
    <row r="671" spans="1:20" x14ac:dyDescent="0.15">
      <c r="A671" s="76"/>
      <c r="B671" s="76"/>
      <c r="C671" s="76"/>
      <c r="D671" s="76"/>
      <c r="E671" s="76"/>
      <c r="F671" s="76"/>
      <c r="G671" s="76"/>
      <c r="H671" s="83"/>
      <c r="I671" s="83"/>
      <c r="J671" s="83"/>
      <c r="K671" s="83"/>
      <c r="L671" s="83"/>
      <c r="M671" s="83"/>
      <c r="N671" s="83"/>
      <c r="O671" s="83"/>
      <c r="P671" s="83"/>
      <c r="Q671" s="83"/>
      <c r="R671" s="83"/>
      <c r="S671" s="83"/>
      <c r="T671" s="83"/>
    </row>
    <row r="672" spans="1:20" x14ac:dyDescent="0.15">
      <c r="A672" s="76"/>
      <c r="B672" s="76"/>
      <c r="C672" s="76"/>
      <c r="D672" s="76"/>
      <c r="E672" s="76"/>
      <c r="F672" s="76"/>
      <c r="G672" s="76"/>
      <c r="H672" s="83"/>
      <c r="I672" s="83"/>
      <c r="J672" s="83"/>
      <c r="K672" s="83"/>
      <c r="L672" s="83"/>
      <c r="M672" s="83"/>
      <c r="N672" s="83"/>
      <c r="O672" s="83"/>
      <c r="P672" s="83"/>
      <c r="Q672" s="83"/>
      <c r="R672" s="83"/>
      <c r="S672" s="83"/>
      <c r="T672" s="83"/>
    </row>
    <row r="673" spans="1:20" x14ac:dyDescent="0.15">
      <c r="A673" s="76"/>
      <c r="B673" s="76"/>
      <c r="C673" s="76"/>
      <c r="D673" s="76"/>
      <c r="E673" s="76"/>
      <c r="F673" s="76"/>
      <c r="G673" s="76"/>
      <c r="H673" s="83"/>
      <c r="I673" s="83"/>
      <c r="J673" s="83"/>
      <c r="K673" s="83"/>
      <c r="L673" s="83"/>
      <c r="M673" s="83"/>
      <c r="N673" s="83"/>
      <c r="O673" s="83"/>
      <c r="P673" s="83"/>
      <c r="Q673" s="83"/>
      <c r="R673" s="83"/>
      <c r="S673" s="83"/>
      <c r="T673" s="83"/>
    </row>
    <row r="674" spans="1:20" x14ac:dyDescent="0.15">
      <c r="A674" s="76"/>
      <c r="B674" s="76"/>
      <c r="C674" s="76"/>
      <c r="D674" s="76"/>
      <c r="E674" s="76"/>
      <c r="F674" s="76"/>
      <c r="G674" s="76"/>
      <c r="H674" s="83"/>
      <c r="I674" s="83"/>
      <c r="J674" s="83"/>
      <c r="K674" s="83"/>
      <c r="L674" s="83"/>
      <c r="M674" s="83"/>
      <c r="N674" s="83"/>
      <c r="O674" s="83"/>
      <c r="P674" s="83"/>
      <c r="Q674" s="83"/>
      <c r="R674" s="83"/>
      <c r="S674" s="83"/>
      <c r="T674" s="83"/>
    </row>
    <row r="675" spans="1:20" x14ac:dyDescent="0.15">
      <c r="A675" s="76"/>
      <c r="B675" s="76"/>
      <c r="C675" s="76"/>
      <c r="D675" s="76"/>
      <c r="E675" s="76"/>
      <c r="F675" s="76"/>
      <c r="G675" s="76"/>
      <c r="H675" s="83"/>
      <c r="I675" s="83"/>
      <c r="J675" s="83"/>
      <c r="K675" s="83"/>
      <c r="L675" s="83"/>
      <c r="M675" s="83"/>
      <c r="N675" s="83"/>
      <c r="O675" s="83"/>
      <c r="P675" s="83"/>
      <c r="Q675" s="83"/>
      <c r="R675" s="83"/>
      <c r="S675" s="83"/>
      <c r="T675" s="83"/>
    </row>
    <row r="676" spans="1:20" x14ac:dyDescent="0.15">
      <c r="A676" s="76"/>
      <c r="B676" s="76"/>
      <c r="C676" s="76"/>
      <c r="D676" s="76"/>
      <c r="E676" s="76"/>
      <c r="F676" s="76"/>
      <c r="G676" s="76"/>
      <c r="H676" s="83"/>
      <c r="I676" s="83"/>
      <c r="J676" s="83"/>
      <c r="K676" s="83"/>
      <c r="L676" s="83"/>
      <c r="M676" s="83"/>
      <c r="N676" s="83"/>
      <c r="O676" s="83"/>
      <c r="P676" s="83"/>
      <c r="Q676" s="83"/>
      <c r="R676" s="83"/>
      <c r="S676" s="83"/>
      <c r="T676" s="83"/>
    </row>
    <row r="677" spans="1:20" x14ac:dyDescent="0.15">
      <c r="A677" s="76"/>
      <c r="B677" s="76"/>
      <c r="C677" s="76"/>
      <c r="D677" s="76"/>
      <c r="E677" s="76"/>
      <c r="F677" s="76"/>
      <c r="G677" s="76"/>
      <c r="H677" s="83"/>
      <c r="I677" s="83"/>
      <c r="J677" s="83"/>
      <c r="K677" s="83"/>
      <c r="L677" s="83"/>
      <c r="M677" s="83"/>
      <c r="N677" s="83"/>
      <c r="O677" s="83"/>
      <c r="P677" s="83"/>
      <c r="Q677" s="83"/>
      <c r="R677" s="83"/>
      <c r="S677" s="83"/>
      <c r="T677" s="83"/>
    </row>
    <row r="678" spans="1:20" x14ac:dyDescent="0.15">
      <c r="A678" s="76"/>
      <c r="B678" s="76"/>
      <c r="C678" s="76"/>
      <c r="D678" s="76"/>
      <c r="E678" s="76"/>
      <c r="F678" s="76"/>
      <c r="G678" s="76"/>
      <c r="H678" s="83"/>
      <c r="I678" s="83"/>
      <c r="J678" s="83"/>
      <c r="K678" s="83"/>
      <c r="L678" s="83"/>
      <c r="M678" s="83"/>
      <c r="N678" s="83"/>
      <c r="O678" s="83"/>
      <c r="P678" s="83"/>
      <c r="Q678" s="83"/>
      <c r="R678" s="83"/>
      <c r="S678" s="83"/>
      <c r="T678" s="83"/>
    </row>
    <row r="679" spans="1:20" x14ac:dyDescent="0.15">
      <c r="A679" s="76"/>
      <c r="B679" s="76"/>
      <c r="C679" s="76"/>
      <c r="D679" s="76"/>
      <c r="E679" s="76"/>
      <c r="F679" s="76"/>
      <c r="G679" s="76"/>
      <c r="H679" s="83"/>
      <c r="I679" s="83"/>
      <c r="J679" s="83"/>
      <c r="K679" s="83"/>
      <c r="L679" s="83"/>
      <c r="M679" s="83"/>
      <c r="N679" s="83"/>
      <c r="O679" s="83"/>
      <c r="P679" s="83"/>
      <c r="Q679" s="83"/>
      <c r="R679" s="83"/>
      <c r="S679" s="83"/>
      <c r="T679" s="83"/>
    </row>
    <row r="680" spans="1:20" x14ac:dyDescent="0.15">
      <c r="A680" s="76"/>
      <c r="B680" s="76"/>
      <c r="C680" s="76"/>
      <c r="D680" s="76"/>
      <c r="E680" s="76"/>
      <c r="F680" s="76"/>
      <c r="G680" s="76"/>
      <c r="H680" s="83"/>
      <c r="I680" s="83"/>
      <c r="J680" s="83"/>
      <c r="K680" s="83"/>
      <c r="L680" s="83"/>
      <c r="M680" s="83"/>
      <c r="N680" s="83"/>
      <c r="O680" s="83"/>
      <c r="P680" s="83"/>
      <c r="Q680" s="83"/>
      <c r="R680" s="83"/>
      <c r="S680" s="83"/>
      <c r="T680" s="83"/>
    </row>
    <row r="681" spans="1:20" x14ac:dyDescent="0.15">
      <c r="A681" s="76"/>
      <c r="B681" s="76"/>
      <c r="C681" s="76"/>
      <c r="D681" s="76"/>
      <c r="E681" s="76"/>
      <c r="F681" s="76"/>
      <c r="G681" s="76"/>
      <c r="H681" s="83"/>
      <c r="I681" s="83"/>
      <c r="J681" s="83"/>
      <c r="K681" s="83"/>
      <c r="L681" s="83"/>
      <c r="M681" s="83"/>
      <c r="N681" s="83"/>
      <c r="O681" s="83"/>
      <c r="P681" s="83"/>
      <c r="Q681" s="83"/>
      <c r="R681" s="83"/>
      <c r="S681" s="83"/>
      <c r="T681" s="83"/>
    </row>
    <row r="682" spans="1:20" x14ac:dyDescent="0.15">
      <c r="A682" s="76"/>
      <c r="B682" s="76"/>
      <c r="C682" s="76"/>
      <c r="D682" s="76"/>
      <c r="E682" s="76"/>
      <c r="F682" s="76"/>
      <c r="G682" s="76"/>
      <c r="H682" s="83"/>
      <c r="I682" s="83"/>
      <c r="J682" s="83"/>
      <c r="K682" s="83"/>
      <c r="L682" s="83"/>
      <c r="M682" s="83"/>
      <c r="N682" s="83"/>
      <c r="O682" s="83"/>
      <c r="P682" s="83"/>
      <c r="Q682" s="83"/>
      <c r="R682" s="83"/>
      <c r="S682" s="83"/>
      <c r="T682" s="83"/>
    </row>
    <row r="683" spans="1:20" x14ac:dyDescent="0.15">
      <c r="A683" s="76"/>
      <c r="B683" s="76"/>
      <c r="C683" s="76"/>
      <c r="D683" s="76"/>
      <c r="E683" s="76"/>
      <c r="F683" s="76"/>
      <c r="G683" s="76"/>
      <c r="H683" s="83"/>
      <c r="I683" s="83"/>
      <c r="J683" s="83"/>
      <c r="K683" s="83"/>
      <c r="L683" s="83"/>
      <c r="M683" s="83"/>
      <c r="N683" s="83"/>
      <c r="O683" s="83"/>
      <c r="P683" s="83"/>
      <c r="Q683" s="83"/>
      <c r="R683" s="83"/>
      <c r="S683" s="83"/>
      <c r="T683" s="83"/>
    </row>
    <row r="684" spans="1:20" x14ac:dyDescent="0.15">
      <c r="A684" s="76"/>
      <c r="B684" s="76"/>
      <c r="C684" s="76"/>
      <c r="D684" s="76"/>
      <c r="E684" s="76"/>
      <c r="F684" s="76"/>
      <c r="G684" s="76"/>
      <c r="H684" s="83"/>
      <c r="I684" s="83"/>
      <c r="J684" s="83"/>
      <c r="K684" s="83"/>
      <c r="L684" s="83"/>
      <c r="M684" s="83"/>
      <c r="N684" s="83"/>
      <c r="O684" s="83"/>
      <c r="P684" s="83"/>
      <c r="Q684" s="83"/>
      <c r="R684" s="83"/>
      <c r="S684" s="83"/>
      <c r="T684" s="83"/>
    </row>
    <row r="685" spans="1:20" x14ac:dyDescent="0.15">
      <c r="A685" s="76"/>
      <c r="B685" s="76"/>
      <c r="C685" s="76"/>
      <c r="D685" s="76"/>
      <c r="E685" s="76"/>
      <c r="F685" s="76"/>
      <c r="G685" s="76"/>
      <c r="H685" s="83"/>
      <c r="I685" s="83"/>
      <c r="J685" s="83"/>
      <c r="K685" s="83"/>
      <c r="L685" s="83"/>
      <c r="M685" s="83"/>
      <c r="N685" s="83"/>
      <c r="O685" s="83"/>
      <c r="P685" s="83"/>
      <c r="Q685" s="83"/>
      <c r="R685" s="83"/>
      <c r="S685" s="83"/>
      <c r="T685" s="83"/>
    </row>
    <row r="686" spans="1:20" x14ac:dyDescent="0.15">
      <c r="A686" s="76"/>
      <c r="B686" s="76"/>
      <c r="C686" s="76"/>
      <c r="D686" s="76"/>
      <c r="E686" s="76"/>
      <c r="F686" s="76"/>
      <c r="G686" s="76"/>
      <c r="H686" s="83"/>
      <c r="I686" s="83"/>
      <c r="J686" s="83"/>
      <c r="K686" s="83"/>
      <c r="L686" s="83"/>
      <c r="M686" s="83"/>
      <c r="N686" s="83"/>
      <c r="O686" s="83"/>
      <c r="P686" s="83"/>
      <c r="Q686" s="83"/>
      <c r="R686" s="83"/>
      <c r="S686" s="83"/>
      <c r="T686" s="83"/>
    </row>
    <row r="687" spans="1:20" x14ac:dyDescent="0.15">
      <c r="A687" s="76"/>
      <c r="B687" s="76"/>
      <c r="C687" s="76"/>
      <c r="D687" s="76"/>
      <c r="E687" s="76"/>
      <c r="F687" s="76"/>
      <c r="G687" s="76"/>
      <c r="H687" s="83"/>
      <c r="I687" s="83"/>
      <c r="J687" s="83"/>
      <c r="K687" s="83"/>
      <c r="L687" s="83"/>
      <c r="M687" s="83"/>
      <c r="N687" s="83"/>
      <c r="O687" s="83"/>
      <c r="P687" s="83"/>
      <c r="Q687" s="83"/>
      <c r="R687" s="83"/>
      <c r="S687" s="83"/>
      <c r="T687" s="83"/>
    </row>
    <row r="688" spans="1:20" x14ac:dyDescent="0.15">
      <c r="A688" s="76"/>
      <c r="B688" s="76"/>
      <c r="C688" s="76"/>
      <c r="D688" s="76"/>
      <c r="E688" s="76"/>
      <c r="F688" s="76"/>
      <c r="G688" s="76"/>
      <c r="H688" s="83"/>
      <c r="I688" s="83"/>
      <c r="J688" s="83"/>
      <c r="K688" s="83"/>
      <c r="L688" s="83"/>
      <c r="M688" s="83"/>
      <c r="N688" s="83"/>
      <c r="O688" s="83"/>
      <c r="P688" s="83"/>
      <c r="Q688" s="83"/>
      <c r="R688" s="83"/>
      <c r="S688" s="83"/>
      <c r="T688" s="83"/>
    </row>
    <row r="689" spans="1:20" x14ac:dyDescent="0.15">
      <c r="A689" s="76"/>
      <c r="B689" s="76"/>
      <c r="C689" s="76"/>
      <c r="D689" s="76"/>
      <c r="E689" s="76"/>
      <c r="F689" s="76"/>
      <c r="G689" s="76"/>
      <c r="H689" s="83"/>
      <c r="I689" s="83"/>
      <c r="J689" s="83"/>
      <c r="K689" s="83"/>
      <c r="L689" s="83"/>
      <c r="M689" s="83"/>
      <c r="N689" s="83"/>
      <c r="O689" s="83"/>
      <c r="P689" s="83"/>
      <c r="Q689" s="83"/>
      <c r="R689" s="83"/>
      <c r="S689" s="83"/>
      <c r="T689" s="83"/>
    </row>
    <row r="690" spans="1:20" x14ac:dyDescent="0.15">
      <c r="A690" s="76"/>
      <c r="B690" s="76"/>
      <c r="C690" s="76"/>
      <c r="D690" s="76"/>
      <c r="E690" s="76"/>
      <c r="F690" s="76"/>
      <c r="G690" s="76"/>
      <c r="H690" s="83"/>
      <c r="I690" s="83"/>
      <c r="J690" s="83"/>
      <c r="K690" s="83"/>
      <c r="L690" s="83"/>
      <c r="M690" s="83"/>
      <c r="N690" s="83"/>
      <c r="O690" s="83"/>
      <c r="P690" s="83"/>
      <c r="Q690" s="83"/>
      <c r="R690" s="83"/>
      <c r="S690" s="83"/>
      <c r="T690" s="83"/>
    </row>
    <row r="691" spans="1:20" x14ac:dyDescent="0.15">
      <c r="A691" s="76"/>
      <c r="B691" s="76"/>
      <c r="C691" s="76"/>
      <c r="D691" s="76"/>
      <c r="E691" s="76"/>
      <c r="F691" s="76"/>
      <c r="G691" s="76"/>
      <c r="H691" s="83"/>
      <c r="I691" s="83"/>
      <c r="J691" s="83"/>
      <c r="K691" s="83"/>
      <c r="L691" s="83"/>
      <c r="M691" s="83"/>
      <c r="N691" s="83"/>
      <c r="O691" s="83"/>
      <c r="P691" s="83"/>
      <c r="Q691" s="83"/>
      <c r="R691" s="83"/>
      <c r="S691" s="83"/>
      <c r="T691" s="83"/>
    </row>
    <row r="692" spans="1:20" x14ac:dyDescent="0.15">
      <c r="A692" s="76"/>
      <c r="B692" s="76"/>
      <c r="C692" s="76"/>
      <c r="D692" s="76"/>
      <c r="E692" s="76"/>
      <c r="F692" s="76"/>
      <c r="G692" s="76"/>
      <c r="H692" s="83"/>
      <c r="I692" s="83"/>
      <c r="J692" s="83"/>
      <c r="K692" s="83"/>
      <c r="L692" s="83"/>
      <c r="M692" s="83"/>
      <c r="N692" s="83"/>
      <c r="O692" s="83"/>
      <c r="P692" s="83"/>
      <c r="Q692" s="83"/>
      <c r="R692" s="83"/>
      <c r="S692" s="83"/>
      <c r="T692" s="83"/>
    </row>
    <row r="693" spans="1:20" x14ac:dyDescent="0.15">
      <c r="A693" s="76"/>
      <c r="B693" s="76"/>
      <c r="C693" s="76"/>
      <c r="D693" s="76"/>
      <c r="E693" s="76"/>
      <c r="F693" s="76"/>
      <c r="G693" s="76"/>
      <c r="H693" s="83"/>
      <c r="I693" s="83"/>
      <c r="J693" s="83"/>
      <c r="K693" s="83"/>
      <c r="L693" s="83"/>
      <c r="M693" s="83"/>
      <c r="N693" s="83"/>
      <c r="O693" s="83"/>
      <c r="P693" s="83"/>
      <c r="Q693" s="83"/>
      <c r="R693" s="83"/>
      <c r="S693" s="83"/>
      <c r="T693" s="83"/>
    </row>
    <row r="694" spans="1:20" x14ac:dyDescent="0.15">
      <c r="A694" s="76"/>
      <c r="B694" s="76"/>
      <c r="C694" s="76"/>
      <c r="D694" s="76"/>
      <c r="E694" s="76"/>
      <c r="F694" s="76"/>
      <c r="G694" s="76"/>
      <c r="H694" s="83"/>
      <c r="I694" s="83"/>
      <c r="J694" s="83"/>
      <c r="K694" s="83"/>
      <c r="L694" s="83"/>
      <c r="M694" s="83"/>
      <c r="N694" s="83"/>
      <c r="O694" s="83"/>
      <c r="P694" s="83"/>
      <c r="Q694" s="83"/>
      <c r="R694" s="83"/>
      <c r="S694" s="83"/>
      <c r="T694" s="83"/>
    </row>
    <row r="695" spans="1:20" x14ac:dyDescent="0.15">
      <c r="A695" s="76"/>
      <c r="B695" s="76"/>
      <c r="C695" s="76"/>
      <c r="D695" s="76"/>
      <c r="E695" s="76"/>
      <c r="F695" s="76"/>
      <c r="G695" s="76"/>
      <c r="H695" s="83"/>
      <c r="I695" s="83"/>
      <c r="J695" s="83"/>
      <c r="K695" s="83"/>
      <c r="L695" s="83"/>
      <c r="M695" s="83"/>
      <c r="N695" s="83"/>
      <c r="O695" s="83"/>
      <c r="P695" s="83"/>
      <c r="Q695" s="83"/>
      <c r="R695" s="83"/>
      <c r="S695" s="83"/>
      <c r="T695" s="83"/>
    </row>
    <row r="696" spans="1:20" x14ac:dyDescent="0.15">
      <c r="A696" s="76"/>
      <c r="B696" s="76"/>
      <c r="C696" s="76"/>
      <c r="D696" s="76"/>
      <c r="E696" s="76"/>
      <c r="F696" s="76"/>
      <c r="G696" s="76"/>
      <c r="H696" s="83"/>
      <c r="I696" s="83"/>
      <c r="J696" s="83"/>
      <c r="K696" s="83"/>
      <c r="L696" s="83"/>
      <c r="M696" s="83"/>
      <c r="N696" s="83"/>
      <c r="O696" s="83"/>
      <c r="P696" s="83"/>
      <c r="Q696" s="83"/>
      <c r="R696" s="83"/>
      <c r="S696" s="83"/>
      <c r="T696" s="83"/>
    </row>
    <row r="697" spans="1:20" x14ac:dyDescent="0.15">
      <c r="A697" s="76"/>
      <c r="B697" s="76"/>
      <c r="C697" s="76"/>
      <c r="D697" s="76"/>
      <c r="E697" s="76"/>
      <c r="F697" s="76"/>
      <c r="G697" s="76"/>
      <c r="H697" s="83"/>
      <c r="I697" s="83"/>
      <c r="J697" s="83"/>
      <c r="K697" s="83"/>
      <c r="L697" s="83"/>
      <c r="M697" s="83"/>
      <c r="N697" s="83"/>
      <c r="O697" s="83"/>
      <c r="P697" s="83"/>
      <c r="Q697" s="83"/>
      <c r="R697" s="83"/>
      <c r="S697" s="83"/>
      <c r="T697" s="83"/>
    </row>
    <row r="698" spans="1:20" x14ac:dyDescent="0.15">
      <c r="A698" s="76"/>
      <c r="B698" s="76"/>
      <c r="C698" s="76"/>
      <c r="D698" s="76"/>
      <c r="E698" s="76"/>
      <c r="F698" s="76"/>
      <c r="G698" s="76"/>
      <c r="H698" s="83"/>
      <c r="I698" s="83"/>
      <c r="J698" s="83"/>
      <c r="K698" s="83"/>
      <c r="L698" s="83"/>
      <c r="M698" s="83"/>
      <c r="N698" s="83"/>
      <c r="O698" s="83"/>
      <c r="P698" s="83"/>
      <c r="Q698" s="83"/>
      <c r="R698" s="83"/>
      <c r="S698" s="83"/>
      <c r="T698" s="83"/>
    </row>
    <row r="699" spans="1:20" x14ac:dyDescent="0.15">
      <c r="A699" s="76"/>
      <c r="B699" s="76"/>
      <c r="C699" s="76"/>
      <c r="D699" s="76"/>
      <c r="E699" s="76"/>
      <c r="F699" s="76"/>
      <c r="G699" s="76"/>
      <c r="H699" s="83"/>
      <c r="I699" s="83"/>
      <c r="J699" s="83"/>
      <c r="K699" s="83"/>
      <c r="L699" s="83"/>
      <c r="M699" s="83"/>
      <c r="N699" s="83"/>
      <c r="O699" s="83"/>
      <c r="P699" s="83"/>
      <c r="Q699" s="83"/>
      <c r="R699" s="83"/>
      <c r="S699" s="83"/>
      <c r="T699" s="83"/>
    </row>
    <row r="700" spans="1:20" x14ac:dyDescent="0.15">
      <c r="A700" s="76"/>
      <c r="B700" s="76"/>
      <c r="C700" s="76"/>
      <c r="D700" s="76"/>
      <c r="E700" s="76"/>
      <c r="F700" s="76"/>
      <c r="G700" s="76"/>
      <c r="H700" s="83"/>
      <c r="I700" s="83"/>
      <c r="J700" s="83"/>
      <c r="K700" s="83"/>
      <c r="L700" s="83"/>
      <c r="M700" s="83"/>
      <c r="N700" s="83"/>
      <c r="O700" s="83"/>
      <c r="P700" s="83"/>
      <c r="Q700" s="83"/>
      <c r="R700" s="83"/>
      <c r="S700" s="83"/>
      <c r="T700" s="83"/>
    </row>
    <row r="701" spans="1:20" x14ac:dyDescent="0.15">
      <c r="A701" s="76"/>
      <c r="B701" s="76"/>
      <c r="C701" s="76"/>
      <c r="D701" s="76"/>
      <c r="E701" s="76"/>
      <c r="F701" s="76"/>
      <c r="G701" s="76"/>
      <c r="H701" s="83"/>
      <c r="I701" s="83"/>
      <c r="J701" s="83"/>
      <c r="K701" s="83"/>
      <c r="L701" s="83"/>
      <c r="M701" s="83"/>
      <c r="N701" s="83"/>
      <c r="O701" s="83"/>
      <c r="P701" s="83"/>
      <c r="Q701" s="83"/>
      <c r="R701" s="83"/>
      <c r="S701" s="83"/>
      <c r="T701" s="83"/>
    </row>
    <row r="702" spans="1:20" x14ac:dyDescent="0.15">
      <c r="A702" s="76"/>
      <c r="B702" s="76"/>
      <c r="C702" s="76"/>
      <c r="D702" s="76"/>
      <c r="E702" s="76"/>
      <c r="F702" s="76"/>
      <c r="G702" s="76"/>
      <c r="H702" s="83"/>
      <c r="I702" s="83"/>
      <c r="J702" s="83"/>
      <c r="K702" s="83"/>
      <c r="L702" s="83"/>
      <c r="M702" s="83"/>
      <c r="N702" s="83"/>
      <c r="O702" s="83"/>
      <c r="P702" s="83"/>
      <c r="Q702" s="83"/>
      <c r="R702" s="83"/>
      <c r="S702" s="83"/>
      <c r="T702" s="83"/>
    </row>
    <row r="703" spans="1:20" x14ac:dyDescent="0.15">
      <c r="A703" s="76"/>
      <c r="B703" s="76"/>
      <c r="C703" s="76"/>
      <c r="D703" s="76"/>
      <c r="E703" s="76"/>
      <c r="F703" s="76"/>
      <c r="G703" s="76"/>
      <c r="H703" s="83"/>
      <c r="I703" s="83"/>
      <c r="J703" s="83"/>
      <c r="K703" s="83"/>
      <c r="L703" s="83"/>
      <c r="M703" s="83"/>
      <c r="N703" s="83"/>
      <c r="O703" s="83"/>
      <c r="P703" s="83"/>
      <c r="Q703" s="83"/>
      <c r="R703" s="83"/>
      <c r="S703" s="83"/>
      <c r="T703" s="83"/>
    </row>
    <row r="704" spans="1:20" x14ac:dyDescent="0.15">
      <c r="A704" s="76"/>
      <c r="B704" s="76"/>
      <c r="C704" s="76"/>
      <c r="D704" s="76"/>
      <c r="E704" s="76"/>
      <c r="F704" s="76"/>
      <c r="G704" s="76"/>
      <c r="H704" s="83"/>
      <c r="I704" s="83"/>
      <c r="J704" s="83"/>
      <c r="K704" s="83"/>
      <c r="L704" s="83"/>
      <c r="M704" s="83"/>
      <c r="N704" s="83"/>
      <c r="O704" s="83"/>
      <c r="P704" s="83"/>
      <c r="Q704" s="83"/>
      <c r="R704" s="83"/>
      <c r="S704" s="83"/>
      <c r="T704" s="83"/>
    </row>
    <row r="705" spans="1:20" x14ac:dyDescent="0.15">
      <c r="A705" s="76"/>
      <c r="B705" s="76"/>
      <c r="C705" s="76"/>
      <c r="D705" s="76"/>
      <c r="E705" s="76"/>
      <c r="F705" s="76"/>
      <c r="G705" s="76"/>
      <c r="H705" s="83"/>
      <c r="I705" s="83"/>
      <c r="J705" s="83"/>
      <c r="K705" s="83"/>
      <c r="L705" s="83"/>
      <c r="M705" s="83"/>
      <c r="N705" s="83"/>
      <c r="O705" s="83"/>
      <c r="P705" s="83"/>
      <c r="Q705" s="83"/>
      <c r="R705" s="83"/>
      <c r="S705" s="83"/>
      <c r="T705" s="83"/>
    </row>
    <row r="706" spans="1:20" x14ac:dyDescent="0.15">
      <c r="A706" s="76"/>
      <c r="B706" s="76"/>
      <c r="C706" s="76"/>
      <c r="D706" s="76"/>
      <c r="E706" s="76"/>
      <c r="F706" s="76"/>
      <c r="G706" s="76"/>
      <c r="H706" s="83"/>
      <c r="I706" s="83"/>
      <c r="J706" s="83"/>
      <c r="K706" s="83"/>
      <c r="L706" s="83"/>
      <c r="M706" s="83"/>
      <c r="N706" s="83"/>
      <c r="O706" s="83"/>
      <c r="P706" s="83"/>
      <c r="Q706" s="83"/>
      <c r="R706" s="83"/>
      <c r="S706" s="83"/>
      <c r="T706" s="83"/>
    </row>
    <row r="707" spans="1:20" x14ac:dyDescent="0.15">
      <c r="A707" s="76"/>
      <c r="B707" s="76"/>
      <c r="C707" s="76"/>
      <c r="D707" s="76"/>
      <c r="E707" s="76"/>
      <c r="F707" s="76"/>
      <c r="G707" s="76"/>
      <c r="H707" s="83"/>
      <c r="I707" s="83"/>
      <c r="J707" s="83"/>
      <c r="K707" s="83"/>
      <c r="L707" s="83"/>
      <c r="M707" s="83"/>
      <c r="N707" s="83"/>
      <c r="O707" s="83"/>
      <c r="P707" s="83"/>
      <c r="Q707" s="83"/>
      <c r="R707" s="83"/>
      <c r="S707" s="83"/>
      <c r="T707" s="83"/>
    </row>
    <row r="708" spans="1:20" x14ac:dyDescent="0.15">
      <c r="A708" s="76"/>
      <c r="B708" s="76"/>
      <c r="C708" s="76"/>
      <c r="D708" s="76"/>
      <c r="E708" s="76"/>
      <c r="F708" s="76"/>
      <c r="G708" s="76"/>
      <c r="H708" s="83"/>
      <c r="I708" s="83"/>
      <c r="J708" s="83"/>
      <c r="K708" s="83"/>
      <c r="L708" s="83"/>
      <c r="M708" s="83"/>
      <c r="N708" s="83"/>
      <c r="O708" s="83"/>
      <c r="P708" s="83"/>
      <c r="Q708" s="83"/>
      <c r="R708" s="83"/>
      <c r="S708" s="83"/>
      <c r="T708" s="83"/>
    </row>
    <row r="709" spans="1:20" x14ac:dyDescent="0.15">
      <c r="A709" s="76"/>
      <c r="B709" s="76"/>
      <c r="C709" s="76"/>
      <c r="D709" s="76"/>
      <c r="E709" s="76"/>
      <c r="F709" s="76"/>
      <c r="G709" s="76"/>
      <c r="H709" s="83"/>
      <c r="I709" s="83"/>
      <c r="J709" s="83"/>
      <c r="K709" s="83"/>
      <c r="L709" s="83"/>
      <c r="M709" s="83"/>
      <c r="N709" s="83"/>
      <c r="O709" s="83"/>
      <c r="P709" s="83"/>
      <c r="Q709" s="83"/>
      <c r="R709" s="83"/>
      <c r="S709" s="83"/>
      <c r="T709" s="83"/>
    </row>
    <row r="710" spans="1:20" x14ac:dyDescent="0.15">
      <c r="A710" s="76"/>
      <c r="B710" s="76"/>
      <c r="C710" s="76"/>
      <c r="D710" s="76"/>
      <c r="E710" s="76"/>
      <c r="F710" s="76"/>
      <c r="G710" s="76"/>
      <c r="H710" s="83"/>
      <c r="I710" s="83"/>
      <c r="J710" s="83"/>
      <c r="K710" s="83"/>
      <c r="L710" s="83"/>
      <c r="M710" s="83"/>
      <c r="N710" s="83"/>
      <c r="O710" s="83"/>
      <c r="P710" s="83"/>
      <c r="Q710" s="83"/>
      <c r="R710" s="83"/>
      <c r="S710" s="83"/>
      <c r="T710" s="83"/>
    </row>
    <row r="711" spans="1:20" x14ac:dyDescent="0.15">
      <c r="A711" s="76"/>
      <c r="B711" s="76"/>
      <c r="C711" s="76"/>
      <c r="D711" s="76"/>
      <c r="E711" s="76"/>
      <c r="F711" s="76"/>
      <c r="G711" s="76"/>
      <c r="H711" s="83"/>
      <c r="I711" s="83"/>
      <c r="J711" s="83"/>
      <c r="K711" s="83"/>
      <c r="L711" s="83"/>
      <c r="M711" s="83"/>
      <c r="N711" s="83"/>
      <c r="O711" s="83"/>
      <c r="P711" s="83"/>
      <c r="Q711" s="83"/>
      <c r="R711" s="83"/>
      <c r="S711" s="83"/>
      <c r="T711" s="83"/>
    </row>
    <row r="712" spans="1:20" x14ac:dyDescent="0.15">
      <c r="A712" s="76"/>
      <c r="B712" s="76"/>
      <c r="C712" s="76"/>
      <c r="D712" s="76"/>
      <c r="E712" s="76"/>
      <c r="F712" s="76"/>
      <c r="G712" s="76"/>
      <c r="H712" s="83"/>
      <c r="I712" s="83"/>
      <c r="J712" s="83"/>
      <c r="K712" s="83"/>
      <c r="L712" s="83"/>
      <c r="M712" s="83"/>
      <c r="N712" s="83"/>
      <c r="O712" s="83"/>
      <c r="P712" s="83"/>
      <c r="Q712" s="83"/>
      <c r="R712" s="83"/>
      <c r="S712" s="83"/>
      <c r="T712" s="83"/>
    </row>
    <row r="713" spans="1:20" x14ac:dyDescent="0.15">
      <c r="A713" s="76"/>
      <c r="B713" s="76"/>
      <c r="C713" s="76"/>
      <c r="D713" s="76"/>
      <c r="E713" s="76"/>
      <c r="F713" s="76"/>
      <c r="G713" s="76"/>
      <c r="H713" s="83"/>
      <c r="I713" s="83"/>
      <c r="J713" s="83"/>
      <c r="K713" s="83"/>
      <c r="L713" s="83"/>
      <c r="M713" s="83"/>
      <c r="N713" s="83"/>
      <c r="O713" s="83"/>
      <c r="P713" s="83"/>
      <c r="Q713" s="83"/>
      <c r="R713" s="83"/>
      <c r="S713" s="83"/>
      <c r="T713" s="83"/>
    </row>
    <row r="714" spans="1:20" x14ac:dyDescent="0.15">
      <c r="A714" s="76"/>
      <c r="B714" s="76"/>
      <c r="C714" s="76"/>
      <c r="D714" s="76"/>
      <c r="E714" s="76"/>
      <c r="F714" s="76"/>
      <c r="G714" s="76"/>
      <c r="H714" s="83"/>
      <c r="I714" s="83"/>
      <c r="J714" s="83"/>
      <c r="K714" s="83"/>
      <c r="L714" s="83"/>
      <c r="M714" s="83"/>
      <c r="N714" s="83"/>
      <c r="O714" s="83"/>
      <c r="P714" s="83"/>
      <c r="Q714" s="83"/>
      <c r="R714" s="83"/>
      <c r="S714" s="83"/>
      <c r="T714" s="83"/>
    </row>
    <row r="715" spans="1:20" x14ac:dyDescent="0.15">
      <c r="A715" s="76"/>
      <c r="B715" s="76"/>
      <c r="C715" s="76"/>
      <c r="D715" s="76"/>
      <c r="E715" s="76"/>
      <c r="F715" s="76"/>
      <c r="G715" s="76"/>
      <c r="H715" s="83"/>
      <c r="I715" s="83"/>
      <c r="J715" s="83"/>
      <c r="K715" s="83"/>
      <c r="L715" s="83"/>
      <c r="M715" s="83"/>
      <c r="N715" s="83"/>
      <c r="O715" s="83"/>
      <c r="P715" s="83"/>
      <c r="Q715" s="83"/>
      <c r="R715" s="83"/>
      <c r="S715" s="83"/>
      <c r="T715" s="83"/>
    </row>
    <row r="716" spans="1:20" x14ac:dyDescent="0.15">
      <c r="A716" s="76"/>
      <c r="B716" s="76"/>
      <c r="C716" s="76"/>
      <c r="D716" s="76"/>
      <c r="E716" s="76"/>
      <c r="F716" s="76"/>
      <c r="G716" s="76"/>
      <c r="H716" s="83"/>
      <c r="I716" s="83"/>
      <c r="J716" s="83"/>
      <c r="K716" s="83"/>
      <c r="L716" s="83"/>
      <c r="M716" s="83"/>
      <c r="N716" s="83"/>
      <c r="O716" s="83"/>
      <c r="P716" s="83"/>
      <c r="Q716" s="83"/>
      <c r="R716" s="83"/>
      <c r="S716" s="83"/>
      <c r="T716" s="83"/>
    </row>
    <row r="717" spans="1:20" x14ac:dyDescent="0.15">
      <c r="A717" s="76"/>
      <c r="B717" s="76"/>
      <c r="C717" s="76"/>
      <c r="D717" s="76"/>
      <c r="E717" s="76"/>
      <c r="F717" s="76"/>
      <c r="G717" s="76"/>
      <c r="H717" s="83"/>
      <c r="I717" s="83"/>
      <c r="J717" s="83"/>
      <c r="K717" s="83"/>
      <c r="L717" s="83"/>
      <c r="M717" s="83"/>
      <c r="N717" s="83"/>
      <c r="O717" s="83"/>
      <c r="P717" s="83"/>
      <c r="Q717" s="83"/>
      <c r="R717" s="83"/>
      <c r="S717" s="83"/>
      <c r="T717" s="83"/>
    </row>
    <row r="718" spans="1:20" x14ac:dyDescent="0.15">
      <c r="A718" s="76"/>
      <c r="B718" s="76"/>
      <c r="C718" s="76"/>
      <c r="D718" s="76"/>
      <c r="E718" s="76"/>
      <c r="F718" s="76"/>
      <c r="G718" s="76"/>
      <c r="H718" s="83"/>
      <c r="I718" s="83"/>
      <c r="J718" s="83"/>
      <c r="K718" s="83"/>
      <c r="L718" s="83"/>
      <c r="M718" s="83"/>
      <c r="N718" s="83"/>
      <c r="O718" s="83"/>
      <c r="P718" s="83"/>
      <c r="Q718" s="83"/>
      <c r="R718" s="83"/>
      <c r="S718" s="83"/>
      <c r="T718" s="83"/>
    </row>
    <row r="719" spans="1:20" x14ac:dyDescent="0.15">
      <c r="A719" s="76"/>
      <c r="B719" s="76"/>
      <c r="C719" s="76"/>
      <c r="D719" s="76"/>
      <c r="E719" s="76"/>
      <c r="F719" s="76"/>
      <c r="G719" s="76"/>
      <c r="H719" s="83"/>
      <c r="I719" s="83"/>
      <c r="J719" s="83"/>
      <c r="K719" s="83"/>
      <c r="L719" s="83"/>
      <c r="M719" s="83"/>
      <c r="N719" s="83"/>
      <c r="O719" s="83"/>
      <c r="P719" s="83"/>
      <c r="Q719" s="83"/>
      <c r="R719" s="83"/>
      <c r="S719" s="83"/>
      <c r="T719" s="83"/>
    </row>
    <row r="720" spans="1:20" x14ac:dyDescent="0.15">
      <c r="A720" s="76"/>
      <c r="B720" s="76"/>
      <c r="C720" s="76"/>
      <c r="D720" s="76"/>
      <c r="E720" s="76"/>
      <c r="F720" s="76"/>
      <c r="G720" s="76"/>
      <c r="H720" s="83"/>
      <c r="I720" s="83"/>
      <c r="J720" s="83"/>
      <c r="K720" s="83"/>
      <c r="L720" s="83"/>
      <c r="M720" s="83"/>
      <c r="N720" s="83"/>
      <c r="O720" s="83"/>
      <c r="P720" s="83"/>
      <c r="Q720" s="83"/>
      <c r="R720" s="83"/>
      <c r="S720" s="83"/>
      <c r="T720" s="83"/>
    </row>
    <row r="721" spans="1:20" x14ac:dyDescent="0.15">
      <c r="A721" s="76"/>
      <c r="B721" s="76"/>
      <c r="C721" s="76"/>
      <c r="D721" s="76"/>
      <c r="E721" s="76"/>
      <c r="F721" s="76"/>
      <c r="G721" s="76"/>
      <c r="H721" s="83"/>
      <c r="I721" s="83"/>
      <c r="J721" s="83"/>
      <c r="K721" s="83"/>
      <c r="L721" s="83"/>
      <c r="M721" s="83"/>
      <c r="N721" s="83"/>
      <c r="O721" s="83"/>
      <c r="P721" s="83"/>
      <c r="Q721" s="83"/>
      <c r="R721" s="83"/>
      <c r="S721" s="83"/>
      <c r="T721" s="83"/>
    </row>
    <row r="722" spans="1:20" x14ac:dyDescent="0.15">
      <c r="A722" s="76"/>
      <c r="B722" s="76"/>
      <c r="C722" s="76"/>
      <c r="D722" s="76"/>
      <c r="E722" s="76"/>
      <c r="F722" s="76"/>
      <c r="G722" s="76"/>
      <c r="H722" s="83"/>
      <c r="I722" s="83"/>
      <c r="J722" s="83"/>
      <c r="K722" s="83"/>
      <c r="L722" s="83"/>
      <c r="M722" s="83"/>
      <c r="N722" s="83"/>
      <c r="O722" s="83"/>
      <c r="P722" s="83"/>
      <c r="Q722" s="83"/>
      <c r="R722" s="83"/>
      <c r="S722" s="83"/>
      <c r="T722" s="83"/>
    </row>
    <row r="723" spans="1:20" x14ac:dyDescent="0.15">
      <c r="A723" s="76"/>
      <c r="B723" s="76"/>
      <c r="C723" s="76"/>
      <c r="D723" s="76"/>
      <c r="E723" s="76"/>
      <c r="F723" s="76"/>
      <c r="G723" s="76"/>
      <c r="H723" s="83"/>
      <c r="I723" s="83"/>
      <c r="J723" s="83"/>
      <c r="K723" s="83"/>
      <c r="L723" s="83"/>
      <c r="M723" s="83"/>
      <c r="N723" s="83"/>
      <c r="O723" s="83"/>
      <c r="P723" s="83"/>
      <c r="Q723" s="83"/>
      <c r="R723" s="83"/>
      <c r="S723" s="83"/>
      <c r="T723" s="83"/>
    </row>
    <row r="724" spans="1:20" x14ac:dyDescent="0.15">
      <c r="A724" s="76"/>
      <c r="B724" s="76"/>
      <c r="C724" s="76"/>
      <c r="D724" s="76"/>
      <c r="E724" s="76"/>
      <c r="F724" s="76"/>
      <c r="G724" s="76"/>
      <c r="H724" s="83"/>
      <c r="I724" s="83"/>
      <c r="J724" s="83"/>
      <c r="K724" s="83"/>
      <c r="L724" s="83"/>
      <c r="M724" s="83"/>
      <c r="N724" s="83"/>
      <c r="O724" s="83"/>
      <c r="P724" s="83"/>
      <c r="Q724" s="83"/>
      <c r="R724" s="83"/>
      <c r="S724" s="83"/>
      <c r="T724" s="83"/>
    </row>
    <row r="725" spans="1:20" x14ac:dyDescent="0.15">
      <c r="A725" s="76"/>
      <c r="B725" s="76"/>
      <c r="C725" s="76"/>
      <c r="D725" s="76"/>
      <c r="E725" s="76"/>
      <c r="F725" s="76"/>
      <c r="G725" s="76"/>
      <c r="H725" s="83"/>
      <c r="I725" s="83"/>
      <c r="J725" s="83"/>
      <c r="K725" s="83"/>
      <c r="L725" s="83"/>
      <c r="M725" s="83"/>
      <c r="N725" s="83"/>
      <c r="O725" s="83"/>
      <c r="P725" s="83"/>
      <c r="Q725" s="83"/>
      <c r="R725" s="83"/>
      <c r="S725" s="83"/>
      <c r="T725" s="83"/>
    </row>
    <row r="726" spans="1:20" x14ac:dyDescent="0.15">
      <c r="A726" s="76"/>
      <c r="B726" s="76"/>
      <c r="C726" s="76"/>
      <c r="D726" s="76"/>
      <c r="E726" s="76"/>
      <c r="F726" s="76"/>
      <c r="G726" s="76"/>
      <c r="H726" s="83"/>
      <c r="I726" s="83"/>
      <c r="J726" s="83"/>
      <c r="K726" s="83"/>
      <c r="L726" s="83"/>
      <c r="M726" s="83"/>
      <c r="N726" s="83"/>
      <c r="O726" s="83"/>
      <c r="P726" s="83"/>
      <c r="Q726" s="83"/>
      <c r="R726" s="83"/>
      <c r="S726" s="83"/>
      <c r="T726" s="83"/>
    </row>
    <row r="727" spans="1:20" x14ac:dyDescent="0.15">
      <c r="A727" s="76"/>
      <c r="B727" s="76"/>
      <c r="C727" s="76"/>
      <c r="D727" s="76"/>
      <c r="E727" s="76"/>
      <c r="F727" s="76"/>
      <c r="G727" s="76"/>
      <c r="H727" s="83"/>
      <c r="I727" s="83"/>
      <c r="J727" s="83"/>
      <c r="K727" s="83"/>
      <c r="L727" s="83"/>
      <c r="M727" s="83"/>
      <c r="N727" s="83"/>
      <c r="O727" s="83"/>
      <c r="P727" s="83"/>
      <c r="Q727" s="83"/>
      <c r="R727" s="83"/>
      <c r="S727" s="83"/>
      <c r="T727" s="83"/>
    </row>
    <row r="728" spans="1:20" x14ac:dyDescent="0.15">
      <c r="A728" s="76"/>
      <c r="B728" s="76"/>
      <c r="C728" s="76"/>
      <c r="D728" s="76"/>
      <c r="E728" s="76"/>
      <c r="F728" s="76"/>
      <c r="G728" s="76"/>
      <c r="H728" s="83"/>
      <c r="I728" s="83"/>
      <c r="J728" s="83"/>
      <c r="K728" s="83"/>
      <c r="L728" s="83"/>
      <c r="M728" s="83"/>
      <c r="N728" s="83"/>
      <c r="O728" s="83"/>
      <c r="P728" s="83"/>
      <c r="Q728" s="83"/>
      <c r="R728" s="83"/>
      <c r="S728" s="83"/>
      <c r="T728" s="83"/>
    </row>
    <row r="729" spans="1:20" x14ac:dyDescent="0.15">
      <c r="A729" s="76"/>
      <c r="B729" s="76"/>
      <c r="C729" s="76"/>
      <c r="D729" s="76"/>
      <c r="E729" s="76"/>
      <c r="F729" s="76"/>
      <c r="G729" s="76"/>
      <c r="H729" s="83"/>
      <c r="I729" s="83"/>
      <c r="J729" s="83"/>
      <c r="K729" s="83"/>
      <c r="L729" s="83"/>
      <c r="M729" s="83"/>
      <c r="N729" s="83"/>
      <c r="O729" s="83"/>
      <c r="P729" s="83"/>
      <c r="Q729" s="83"/>
      <c r="R729" s="83"/>
      <c r="S729" s="83"/>
      <c r="T729" s="83"/>
    </row>
    <row r="730" spans="1:20" x14ac:dyDescent="0.15">
      <c r="A730" s="76"/>
      <c r="B730" s="76"/>
      <c r="C730" s="76"/>
      <c r="D730" s="76"/>
      <c r="E730" s="76"/>
      <c r="F730" s="76"/>
      <c r="G730" s="76"/>
      <c r="H730" s="83"/>
      <c r="I730" s="83"/>
      <c r="J730" s="83"/>
      <c r="K730" s="83"/>
      <c r="L730" s="83"/>
      <c r="M730" s="83"/>
      <c r="N730" s="83"/>
      <c r="O730" s="83"/>
      <c r="P730" s="83"/>
      <c r="Q730" s="83"/>
      <c r="R730" s="83"/>
      <c r="S730" s="83"/>
      <c r="T730" s="83"/>
    </row>
    <row r="731" spans="1:20" x14ac:dyDescent="0.15">
      <c r="A731" s="76"/>
      <c r="B731" s="76"/>
      <c r="C731" s="76"/>
      <c r="D731" s="76"/>
      <c r="E731" s="76"/>
      <c r="F731" s="76"/>
      <c r="G731" s="76"/>
      <c r="H731" s="83"/>
      <c r="I731" s="83"/>
      <c r="J731" s="83"/>
      <c r="K731" s="83"/>
      <c r="L731" s="83"/>
      <c r="M731" s="83"/>
      <c r="N731" s="83"/>
      <c r="O731" s="83"/>
      <c r="P731" s="83"/>
      <c r="Q731" s="83"/>
      <c r="R731" s="83"/>
      <c r="S731" s="83"/>
      <c r="T731" s="83"/>
    </row>
    <row r="732" spans="1:20" x14ac:dyDescent="0.15">
      <c r="A732" s="76"/>
      <c r="B732" s="76"/>
      <c r="C732" s="76"/>
      <c r="D732" s="76"/>
      <c r="E732" s="76"/>
      <c r="F732" s="76"/>
      <c r="G732" s="76"/>
      <c r="H732" s="83"/>
      <c r="I732" s="83"/>
      <c r="J732" s="83"/>
      <c r="K732" s="83"/>
      <c r="L732" s="83"/>
      <c r="M732" s="83"/>
      <c r="N732" s="83"/>
      <c r="O732" s="83"/>
      <c r="P732" s="83"/>
      <c r="Q732" s="83"/>
      <c r="R732" s="83"/>
      <c r="S732" s="83"/>
      <c r="T732" s="83"/>
    </row>
    <row r="733" spans="1:20" x14ac:dyDescent="0.15">
      <c r="A733" s="76"/>
      <c r="B733" s="76"/>
      <c r="C733" s="76"/>
      <c r="D733" s="76"/>
      <c r="E733" s="76"/>
      <c r="F733" s="76"/>
      <c r="G733" s="76"/>
      <c r="H733" s="83"/>
      <c r="I733" s="83"/>
      <c r="J733" s="83"/>
      <c r="K733" s="83"/>
      <c r="L733" s="83"/>
      <c r="M733" s="83"/>
      <c r="N733" s="83"/>
      <c r="O733" s="83"/>
      <c r="P733" s="83"/>
      <c r="Q733" s="83"/>
      <c r="R733" s="83"/>
      <c r="S733" s="83"/>
      <c r="T733" s="83"/>
    </row>
    <row r="734" spans="1:20" x14ac:dyDescent="0.15">
      <c r="A734" s="76"/>
      <c r="B734" s="76"/>
      <c r="C734" s="76"/>
      <c r="D734" s="76"/>
      <c r="E734" s="76"/>
      <c r="F734" s="76"/>
      <c r="G734" s="76"/>
      <c r="H734" s="83"/>
      <c r="I734" s="83"/>
      <c r="J734" s="83"/>
      <c r="K734" s="83"/>
      <c r="L734" s="83"/>
      <c r="M734" s="83"/>
      <c r="N734" s="83"/>
      <c r="O734" s="83"/>
      <c r="P734" s="83"/>
      <c r="Q734" s="83"/>
      <c r="R734" s="83"/>
      <c r="S734" s="83"/>
      <c r="T734" s="83"/>
    </row>
    <row r="735" spans="1:20" x14ac:dyDescent="0.15">
      <c r="A735" s="76"/>
      <c r="B735" s="76"/>
      <c r="C735" s="76"/>
      <c r="D735" s="76"/>
      <c r="E735" s="76"/>
      <c r="F735" s="76"/>
      <c r="G735" s="76"/>
      <c r="H735" s="83"/>
      <c r="I735" s="83"/>
      <c r="J735" s="83"/>
      <c r="K735" s="83"/>
      <c r="L735" s="83"/>
      <c r="M735" s="83"/>
      <c r="N735" s="83"/>
      <c r="O735" s="83"/>
      <c r="P735" s="83"/>
      <c r="Q735" s="83"/>
      <c r="R735" s="83"/>
      <c r="S735" s="83"/>
      <c r="T735" s="83"/>
    </row>
    <row r="736" spans="1:20" x14ac:dyDescent="0.15">
      <c r="A736" s="76"/>
      <c r="B736" s="76"/>
      <c r="C736" s="76"/>
      <c r="D736" s="76"/>
      <c r="E736" s="76"/>
      <c r="F736" s="76"/>
      <c r="G736" s="76"/>
      <c r="H736" s="83"/>
      <c r="I736" s="83"/>
      <c r="J736" s="83"/>
      <c r="K736" s="83"/>
      <c r="L736" s="83"/>
      <c r="M736" s="83"/>
      <c r="N736" s="83"/>
      <c r="O736" s="83"/>
      <c r="P736" s="83"/>
      <c r="Q736" s="83"/>
      <c r="R736" s="83"/>
      <c r="S736" s="83"/>
      <c r="T736" s="83"/>
    </row>
    <row r="737" spans="1:20" x14ac:dyDescent="0.15">
      <c r="A737" s="76"/>
      <c r="B737" s="76"/>
      <c r="C737" s="76"/>
      <c r="D737" s="76"/>
      <c r="E737" s="76"/>
      <c r="F737" s="76"/>
      <c r="G737" s="76"/>
      <c r="H737" s="83"/>
      <c r="I737" s="83"/>
      <c r="J737" s="83"/>
      <c r="K737" s="83"/>
      <c r="L737" s="83"/>
      <c r="M737" s="83"/>
      <c r="N737" s="83"/>
      <c r="O737" s="83"/>
      <c r="P737" s="83"/>
      <c r="Q737" s="83"/>
      <c r="R737" s="83"/>
      <c r="S737" s="83"/>
      <c r="T737" s="83"/>
    </row>
    <row r="738" spans="1:20" x14ac:dyDescent="0.15">
      <c r="A738" s="76"/>
      <c r="B738" s="76"/>
      <c r="C738" s="76"/>
      <c r="D738" s="76"/>
      <c r="E738" s="76"/>
      <c r="F738" s="76"/>
      <c r="G738" s="76"/>
      <c r="H738" s="83"/>
      <c r="I738" s="83"/>
      <c r="J738" s="83"/>
      <c r="K738" s="83"/>
      <c r="L738" s="83"/>
      <c r="M738" s="83"/>
      <c r="N738" s="83"/>
      <c r="O738" s="83"/>
      <c r="P738" s="83"/>
      <c r="Q738" s="83"/>
      <c r="R738" s="83"/>
      <c r="S738" s="83"/>
      <c r="T738" s="83"/>
    </row>
    <row r="739" spans="1:20" x14ac:dyDescent="0.15">
      <c r="A739" s="76"/>
      <c r="B739" s="76"/>
      <c r="C739" s="76"/>
      <c r="D739" s="76"/>
      <c r="E739" s="76"/>
      <c r="F739" s="76"/>
      <c r="G739" s="76"/>
      <c r="H739" s="83"/>
      <c r="I739" s="83"/>
      <c r="J739" s="83"/>
      <c r="K739" s="83"/>
      <c r="L739" s="83"/>
      <c r="M739" s="83"/>
      <c r="N739" s="83"/>
      <c r="O739" s="83"/>
      <c r="P739" s="83"/>
      <c r="Q739" s="83"/>
      <c r="R739" s="83"/>
      <c r="S739" s="83"/>
      <c r="T739" s="83"/>
    </row>
    <row r="740" spans="1:20" x14ac:dyDescent="0.15">
      <c r="A740" s="76"/>
      <c r="B740" s="76"/>
      <c r="C740" s="76"/>
      <c r="D740" s="76"/>
      <c r="E740" s="76"/>
      <c r="F740" s="76"/>
      <c r="G740" s="76"/>
      <c r="H740" s="83"/>
      <c r="I740" s="83"/>
      <c r="J740" s="83"/>
      <c r="K740" s="83"/>
      <c r="L740" s="83"/>
      <c r="M740" s="83"/>
      <c r="N740" s="83"/>
      <c r="O740" s="83"/>
      <c r="P740" s="83"/>
      <c r="Q740" s="83"/>
      <c r="R740" s="83"/>
      <c r="S740" s="83"/>
      <c r="T740" s="83"/>
    </row>
    <row r="741" spans="1:20" x14ac:dyDescent="0.15">
      <c r="A741" s="76"/>
      <c r="B741" s="76"/>
      <c r="C741" s="76"/>
      <c r="D741" s="76"/>
      <c r="E741" s="76"/>
      <c r="F741" s="76"/>
      <c r="G741" s="76"/>
      <c r="H741" s="83"/>
      <c r="I741" s="83"/>
      <c r="J741" s="83"/>
      <c r="K741" s="83"/>
      <c r="L741" s="83"/>
      <c r="M741" s="83"/>
      <c r="N741" s="83"/>
      <c r="O741" s="83"/>
      <c r="P741" s="83"/>
      <c r="Q741" s="83"/>
      <c r="R741" s="83"/>
      <c r="S741" s="83"/>
      <c r="T741" s="83"/>
    </row>
    <row r="742" spans="1:20" x14ac:dyDescent="0.15">
      <c r="A742" s="76"/>
      <c r="B742" s="76"/>
      <c r="C742" s="76"/>
      <c r="D742" s="76"/>
      <c r="E742" s="76"/>
      <c r="F742" s="76"/>
      <c r="G742" s="76"/>
      <c r="H742" s="83"/>
      <c r="I742" s="83"/>
      <c r="J742" s="83"/>
      <c r="K742" s="83"/>
      <c r="L742" s="83"/>
      <c r="M742" s="83"/>
      <c r="N742" s="83"/>
      <c r="O742" s="83"/>
      <c r="P742" s="83"/>
      <c r="Q742" s="83"/>
      <c r="R742" s="83"/>
      <c r="S742" s="83"/>
      <c r="T742" s="83"/>
    </row>
    <row r="743" spans="1:20" x14ac:dyDescent="0.15">
      <c r="A743" s="76"/>
      <c r="B743" s="76"/>
      <c r="C743" s="76"/>
      <c r="D743" s="76"/>
      <c r="E743" s="76"/>
      <c r="F743" s="76"/>
      <c r="G743" s="76"/>
      <c r="H743" s="83"/>
      <c r="I743" s="83"/>
      <c r="J743" s="83"/>
      <c r="K743" s="83"/>
      <c r="L743" s="83"/>
      <c r="M743" s="83"/>
      <c r="N743" s="83"/>
      <c r="O743" s="83"/>
      <c r="P743" s="83"/>
      <c r="Q743" s="83"/>
      <c r="R743" s="83"/>
      <c r="S743" s="83"/>
      <c r="T743" s="83"/>
    </row>
    <row r="744" spans="1:20" x14ac:dyDescent="0.15">
      <c r="A744" s="76"/>
      <c r="B744" s="76"/>
      <c r="C744" s="76"/>
      <c r="D744" s="76"/>
      <c r="E744" s="76"/>
      <c r="F744" s="76"/>
      <c r="G744" s="76"/>
      <c r="H744" s="83"/>
      <c r="I744" s="83"/>
      <c r="J744" s="83"/>
      <c r="K744" s="83"/>
      <c r="L744" s="83"/>
      <c r="M744" s="83"/>
      <c r="N744" s="83"/>
      <c r="O744" s="83"/>
      <c r="P744" s="83"/>
      <c r="Q744" s="83"/>
      <c r="R744" s="83"/>
      <c r="S744" s="83"/>
      <c r="T744" s="83"/>
    </row>
    <row r="745" spans="1:20" x14ac:dyDescent="0.15">
      <c r="A745" s="76"/>
      <c r="B745" s="76"/>
      <c r="C745" s="76"/>
      <c r="D745" s="76"/>
      <c r="E745" s="76"/>
      <c r="F745" s="76"/>
      <c r="G745" s="76"/>
      <c r="H745" s="83"/>
      <c r="I745" s="83"/>
      <c r="J745" s="83"/>
      <c r="K745" s="83"/>
      <c r="L745" s="83"/>
      <c r="M745" s="83"/>
      <c r="N745" s="83"/>
      <c r="O745" s="83"/>
      <c r="P745" s="83"/>
      <c r="Q745" s="83"/>
      <c r="R745" s="83"/>
      <c r="S745" s="83"/>
      <c r="T745" s="83"/>
    </row>
    <row r="746" spans="1:20" x14ac:dyDescent="0.15">
      <c r="A746" s="76"/>
      <c r="B746" s="76"/>
      <c r="C746" s="76"/>
      <c r="D746" s="76"/>
      <c r="E746" s="76"/>
      <c r="F746" s="76"/>
      <c r="G746" s="76"/>
      <c r="H746" s="83"/>
      <c r="I746" s="83"/>
      <c r="J746" s="83"/>
      <c r="K746" s="83"/>
      <c r="L746" s="83"/>
      <c r="M746" s="83"/>
      <c r="N746" s="83"/>
      <c r="O746" s="83"/>
      <c r="P746" s="83"/>
      <c r="Q746" s="83"/>
      <c r="R746" s="83"/>
      <c r="S746" s="83"/>
      <c r="T746" s="83"/>
    </row>
    <row r="747" spans="1:20" x14ac:dyDescent="0.15">
      <c r="A747" s="76"/>
      <c r="B747" s="76"/>
      <c r="C747" s="76"/>
      <c r="D747" s="76"/>
      <c r="E747" s="76"/>
      <c r="F747" s="76"/>
      <c r="G747" s="76"/>
      <c r="H747" s="83"/>
      <c r="I747" s="83"/>
      <c r="J747" s="83"/>
      <c r="K747" s="83"/>
      <c r="L747" s="83"/>
      <c r="M747" s="83"/>
      <c r="N747" s="83"/>
      <c r="O747" s="83"/>
      <c r="P747" s="83"/>
      <c r="Q747" s="83"/>
      <c r="R747" s="83"/>
      <c r="S747" s="83"/>
      <c r="T747" s="83"/>
    </row>
    <row r="748" spans="1:20" x14ac:dyDescent="0.15">
      <c r="A748" s="76"/>
      <c r="B748" s="76"/>
      <c r="C748" s="76"/>
      <c r="D748" s="76"/>
      <c r="E748" s="76"/>
      <c r="F748" s="76"/>
      <c r="G748" s="76"/>
      <c r="H748" s="83"/>
      <c r="I748" s="83"/>
      <c r="J748" s="83"/>
      <c r="K748" s="83"/>
      <c r="L748" s="83"/>
      <c r="M748" s="83"/>
      <c r="N748" s="83"/>
      <c r="O748" s="83"/>
      <c r="P748" s="83"/>
      <c r="Q748" s="83"/>
      <c r="R748" s="83"/>
      <c r="S748" s="83"/>
      <c r="T748" s="83"/>
    </row>
    <row r="749" spans="1:20" x14ac:dyDescent="0.15">
      <c r="A749" s="76"/>
      <c r="B749" s="76"/>
      <c r="C749" s="76"/>
      <c r="D749" s="76"/>
      <c r="E749" s="76"/>
      <c r="F749" s="76"/>
      <c r="G749" s="76"/>
      <c r="H749" s="83"/>
      <c r="I749" s="83"/>
      <c r="J749" s="83"/>
      <c r="K749" s="83"/>
      <c r="L749" s="83"/>
      <c r="M749" s="83"/>
      <c r="N749" s="83"/>
      <c r="O749" s="83"/>
      <c r="P749" s="83"/>
      <c r="Q749" s="83"/>
      <c r="R749" s="83"/>
      <c r="S749" s="83"/>
      <c r="T749" s="83"/>
    </row>
    <row r="750" spans="1:20" x14ac:dyDescent="0.15">
      <c r="A750" s="76"/>
      <c r="B750" s="76"/>
      <c r="C750" s="76"/>
      <c r="D750" s="76"/>
      <c r="E750" s="76"/>
      <c r="F750" s="76"/>
      <c r="G750" s="76"/>
      <c r="H750" s="83"/>
      <c r="I750" s="83"/>
      <c r="J750" s="83"/>
      <c r="K750" s="83"/>
      <c r="L750" s="83"/>
      <c r="M750" s="83"/>
      <c r="N750" s="83"/>
      <c r="O750" s="83"/>
      <c r="P750" s="83"/>
      <c r="Q750" s="83"/>
      <c r="R750" s="83"/>
      <c r="S750" s="83"/>
      <c r="T750" s="83"/>
    </row>
    <row r="751" spans="1:20" x14ac:dyDescent="0.15">
      <c r="A751" s="76"/>
      <c r="B751" s="76"/>
      <c r="C751" s="76"/>
      <c r="D751" s="76"/>
      <c r="E751" s="76"/>
      <c r="F751" s="76"/>
      <c r="G751" s="76"/>
      <c r="H751" s="83"/>
      <c r="I751" s="83"/>
      <c r="J751" s="83"/>
      <c r="K751" s="83"/>
      <c r="L751" s="83"/>
      <c r="M751" s="83"/>
      <c r="N751" s="83"/>
      <c r="O751" s="83"/>
      <c r="P751" s="83"/>
      <c r="Q751" s="83"/>
      <c r="R751" s="83"/>
      <c r="S751" s="83"/>
      <c r="T751" s="83"/>
    </row>
    <row r="752" spans="1:20" x14ac:dyDescent="0.15">
      <c r="A752" s="76"/>
      <c r="B752" s="76"/>
      <c r="C752" s="76"/>
      <c r="D752" s="76"/>
      <c r="E752" s="76"/>
      <c r="F752" s="76"/>
      <c r="G752" s="76"/>
      <c r="H752" s="83"/>
      <c r="I752" s="83"/>
      <c r="J752" s="83"/>
      <c r="K752" s="83"/>
      <c r="L752" s="83"/>
      <c r="M752" s="83"/>
      <c r="N752" s="83"/>
      <c r="O752" s="83"/>
      <c r="P752" s="83"/>
      <c r="Q752" s="83"/>
      <c r="R752" s="83"/>
      <c r="S752" s="83"/>
      <c r="T752" s="83"/>
    </row>
    <row r="753" spans="1:20" x14ac:dyDescent="0.15">
      <c r="A753" s="76"/>
      <c r="B753" s="76"/>
      <c r="C753" s="76"/>
      <c r="D753" s="76"/>
      <c r="E753" s="76"/>
      <c r="F753" s="76"/>
      <c r="G753" s="76"/>
      <c r="H753" s="83"/>
      <c r="I753" s="83"/>
      <c r="J753" s="83"/>
      <c r="K753" s="83"/>
      <c r="L753" s="83"/>
      <c r="M753" s="83"/>
      <c r="N753" s="83"/>
      <c r="O753" s="83"/>
      <c r="P753" s="83"/>
      <c r="Q753" s="83"/>
      <c r="R753" s="83"/>
      <c r="S753" s="83"/>
      <c r="T753" s="83"/>
    </row>
    <row r="754" spans="1:20" x14ac:dyDescent="0.15">
      <c r="A754" s="76"/>
      <c r="B754" s="76"/>
      <c r="C754" s="76"/>
      <c r="D754" s="76"/>
      <c r="E754" s="76"/>
      <c r="F754" s="76"/>
      <c r="G754" s="76"/>
      <c r="H754" s="83"/>
      <c r="I754" s="83"/>
      <c r="J754" s="83"/>
      <c r="K754" s="83"/>
      <c r="L754" s="83"/>
      <c r="M754" s="83"/>
      <c r="N754" s="83"/>
      <c r="O754" s="83"/>
      <c r="P754" s="83"/>
      <c r="Q754" s="83"/>
      <c r="R754" s="83"/>
      <c r="S754" s="83"/>
      <c r="T754" s="83"/>
    </row>
    <row r="755" spans="1:20" x14ac:dyDescent="0.15">
      <c r="A755" s="76"/>
      <c r="B755" s="76"/>
      <c r="C755" s="76"/>
      <c r="D755" s="76"/>
      <c r="E755" s="76"/>
      <c r="F755" s="76"/>
      <c r="G755" s="76"/>
      <c r="H755" s="83"/>
      <c r="I755" s="83"/>
      <c r="J755" s="83"/>
      <c r="K755" s="83"/>
      <c r="L755" s="83"/>
      <c r="M755" s="83"/>
      <c r="N755" s="83"/>
      <c r="O755" s="83"/>
      <c r="P755" s="83"/>
      <c r="Q755" s="83"/>
      <c r="R755" s="83"/>
      <c r="S755" s="83"/>
      <c r="T755" s="83"/>
    </row>
    <row r="756" spans="1:20" x14ac:dyDescent="0.15">
      <c r="A756" s="76"/>
      <c r="B756" s="76"/>
      <c r="C756" s="76"/>
      <c r="D756" s="76"/>
      <c r="E756" s="76"/>
      <c r="F756" s="76"/>
      <c r="G756" s="76"/>
      <c r="H756" s="83"/>
      <c r="I756" s="83"/>
      <c r="J756" s="83"/>
      <c r="K756" s="83"/>
      <c r="L756" s="83"/>
      <c r="M756" s="83"/>
      <c r="N756" s="83"/>
      <c r="O756" s="83"/>
      <c r="P756" s="83"/>
      <c r="Q756" s="83"/>
      <c r="R756" s="83"/>
      <c r="S756" s="83"/>
      <c r="T756" s="83"/>
    </row>
    <row r="757" spans="1:20" x14ac:dyDescent="0.15">
      <c r="A757" s="76"/>
      <c r="B757" s="76"/>
      <c r="C757" s="76"/>
      <c r="D757" s="76"/>
      <c r="E757" s="76"/>
      <c r="F757" s="76"/>
      <c r="G757" s="76"/>
      <c r="H757" s="83"/>
      <c r="I757" s="83"/>
      <c r="J757" s="83"/>
      <c r="K757" s="83"/>
      <c r="L757" s="83"/>
      <c r="M757" s="83"/>
      <c r="N757" s="83"/>
      <c r="O757" s="83"/>
      <c r="P757" s="83"/>
      <c r="Q757" s="83"/>
      <c r="R757" s="83"/>
      <c r="S757" s="83"/>
      <c r="T757" s="83"/>
    </row>
    <row r="758" spans="1:20" x14ac:dyDescent="0.15">
      <c r="A758" s="76"/>
      <c r="B758" s="76"/>
      <c r="C758" s="76"/>
      <c r="D758" s="76"/>
      <c r="E758" s="76"/>
      <c r="F758" s="76"/>
      <c r="G758" s="76"/>
      <c r="H758" s="83"/>
      <c r="I758" s="83"/>
      <c r="J758" s="83"/>
      <c r="K758" s="83"/>
      <c r="L758" s="83"/>
      <c r="M758" s="83"/>
      <c r="N758" s="83"/>
      <c r="O758" s="83"/>
      <c r="P758" s="83"/>
      <c r="Q758" s="83"/>
      <c r="R758" s="83"/>
      <c r="S758" s="83"/>
      <c r="T758" s="83"/>
    </row>
    <row r="759" spans="1:20" x14ac:dyDescent="0.15">
      <c r="A759" s="76"/>
      <c r="B759" s="76"/>
      <c r="C759" s="76"/>
      <c r="D759" s="76"/>
      <c r="E759" s="76"/>
      <c r="F759" s="76"/>
      <c r="G759" s="76"/>
      <c r="H759" s="83"/>
      <c r="I759" s="83"/>
      <c r="J759" s="83"/>
      <c r="K759" s="83"/>
      <c r="L759" s="83"/>
      <c r="M759" s="83"/>
      <c r="N759" s="83"/>
      <c r="O759" s="83"/>
      <c r="P759" s="83"/>
      <c r="Q759" s="83"/>
      <c r="R759" s="83"/>
      <c r="S759" s="83"/>
      <c r="T759" s="83"/>
    </row>
    <row r="760" spans="1:20" x14ac:dyDescent="0.15">
      <c r="A760" s="76"/>
      <c r="B760" s="76"/>
      <c r="C760" s="76"/>
      <c r="D760" s="76"/>
      <c r="E760" s="76"/>
      <c r="F760" s="76"/>
      <c r="G760" s="76"/>
      <c r="H760" s="83"/>
      <c r="I760" s="83"/>
      <c r="J760" s="83"/>
      <c r="K760" s="83"/>
      <c r="L760" s="83"/>
      <c r="M760" s="83"/>
      <c r="N760" s="83"/>
      <c r="O760" s="83"/>
      <c r="P760" s="83"/>
      <c r="Q760" s="83"/>
      <c r="R760" s="83"/>
      <c r="S760" s="83"/>
      <c r="T760" s="83"/>
    </row>
    <row r="761" spans="1:20" x14ac:dyDescent="0.15">
      <c r="A761" s="76"/>
      <c r="B761" s="76"/>
      <c r="C761" s="76"/>
      <c r="D761" s="76"/>
      <c r="E761" s="76"/>
      <c r="F761" s="76"/>
      <c r="G761" s="76"/>
      <c r="H761" s="83"/>
      <c r="I761" s="83"/>
      <c r="J761" s="83"/>
      <c r="K761" s="83"/>
      <c r="L761" s="83"/>
      <c r="M761" s="83"/>
      <c r="N761" s="83"/>
      <c r="O761" s="83"/>
      <c r="P761" s="83"/>
      <c r="Q761" s="83"/>
      <c r="R761" s="83"/>
      <c r="S761" s="83"/>
      <c r="T761" s="83"/>
    </row>
    <row r="762" spans="1:20" x14ac:dyDescent="0.15">
      <c r="A762" s="76"/>
      <c r="B762" s="76"/>
      <c r="C762" s="76"/>
      <c r="D762" s="76"/>
      <c r="E762" s="76"/>
      <c r="F762" s="76"/>
      <c r="G762" s="76"/>
      <c r="H762" s="83"/>
      <c r="I762" s="83"/>
      <c r="J762" s="83"/>
      <c r="K762" s="83"/>
      <c r="L762" s="83"/>
      <c r="M762" s="83"/>
      <c r="N762" s="83"/>
      <c r="O762" s="83"/>
      <c r="P762" s="83"/>
      <c r="Q762" s="83"/>
      <c r="R762" s="83"/>
      <c r="S762" s="83"/>
      <c r="T762" s="83"/>
    </row>
    <row r="763" spans="1:20" x14ac:dyDescent="0.15">
      <c r="A763" s="76"/>
      <c r="B763" s="76"/>
      <c r="C763" s="76"/>
      <c r="D763" s="76"/>
      <c r="E763" s="76"/>
      <c r="F763" s="76"/>
      <c r="G763" s="76"/>
      <c r="H763" s="83"/>
      <c r="I763" s="83"/>
      <c r="J763" s="83"/>
      <c r="K763" s="83"/>
      <c r="L763" s="83"/>
      <c r="M763" s="83"/>
      <c r="N763" s="83"/>
      <c r="O763" s="83"/>
      <c r="P763" s="83"/>
      <c r="Q763" s="83"/>
      <c r="R763" s="83"/>
      <c r="S763" s="83"/>
      <c r="T763" s="83"/>
    </row>
    <row r="764" spans="1:20" x14ac:dyDescent="0.15">
      <c r="A764" s="76"/>
      <c r="B764" s="76"/>
      <c r="C764" s="76"/>
      <c r="D764" s="76"/>
      <c r="E764" s="76"/>
      <c r="F764" s="76"/>
      <c r="G764" s="76"/>
      <c r="H764" s="83"/>
      <c r="I764" s="83"/>
      <c r="J764" s="83"/>
      <c r="K764" s="83"/>
      <c r="L764" s="83"/>
      <c r="M764" s="83"/>
      <c r="N764" s="83"/>
      <c r="O764" s="83"/>
      <c r="P764" s="83"/>
      <c r="Q764" s="83"/>
      <c r="R764" s="83"/>
      <c r="S764" s="83"/>
      <c r="T764" s="83"/>
    </row>
    <row r="765" spans="1:20" x14ac:dyDescent="0.15">
      <c r="A765" s="76"/>
      <c r="B765" s="76"/>
      <c r="C765" s="76"/>
      <c r="D765" s="76"/>
      <c r="E765" s="76"/>
      <c r="F765" s="76"/>
      <c r="G765" s="76"/>
      <c r="H765" s="83"/>
      <c r="I765" s="83"/>
      <c r="J765" s="83"/>
      <c r="K765" s="83"/>
      <c r="L765" s="83"/>
      <c r="M765" s="83"/>
      <c r="N765" s="83"/>
      <c r="O765" s="83"/>
      <c r="P765" s="83"/>
      <c r="Q765" s="83"/>
      <c r="R765" s="83"/>
      <c r="S765" s="83"/>
      <c r="T765" s="83"/>
    </row>
    <row r="766" spans="1:20" x14ac:dyDescent="0.15">
      <c r="A766" s="76"/>
      <c r="B766" s="76"/>
      <c r="C766" s="76"/>
      <c r="D766" s="76"/>
      <c r="E766" s="76"/>
      <c r="F766" s="76"/>
      <c r="G766" s="76"/>
      <c r="H766" s="83"/>
      <c r="I766" s="83"/>
      <c r="J766" s="83"/>
      <c r="K766" s="83"/>
      <c r="L766" s="83"/>
      <c r="M766" s="83"/>
      <c r="N766" s="83"/>
      <c r="O766" s="83"/>
      <c r="P766" s="83"/>
      <c r="Q766" s="83"/>
      <c r="R766" s="83"/>
      <c r="S766" s="83"/>
      <c r="T766" s="83"/>
    </row>
    <row r="767" spans="1:20" x14ac:dyDescent="0.15">
      <c r="A767" s="76"/>
      <c r="B767" s="76"/>
      <c r="C767" s="76"/>
      <c r="D767" s="76"/>
      <c r="E767" s="76"/>
      <c r="F767" s="76"/>
      <c r="G767" s="76"/>
      <c r="H767" s="83"/>
      <c r="I767" s="83"/>
      <c r="J767" s="83"/>
      <c r="K767" s="83"/>
      <c r="L767" s="83"/>
      <c r="M767" s="83"/>
      <c r="N767" s="83"/>
      <c r="O767" s="83"/>
      <c r="P767" s="83"/>
      <c r="Q767" s="83"/>
      <c r="R767" s="83"/>
      <c r="S767" s="83"/>
      <c r="T767" s="83"/>
    </row>
    <row r="768" spans="1:20" x14ac:dyDescent="0.15">
      <c r="A768" s="76"/>
      <c r="B768" s="76"/>
      <c r="C768" s="76"/>
      <c r="D768" s="76"/>
      <c r="E768" s="76"/>
      <c r="F768" s="76"/>
      <c r="G768" s="76"/>
      <c r="H768" s="83"/>
      <c r="I768" s="83"/>
      <c r="J768" s="83"/>
      <c r="K768" s="83"/>
      <c r="L768" s="83"/>
      <c r="M768" s="83"/>
      <c r="N768" s="83"/>
      <c r="O768" s="83"/>
      <c r="P768" s="83"/>
      <c r="Q768" s="83"/>
      <c r="R768" s="83"/>
      <c r="S768" s="83"/>
      <c r="T768" s="83"/>
    </row>
    <row r="769" spans="1:20" x14ac:dyDescent="0.15">
      <c r="A769" s="76"/>
      <c r="B769" s="76"/>
      <c r="C769" s="76"/>
      <c r="D769" s="76"/>
      <c r="E769" s="76"/>
      <c r="F769" s="76"/>
      <c r="G769" s="76"/>
      <c r="H769" s="83"/>
      <c r="I769" s="83"/>
      <c r="J769" s="83"/>
      <c r="K769" s="83"/>
      <c r="L769" s="83"/>
      <c r="M769" s="83"/>
      <c r="N769" s="83"/>
      <c r="O769" s="83"/>
      <c r="P769" s="83"/>
      <c r="Q769" s="83"/>
      <c r="R769" s="83"/>
      <c r="S769" s="83"/>
      <c r="T769" s="83"/>
    </row>
    <row r="770" spans="1:20" x14ac:dyDescent="0.15">
      <c r="A770" s="76"/>
      <c r="B770" s="76"/>
      <c r="C770" s="76"/>
      <c r="D770" s="76"/>
      <c r="E770" s="76"/>
      <c r="F770" s="76"/>
      <c r="G770" s="76"/>
      <c r="H770" s="83"/>
      <c r="I770" s="83"/>
      <c r="J770" s="83"/>
      <c r="K770" s="83"/>
      <c r="L770" s="83"/>
      <c r="M770" s="83"/>
      <c r="N770" s="83"/>
      <c r="O770" s="83"/>
      <c r="P770" s="83"/>
      <c r="Q770" s="83"/>
      <c r="R770" s="83"/>
      <c r="S770" s="83"/>
      <c r="T770" s="83"/>
    </row>
    <row r="771" spans="1:20" x14ac:dyDescent="0.15">
      <c r="A771" s="76"/>
      <c r="B771" s="76"/>
      <c r="C771" s="76"/>
      <c r="D771" s="76"/>
      <c r="E771" s="76"/>
      <c r="F771" s="76"/>
      <c r="G771" s="76"/>
      <c r="H771" s="83"/>
      <c r="I771" s="83"/>
      <c r="J771" s="83"/>
      <c r="K771" s="83"/>
      <c r="L771" s="83"/>
      <c r="M771" s="83"/>
      <c r="N771" s="83"/>
      <c r="O771" s="83"/>
      <c r="P771" s="83"/>
      <c r="Q771" s="83"/>
      <c r="R771" s="83"/>
      <c r="S771" s="83"/>
      <c r="T771" s="83"/>
    </row>
    <row r="772" spans="1:20" x14ac:dyDescent="0.15">
      <c r="A772" s="76"/>
      <c r="B772" s="76"/>
      <c r="C772" s="76"/>
      <c r="D772" s="76"/>
      <c r="E772" s="76"/>
      <c r="F772" s="76"/>
      <c r="G772" s="76"/>
      <c r="H772" s="83"/>
      <c r="I772" s="83"/>
      <c r="J772" s="83"/>
      <c r="K772" s="83"/>
      <c r="L772" s="83"/>
      <c r="M772" s="83"/>
      <c r="N772" s="83"/>
      <c r="O772" s="83"/>
      <c r="P772" s="83"/>
      <c r="Q772" s="83"/>
      <c r="R772" s="83"/>
      <c r="S772" s="83"/>
      <c r="T772" s="83"/>
    </row>
    <row r="773" spans="1:20" x14ac:dyDescent="0.15">
      <c r="A773" s="76"/>
      <c r="B773" s="76"/>
      <c r="C773" s="76"/>
      <c r="D773" s="76"/>
      <c r="E773" s="76"/>
      <c r="F773" s="76"/>
      <c r="G773" s="76"/>
      <c r="H773" s="83"/>
      <c r="I773" s="83"/>
      <c r="J773" s="83"/>
      <c r="K773" s="83"/>
      <c r="L773" s="83"/>
      <c r="M773" s="83"/>
      <c r="N773" s="83"/>
      <c r="O773" s="83"/>
      <c r="P773" s="83"/>
      <c r="Q773" s="83"/>
      <c r="R773" s="83"/>
      <c r="S773" s="83"/>
      <c r="T773" s="83"/>
    </row>
    <row r="774" spans="1:20" x14ac:dyDescent="0.15">
      <c r="A774" s="76"/>
      <c r="B774" s="76"/>
      <c r="C774" s="76"/>
      <c r="D774" s="76"/>
      <c r="E774" s="76"/>
      <c r="F774" s="76"/>
      <c r="G774" s="76"/>
      <c r="H774" s="83"/>
      <c r="I774" s="83"/>
      <c r="J774" s="83"/>
      <c r="K774" s="83"/>
      <c r="L774" s="83"/>
      <c r="M774" s="83"/>
      <c r="N774" s="83"/>
      <c r="O774" s="83"/>
      <c r="P774" s="83"/>
      <c r="Q774" s="83"/>
      <c r="R774" s="83"/>
      <c r="S774" s="83"/>
      <c r="T774" s="83"/>
    </row>
    <row r="775" spans="1:20" x14ac:dyDescent="0.15">
      <c r="A775" s="76"/>
      <c r="B775" s="76"/>
      <c r="C775" s="76"/>
      <c r="D775" s="76"/>
      <c r="E775" s="76"/>
      <c r="F775" s="76"/>
      <c r="G775" s="76"/>
      <c r="H775" s="83"/>
      <c r="I775" s="83"/>
      <c r="J775" s="83"/>
      <c r="K775" s="83"/>
      <c r="L775" s="83"/>
      <c r="M775" s="83"/>
      <c r="N775" s="83"/>
      <c r="O775" s="83"/>
      <c r="P775" s="83"/>
      <c r="Q775" s="83"/>
      <c r="R775" s="83"/>
      <c r="S775" s="83"/>
      <c r="T775" s="83"/>
    </row>
    <row r="776" spans="1:20" x14ac:dyDescent="0.15">
      <c r="A776" s="76"/>
      <c r="B776" s="76"/>
      <c r="C776" s="76"/>
      <c r="D776" s="76"/>
      <c r="E776" s="76"/>
      <c r="F776" s="76"/>
      <c r="G776" s="76"/>
      <c r="H776" s="83"/>
      <c r="I776" s="83"/>
      <c r="J776" s="83"/>
      <c r="K776" s="83"/>
      <c r="L776" s="83"/>
      <c r="M776" s="83"/>
      <c r="N776" s="83"/>
      <c r="O776" s="83"/>
      <c r="P776" s="83"/>
      <c r="Q776" s="83"/>
      <c r="R776" s="83"/>
      <c r="S776" s="83"/>
      <c r="T776" s="83"/>
    </row>
    <row r="777" spans="1:20" x14ac:dyDescent="0.15">
      <c r="A777" s="76"/>
      <c r="B777" s="76"/>
      <c r="C777" s="76"/>
      <c r="D777" s="76"/>
      <c r="E777" s="76"/>
      <c r="F777" s="76"/>
      <c r="G777" s="76"/>
      <c r="H777" s="83"/>
      <c r="I777" s="83"/>
      <c r="J777" s="83"/>
      <c r="K777" s="83"/>
      <c r="L777" s="83"/>
      <c r="M777" s="83"/>
      <c r="N777" s="83"/>
      <c r="O777" s="83"/>
      <c r="P777" s="83"/>
      <c r="Q777" s="83"/>
      <c r="R777" s="83"/>
      <c r="S777" s="83"/>
      <c r="T777" s="83"/>
    </row>
    <row r="778" spans="1:20" x14ac:dyDescent="0.15">
      <c r="A778" s="76"/>
      <c r="B778" s="76"/>
      <c r="C778" s="76"/>
      <c r="D778" s="76"/>
      <c r="E778" s="76"/>
      <c r="F778" s="76"/>
      <c r="G778" s="76"/>
      <c r="H778" s="83"/>
      <c r="I778" s="83"/>
      <c r="J778" s="83"/>
      <c r="K778" s="83"/>
      <c r="L778" s="83"/>
      <c r="M778" s="83"/>
      <c r="N778" s="83"/>
      <c r="O778" s="83"/>
      <c r="P778" s="83"/>
      <c r="Q778" s="83"/>
      <c r="R778" s="83"/>
      <c r="S778" s="83"/>
      <c r="T778" s="83"/>
    </row>
    <row r="779" spans="1:20" x14ac:dyDescent="0.15">
      <c r="A779" s="76"/>
      <c r="B779" s="76"/>
      <c r="C779" s="76"/>
      <c r="D779" s="76"/>
      <c r="E779" s="76"/>
      <c r="F779" s="76"/>
      <c r="G779" s="76"/>
      <c r="H779" s="83"/>
      <c r="I779" s="83"/>
      <c r="J779" s="83"/>
      <c r="K779" s="83"/>
      <c r="L779" s="83"/>
      <c r="M779" s="83"/>
      <c r="N779" s="83"/>
      <c r="O779" s="83"/>
      <c r="P779" s="83"/>
      <c r="Q779" s="83"/>
      <c r="R779" s="83"/>
      <c r="S779" s="83"/>
      <c r="T779" s="83"/>
    </row>
    <row r="780" spans="1:20" x14ac:dyDescent="0.15">
      <c r="A780" s="76"/>
      <c r="B780" s="76"/>
      <c r="C780" s="76"/>
      <c r="D780" s="76"/>
      <c r="E780" s="76"/>
      <c r="F780" s="76"/>
      <c r="G780" s="76"/>
      <c r="H780" s="83"/>
      <c r="I780" s="83"/>
      <c r="J780" s="83"/>
      <c r="K780" s="83"/>
      <c r="L780" s="83"/>
      <c r="M780" s="83"/>
      <c r="N780" s="83"/>
      <c r="O780" s="83"/>
      <c r="P780" s="83"/>
      <c r="Q780" s="83"/>
      <c r="R780" s="83"/>
      <c r="S780" s="83"/>
      <c r="T780" s="83"/>
    </row>
    <row r="781" spans="1:20" x14ac:dyDescent="0.15">
      <c r="A781" s="76"/>
      <c r="B781" s="76"/>
      <c r="C781" s="76"/>
      <c r="D781" s="76"/>
      <c r="E781" s="76"/>
      <c r="F781" s="76"/>
      <c r="G781" s="76"/>
      <c r="H781" s="83"/>
      <c r="I781" s="83"/>
      <c r="J781" s="83"/>
      <c r="K781" s="83"/>
      <c r="L781" s="83"/>
      <c r="M781" s="83"/>
      <c r="N781" s="83"/>
      <c r="O781" s="83"/>
      <c r="P781" s="83"/>
      <c r="Q781" s="83"/>
      <c r="R781" s="83"/>
      <c r="S781" s="83"/>
      <c r="T781" s="83"/>
    </row>
    <row r="782" spans="1:20" x14ac:dyDescent="0.15">
      <c r="A782" s="76"/>
      <c r="B782" s="76"/>
      <c r="C782" s="76"/>
      <c r="D782" s="76"/>
      <c r="E782" s="76"/>
      <c r="F782" s="76"/>
      <c r="G782" s="76"/>
      <c r="H782" s="83"/>
      <c r="I782" s="83"/>
      <c r="J782" s="83"/>
      <c r="K782" s="83"/>
      <c r="L782" s="83"/>
      <c r="M782" s="83"/>
      <c r="N782" s="83"/>
      <c r="O782" s="83"/>
      <c r="P782" s="83"/>
      <c r="Q782" s="83"/>
      <c r="R782" s="83"/>
      <c r="S782" s="83"/>
      <c r="T782" s="83"/>
    </row>
    <row r="783" spans="1:20" x14ac:dyDescent="0.15">
      <c r="A783" s="76"/>
      <c r="B783" s="76"/>
      <c r="C783" s="76"/>
      <c r="D783" s="76"/>
      <c r="E783" s="76"/>
      <c r="F783" s="76"/>
      <c r="G783" s="76"/>
      <c r="H783" s="83"/>
      <c r="I783" s="83"/>
      <c r="J783" s="83"/>
      <c r="K783" s="83"/>
      <c r="L783" s="83"/>
      <c r="M783" s="83"/>
      <c r="N783" s="83"/>
      <c r="O783" s="83"/>
      <c r="P783" s="83"/>
      <c r="Q783" s="83"/>
      <c r="R783" s="83"/>
      <c r="S783" s="83"/>
      <c r="T783" s="83"/>
    </row>
    <row r="784" spans="1:20" x14ac:dyDescent="0.15">
      <c r="A784" s="76"/>
      <c r="B784" s="76"/>
      <c r="C784" s="76"/>
      <c r="D784" s="76"/>
      <c r="E784" s="76"/>
      <c r="F784" s="76"/>
      <c r="G784" s="76"/>
      <c r="H784" s="83"/>
      <c r="I784" s="83"/>
      <c r="J784" s="83"/>
      <c r="K784" s="83"/>
      <c r="L784" s="83"/>
      <c r="M784" s="83"/>
      <c r="N784" s="83"/>
      <c r="O784" s="83"/>
      <c r="P784" s="83"/>
      <c r="Q784" s="83"/>
      <c r="R784" s="83"/>
      <c r="S784" s="83"/>
      <c r="T784" s="83"/>
    </row>
    <row r="785" spans="1:20" x14ac:dyDescent="0.15">
      <c r="A785" s="76"/>
      <c r="B785" s="76"/>
      <c r="C785" s="76"/>
      <c r="D785" s="76"/>
      <c r="E785" s="76"/>
      <c r="F785" s="76"/>
      <c r="G785" s="76"/>
      <c r="H785" s="83"/>
      <c r="I785" s="83"/>
      <c r="J785" s="83"/>
      <c r="K785" s="83"/>
      <c r="L785" s="83"/>
      <c r="M785" s="83"/>
      <c r="N785" s="83"/>
      <c r="O785" s="83"/>
      <c r="P785" s="83"/>
      <c r="Q785" s="83"/>
      <c r="R785" s="83"/>
      <c r="S785" s="83"/>
      <c r="T785" s="83"/>
    </row>
    <row r="786" spans="1:20" x14ac:dyDescent="0.15">
      <c r="A786" s="76"/>
      <c r="B786" s="76"/>
      <c r="C786" s="76"/>
      <c r="D786" s="76"/>
      <c r="E786" s="76"/>
      <c r="F786" s="76"/>
      <c r="G786" s="76"/>
      <c r="H786" s="83"/>
      <c r="I786" s="83"/>
      <c r="J786" s="83"/>
      <c r="K786" s="83"/>
      <c r="L786" s="83"/>
      <c r="M786" s="83"/>
      <c r="N786" s="83"/>
      <c r="O786" s="83"/>
      <c r="P786" s="83"/>
      <c r="Q786" s="83"/>
      <c r="R786" s="83"/>
      <c r="S786" s="83"/>
      <c r="T786" s="83"/>
    </row>
    <row r="787" spans="1:20" x14ac:dyDescent="0.15">
      <c r="A787" s="76"/>
      <c r="B787" s="76"/>
      <c r="C787" s="76"/>
      <c r="D787" s="76"/>
      <c r="E787" s="76"/>
      <c r="F787" s="76"/>
      <c r="G787" s="76"/>
      <c r="H787" s="83"/>
      <c r="I787" s="83"/>
      <c r="J787" s="83"/>
      <c r="K787" s="83"/>
      <c r="L787" s="83"/>
      <c r="M787" s="83"/>
      <c r="N787" s="83"/>
      <c r="O787" s="83"/>
      <c r="P787" s="83"/>
      <c r="Q787" s="83"/>
      <c r="R787" s="83"/>
      <c r="S787" s="83"/>
      <c r="T787" s="83"/>
    </row>
    <row r="788" spans="1:20" x14ac:dyDescent="0.15">
      <c r="A788" s="76"/>
      <c r="B788" s="76"/>
      <c r="C788" s="76"/>
      <c r="D788" s="76"/>
      <c r="E788" s="76"/>
      <c r="F788" s="76"/>
      <c r="G788" s="76"/>
      <c r="H788" s="83"/>
      <c r="I788" s="83"/>
      <c r="J788" s="83"/>
      <c r="K788" s="83"/>
      <c r="L788" s="83"/>
      <c r="M788" s="83"/>
      <c r="N788" s="83"/>
      <c r="O788" s="83"/>
      <c r="P788" s="83"/>
      <c r="Q788" s="83"/>
      <c r="R788" s="83"/>
      <c r="S788" s="83"/>
      <c r="T788" s="83"/>
    </row>
    <row r="789" spans="1:20" x14ac:dyDescent="0.15">
      <c r="A789" s="76"/>
      <c r="B789" s="76"/>
      <c r="C789" s="76"/>
      <c r="D789" s="76"/>
      <c r="E789" s="76"/>
      <c r="F789" s="76"/>
      <c r="G789" s="76"/>
      <c r="H789" s="83"/>
      <c r="I789" s="83"/>
      <c r="J789" s="83"/>
      <c r="K789" s="83"/>
      <c r="L789" s="83"/>
      <c r="M789" s="83"/>
      <c r="N789" s="83"/>
      <c r="O789" s="83"/>
      <c r="P789" s="83"/>
      <c r="Q789" s="83"/>
      <c r="R789" s="83"/>
      <c r="S789" s="83"/>
      <c r="T789" s="83"/>
    </row>
    <row r="790" spans="1:20" x14ac:dyDescent="0.15">
      <c r="A790" s="76"/>
      <c r="B790" s="76"/>
      <c r="C790" s="76"/>
      <c r="D790" s="76"/>
      <c r="E790" s="76"/>
      <c r="F790" s="76"/>
      <c r="G790" s="76"/>
      <c r="H790" s="83"/>
      <c r="I790" s="83"/>
      <c r="J790" s="83"/>
      <c r="K790" s="83"/>
      <c r="L790" s="83"/>
      <c r="M790" s="83"/>
      <c r="N790" s="83"/>
      <c r="O790" s="83"/>
      <c r="P790" s="83"/>
      <c r="Q790" s="83"/>
      <c r="R790" s="83"/>
      <c r="S790" s="83"/>
      <c r="T790" s="83"/>
    </row>
    <row r="791" spans="1:20" x14ac:dyDescent="0.15">
      <c r="A791" s="76"/>
      <c r="B791" s="76"/>
      <c r="C791" s="76"/>
      <c r="D791" s="76"/>
      <c r="E791" s="76"/>
      <c r="F791" s="76"/>
      <c r="G791" s="76"/>
      <c r="H791" s="83"/>
      <c r="I791" s="83"/>
      <c r="J791" s="83"/>
      <c r="K791" s="83"/>
      <c r="L791" s="83"/>
      <c r="M791" s="83"/>
      <c r="N791" s="83"/>
      <c r="O791" s="83"/>
      <c r="P791" s="83"/>
      <c r="Q791" s="83"/>
      <c r="R791" s="83"/>
      <c r="S791" s="83"/>
      <c r="T791" s="83"/>
    </row>
    <row r="792" spans="1:20" x14ac:dyDescent="0.15">
      <c r="A792" s="76"/>
      <c r="B792" s="76"/>
      <c r="C792" s="76"/>
      <c r="D792" s="76"/>
      <c r="E792" s="76"/>
      <c r="F792" s="76"/>
      <c r="G792" s="76"/>
      <c r="H792" s="83"/>
      <c r="I792" s="83"/>
      <c r="J792" s="83"/>
      <c r="K792" s="83"/>
      <c r="L792" s="83"/>
      <c r="M792" s="83"/>
      <c r="N792" s="83"/>
      <c r="O792" s="83"/>
      <c r="P792" s="83"/>
      <c r="Q792" s="83"/>
      <c r="R792" s="83"/>
      <c r="S792" s="83"/>
      <c r="T792" s="83"/>
    </row>
    <row r="793" spans="1:20" x14ac:dyDescent="0.15">
      <c r="A793" s="76"/>
      <c r="B793" s="76"/>
      <c r="C793" s="76"/>
      <c r="D793" s="76"/>
      <c r="E793" s="76"/>
      <c r="F793" s="76"/>
      <c r="G793" s="76"/>
      <c r="H793" s="83"/>
      <c r="I793" s="83"/>
      <c r="J793" s="83"/>
      <c r="K793" s="83"/>
      <c r="L793" s="83"/>
      <c r="M793" s="83"/>
      <c r="N793" s="83"/>
      <c r="O793" s="83"/>
      <c r="P793" s="83"/>
      <c r="Q793" s="83"/>
      <c r="R793" s="83"/>
      <c r="S793" s="83"/>
      <c r="T793" s="83"/>
    </row>
    <row r="794" spans="1:20" x14ac:dyDescent="0.15">
      <c r="A794" s="76"/>
      <c r="B794" s="76"/>
      <c r="C794" s="76"/>
      <c r="D794" s="76"/>
      <c r="E794" s="76"/>
      <c r="F794" s="76"/>
      <c r="G794" s="76"/>
      <c r="H794" s="83"/>
      <c r="I794" s="83"/>
      <c r="J794" s="83"/>
      <c r="K794" s="83"/>
      <c r="L794" s="83"/>
      <c r="M794" s="83"/>
      <c r="N794" s="83"/>
      <c r="O794" s="83"/>
      <c r="P794" s="83"/>
      <c r="Q794" s="83"/>
      <c r="R794" s="83"/>
      <c r="S794" s="83"/>
      <c r="T794" s="83"/>
    </row>
    <row r="795" spans="1:20" x14ac:dyDescent="0.15">
      <c r="A795" s="76"/>
      <c r="B795" s="76"/>
      <c r="C795" s="76"/>
      <c r="D795" s="76"/>
      <c r="E795" s="76"/>
      <c r="F795" s="76"/>
      <c r="G795" s="76"/>
      <c r="H795" s="83"/>
      <c r="I795" s="83"/>
      <c r="J795" s="83"/>
      <c r="K795" s="83"/>
      <c r="L795" s="83"/>
      <c r="M795" s="83"/>
      <c r="N795" s="83"/>
      <c r="O795" s="83"/>
      <c r="P795" s="83"/>
      <c r="Q795" s="83"/>
      <c r="R795" s="83"/>
      <c r="S795" s="83"/>
      <c r="T795" s="83"/>
    </row>
    <row r="796" spans="1:20" x14ac:dyDescent="0.15">
      <c r="A796" s="76"/>
      <c r="B796" s="76"/>
      <c r="C796" s="76"/>
      <c r="D796" s="76"/>
      <c r="E796" s="76"/>
      <c r="F796" s="76"/>
      <c r="G796" s="76"/>
      <c r="H796" s="83"/>
      <c r="I796" s="83"/>
      <c r="J796" s="83"/>
      <c r="K796" s="83"/>
      <c r="L796" s="83"/>
      <c r="M796" s="83"/>
      <c r="N796" s="83"/>
      <c r="O796" s="83"/>
      <c r="P796" s="83"/>
      <c r="Q796" s="83"/>
      <c r="R796" s="83"/>
      <c r="S796" s="83"/>
      <c r="T796" s="83"/>
    </row>
    <row r="797" spans="1:20" x14ac:dyDescent="0.15">
      <c r="A797" s="76"/>
      <c r="B797" s="76"/>
      <c r="C797" s="76"/>
      <c r="D797" s="76"/>
      <c r="E797" s="76"/>
      <c r="F797" s="76"/>
      <c r="G797" s="76"/>
      <c r="H797" s="83"/>
      <c r="I797" s="83"/>
      <c r="J797" s="83"/>
      <c r="K797" s="83"/>
      <c r="L797" s="83"/>
      <c r="M797" s="83"/>
      <c r="N797" s="83"/>
      <c r="O797" s="83"/>
      <c r="P797" s="83"/>
      <c r="Q797" s="83"/>
      <c r="R797" s="83"/>
      <c r="S797" s="83"/>
      <c r="T797" s="83"/>
    </row>
    <row r="798" spans="1:20" x14ac:dyDescent="0.15">
      <c r="A798" s="76"/>
      <c r="B798" s="76"/>
      <c r="C798" s="76"/>
      <c r="D798" s="76"/>
      <c r="E798" s="76"/>
      <c r="F798" s="76"/>
      <c r="G798" s="76"/>
      <c r="H798" s="83"/>
      <c r="I798" s="83"/>
      <c r="J798" s="83"/>
      <c r="K798" s="83"/>
      <c r="L798" s="83"/>
      <c r="M798" s="83"/>
      <c r="N798" s="83"/>
      <c r="O798" s="83"/>
      <c r="P798" s="83"/>
      <c r="Q798" s="83"/>
      <c r="R798" s="83"/>
      <c r="S798" s="83"/>
      <c r="T798" s="83"/>
    </row>
    <row r="799" spans="1:20" x14ac:dyDescent="0.15">
      <c r="A799" s="76"/>
      <c r="B799" s="76"/>
      <c r="C799" s="76"/>
      <c r="D799" s="76"/>
      <c r="E799" s="76"/>
      <c r="F799" s="76"/>
      <c r="G799" s="76"/>
      <c r="H799" s="83"/>
      <c r="I799" s="83"/>
      <c r="J799" s="83"/>
      <c r="K799" s="83"/>
      <c r="L799" s="83"/>
      <c r="M799" s="83"/>
      <c r="N799" s="83"/>
      <c r="O799" s="83"/>
      <c r="P799" s="83"/>
      <c r="Q799" s="83"/>
      <c r="R799" s="83"/>
      <c r="S799" s="83"/>
      <c r="T799" s="83"/>
    </row>
    <row r="800" spans="1:20" x14ac:dyDescent="0.15">
      <c r="A800" s="76"/>
      <c r="B800" s="76"/>
      <c r="C800" s="76"/>
      <c r="D800" s="76"/>
      <c r="E800" s="76"/>
      <c r="F800" s="76"/>
      <c r="G800" s="76"/>
      <c r="H800" s="83"/>
      <c r="I800" s="83"/>
      <c r="J800" s="83"/>
      <c r="K800" s="83"/>
      <c r="L800" s="83"/>
      <c r="M800" s="83"/>
      <c r="N800" s="83"/>
      <c r="O800" s="83"/>
      <c r="P800" s="83"/>
      <c r="Q800" s="83"/>
      <c r="R800" s="83"/>
      <c r="S800" s="83"/>
      <c r="T800" s="83"/>
    </row>
    <row r="801" spans="1:20" x14ac:dyDescent="0.15">
      <c r="A801" s="76"/>
      <c r="B801" s="76"/>
      <c r="C801" s="76"/>
      <c r="D801" s="76"/>
      <c r="E801" s="76"/>
      <c r="F801" s="76"/>
      <c r="G801" s="76"/>
      <c r="H801" s="83"/>
      <c r="I801" s="83"/>
      <c r="J801" s="83"/>
      <c r="K801" s="83"/>
      <c r="L801" s="83"/>
      <c r="M801" s="83"/>
      <c r="N801" s="83"/>
      <c r="O801" s="83"/>
      <c r="P801" s="83"/>
      <c r="Q801" s="83"/>
      <c r="R801" s="83"/>
      <c r="S801" s="83"/>
      <c r="T801" s="83"/>
    </row>
    <row r="802" spans="1:20" x14ac:dyDescent="0.15">
      <c r="A802" s="76"/>
      <c r="B802" s="76"/>
      <c r="C802" s="76"/>
      <c r="D802" s="76"/>
      <c r="E802" s="76"/>
      <c r="F802" s="76"/>
      <c r="G802" s="76"/>
      <c r="H802" s="83"/>
      <c r="I802" s="83"/>
      <c r="J802" s="83"/>
      <c r="K802" s="83"/>
      <c r="L802" s="83"/>
      <c r="M802" s="83"/>
      <c r="N802" s="83"/>
      <c r="O802" s="83"/>
      <c r="P802" s="83"/>
      <c r="Q802" s="83"/>
      <c r="R802" s="83"/>
      <c r="S802" s="83"/>
      <c r="T802" s="83"/>
    </row>
    <row r="803" spans="1:20" x14ac:dyDescent="0.15">
      <c r="A803" s="76"/>
      <c r="B803" s="76"/>
      <c r="C803" s="76"/>
      <c r="D803" s="76"/>
      <c r="E803" s="76"/>
      <c r="F803" s="76"/>
      <c r="G803" s="76"/>
      <c r="H803" s="83"/>
      <c r="I803" s="83"/>
      <c r="J803" s="83"/>
      <c r="K803" s="83"/>
      <c r="L803" s="83"/>
      <c r="M803" s="83"/>
      <c r="N803" s="83"/>
      <c r="O803" s="83"/>
      <c r="P803" s="83"/>
      <c r="Q803" s="83"/>
      <c r="R803" s="83"/>
      <c r="S803" s="83"/>
      <c r="T803" s="83"/>
    </row>
    <row r="804" spans="1:20" x14ac:dyDescent="0.15">
      <c r="A804" s="76"/>
      <c r="B804" s="76"/>
      <c r="C804" s="76"/>
      <c r="D804" s="76"/>
      <c r="E804" s="76"/>
      <c r="F804" s="76"/>
      <c r="G804" s="76"/>
      <c r="H804" s="83"/>
      <c r="I804" s="83"/>
      <c r="J804" s="83"/>
      <c r="K804" s="83"/>
      <c r="L804" s="83"/>
      <c r="M804" s="83"/>
      <c r="N804" s="83"/>
      <c r="O804" s="83"/>
      <c r="P804" s="83"/>
      <c r="Q804" s="83"/>
      <c r="R804" s="83"/>
      <c r="S804" s="83"/>
      <c r="T804" s="83"/>
    </row>
    <row r="805" spans="1:20" x14ac:dyDescent="0.15">
      <c r="A805" s="76"/>
      <c r="B805" s="76"/>
      <c r="C805" s="76"/>
      <c r="D805" s="76"/>
      <c r="E805" s="76"/>
      <c r="F805" s="76"/>
      <c r="G805" s="76"/>
      <c r="H805" s="83"/>
      <c r="I805" s="83"/>
      <c r="J805" s="83"/>
      <c r="K805" s="83"/>
      <c r="L805" s="83"/>
      <c r="M805" s="83"/>
      <c r="N805" s="83"/>
      <c r="O805" s="83"/>
      <c r="P805" s="83"/>
      <c r="Q805" s="83"/>
      <c r="R805" s="83"/>
      <c r="S805" s="83"/>
      <c r="T805" s="83"/>
    </row>
    <row r="806" spans="1:20" x14ac:dyDescent="0.15">
      <c r="A806" s="76"/>
      <c r="B806" s="76"/>
      <c r="C806" s="76"/>
      <c r="D806" s="76"/>
      <c r="E806" s="76"/>
      <c r="F806" s="76"/>
      <c r="G806" s="76"/>
      <c r="H806" s="83"/>
      <c r="I806" s="83"/>
      <c r="J806" s="83"/>
      <c r="K806" s="83"/>
      <c r="L806" s="83"/>
      <c r="M806" s="83"/>
      <c r="N806" s="83"/>
      <c r="O806" s="83"/>
      <c r="P806" s="83"/>
      <c r="Q806" s="83"/>
      <c r="R806" s="83"/>
      <c r="S806" s="83"/>
      <c r="T806" s="83"/>
    </row>
    <row r="807" spans="1:20" x14ac:dyDescent="0.15">
      <c r="A807" s="76"/>
      <c r="B807" s="76"/>
      <c r="C807" s="76"/>
      <c r="D807" s="76"/>
      <c r="E807" s="76"/>
      <c r="F807" s="76"/>
      <c r="G807" s="76"/>
      <c r="H807" s="83"/>
      <c r="I807" s="83"/>
      <c r="J807" s="83"/>
      <c r="K807" s="83"/>
      <c r="L807" s="83"/>
      <c r="M807" s="83"/>
      <c r="N807" s="83"/>
      <c r="O807" s="83"/>
      <c r="P807" s="83"/>
      <c r="Q807" s="83"/>
      <c r="R807" s="83"/>
      <c r="S807" s="83"/>
      <c r="T807" s="83"/>
    </row>
    <row r="808" spans="1:20" x14ac:dyDescent="0.15">
      <c r="A808" s="76"/>
      <c r="B808" s="76"/>
      <c r="C808" s="76"/>
      <c r="D808" s="76"/>
      <c r="E808" s="76"/>
      <c r="F808" s="76"/>
      <c r="G808" s="76"/>
      <c r="H808" s="83"/>
      <c r="I808" s="83"/>
      <c r="J808" s="83"/>
      <c r="K808" s="83"/>
      <c r="L808" s="83"/>
      <c r="M808" s="83"/>
      <c r="N808" s="83"/>
      <c r="O808" s="83"/>
      <c r="P808" s="83"/>
      <c r="Q808" s="83"/>
      <c r="R808" s="83"/>
      <c r="S808" s="83"/>
      <c r="T808" s="83"/>
    </row>
    <row r="809" spans="1:20" x14ac:dyDescent="0.15">
      <c r="A809" s="76"/>
      <c r="B809" s="76"/>
      <c r="C809" s="76"/>
      <c r="D809" s="76"/>
      <c r="E809" s="76"/>
      <c r="F809" s="76"/>
      <c r="G809" s="76"/>
      <c r="H809" s="83"/>
      <c r="I809" s="83"/>
      <c r="J809" s="83"/>
      <c r="K809" s="83"/>
      <c r="L809" s="83"/>
      <c r="M809" s="83"/>
      <c r="N809" s="83"/>
      <c r="O809" s="83"/>
      <c r="P809" s="83"/>
      <c r="Q809" s="83"/>
      <c r="R809" s="83"/>
      <c r="S809" s="83"/>
      <c r="T809" s="83"/>
    </row>
    <row r="810" spans="1:20" x14ac:dyDescent="0.15">
      <c r="A810" s="76"/>
      <c r="B810" s="76"/>
      <c r="C810" s="76"/>
      <c r="D810" s="76"/>
      <c r="E810" s="76"/>
      <c r="F810" s="76"/>
      <c r="G810" s="76"/>
      <c r="H810" s="83"/>
      <c r="I810" s="83"/>
      <c r="J810" s="83"/>
      <c r="K810" s="83"/>
      <c r="L810" s="83"/>
      <c r="M810" s="83"/>
      <c r="N810" s="83"/>
      <c r="O810" s="83"/>
      <c r="P810" s="83"/>
      <c r="Q810" s="83"/>
      <c r="R810" s="83"/>
      <c r="S810" s="83"/>
      <c r="T810" s="83"/>
    </row>
    <row r="811" spans="1:20" x14ac:dyDescent="0.15">
      <c r="A811" s="76"/>
      <c r="B811" s="76"/>
      <c r="C811" s="76"/>
      <c r="D811" s="76"/>
      <c r="E811" s="76"/>
      <c r="F811" s="76"/>
      <c r="G811" s="76"/>
      <c r="H811" s="83"/>
      <c r="I811" s="83"/>
      <c r="J811" s="83"/>
      <c r="K811" s="83"/>
      <c r="L811" s="83"/>
      <c r="M811" s="83"/>
      <c r="N811" s="83"/>
      <c r="O811" s="83"/>
      <c r="P811" s="83"/>
      <c r="Q811" s="83"/>
      <c r="R811" s="83"/>
      <c r="S811" s="83"/>
      <c r="T811" s="83"/>
    </row>
    <row r="812" spans="1:20" x14ac:dyDescent="0.15">
      <c r="A812" s="76"/>
      <c r="B812" s="76"/>
      <c r="C812" s="76"/>
      <c r="D812" s="76"/>
      <c r="E812" s="76"/>
      <c r="F812" s="76"/>
      <c r="G812" s="76"/>
      <c r="H812" s="83"/>
      <c r="I812" s="83"/>
      <c r="J812" s="83"/>
      <c r="K812" s="83"/>
      <c r="L812" s="83"/>
      <c r="M812" s="83"/>
      <c r="N812" s="83"/>
      <c r="O812" s="83"/>
      <c r="P812" s="83"/>
      <c r="Q812" s="83"/>
      <c r="R812" s="83"/>
      <c r="S812" s="83"/>
      <c r="T812" s="83"/>
    </row>
    <row r="813" spans="1:20" x14ac:dyDescent="0.15">
      <c r="A813" s="76"/>
      <c r="B813" s="76"/>
      <c r="C813" s="76"/>
      <c r="D813" s="76"/>
      <c r="E813" s="76"/>
      <c r="F813" s="76"/>
      <c r="G813" s="76"/>
      <c r="H813" s="83"/>
      <c r="I813" s="83"/>
      <c r="J813" s="83"/>
      <c r="K813" s="83"/>
      <c r="L813" s="83"/>
      <c r="M813" s="83"/>
      <c r="N813" s="83"/>
      <c r="O813" s="83"/>
      <c r="P813" s="83"/>
      <c r="Q813" s="83"/>
      <c r="R813" s="83"/>
      <c r="S813" s="83"/>
      <c r="T813" s="83"/>
    </row>
    <row r="814" spans="1:20" x14ac:dyDescent="0.15">
      <c r="A814" s="76"/>
      <c r="B814" s="76"/>
      <c r="C814" s="76"/>
      <c r="D814" s="76"/>
      <c r="E814" s="76"/>
      <c r="F814" s="76"/>
      <c r="G814" s="76"/>
      <c r="H814" s="83"/>
      <c r="I814" s="83"/>
      <c r="J814" s="83"/>
      <c r="K814" s="83"/>
      <c r="L814" s="83"/>
      <c r="M814" s="83"/>
      <c r="N814" s="83"/>
      <c r="O814" s="83"/>
      <c r="P814" s="83"/>
      <c r="Q814" s="83"/>
      <c r="R814" s="83"/>
      <c r="S814" s="83"/>
      <c r="T814" s="83"/>
    </row>
    <row r="815" spans="1:20" x14ac:dyDescent="0.15">
      <c r="A815" s="76"/>
      <c r="B815" s="76"/>
      <c r="C815" s="76"/>
      <c r="D815" s="76"/>
      <c r="E815" s="76"/>
      <c r="F815" s="76"/>
      <c r="G815" s="76"/>
      <c r="H815" s="83"/>
      <c r="I815" s="83"/>
      <c r="J815" s="83"/>
      <c r="K815" s="83"/>
      <c r="L815" s="83"/>
      <c r="M815" s="83"/>
      <c r="N815" s="83"/>
      <c r="O815" s="83"/>
      <c r="P815" s="83"/>
      <c r="Q815" s="83"/>
      <c r="R815" s="83"/>
      <c r="S815" s="83"/>
      <c r="T815" s="83"/>
    </row>
    <row r="816" spans="1:20" x14ac:dyDescent="0.15">
      <c r="A816" s="76"/>
      <c r="B816" s="76"/>
      <c r="C816" s="76"/>
      <c r="D816" s="76"/>
      <c r="E816" s="76"/>
      <c r="F816" s="76"/>
      <c r="G816" s="76"/>
      <c r="H816" s="83"/>
      <c r="I816" s="83"/>
      <c r="J816" s="83"/>
      <c r="K816" s="83"/>
      <c r="L816" s="83"/>
      <c r="M816" s="83"/>
      <c r="N816" s="83"/>
      <c r="O816" s="83"/>
      <c r="P816" s="83"/>
      <c r="Q816" s="83"/>
      <c r="R816" s="83"/>
      <c r="S816" s="83"/>
      <c r="T816" s="83"/>
    </row>
    <row r="817" spans="1:20" x14ac:dyDescent="0.15">
      <c r="A817" s="76"/>
      <c r="B817" s="76"/>
      <c r="C817" s="76"/>
      <c r="D817" s="76"/>
      <c r="E817" s="76"/>
      <c r="F817" s="76"/>
      <c r="G817" s="76"/>
      <c r="H817" s="83"/>
      <c r="I817" s="83"/>
      <c r="J817" s="83"/>
      <c r="K817" s="83"/>
      <c r="L817" s="83"/>
      <c r="M817" s="83"/>
      <c r="N817" s="83"/>
      <c r="O817" s="83"/>
      <c r="P817" s="83"/>
      <c r="Q817" s="83"/>
      <c r="R817" s="83"/>
      <c r="S817" s="83"/>
      <c r="T817" s="83"/>
    </row>
    <row r="818" spans="1:20" x14ac:dyDescent="0.15">
      <c r="A818" s="76"/>
      <c r="B818" s="76"/>
      <c r="C818" s="76"/>
      <c r="D818" s="76"/>
      <c r="E818" s="76"/>
      <c r="F818" s="76"/>
      <c r="G818" s="76"/>
      <c r="H818" s="83"/>
      <c r="I818" s="83"/>
      <c r="J818" s="83"/>
      <c r="K818" s="83"/>
      <c r="L818" s="83"/>
      <c r="M818" s="83"/>
      <c r="N818" s="83"/>
      <c r="O818" s="83"/>
      <c r="P818" s="83"/>
      <c r="Q818" s="83"/>
      <c r="R818" s="83"/>
      <c r="S818" s="83"/>
      <c r="T818" s="83"/>
    </row>
    <row r="819" spans="1:20" x14ac:dyDescent="0.15">
      <c r="A819" s="76"/>
      <c r="B819" s="76"/>
      <c r="C819" s="76"/>
      <c r="D819" s="76"/>
      <c r="E819" s="76"/>
      <c r="F819" s="76"/>
      <c r="G819" s="76"/>
      <c r="H819" s="83"/>
      <c r="I819" s="83"/>
      <c r="J819" s="83"/>
      <c r="K819" s="83"/>
      <c r="L819" s="83"/>
      <c r="M819" s="83"/>
      <c r="N819" s="83"/>
      <c r="O819" s="83"/>
      <c r="P819" s="83"/>
      <c r="Q819" s="83"/>
      <c r="R819" s="83"/>
      <c r="S819" s="83"/>
      <c r="T819" s="83"/>
    </row>
    <row r="820" spans="1:20" x14ac:dyDescent="0.15">
      <c r="A820" s="76"/>
      <c r="B820" s="76"/>
      <c r="C820" s="76"/>
      <c r="D820" s="76"/>
      <c r="E820" s="76"/>
      <c r="F820" s="76"/>
      <c r="G820" s="76"/>
      <c r="H820" s="83"/>
      <c r="I820" s="83"/>
      <c r="J820" s="83"/>
      <c r="K820" s="83"/>
      <c r="L820" s="83"/>
      <c r="M820" s="83"/>
      <c r="N820" s="83"/>
      <c r="O820" s="83"/>
      <c r="P820" s="83"/>
      <c r="Q820" s="83"/>
      <c r="R820" s="83"/>
      <c r="S820" s="83"/>
      <c r="T820" s="83"/>
    </row>
    <row r="821" spans="1:20" x14ac:dyDescent="0.15">
      <c r="A821" s="76"/>
      <c r="B821" s="76"/>
      <c r="C821" s="76"/>
      <c r="D821" s="76"/>
      <c r="E821" s="76"/>
      <c r="F821" s="76"/>
      <c r="G821" s="76"/>
      <c r="H821" s="83"/>
      <c r="I821" s="83"/>
      <c r="J821" s="83"/>
      <c r="K821" s="83"/>
      <c r="L821" s="83"/>
      <c r="M821" s="83"/>
      <c r="N821" s="83"/>
      <c r="O821" s="83"/>
      <c r="P821" s="83"/>
      <c r="Q821" s="83"/>
      <c r="R821" s="83"/>
      <c r="S821" s="83"/>
      <c r="T821" s="83"/>
    </row>
    <row r="822" spans="1:20" x14ac:dyDescent="0.15">
      <c r="A822" s="76"/>
      <c r="B822" s="76"/>
      <c r="C822" s="76"/>
      <c r="D822" s="76"/>
      <c r="E822" s="76"/>
      <c r="F822" s="76"/>
      <c r="G822" s="76"/>
      <c r="H822" s="83"/>
      <c r="I822" s="83"/>
      <c r="J822" s="83"/>
      <c r="K822" s="83"/>
      <c r="L822" s="83"/>
      <c r="M822" s="83"/>
      <c r="N822" s="83"/>
      <c r="O822" s="83"/>
      <c r="P822" s="83"/>
      <c r="Q822" s="83"/>
      <c r="R822" s="83"/>
      <c r="S822" s="83"/>
      <c r="T822" s="83"/>
    </row>
    <row r="823" spans="1:20" x14ac:dyDescent="0.15">
      <c r="A823" s="76"/>
      <c r="B823" s="76"/>
      <c r="C823" s="76"/>
      <c r="D823" s="76"/>
      <c r="E823" s="76"/>
      <c r="F823" s="76"/>
      <c r="G823" s="76"/>
      <c r="H823" s="83"/>
      <c r="I823" s="83"/>
      <c r="J823" s="83"/>
      <c r="K823" s="83"/>
      <c r="L823" s="83"/>
      <c r="M823" s="83"/>
      <c r="N823" s="83"/>
      <c r="O823" s="83"/>
      <c r="P823" s="83"/>
      <c r="Q823" s="83"/>
      <c r="R823" s="83"/>
      <c r="S823" s="83"/>
      <c r="T823" s="83"/>
    </row>
    <row r="824" spans="1:20" x14ac:dyDescent="0.15">
      <c r="A824" s="76"/>
      <c r="B824" s="76"/>
      <c r="C824" s="76"/>
      <c r="D824" s="76"/>
      <c r="E824" s="76"/>
      <c r="F824" s="76"/>
      <c r="G824" s="76"/>
      <c r="H824" s="83"/>
      <c r="I824" s="83"/>
      <c r="J824" s="83"/>
      <c r="K824" s="83"/>
      <c r="L824" s="83"/>
      <c r="M824" s="83"/>
      <c r="N824" s="83"/>
      <c r="O824" s="83"/>
      <c r="P824" s="83"/>
      <c r="Q824" s="83"/>
      <c r="R824" s="83"/>
      <c r="S824" s="83"/>
      <c r="T824" s="83"/>
    </row>
    <row r="825" spans="1:20" x14ac:dyDescent="0.15">
      <c r="A825" s="76"/>
      <c r="B825" s="76"/>
      <c r="C825" s="76"/>
      <c r="D825" s="76"/>
      <c r="E825" s="76"/>
      <c r="F825" s="76"/>
      <c r="G825" s="76"/>
      <c r="H825" s="83"/>
      <c r="I825" s="83"/>
      <c r="J825" s="83"/>
      <c r="K825" s="83"/>
      <c r="L825" s="83"/>
      <c r="M825" s="83"/>
      <c r="N825" s="83"/>
      <c r="O825" s="83"/>
      <c r="P825" s="83"/>
      <c r="Q825" s="83"/>
      <c r="R825" s="83"/>
      <c r="S825" s="83"/>
      <c r="T825" s="83"/>
    </row>
    <row r="826" spans="1:20" x14ac:dyDescent="0.15">
      <c r="A826" s="76"/>
      <c r="B826" s="76"/>
      <c r="C826" s="76"/>
      <c r="D826" s="76"/>
      <c r="E826" s="76"/>
      <c r="F826" s="76"/>
      <c r="G826" s="76"/>
      <c r="H826" s="83"/>
      <c r="I826" s="83"/>
      <c r="J826" s="83"/>
      <c r="K826" s="83"/>
      <c r="L826" s="83"/>
      <c r="M826" s="83"/>
      <c r="N826" s="83"/>
      <c r="O826" s="83"/>
      <c r="P826" s="83"/>
      <c r="Q826" s="83"/>
      <c r="R826" s="83"/>
      <c r="S826" s="83"/>
      <c r="T826" s="83"/>
    </row>
    <row r="827" spans="1:20" x14ac:dyDescent="0.15">
      <c r="A827" s="76"/>
      <c r="B827" s="76"/>
      <c r="C827" s="76"/>
      <c r="D827" s="76"/>
      <c r="E827" s="76"/>
      <c r="F827" s="76"/>
      <c r="G827" s="76"/>
      <c r="H827" s="83"/>
      <c r="I827" s="83"/>
      <c r="J827" s="83"/>
      <c r="K827" s="83"/>
      <c r="L827" s="83"/>
      <c r="M827" s="83"/>
      <c r="N827" s="83"/>
      <c r="O827" s="83"/>
      <c r="P827" s="83"/>
      <c r="Q827" s="83"/>
      <c r="R827" s="83"/>
      <c r="S827" s="83"/>
      <c r="T827" s="83"/>
    </row>
    <row r="828" spans="1:20" x14ac:dyDescent="0.15">
      <c r="A828" s="76"/>
      <c r="B828" s="76"/>
      <c r="C828" s="76"/>
      <c r="D828" s="76"/>
      <c r="E828" s="76"/>
      <c r="F828" s="76"/>
      <c r="G828" s="76"/>
      <c r="H828" s="83"/>
      <c r="I828" s="83"/>
      <c r="J828" s="83"/>
      <c r="K828" s="83"/>
      <c r="L828" s="83"/>
      <c r="M828" s="83"/>
      <c r="N828" s="83"/>
      <c r="O828" s="83"/>
      <c r="P828" s="83"/>
      <c r="Q828" s="83"/>
      <c r="R828" s="83"/>
      <c r="S828" s="83"/>
      <c r="T828" s="83"/>
    </row>
    <row r="829" spans="1:20" x14ac:dyDescent="0.15">
      <c r="A829" s="76"/>
      <c r="B829" s="76"/>
      <c r="C829" s="76"/>
      <c r="D829" s="76"/>
      <c r="E829" s="76"/>
      <c r="F829" s="76"/>
      <c r="G829" s="76"/>
      <c r="H829" s="83"/>
      <c r="I829" s="83"/>
      <c r="J829" s="83"/>
      <c r="K829" s="83"/>
      <c r="L829" s="83"/>
      <c r="M829" s="83"/>
      <c r="N829" s="83"/>
      <c r="O829" s="83"/>
      <c r="P829" s="83"/>
      <c r="Q829" s="83"/>
      <c r="R829" s="83"/>
      <c r="S829" s="83"/>
      <c r="T829" s="83"/>
    </row>
    <row r="830" spans="1:20" x14ac:dyDescent="0.15">
      <c r="A830" s="76"/>
      <c r="B830" s="76"/>
      <c r="C830" s="76"/>
      <c r="D830" s="76"/>
      <c r="E830" s="76"/>
      <c r="F830" s="76"/>
      <c r="G830" s="76"/>
      <c r="H830" s="83"/>
      <c r="I830" s="83"/>
      <c r="J830" s="83"/>
      <c r="K830" s="83"/>
      <c r="L830" s="83"/>
      <c r="M830" s="83"/>
      <c r="N830" s="83"/>
      <c r="O830" s="83"/>
      <c r="P830" s="83"/>
      <c r="Q830" s="83"/>
      <c r="R830" s="83"/>
      <c r="S830" s="83"/>
      <c r="T830" s="83"/>
    </row>
    <row r="831" spans="1:20" x14ac:dyDescent="0.15">
      <c r="A831" s="76"/>
      <c r="B831" s="76"/>
      <c r="C831" s="76"/>
      <c r="D831" s="76"/>
      <c r="E831" s="76"/>
      <c r="F831" s="76"/>
      <c r="G831" s="76"/>
      <c r="H831" s="83"/>
      <c r="I831" s="83"/>
      <c r="J831" s="83"/>
      <c r="K831" s="83"/>
      <c r="L831" s="83"/>
      <c r="M831" s="83"/>
      <c r="N831" s="83"/>
      <c r="O831" s="83"/>
      <c r="P831" s="83"/>
      <c r="Q831" s="83"/>
      <c r="R831" s="83"/>
      <c r="S831" s="83"/>
      <c r="T831" s="83"/>
    </row>
    <row r="832" spans="1:20" x14ac:dyDescent="0.15">
      <c r="A832" s="76"/>
      <c r="B832" s="76"/>
      <c r="C832" s="76"/>
      <c r="D832" s="76"/>
      <c r="E832" s="76"/>
      <c r="F832" s="76"/>
      <c r="G832" s="76"/>
      <c r="H832" s="83"/>
      <c r="I832" s="83"/>
      <c r="J832" s="83"/>
      <c r="K832" s="83"/>
      <c r="L832" s="83"/>
      <c r="M832" s="83"/>
      <c r="N832" s="83"/>
      <c r="O832" s="83"/>
      <c r="P832" s="83"/>
      <c r="Q832" s="83"/>
      <c r="R832" s="83"/>
      <c r="S832" s="83"/>
      <c r="T832" s="83"/>
    </row>
    <row r="833" spans="1:20" x14ac:dyDescent="0.15">
      <c r="A833" s="76"/>
      <c r="B833" s="76"/>
      <c r="C833" s="76"/>
      <c r="D833" s="76"/>
      <c r="E833" s="76"/>
      <c r="F833" s="76"/>
      <c r="G833" s="76"/>
      <c r="H833" s="83"/>
      <c r="I833" s="83"/>
      <c r="J833" s="83"/>
      <c r="K833" s="83"/>
      <c r="L833" s="83"/>
      <c r="M833" s="83"/>
      <c r="N833" s="83"/>
      <c r="O833" s="83"/>
      <c r="P833" s="83"/>
      <c r="Q833" s="83"/>
      <c r="R833" s="83"/>
      <c r="S833" s="83"/>
      <c r="T833" s="83"/>
    </row>
    <row r="834" spans="1:20" x14ac:dyDescent="0.15">
      <c r="A834" s="76"/>
      <c r="B834" s="76"/>
      <c r="C834" s="76"/>
      <c r="D834" s="76"/>
      <c r="E834" s="76"/>
      <c r="F834" s="76"/>
      <c r="G834" s="76"/>
      <c r="H834" s="83"/>
      <c r="I834" s="83"/>
      <c r="J834" s="83"/>
      <c r="K834" s="83"/>
      <c r="L834" s="83"/>
      <c r="M834" s="83"/>
      <c r="N834" s="83"/>
      <c r="O834" s="83"/>
      <c r="P834" s="83"/>
      <c r="Q834" s="83"/>
      <c r="R834" s="83"/>
      <c r="S834" s="83"/>
      <c r="T834" s="83"/>
    </row>
    <row r="835" spans="1:20" x14ac:dyDescent="0.15">
      <c r="A835" s="76"/>
      <c r="B835" s="76"/>
      <c r="C835" s="76"/>
      <c r="D835" s="76"/>
      <c r="E835" s="76"/>
      <c r="F835" s="76"/>
      <c r="G835" s="76"/>
      <c r="H835" s="83"/>
      <c r="I835" s="83"/>
      <c r="J835" s="83"/>
      <c r="K835" s="83"/>
      <c r="L835" s="83"/>
      <c r="M835" s="83"/>
      <c r="N835" s="83"/>
      <c r="O835" s="83"/>
      <c r="P835" s="83"/>
      <c r="Q835" s="83"/>
      <c r="R835" s="83"/>
      <c r="S835" s="83"/>
      <c r="T835" s="83"/>
    </row>
    <row r="836" spans="1:20" x14ac:dyDescent="0.15">
      <c r="A836" s="76"/>
      <c r="B836" s="76"/>
      <c r="C836" s="76"/>
      <c r="D836" s="76"/>
      <c r="E836" s="76"/>
      <c r="F836" s="76"/>
      <c r="G836" s="76"/>
      <c r="H836" s="83"/>
      <c r="I836" s="83"/>
      <c r="J836" s="83"/>
      <c r="K836" s="83"/>
      <c r="L836" s="83"/>
      <c r="M836" s="83"/>
      <c r="N836" s="83"/>
      <c r="O836" s="83"/>
      <c r="P836" s="83"/>
      <c r="Q836" s="83"/>
      <c r="R836" s="83"/>
      <c r="S836" s="83"/>
      <c r="T836" s="83"/>
    </row>
    <row r="837" spans="1:20" x14ac:dyDescent="0.15">
      <c r="A837" s="76"/>
      <c r="B837" s="76"/>
      <c r="C837" s="76"/>
      <c r="D837" s="76"/>
      <c r="E837" s="76"/>
      <c r="F837" s="76"/>
      <c r="G837" s="76"/>
      <c r="H837" s="83"/>
      <c r="I837" s="83"/>
      <c r="J837" s="83"/>
      <c r="K837" s="83"/>
      <c r="L837" s="83"/>
      <c r="M837" s="83"/>
      <c r="N837" s="83"/>
      <c r="O837" s="83"/>
      <c r="P837" s="83"/>
      <c r="Q837" s="83"/>
      <c r="R837" s="83"/>
      <c r="S837" s="83"/>
      <c r="T837" s="83"/>
    </row>
    <row r="838" spans="1:20" x14ac:dyDescent="0.15">
      <c r="A838" s="76"/>
      <c r="B838" s="76"/>
      <c r="C838" s="76"/>
      <c r="D838" s="76"/>
      <c r="E838" s="76"/>
      <c r="F838" s="76"/>
      <c r="G838" s="76"/>
      <c r="H838" s="83"/>
      <c r="I838" s="83"/>
      <c r="J838" s="83"/>
      <c r="K838" s="83"/>
      <c r="L838" s="83"/>
      <c r="M838" s="83"/>
      <c r="N838" s="83"/>
      <c r="O838" s="83"/>
      <c r="P838" s="83"/>
      <c r="Q838" s="83"/>
      <c r="R838" s="83"/>
      <c r="S838" s="83"/>
      <c r="T838" s="83"/>
    </row>
    <row r="839" spans="1:20" x14ac:dyDescent="0.15">
      <c r="A839" s="76"/>
      <c r="B839" s="76"/>
      <c r="C839" s="76"/>
      <c r="D839" s="76"/>
      <c r="E839" s="76"/>
      <c r="F839" s="76"/>
      <c r="G839" s="76"/>
      <c r="H839" s="83"/>
      <c r="I839" s="83"/>
      <c r="J839" s="83"/>
      <c r="K839" s="83"/>
      <c r="L839" s="83"/>
      <c r="M839" s="83"/>
      <c r="N839" s="83"/>
      <c r="O839" s="83"/>
      <c r="P839" s="83"/>
      <c r="Q839" s="83"/>
      <c r="R839" s="83"/>
      <c r="S839" s="83"/>
      <c r="T839" s="83"/>
    </row>
    <row r="840" spans="1:20" x14ac:dyDescent="0.15">
      <c r="A840" s="76"/>
      <c r="B840" s="76"/>
      <c r="C840" s="76"/>
      <c r="D840" s="76"/>
      <c r="E840" s="76"/>
      <c r="F840" s="76"/>
      <c r="G840" s="76"/>
      <c r="H840" s="83"/>
      <c r="I840" s="83"/>
      <c r="J840" s="83"/>
      <c r="K840" s="83"/>
      <c r="L840" s="83"/>
      <c r="M840" s="83"/>
      <c r="N840" s="83"/>
      <c r="O840" s="83"/>
      <c r="P840" s="83"/>
      <c r="Q840" s="83"/>
      <c r="R840" s="83"/>
      <c r="S840" s="83"/>
      <c r="T840" s="83"/>
    </row>
    <row r="841" spans="1:20" x14ac:dyDescent="0.15">
      <c r="A841" s="76"/>
      <c r="B841" s="76"/>
      <c r="C841" s="76"/>
      <c r="D841" s="76"/>
      <c r="E841" s="76"/>
      <c r="F841" s="76"/>
      <c r="G841" s="76"/>
      <c r="H841" s="83"/>
      <c r="I841" s="83"/>
      <c r="J841" s="83"/>
      <c r="K841" s="83"/>
      <c r="L841" s="83"/>
      <c r="M841" s="83"/>
      <c r="N841" s="83"/>
      <c r="O841" s="83"/>
      <c r="P841" s="83"/>
      <c r="Q841" s="83"/>
      <c r="R841" s="83"/>
      <c r="S841" s="83"/>
      <c r="T841" s="83"/>
    </row>
    <row r="842" spans="1:20" x14ac:dyDescent="0.15">
      <c r="A842" s="76"/>
      <c r="B842" s="76"/>
      <c r="C842" s="76"/>
      <c r="D842" s="76"/>
      <c r="E842" s="76"/>
      <c r="F842" s="76"/>
      <c r="G842" s="76"/>
      <c r="H842" s="83"/>
      <c r="I842" s="83"/>
      <c r="J842" s="83"/>
      <c r="K842" s="83"/>
      <c r="L842" s="83"/>
      <c r="M842" s="83"/>
      <c r="N842" s="83"/>
      <c r="O842" s="83"/>
      <c r="P842" s="83"/>
      <c r="Q842" s="83"/>
      <c r="R842" s="83"/>
      <c r="S842" s="83"/>
      <c r="T842" s="83"/>
    </row>
    <row r="843" spans="1:20" x14ac:dyDescent="0.15">
      <c r="A843" s="76"/>
      <c r="B843" s="76"/>
      <c r="C843" s="76"/>
      <c r="D843" s="76"/>
      <c r="E843" s="76"/>
      <c r="F843" s="76"/>
      <c r="G843" s="76"/>
      <c r="H843" s="83"/>
      <c r="I843" s="83"/>
      <c r="J843" s="83"/>
      <c r="K843" s="83"/>
      <c r="L843" s="83"/>
      <c r="M843" s="83"/>
      <c r="N843" s="83"/>
      <c r="O843" s="83"/>
      <c r="P843" s="83"/>
      <c r="Q843" s="83"/>
      <c r="R843" s="83"/>
      <c r="S843" s="83"/>
      <c r="T843" s="83"/>
    </row>
    <row r="844" spans="1:20" x14ac:dyDescent="0.15">
      <c r="A844" s="76"/>
      <c r="B844" s="76"/>
      <c r="C844" s="76"/>
      <c r="D844" s="76"/>
      <c r="E844" s="76"/>
      <c r="F844" s="76"/>
      <c r="G844" s="76"/>
      <c r="H844" s="83"/>
      <c r="I844" s="83"/>
      <c r="J844" s="83"/>
      <c r="K844" s="83"/>
      <c r="L844" s="83"/>
      <c r="M844" s="83"/>
      <c r="N844" s="83"/>
      <c r="O844" s="83"/>
      <c r="P844" s="83"/>
      <c r="Q844" s="83"/>
      <c r="R844" s="83"/>
      <c r="S844" s="83"/>
      <c r="T844" s="83"/>
    </row>
    <row r="845" spans="1:20" x14ac:dyDescent="0.15">
      <c r="A845" s="76"/>
      <c r="B845" s="76"/>
      <c r="C845" s="76"/>
      <c r="D845" s="76"/>
      <c r="E845" s="76"/>
      <c r="F845" s="76"/>
      <c r="G845" s="76"/>
      <c r="H845" s="83"/>
      <c r="I845" s="83"/>
      <c r="J845" s="83"/>
      <c r="K845" s="83"/>
      <c r="L845" s="83"/>
      <c r="M845" s="83"/>
      <c r="N845" s="83"/>
      <c r="O845" s="83"/>
      <c r="P845" s="83"/>
      <c r="Q845" s="83"/>
      <c r="R845" s="83"/>
      <c r="S845" s="83"/>
      <c r="T845" s="83"/>
    </row>
    <row r="846" spans="1:20" x14ac:dyDescent="0.15">
      <c r="A846" s="76"/>
      <c r="B846" s="76"/>
      <c r="C846" s="76"/>
      <c r="D846" s="76"/>
      <c r="E846" s="76"/>
      <c r="F846" s="76"/>
      <c r="G846" s="76"/>
      <c r="H846" s="83"/>
      <c r="I846" s="83"/>
      <c r="J846" s="83"/>
      <c r="K846" s="83"/>
      <c r="L846" s="83"/>
      <c r="M846" s="83"/>
      <c r="N846" s="83"/>
      <c r="O846" s="83"/>
      <c r="P846" s="83"/>
      <c r="Q846" s="83"/>
      <c r="R846" s="83"/>
      <c r="S846" s="83"/>
      <c r="T846" s="83"/>
    </row>
    <row r="847" spans="1:20" x14ac:dyDescent="0.15">
      <c r="A847" s="76"/>
      <c r="B847" s="76"/>
      <c r="C847" s="76"/>
      <c r="D847" s="76"/>
      <c r="E847" s="76"/>
      <c r="F847" s="76"/>
      <c r="G847" s="76"/>
      <c r="H847" s="83"/>
      <c r="I847" s="83"/>
      <c r="J847" s="83"/>
      <c r="K847" s="83"/>
      <c r="L847" s="83"/>
      <c r="M847" s="83"/>
      <c r="N847" s="83"/>
      <c r="O847" s="83"/>
      <c r="P847" s="83"/>
      <c r="Q847" s="83"/>
      <c r="R847" s="83"/>
      <c r="S847" s="83"/>
      <c r="T847" s="83"/>
    </row>
    <row r="848" spans="1:20" x14ac:dyDescent="0.15">
      <c r="A848" s="76"/>
      <c r="B848" s="76"/>
      <c r="C848" s="76"/>
      <c r="D848" s="76"/>
      <c r="E848" s="76"/>
      <c r="F848" s="76"/>
      <c r="G848" s="76"/>
      <c r="H848" s="83"/>
      <c r="I848" s="83"/>
      <c r="J848" s="83"/>
      <c r="K848" s="83"/>
      <c r="L848" s="83"/>
      <c r="M848" s="83"/>
      <c r="N848" s="83"/>
      <c r="O848" s="83"/>
      <c r="P848" s="83"/>
      <c r="Q848" s="83"/>
      <c r="R848" s="83"/>
      <c r="S848" s="83"/>
      <c r="T848" s="83"/>
    </row>
    <row r="849" spans="1:20" x14ac:dyDescent="0.15">
      <c r="A849" s="76"/>
      <c r="B849" s="76"/>
      <c r="C849" s="76"/>
      <c r="D849" s="76"/>
      <c r="E849" s="76"/>
      <c r="F849" s="76"/>
      <c r="G849" s="76"/>
      <c r="H849" s="83"/>
      <c r="I849" s="83"/>
      <c r="J849" s="83"/>
      <c r="K849" s="83"/>
      <c r="L849" s="83"/>
      <c r="M849" s="83"/>
      <c r="N849" s="83"/>
      <c r="O849" s="83"/>
      <c r="P849" s="83"/>
      <c r="Q849" s="83"/>
      <c r="R849" s="83"/>
      <c r="S849" s="83"/>
      <c r="T849" s="83"/>
    </row>
    <row r="850" spans="1:20" x14ac:dyDescent="0.15">
      <c r="A850" s="76"/>
      <c r="B850" s="76"/>
      <c r="C850" s="76"/>
      <c r="D850" s="76"/>
      <c r="E850" s="76"/>
      <c r="F850" s="76"/>
      <c r="G850" s="76"/>
      <c r="H850" s="83"/>
      <c r="I850" s="83"/>
      <c r="J850" s="83"/>
      <c r="K850" s="83"/>
      <c r="L850" s="83"/>
      <c r="M850" s="83"/>
      <c r="N850" s="83"/>
      <c r="O850" s="83"/>
      <c r="P850" s="83"/>
      <c r="Q850" s="83"/>
      <c r="R850" s="83"/>
      <c r="S850" s="83"/>
      <c r="T850" s="83"/>
    </row>
    <row r="851" spans="1:20" x14ac:dyDescent="0.15">
      <c r="A851" s="76"/>
      <c r="B851" s="76"/>
      <c r="C851" s="76"/>
      <c r="D851" s="76"/>
      <c r="E851" s="76"/>
      <c r="F851" s="76"/>
      <c r="G851" s="76"/>
      <c r="H851" s="83"/>
      <c r="I851" s="83"/>
      <c r="J851" s="83"/>
      <c r="K851" s="83"/>
      <c r="L851" s="83"/>
      <c r="M851" s="83"/>
      <c r="N851" s="83"/>
      <c r="O851" s="83"/>
      <c r="P851" s="83"/>
      <c r="Q851" s="83"/>
      <c r="R851" s="83"/>
      <c r="S851" s="83"/>
      <c r="T851" s="83"/>
    </row>
    <row r="852" spans="1:20" x14ac:dyDescent="0.15">
      <c r="A852" s="76"/>
      <c r="B852" s="76"/>
      <c r="C852" s="76"/>
      <c r="D852" s="76"/>
      <c r="E852" s="76"/>
      <c r="F852" s="76"/>
      <c r="G852" s="76"/>
      <c r="H852" s="83"/>
      <c r="I852" s="83"/>
      <c r="J852" s="83"/>
      <c r="K852" s="83"/>
      <c r="L852" s="83"/>
      <c r="M852" s="83"/>
      <c r="N852" s="83"/>
      <c r="O852" s="83"/>
      <c r="P852" s="83"/>
      <c r="Q852" s="83"/>
      <c r="R852" s="83"/>
      <c r="S852" s="83"/>
      <c r="T852" s="83"/>
    </row>
    <row r="853" spans="1:20" x14ac:dyDescent="0.15">
      <c r="A853" s="76"/>
      <c r="B853" s="76"/>
      <c r="C853" s="76"/>
      <c r="D853" s="76"/>
      <c r="E853" s="76"/>
      <c r="F853" s="76"/>
      <c r="G853" s="76"/>
      <c r="H853" s="83"/>
      <c r="I853" s="83"/>
      <c r="J853" s="83"/>
      <c r="K853" s="83"/>
      <c r="L853" s="83"/>
      <c r="M853" s="83"/>
      <c r="N853" s="83"/>
      <c r="O853" s="83"/>
      <c r="P853" s="83"/>
      <c r="Q853" s="83"/>
      <c r="R853" s="83"/>
      <c r="S853" s="83"/>
      <c r="T853" s="83"/>
    </row>
    <row r="854" spans="1:20" x14ac:dyDescent="0.15">
      <c r="A854" s="76"/>
      <c r="B854" s="76"/>
      <c r="C854" s="76"/>
      <c r="D854" s="76"/>
      <c r="E854" s="76"/>
      <c r="F854" s="76"/>
      <c r="G854" s="76"/>
      <c r="H854" s="83"/>
      <c r="I854" s="83"/>
      <c r="J854" s="83"/>
      <c r="K854" s="83"/>
      <c r="L854" s="83"/>
      <c r="M854" s="83"/>
      <c r="N854" s="83"/>
      <c r="O854" s="83"/>
      <c r="P854" s="83"/>
      <c r="Q854" s="83"/>
      <c r="R854" s="83"/>
      <c r="S854" s="83"/>
      <c r="T854" s="83"/>
    </row>
    <row r="855" spans="1:20" x14ac:dyDescent="0.15">
      <c r="A855" s="76"/>
      <c r="B855" s="76"/>
      <c r="C855" s="76"/>
      <c r="D855" s="76"/>
      <c r="E855" s="76"/>
      <c r="F855" s="76"/>
      <c r="G855" s="76"/>
      <c r="H855" s="83"/>
      <c r="I855" s="83"/>
      <c r="J855" s="83"/>
      <c r="K855" s="83"/>
      <c r="L855" s="83"/>
      <c r="M855" s="83"/>
      <c r="N855" s="83"/>
      <c r="O855" s="83"/>
      <c r="P855" s="83"/>
      <c r="Q855" s="83"/>
      <c r="R855" s="83"/>
      <c r="S855" s="83"/>
      <c r="T855" s="83"/>
    </row>
    <row r="856" spans="1:20" x14ac:dyDescent="0.15">
      <c r="A856" s="76"/>
      <c r="B856" s="76"/>
      <c r="C856" s="76"/>
      <c r="D856" s="76"/>
      <c r="E856" s="76"/>
      <c r="F856" s="76"/>
      <c r="G856" s="76"/>
      <c r="H856" s="83"/>
      <c r="I856" s="83"/>
      <c r="J856" s="83"/>
      <c r="K856" s="83"/>
      <c r="L856" s="83"/>
      <c r="M856" s="83"/>
      <c r="N856" s="83"/>
      <c r="O856" s="83"/>
      <c r="P856" s="83"/>
      <c r="Q856" s="83"/>
      <c r="R856" s="83"/>
      <c r="S856" s="83"/>
      <c r="T856" s="83"/>
    </row>
    <row r="857" spans="1:20" x14ac:dyDescent="0.15">
      <c r="A857" s="76"/>
      <c r="B857" s="76"/>
      <c r="C857" s="76"/>
      <c r="D857" s="76"/>
      <c r="E857" s="76"/>
      <c r="F857" s="76"/>
      <c r="G857" s="76"/>
      <c r="H857" s="83"/>
      <c r="I857" s="83"/>
      <c r="J857" s="83"/>
      <c r="K857" s="83"/>
      <c r="L857" s="83"/>
      <c r="M857" s="83"/>
      <c r="N857" s="83"/>
      <c r="O857" s="83"/>
      <c r="P857" s="83"/>
      <c r="Q857" s="83"/>
      <c r="R857" s="83"/>
      <c r="S857" s="83"/>
      <c r="T857" s="83"/>
    </row>
    <row r="858" spans="1:20" x14ac:dyDescent="0.15">
      <c r="A858" s="76"/>
      <c r="B858" s="76"/>
      <c r="C858" s="76"/>
      <c r="D858" s="76"/>
      <c r="E858" s="76"/>
      <c r="F858" s="76"/>
      <c r="G858" s="76"/>
      <c r="H858" s="83"/>
      <c r="I858" s="83"/>
      <c r="J858" s="83"/>
      <c r="K858" s="83"/>
      <c r="L858" s="83"/>
      <c r="M858" s="83"/>
      <c r="N858" s="83"/>
      <c r="O858" s="83"/>
      <c r="P858" s="83"/>
      <c r="Q858" s="83"/>
      <c r="R858" s="83"/>
      <c r="S858" s="83"/>
      <c r="T858" s="83"/>
    </row>
    <row r="859" spans="1:20" x14ac:dyDescent="0.15">
      <c r="A859" s="76"/>
      <c r="B859" s="76"/>
      <c r="C859" s="76"/>
      <c r="D859" s="76"/>
      <c r="E859" s="76"/>
      <c r="F859" s="76"/>
      <c r="G859" s="76"/>
      <c r="H859" s="83"/>
      <c r="I859" s="83"/>
      <c r="J859" s="83"/>
      <c r="K859" s="83"/>
      <c r="L859" s="83"/>
      <c r="M859" s="83"/>
      <c r="N859" s="83"/>
      <c r="O859" s="83"/>
      <c r="P859" s="83"/>
      <c r="Q859" s="83"/>
      <c r="R859" s="83"/>
      <c r="S859" s="83"/>
      <c r="T859" s="83"/>
    </row>
    <row r="860" spans="1:20" x14ac:dyDescent="0.15">
      <c r="A860" s="76"/>
      <c r="B860" s="76"/>
      <c r="C860" s="76"/>
      <c r="D860" s="76"/>
      <c r="E860" s="76"/>
      <c r="F860" s="76"/>
      <c r="G860" s="76"/>
      <c r="H860" s="83"/>
      <c r="I860" s="83"/>
      <c r="J860" s="83"/>
      <c r="K860" s="83"/>
      <c r="L860" s="83"/>
      <c r="M860" s="83"/>
      <c r="N860" s="83"/>
      <c r="O860" s="83"/>
      <c r="P860" s="83"/>
      <c r="Q860" s="83"/>
      <c r="R860" s="83"/>
      <c r="S860" s="83"/>
      <c r="T860" s="83"/>
    </row>
    <row r="861" spans="1:20" x14ac:dyDescent="0.15">
      <c r="A861" s="76"/>
      <c r="B861" s="76"/>
      <c r="C861" s="76"/>
      <c r="D861" s="76"/>
      <c r="E861" s="76"/>
      <c r="F861" s="76"/>
      <c r="G861" s="76"/>
      <c r="H861" s="83"/>
      <c r="I861" s="83"/>
      <c r="J861" s="83"/>
      <c r="K861" s="83"/>
      <c r="L861" s="83"/>
      <c r="M861" s="83"/>
      <c r="N861" s="83"/>
      <c r="O861" s="83"/>
      <c r="P861" s="83"/>
      <c r="Q861" s="83"/>
      <c r="R861" s="83"/>
      <c r="S861" s="83"/>
      <c r="T861" s="83"/>
    </row>
    <row r="862" spans="1:20" x14ac:dyDescent="0.15">
      <c r="A862" s="76"/>
      <c r="B862" s="76"/>
      <c r="C862" s="76"/>
      <c r="D862" s="76"/>
      <c r="E862" s="76"/>
      <c r="F862" s="76"/>
      <c r="G862" s="76"/>
      <c r="H862" s="83"/>
      <c r="I862" s="83"/>
      <c r="J862" s="83"/>
      <c r="K862" s="83"/>
      <c r="L862" s="83"/>
      <c r="M862" s="83"/>
      <c r="N862" s="83"/>
      <c r="O862" s="83"/>
      <c r="P862" s="83"/>
      <c r="Q862" s="83"/>
      <c r="R862" s="83"/>
      <c r="S862" s="83"/>
      <c r="T862" s="83"/>
    </row>
    <row r="863" spans="1:20" x14ac:dyDescent="0.15">
      <c r="A863" s="76"/>
      <c r="B863" s="76"/>
      <c r="C863" s="76"/>
      <c r="D863" s="76"/>
      <c r="E863" s="76"/>
      <c r="F863" s="76"/>
      <c r="G863" s="76"/>
      <c r="H863" s="83"/>
      <c r="I863" s="83"/>
      <c r="J863" s="83"/>
      <c r="K863" s="83"/>
      <c r="L863" s="83"/>
      <c r="M863" s="83"/>
      <c r="N863" s="83"/>
      <c r="O863" s="83"/>
      <c r="P863" s="83"/>
      <c r="Q863" s="83"/>
      <c r="R863" s="83"/>
      <c r="S863" s="83"/>
      <c r="T863" s="83"/>
    </row>
    <row r="864" spans="1:20" x14ac:dyDescent="0.15">
      <c r="A864" s="76"/>
      <c r="B864" s="76"/>
      <c r="C864" s="76"/>
      <c r="D864" s="76"/>
      <c r="E864" s="76"/>
      <c r="F864" s="76"/>
      <c r="G864" s="76"/>
      <c r="H864" s="83"/>
      <c r="I864" s="83"/>
      <c r="J864" s="83"/>
      <c r="K864" s="83"/>
      <c r="L864" s="83"/>
      <c r="M864" s="83"/>
      <c r="N864" s="83"/>
      <c r="O864" s="83"/>
      <c r="P864" s="83"/>
      <c r="Q864" s="83"/>
      <c r="R864" s="83"/>
      <c r="S864" s="83"/>
      <c r="T864" s="83"/>
    </row>
    <row r="865" spans="1:20" x14ac:dyDescent="0.15">
      <c r="A865" s="76"/>
      <c r="B865" s="76"/>
      <c r="C865" s="76"/>
      <c r="D865" s="76"/>
      <c r="E865" s="76"/>
      <c r="F865" s="76"/>
      <c r="G865" s="76"/>
      <c r="H865" s="83"/>
      <c r="I865" s="83"/>
      <c r="J865" s="83"/>
      <c r="K865" s="83"/>
      <c r="L865" s="83"/>
      <c r="M865" s="83"/>
      <c r="N865" s="83"/>
      <c r="O865" s="83"/>
      <c r="P865" s="83"/>
      <c r="Q865" s="83"/>
      <c r="R865" s="83"/>
      <c r="S865" s="83"/>
      <c r="T865" s="83"/>
    </row>
    <row r="866" spans="1:20" x14ac:dyDescent="0.15">
      <c r="A866" s="76"/>
      <c r="B866" s="76"/>
      <c r="C866" s="76"/>
      <c r="D866" s="76"/>
      <c r="E866" s="76"/>
      <c r="F866" s="76"/>
      <c r="G866" s="76"/>
      <c r="H866" s="83"/>
      <c r="I866" s="83"/>
      <c r="J866" s="83"/>
      <c r="K866" s="83"/>
      <c r="L866" s="83"/>
      <c r="M866" s="83"/>
      <c r="N866" s="83"/>
      <c r="O866" s="83"/>
      <c r="P866" s="83"/>
      <c r="Q866" s="83"/>
      <c r="R866" s="83"/>
      <c r="S866" s="83"/>
      <c r="T866" s="83"/>
    </row>
    <row r="867" spans="1:20" x14ac:dyDescent="0.15">
      <c r="A867" s="76"/>
      <c r="B867" s="76"/>
      <c r="C867" s="76"/>
      <c r="D867" s="76"/>
      <c r="E867" s="76"/>
      <c r="F867" s="76"/>
      <c r="G867" s="76"/>
      <c r="H867" s="83"/>
      <c r="I867" s="83"/>
      <c r="J867" s="83"/>
      <c r="K867" s="83"/>
      <c r="L867" s="83"/>
      <c r="M867" s="83"/>
      <c r="N867" s="83"/>
      <c r="O867" s="83"/>
      <c r="P867" s="83"/>
      <c r="Q867" s="83"/>
      <c r="R867" s="83"/>
      <c r="S867" s="83"/>
      <c r="T867" s="83"/>
    </row>
    <row r="868" spans="1:20" x14ac:dyDescent="0.15">
      <c r="A868" s="76"/>
      <c r="B868" s="76"/>
      <c r="C868" s="76"/>
      <c r="D868" s="76"/>
      <c r="E868" s="76"/>
      <c r="F868" s="76"/>
      <c r="G868" s="76"/>
      <c r="H868" s="83"/>
      <c r="I868" s="83"/>
      <c r="J868" s="83"/>
      <c r="K868" s="83"/>
      <c r="L868" s="83"/>
      <c r="M868" s="83"/>
      <c r="N868" s="83"/>
      <c r="O868" s="83"/>
      <c r="P868" s="83"/>
      <c r="Q868" s="83"/>
      <c r="R868" s="83"/>
      <c r="S868" s="83"/>
      <c r="T868" s="83"/>
    </row>
    <row r="869" spans="1:20" x14ac:dyDescent="0.15">
      <c r="A869" s="76"/>
      <c r="B869" s="76"/>
      <c r="C869" s="76"/>
      <c r="D869" s="76"/>
      <c r="E869" s="76"/>
      <c r="F869" s="76"/>
      <c r="G869" s="76"/>
      <c r="H869" s="83"/>
      <c r="I869" s="83"/>
      <c r="J869" s="83"/>
      <c r="K869" s="83"/>
      <c r="L869" s="83"/>
      <c r="M869" s="83"/>
      <c r="N869" s="83"/>
      <c r="O869" s="83"/>
      <c r="P869" s="83"/>
      <c r="Q869" s="83"/>
      <c r="R869" s="83"/>
      <c r="S869" s="83"/>
      <c r="T869" s="83"/>
    </row>
    <row r="870" spans="1:20" x14ac:dyDescent="0.15">
      <c r="A870" s="76"/>
      <c r="B870" s="76"/>
      <c r="C870" s="76"/>
      <c r="D870" s="76"/>
      <c r="E870" s="76"/>
      <c r="F870" s="76"/>
      <c r="G870" s="76"/>
      <c r="H870" s="83"/>
      <c r="I870" s="83"/>
      <c r="J870" s="83"/>
      <c r="K870" s="83"/>
      <c r="L870" s="83"/>
      <c r="M870" s="83"/>
      <c r="N870" s="83"/>
      <c r="O870" s="83"/>
      <c r="P870" s="83"/>
      <c r="Q870" s="83"/>
      <c r="R870" s="83"/>
      <c r="S870" s="83"/>
      <c r="T870" s="83"/>
    </row>
    <row r="871" spans="1:20" x14ac:dyDescent="0.15">
      <c r="A871" s="76"/>
      <c r="B871" s="76"/>
      <c r="C871" s="76"/>
      <c r="D871" s="76"/>
      <c r="E871" s="76"/>
      <c r="F871" s="76"/>
      <c r="G871" s="76"/>
      <c r="H871" s="83"/>
      <c r="I871" s="83"/>
      <c r="J871" s="83"/>
      <c r="K871" s="83"/>
      <c r="L871" s="83"/>
      <c r="M871" s="83"/>
      <c r="N871" s="83"/>
      <c r="O871" s="83"/>
      <c r="P871" s="83"/>
      <c r="Q871" s="83"/>
      <c r="R871" s="83"/>
      <c r="S871" s="83"/>
      <c r="T871" s="83"/>
    </row>
    <row r="872" spans="1:20" x14ac:dyDescent="0.15">
      <c r="A872" s="76"/>
      <c r="B872" s="76"/>
      <c r="C872" s="76"/>
      <c r="D872" s="76"/>
      <c r="E872" s="76"/>
      <c r="F872" s="76"/>
      <c r="G872" s="76"/>
      <c r="H872" s="83"/>
      <c r="I872" s="83"/>
      <c r="J872" s="83"/>
      <c r="K872" s="83"/>
      <c r="L872" s="83"/>
      <c r="M872" s="83"/>
      <c r="N872" s="83"/>
      <c r="O872" s="83"/>
      <c r="P872" s="83"/>
      <c r="Q872" s="83"/>
      <c r="R872" s="83"/>
      <c r="S872" s="83"/>
      <c r="T872" s="83"/>
    </row>
    <row r="873" spans="1:20" x14ac:dyDescent="0.15">
      <c r="A873" s="76"/>
      <c r="B873" s="76"/>
      <c r="C873" s="76"/>
      <c r="D873" s="76"/>
      <c r="E873" s="76"/>
      <c r="F873" s="76"/>
      <c r="G873" s="76"/>
      <c r="H873" s="83"/>
      <c r="I873" s="83"/>
      <c r="J873" s="83"/>
      <c r="K873" s="83"/>
      <c r="L873" s="83"/>
      <c r="M873" s="83"/>
      <c r="N873" s="83"/>
      <c r="O873" s="83"/>
      <c r="P873" s="83"/>
      <c r="Q873" s="83"/>
      <c r="R873" s="83"/>
      <c r="S873" s="83"/>
      <c r="T873" s="83"/>
    </row>
    <row r="874" spans="1:20" x14ac:dyDescent="0.15">
      <c r="A874" s="76"/>
      <c r="B874" s="76"/>
      <c r="C874" s="76"/>
      <c r="D874" s="76"/>
      <c r="E874" s="76"/>
      <c r="F874" s="76"/>
      <c r="G874" s="76"/>
      <c r="H874" s="83"/>
      <c r="I874" s="83"/>
      <c r="J874" s="83"/>
      <c r="K874" s="83"/>
      <c r="L874" s="83"/>
      <c r="M874" s="83"/>
      <c r="N874" s="83"/>
      <c r="O874" s="83"/>
      <c r="P874" s="83"/>
      <c r="Q874" s="83"/>
      <c r="R874" s="83"/>
      <c r="S874" s="83"/>
      <c r="T874" s="83"/>
    </row>
    <row r="875" spans="1:20" x14ac:dyDescent="0.15">
      <c r="A875" s="76"/>
      <c r="B875" s="76"/>
      <c r="C875" s="76"/>
      <c r="D875" s="76"/>
      <c r="E875" s="76"/>
      <c r="F875" s="76"/>
      <c r="G875" s="76"/>
      <c r="H875" s="83"/>
      <c r="I875" s="83"/>
      <c r="J875" s="83"/>
      <c r="K875" s="83"/>
      <c r="L875" s="83"/>
      <c r="M875" s="83"/>
      <c r="N875" s="83"/>
      <c r="O875" s="83"/>
      <c r="P875" s="83"/>
      <c r="Q875" s="83"/>
      <c r="R875" s="83"/>
      <c r="S875" s="83"/>
      <c r="T875" s="83"/>
    </row>
    <row r="876" spans="1:20" x14ac:dyDescent="0.15">
      <c r="A876" s="76"/>
      <c r="B876" s="76"/>
      <c r="C876" s="76"/>
      <c r="D876" s="76"/>
      <c r="E876" s="76"/>
      <c r="F876" s="76"/>
      <c r="G876" s="76"/>
      <c r="H876" s="83"/>
      <c r="I876" s="83"/>
      <c r="J876" s="83"/>
      <c r="K876" s="83"/>
      <c r="L876" s="83"/>
      <c r="M876" s="83"/>
      <c r="N876" s="83"/>
      <c r="O876" s="83"/>
      <c r="P876" s="83"/>
      <c r="Q876" s="83"/>
      <c r="R876" s="83"/>
      <c r="S876" s="83"/>
      <c r="T876" s="83"/>
    </row>
    <row r="877" spans="1:20" x14ac:dyDescent="0.15">
      <c r="A877" s="76"/>
      <c r="B877" s="76"/>
      <c r="C877" s="76"/>
      <c r="D877" s="76"/>
      <c r="E877" s="76"/>
      <c r="F877" s="76"/>
      <c r="G877" s="76"/>
      <c r="H877" s="83"/>
      <c r="I877" s="83"/>
      <c r="J877" s="83"/>
      <c r="K877" s="83"/>
      <c r="L877" s="83"/>
      <c r="M877" s="83"/>
      <c r="N877" s="83"/>
      <c r="O877" s="83"/>
      <c r="P877" s="83"/>
      <c r="Q877" s="83"/>
      <c r="R877" s="83"/>
      <c r="S877" s="83"/>
      <c r="T877" s="83"/>
    </row>
    <row r="878" spans="1:20" x14ac:dyDescent="0.15">
      <c r="A878" s="76"/>
      <c r="B878" s="76"/>
      <c r="C878" s="76"/>
      <c r="D878" s="76"/>
      <c r="E878" s="76"/>
      <c r="F878" s="76"/>
      <c r="G878" s="76"/>
      <c r="H878" s="83"/>
      <c r="I878" s="83"/>
      <c r="J878" s="83"/>
      <c r="K878" s="83"/>
      <c r="L878" s="83"/>
      <c r="M878" s="83"/>
      <c r="N878" s="83"/>
      <c r="O878" s="83"/>
      <c r="P878" s="83"/>
      <c r="Q878" s="83"/>
      <c r="R878" s="83"/>
      <c r="S878" s="83"/>
      <c r="T878" s="83"/>
    </row>
    <row r="879" spans="1:20" x14ac:dyDescent="0.15">
      <c r="A879" s="76"/>
      <c r="B879" s="76"/>
      <c r="C879" s="76"/>
      <c r="D879" s="76"/>
      <c r="E879" s="76"/>
      <c r="F879" s="76"/>
      <c r="G879" s="76"/>
      <c r="H879" s="83"/>
      <c r="I879" s="83"/>
      <c r="J879" s="83"/>
      <c r="K879" s="83"/>
      <c r="L879" s="83"/>
      <c r="M879" s="83"/>
      <c r="N879" s="83"/>
      <c r="O879" s="83"/>
      <c r="P879" s="83"/>
      <c r="Q879" s="83"/>
      <c r="R879" s="83"/>
      <c r="S879" s="83"/>
      <c r="T879" s="83"/>
    </row>
    <row r="880" spans="1:20" x14ac:dyDescent="0.15">
      <c r="A880" s="76"/>
      <c r="B880" s="76"/>
      <c r="C880" s="76"/>
      <c r="D880" s="76"/>
      <c r="E880" s="76"/>
      <c r="F880" s="76"/>
      <c r="G880" s="76"/>
      <c r="H880" s="83"/>
      <c r="I880" s="83"/>
      <c r="J880" s="83"/>
      <c r="K880" s="83"/>
      <c r="L880" s="83"/>
      <c r="M880" s="83"/>
      <c r="N880" s="83"/>
      <c r="O880" s="83"/>
      <c r="P880" s="83"/>
      <c r="Q880" s="83"/>
      <c r="R880" s="83"/>
      <c r="S880" s="83"/>
      <c r="T880" s="83"/>
    </row>
    <row r="881" spans="1:20" x14ac:dyDescent="0.15">
      <c r="A881" s="76"/>
      <c r="B881" s="76"/>
      <c r="C881" s="76"/>
      <c r="D881" s="76"/>
      <c r="E881" s="76"/>
      <c r="F881" s="76"/>
      <c r="G881" s="76"/>
      <c r="H881" s="83"/>
      <c r="I881" s="83"/>
      <c r="J881" s="83"/>
      <c r="K881" s="83"/>
      <c r="L881" s="83"/>
      <c r="M881" s="83"/>
      <c r="N881" s="83"/>
      <c r="O881" s="83"/>
      <c r="P881" s="83"/>
      <c r="Q881" s="83"/>
      <c r="R881" s="83"/>
      <c r="S881" s="83"/>
      <c r="T881" s="83"/>
    </row>
    <row r="882" spans="1:20" x14ac:dyDescent="0.15">
      <c r="A882" s="76"/>
      <c r="B882" s="76"/>
      <c r="C882" s="76"/>
      <c r="D882" s="76"/>
      <c r="E882" s="76"/>
      <c r="F882" s="76"/>
      <c r="G882" s="76"/>
      <c r="H882" s="83"/>
      <c r="I882" s="83"/>
      <c r="J882" s="83"/>
      <c r="K882" s="83"/>
      <c r="L882" s="83"/>
      <c r="M882" s="83"/>
      <c r="N882" s="83"/>
      <c r="O882" s="83"/>
      <c r="P882" s="83"/>
      <c r="Q882" s="83"/>
      <c r="R882" s="83"/>
      <c r="S882" s="83"/>
      <c r="T882" s="83"/>
    </row>
    <row r="883" spans="1:20" x14ac:dyDescent="0.15">
      <c r="A883" s="76"/>
      <c r="B883" s="76"/>
      <c r="C883" s="76"/>
      <c r="D883" s="76"/>
      <c r="E883" s="76"/>
      <c r="F883" s="76"/>
      <c r="G883" s="76"/>
      <c r="H883" s="83"/>
      <c r="I883" s="83"/>
      <c r="J883" s="83"/>
      <c r="K883" s="83"/>
      <c r="L883" s="83"/>
      <c r="M883" s="83"/>
      <c r="N883" s="83"/>
      <c r="O883" s="83"/>
      <c r="P883" s="83"/>
      <c r="Q883" s="83"/>
      <c r="R883" s="83"/>
      <c r="S883" s="83"/>
      <c r="T883" s="83"/>
    </row>
    <row r="884" spans="1:20" x14ac:dyDescent="0.15">
      <c r="A884" s="76"/>
      <c r="B884" s="76"/>
      <c r="C884" s="76"/>
      <c r="D884" s="76"/>
      <c r="E884" s="76"/>
      <c r="F884" s="76"/>
      <c r="G884" s="76"/>
      <c r="H884" s="83"/>
      <c r="I884" s="83"/>
      <c r="J884" s="83"/>
      <c r="K884" s="83"/>
      <c r="L884" s="83"/>
      <c r="M884" s="83"/>
      <c r="N884" s="83"/>
      <c r="O884" s="83"/>
      <c r="P884" s="83"/>
      <c r="Q884" s="83"/>
      <c r="R884" s="83"/>
      <c r="S884" s="83"/>
      <c r="T884" s="83"/>
    </row>
    <row r="885" spans="1:20" x14ac:dyDescent="0.15">
      <c r="A885" s="76"/>
      <c r="B885" s="76"/>
      <c r="C885" s="76"/>
      <c r="D885" s="76"/>
      <c r="E885" s="76"/>
      <c r="F885" s="76"/>
      <c r="G885" s="76"/>
      <c r="H885" s="83"/>
      <c r="I885" s="83"/>
      <c r="J885" s="83"/>
      <c r="K885" s="83"/>
      <c r="L885" s="83"/>
      <c r="M885" s="83"/>
      <c r="N885" s="83"/>
      <c r="O885" s="83"/>
      <c r="P885" s="83"/>
      <c r="Q885" s="83"/>
      <c r="R885" s="83"/>
      <c r="S885" s="83"/>
      <c r="T885" s="83"/>
    </row>
    <row r="886" spans="1:20" x14ac:dyDescent="0.15">
      <c r="A886" s="76"/>
      <c r="B886" s="76"/>
      <c r="C886" s="76"/>
      <c r="D886" s="76"/>
      <c r="E886" s="76"/>
      <c r="F886" s="76"/>
      <c r="G886" s="76"/>
      <c r="H886" s="83"/>
      <c r="I886" s="83"/>
      <c r="J886" s="83"/>
      <c r="K886" s="83"/>
      <c r="L886" s="83"/>
      <c r="M886" s="83"/>
      <c r="N886" s="83"/>
      <c r="O886" s="83"/>
      <c r="P886" s="83"/>
      <c r="Q886" s="83"/>
      <c r="R886" s="83"/>
      <c r="S886" s="83"/>
      <c r="T886" s="83"/>
    </row>
    <row r="887" spans="1:20" x14ac:dyDescent="0.15">
      <c r="A887" s="76"/>
      <c r="B887" s="76"/>
      <c r="C887" s="76"/>
      <c r="D887" s="76"/>
      <c r="E887" s="76"/>
      <c r="F887" s="76"/>
      <c r="G887" s="76"/>
      <c r="H887" s="83"/>
      <c r="I887" s="83"/>
      <c r="J887" s="83"/>
      <c r="K887" s="83"/>
      <c r="L887" s="83"/>
      <c r="M887" s="83"/>
      <c r="N887" s="83"/>
      <c r="O887" s="83"/>
      <c r="P887" s="83"/>
      <c r="Q887" s="83"/>
      <c r="R887" s="83"/>
      <c r="S887" s="83"/>
      <c r="T887" s="83"/>
    </row>
    <row r="888" spans="1:20" x14ac:dyDescent="0.15">
      <c r="A888" s="76"/>
      <c r="B888" s="76"/>
      <c r="C888" s="76"/>
      <c r="D888" s="76"/>
      <c r="E888" s="76"/>
      <c r="F888" s="76"/>
      <c r="G888" s="76"/>
      <c r="H888" s="83"/>
      <c r="I888" s="83"/>
      <c r="J888" s="83"/>
      <c r="K888" s="83"/>
      <c r="L888" s="83"/>
      <c r="M888" s="83"/>
      <c r="N888" s="83"/>
      <c r="O888" s="83"/>
      <c r="P888" s="83"/>
      <c r="Q888" s="83"/>
      <c r="R888" s="83"/>
      <c r="S888" s="83"/>
      <c r="T888" s="83"/>
    </row>
    <row r="889" spans="1:20" x14ac:dyDescent="0.15">
      <c r="A889" s="76"/>
      <c r="B889" s="76"/>
      <c r="C889" s="76"/>
      <c r="D889" s="76"/>
      <c r="E889" s="76"/>
      <c r="F889" s="76"/>
      <c r="G889" s="76"/>
      <c r="H889" s="83"/>
      <c r="I889" s="83"/>
      <c r="J889" s="83"/>
      <c r="K889" s="83"/>
      <c r="L889" s="83"/>
      <c r="M889" s="83"/>
      <c r="N889" s="83"/>
      <c r="O889" s="83"/>
      <c r="P889" s="83"/>
      <c r="Q889" s="83"/>
      <c r="R889" s="83"/>
      <c r="S889" s="83"/>
      <c r="T889" s="83"/>
    </row>
    <row r="890" spans="1:20" x14ac:dyDescent="0.15">
      <c r="A890" s="76"/>
      <c r="B890" s="76"/>
      <c r="C890" s="76"/>
      <c r="D890" s="76"/>
      <c r="E890" s="76"/>
      <c r="F890" s="76"/>
      <c r="G890" s="76"/>
      <c r="H890" s="83"/>
      <c r="I890" s="83"/>
      <c r="J890" s="83"/>
      <c r="K890" s="83"/>
      <c r="L890" s="83"/>
      <c r="M890" s="83"/>
      <c r="N890" s="83"/>
      <c r="O890" s="83"/>
      <c r="P890" s="83"/>
      <c r="Q890" s="83"/>
      <c r="R890" s="83"/>
      <c r="S890" s="83"/>
      <c r="T890" s="83"/>
    </row>
    <row r="891" spans="1:20" x14ac:dyDescent="0.15">
      <c r="A891" s="76"/>
      <c r="B891" s="76"/>
      <c r="C891" s="76"/>
      <c r="D891" s="76"/>
      <c r="E891" s="76"/>
      <c r="F891" s="76"/>
      <c r="G891" s="76"/>
      <c r="H891" s="83"/>
      <c r="I891" s="83"/>
      <c r="J891" s="83"/>
      <c r="K891" s="83"/>
      <c r="L891" s="83"/>
      <c r="M891" s="83"/>
      <c r="N891" s="83"/>
      <c r="O891" s="83"/>
      <c r="P891" s="83"/>
      <c r="Q891" s="83"/>
      <c r="R891" s="83"/>
      <c r="S891" s="83"/>
      <c r="T891" s="83"/>
    </row>
    <row r="892" spans="1:20" x14ac:dyDescent="0.15">
      <c r="A892" s="76"/>
      <c r="B892" s="76"/>
      <c r="C892" s="76"/>
      <c r="D892" s="76"/>
      <c r="E892" s="76"/>
      <c r="F892" s="76"/>
      <c r="G892" s="76"/>
      <c r="H892" s="83"/>
      <c r="I892" s="83"/>
      <c r="J892" s="83"/>
      <c r="K892" s="83"/>
      <c r="L892" s="83"/>
      <c r="M892" s="83"/>
      <c r="N892" s="83"/>
      <c r="O892" s="83"/>
      <c r="P892" s="83"/>
      <c r="Q892" s="83"/>
      <c r="R892" s="83"/>
      <c r="S892" s="83"/>
      <c r="T892" s="83"/>
    </row>
    <row r="893" spans="1:20" x14ac:dyDescent="0.15">
      <c r="A893" s="76"/>
      <c r="B893" s="76"/>
      <c r="C893" s="76"/>
      <c r="D893" s="76"/>
      <c r="E893" s="76"/>
      <c r="F893" s="76"/>
      <c r="G893" s="76"/>
      <c r="H893" s="83"/>
      <c r="I893" s="83"/>
      <c r="J893" s="83"/>
      <c r="K893" s="83"/>
      <c r="L893" s="83"/>
      <c r="M893" s="83"/>
      <c r="N893" s="83"/>
      <c r="O893" s="83"/>
      <c r="P893" s="83"/>
      <c r="Q893" s="83"/>
      <c r="R893" s="83"/>
      <c r="S893" s="83"/>
      <c r="T893" s="83"/>
    </row>
    <row r="894" spans="1:20" x14ac:dyDescent="0.15">
      <c r="A894" s="76"/>
      <c r="B894" s="76"/>
      <c r="C894" s="76"/>
      <c r="D894" s="76"/>
      <c r="E894" s="76"/>
      <c r="F894" s="76"/>
      <c r="G894" s="76"/>
      <c r="H894" s="83"/>
      <c r="I894" s="83"/>
      <c r="J894" s="83"/>
      <c r="K894" s="83"/>
      <c r="L894" s="83"/>
      <c r="M894" s="83"/>
      <c r="N894" s="83"/>
      <c r="O894" s="83"/>
      <c r="P894" s="83"/>
      <c r="Q894" s="83"/>
      <c r="R894" s="83"/>
      <c r="S894" s="83"/>
      <c r="T894" s="83"/>
    </row>
    <row r="895" spans="1:20" x14ac:dyDescent="0.15">
      <c r="A895" s="76"/>
      <c r="B895" s="76"/>
      <c r="C895" s="76"/>
      <c r="D895" s="76"/>
      <c r="E895" s="76"/>
      <c r="F895" s="76"/>
      <c r="G895" s="76"/>
      <c r="H895" s="83"/>
      <c r="I895" s="83"/>
      <c r="J895" s="83"/>
      <c r="K895" s="83"/>
      <c r="L895" s="83"/>
      <c r="M895" s="83"/>
      <c r="N895" s="83"/>
      <c r="O895" s="83"/>
      <c r="P895" s="83"/>
      <c r="Q895" s="83"/>
      <c r="R895" s="83"/>
      <c r="S895" s="83"/>
      <c r="T895" s="83"/>
    </row>
    <row r="896" spans="1:20" x14ac:dyDescent="0.15">
      <c r="A896" s="76"/>
      <c r="B896" s="76"/>
      <c r="C896" s="76"/>
      <c r="D896" s="76"/>
      <c r="E896" s="76"/>
      <c r="F896" s="76"/>
      <c r="G896" s="76"/>
      <c r="H896" s="83"/>
      <c r="I896" s="83"/>
      <c r="J896" s="83"/>
      <c r="K896" s="83"/>
      <c r="L896" s="83"/>
      <c r="M896" s="83"/>
      <c r="N896" s="83"/>
      <c r="O896" s="83"/>
      <c r="P896" s="83"/>
      <c r="Q896" s="83"/>
      <c r="R896" s="83"/>
      <c r="S896" s="83"/>
      <c r="T896" s="83"/>
    </row>
    <row r="897" spans="1:20" x14ac:dyDescent="0.15">
      <c r="A897" s="76"/>
      <c r="B897" s="76"/>
      <c r="C897" s="76"/>
      <c r="D897" s="76"/>
      <c r="E897" s="76"/>
      <c r="F897" s="76"/>
      <c r="G897" s="76"/>
      <c r="H897" s="83"/>
      <c r="I897" s="83"/>
      <c r="J897" s="83"/>
      <c r="K897" s="83"/>
      <c r="L897" s="83"/>
      <c r="M897" s="83"/>
      <c r="N897" s="83"/>
      <c r="O897" s="83"/>
      <c r="P897" s="83"/>
      <c r="Q897" s="83"/>
      <c r="R897" s="83"/>
      <c r="S897" s="83"/>
      <c r="T897" s="83"/>
    </row>
    <row r="898" spans="1:20" x14ac:dyDescent="0.15">
      <c r="A898" s="76"/>
      <c r="B898" s="76"/>
      <c r="C898" s="76"/>
      <c r="D898" s="76"/>
      <c r="E898" s="76"/>
      <c r="F898" s="76"/>
      <c r="G898" s="76"/>
      <c r="H898" s="83"/>
      <c r="I898" s="83"/>
      <c r="J898" s="83"/>
      <c r="K898" s="83"/>
      <c r="L898" s="83"/>
      <c r="M898" s="83"/>
      <c r="N898" s="83"/>
      <c r="O898" s="83"/>
      <c r="P898" s="83"/>
      <c r="Q898" s="83"/>
      <c r="R898" s="83"/>
      <c r="S898" s="83"/>
      <c r="T898" s="83"/>
    </row>
    <row r="899" spans="1:20" x14ac:dyDescent="0.15">
      <c r="A899" s="76"/>
      <c r="B899" s="76"/>
      <c r="C899" s="76"/>
      <c r="D899" s="76"/>
      <c r="E899" s="76"/>
      <c r="F899" s="76"/>
      <c r="G899" s="76"/>
      <c r="H899" s="83"/>
      <c r="I899" s="83"/>
      <c r="J899" s="83"/>
      <c r="K899" s="83"/>
      <c r="L899" s="83"/>
      <c r="M899" s="83"/>
      <c r="N899" s="83"/>
      <c r="O899" s="83"/>
      <c r="P899" s="83"/>
      <c r="Q899" s="83"/>
      <c r="R899" s="83"/>
      <c r="S899" s="83"/>
      <c r="T899" s="83"/>
    </row>
    <row r="900" spans="1:20" x14ac:dyDescent="0.15">
      <c r="A900" s="76"/>
      <c r="B900" s="76"/>
      <c r="C900" s="76"/>
      <c r="D900" s="76"/>
      <c r="E900" s="76"/>
      <c r="F900" s="76"/>
      <c r="G900" s="76"/>
      <c r="H900" s="83"/>
      <c r="I900" s="83"/>
      <c r="J900" s="83"/>
      <c r="K900" s="83"/>
      <c r="L900" s="83"/>
      <c r="M900" s="83"/>
      <c r="N900" s="83"/>
      <c r="O900" s="83"/>
      <c r="P900" s="83"/>
      <c r="Q900" s="83"/>
      <c r="R900" s="83"/>
      <c r="S900" s="83"/>
      <c r="T900" s="83"/>
    </row>
    <row r="901" spans="1:20" x14ac:dyDescent="0.15">
      <c r="A901" s="76"/>
      <c r="B901" s="76"/>
      <c r="C901" s="76"/>
      <c r="D901" s="76"/>
      <c r="E901" s="76"/>
      <c r="F901" s="76"/>
      <c r="G901" s="76"/>
      <c r="H901" s="83"/>
      <c r="I901" s="83"/>
      <c r="J901" s="83"/>
      <c r="K901" s="83"/>
      <c r="L901" s="83"/>
      <c r="M901" s="83"/>
      <c r="N901" s="83"/>
      <c r="O901" s="83"/>
      <c r="P901" s="83"/>
      <c r="Q901" s="83"/>
      <c r="R901" s="83"/>
      <c r="S901" s="83"/>
      <c r="T901" s="83"/>
    </row>
    <row r="902" spans="1:20" x14ac:dyDescent="0.15">
      <c r="A902" s="76"/>
      <c r="B902" s="76"/>
      <c r="C902" s="76"/>
      <c r="D902" s="76"/>
      <c r="E902" s="76"/>
      <c r="F902" s="76"/>
      <c r="G902" s="76"/>
      <c r="H902" s="83"/>
      <c r="I902" s="83"/>
      <c r="J902" s="83"/>
      <c r="K902" s="83"/>
      <c r="L902" s="83"/>
      <c r="M902" s="83"/>
      <c r="N902" s="83"/>
      <c r="O902" s="83"/>
      <c r="P902" s="83"/>
      <c r="Q902" s="83"/>
      <c r="R902" s="83"/>
      <c r="S902" s="83"/>
      <c r="T902" s="83"/>
    </row>
    <row r="903" spans="1:20" x14ac:dyDescent="0.15">
      <c r="A903" s="76"/>
      <c r="B903" s="76"/>
      <c r="C903" s="76"/>
      <c r="D903" s="76"/>
      <c r="E903" s="76"/>
      <c r="F903" s="76"/>
      <c r="G903" s="76"/>
      <c r="H903" s="83"/>
      <c r="I903" s="83"/>
      <c r="J903" s="83"/>
      <c r="K903" s="83"/>
      <c r="L903" s="83"/>
      <c r="M903" s="83"/>
      <c r="N903" s="83"/>
      <c r="O903" s="83"/>
      <c r="P903" s="83"/>
      <c r="Q903" s="83"/>
      <c r="R903" s="83"/>
      <c r="S903" s="83"/>
      <c r="T903" s="83"/>
    </row>
    <row r="904" spans="1:20" x14ac:dyDescent="0.15">
      <c r="A904" s="76"/>
      <c r="B904" s="76"/>
      <c r="C904" s="76"/>
      <c r="D904" s="76"/>
      <c r="E904" s="76"/>
      <c r="F904" s="76"/>
      <c r="G904" s="76"/>
      <c r="H904" s="83"/>
      <c r="I904" s="83"/>
      <c r="J904" s="83"/>
      <c r="K904" s="83"/>
      <c r="L904" s="83"/>
      <c r="M904" s="83"/>
      <c r="N904" s="83"/>
      <c r="O904" s="83"/>
      <c r="P904" s="83"/>
      <c r="Q904" s="83"/>
      <c r="R904" s="83"/>
      <c r="S904" s="83"/>
      <c r="T904" s="83"/>
    </row>
    <row r="905" spans="1:20" x14ac:dyDescent="0.15">
      <c r="A905" s="76"/>
      <c r="B905" s="76"/>
      <c r="C905" s="76"/>
      <c r="D905" s="76"/>
      <c r="E905" s="76"/>
      <c r="F905" s="76"/>
      <c r="G905" s="76"/>
      <c r="H905" s="83"/>
      <c r="I905" s="83"/>
      <c r="J905" s="83"/>
      <c r="K905" s="83"/>
      <c r="L905" s="83"/>
      <c r="M905" s="83"/>
      <c r="N905" s="83"/>
      <c r="O905" s="83"/>
      <c r="P905" s="83"/>
      <c r="Q905" s="83"/>
      <c r="R905" s="83"/>
      <c r="S905" s="83"/>
      <c r="T905" s="83"/>
    </row>
    <row r="906" spans="1:20" x14ac:dyDescent="0.15">
      <c r="A906" s="76"/>
      <c r="B906" s="76"/>
      <c r="C906" s="76"/>
      <c r="D906" s="76"/>
      <c r="E906" s="76"/>
      <c r="F906" s="76"/>
      <c r="G906" s="76"/>
      <c r="H906" s="83"/>
      <c r="I906" s="83"/>
      <c r="J906" s="83"/>
      <c r="K906" s="83"/>
      <c r="L906" s="83"/>
      <c r="M906" s="83"/>
      <c r="N906" s="83"/>
      <c r="O906" s="83"/>
      <c r="P906" s="83"/>
      <c r="Q906" s="83"/>
      <c r="R906" s="83"/>
      <c r="S906" s="83"/>
      <c r="T906" s="83"/>
    </row>
    <row r="907" spans="1:20" x14ac:dyDescent="0.15">
      <c r="A907" s="76"/>
      <c r="B907" s="76"/>
      <c r="C907" s="76"/>
      <c r="D907" s="76"/>
      <c r="E907" s="76"/>
      <c r="F907" s="76"/>
      <c r="G907" s="76"/>
      <c r="H907" s="83"/>
      <c r="I907" s="83"/>
      <c r="J907" s="83"/>
      <c r="K907" s="83"/>
      <c r="L907" s="83"/>
      <c r="M907" s="83"/>
      <c r="N907" s="83"/>
      <c r="O907" s="83"/>
      <c r="P907" s="83"/>
      <c r="Q907" s="83"/>
      <c r="R907" s="83"/>
      <c r="S907" s="83"/>
      <c r="T907" s="83"/>
    </row>
    <row r="908" spans="1:20" x14ac:dyDescent="0.15">
      <c r="A908" s="76"/>
      <c r="B908" s="76"/>
      <c r="C908" s="76"/>
      <c r="D908" s="76"/>
      <c r="E908" s="76"/>
      <c r="F908" s="76"/>
      <c r="G908" s="76"/>
      <c r="H908" s="83"/>
      <c r="I908" s="83"/>
      <c r="J908" s="83"/>
      <c r="K908" s="83"/>
      <c r="L908" s="83"/>
      <c r="M908" s="83"/>
      <c r="N908" s="83"/>
      <c r="O908" s="83"/>
      <c r="P908" s="83"/>
      <c r="Q908" s="83"/>
      <c r="R908" s="83"/>
      <c r="S908" s="83"/>
      <c r="T908" s="83"/>
    </row>
    <row r="909" spans="1:20" x14ac:dyDescent="0.15">
      <c r="A909" s="76"/>
      <c r="B909" s="76"/>
      <c r="C909" s="76"/>
      <c r="D909" s="76"/>
      <c r="E909" s="76"/>
      <c r="F909" s="76"/>
      <c r="G909" s="76"/>
      <c r="H909" s="83"/>
      <c r="I909" s="83"/>
      <c r="J909" s="83"/>
      <c r="K909" s="83"/>
      <c r="L909" s="83"/>
      <c r="M909" s="83"/>
      <c r="N909" s="83"/>
      <c r="O909" s="83"/>
      <c r="P909" s="83"/>
      <c r="Q909" s="83"/>
      <c r="R909" s="83"/>
      <c r="S909" s="83"/>
      <c r="T909" s="83"/>
    </row>
    <row r="910" spans="1:20" x14ac:dyDescent="0.15">
      <c r="A910" s="76"/>
      <c r="B910" s="76"/>
      <c r="C910" s="76"/>
      <c r="D910" s="76"/>
      <c r="E910" s="76"/>
      <c r="F910" s="76"/>
      <c r="G910" s="76"/>
      <c r="H910" s="83"/>
      <c r="I910" s="83"/>
      <c r="J910" s="83"/>
      <c r="K910" s="83"/>
      <c r="L910" s="83"/>
      <c r="M910" s="83"/>
      <c r="N910" s="83"/>
      <c r="O910" s="83"/>
      <c r="P910" s="83"/>
      <c r="Q910" s="83"/>
      <c r="R910" s="83"/>
      <c r="S910" s="83"/>
      <c r="T910" s="83"/>
    </row>
    <row r="911" spans="1:20" x14ac:dyDescent="0.15">
      <c r="A911" s="76"/>
      <c r="B911" s="76"/>
      <c r="C911" s="76"/>
      <c r="D911" s="76"/>
      <c r="E911" s="76"/>
      <c r="F911" s="76"/>
      <c r="G911" s="76"/>
      <c r="H911" s="83"/>
      <c r="I911" s="83"/>
      <c r="J911" s="83"/>
      <c r="K911" s="83"/>
      <c r="L911" s="83"/>
      <c r="M911" s="83"/>
      <c r="N911" s="83"/>
      <c r="O911" s="83"/>
      <c r="P911" s="83"/>
      <c r="Q911" s="83"/>
      <c r="R911" s="83"/>
      <c r="S911" s="83"/>
      <c r="T911" s="83"/>
    </row>
    <row r="912" spans="1:20" x14ac:dyDescent="0.15">
      <c r="A912" s="76"/>
      <c r="B912" s="76"/>
      <c r="C912" s="76"/>
      <c r="D912" s="76"/>
      <c r="E912" s="76"/>
      <c r="F912" s="76"/>
      <c r="G912" s="76"/>
      <c r="H912" s="83"/>
      <c r="I912" s="83"/>
      <c r="J912" s="83"/>
      <c r="K912" s="83"/>
      <c r="L912" s="83"/>
      <c r="M912" s="83"/>
      <c r="N912" s="83"/>
      <c r="O912" s="83"/>
      <c r="P912" s="83"/>
      <c r="Q912" s="83"/>
      <c r="R912" s="83"/>
      <c r="S912" s="83"/>
      <c r="T912" s="83"/>
    </row>
    <row r="913" spans="1:20" x14ac:dyDescent="0.15">
      <c r="A913" s="76"/>
      <c r="B913" s="76"/>
      <c r="C913" s="76"/>
      <c r="D913" s="76"/>
      <c r="E913" s="76"/>
      <c r="F913" s="76"/>
      <c r="G913" s="76"/>
      <c r="H913" s="83"/>
      <c r="I913" s="83"/>
      <c r="J913" s="83"/>
      <c r="K913" s="83"/>
      <c r="L913" s="83"/>
      <c r="M913" s="83"/>
      <c r="N913" s="83"/>
      <c r="O913" s="83"/>
      <c r="P913" s="83"/>
      <c r="Q913" s="83"/>
      <c r="R913" s="83"/>
      <c r="S913" s="83"/>
      <c r="T913" s="83"/>
    </row>
    <row r="914" spans="1:20" x14ac:dyDescent="0.15">
      <c r="A914" s="76"/>
      <c r="B914" s="76"/>
      <c r="C914" s="76"/>
      <c r="D914" s="76"/>
      <c r="E914" s="76"/>
      <c r="F914" s="76"/>
      <c r="G914" s="76"/>
      <c r="H914" s="83"/>
      <c r="I914" s="83"/>
      <c r="J914" s="83"/>
      <c r="K914" s="83"/>
      <c r="L914" s="83"/>
      <c r="M914" s="83"/>
      <c r="N914" s="83"/>
      <c r="O914" s="83"/>
      <c r="P914" s="83"/>
      <c r="Q914" s="83"/>
      <c r="R914" s="83"/>
      <c r="S914" s="83"/>
      <c r="T914" s="83"/>
    </row>
    <row r="915" spans="1:20" x14ac:dyDescent="0.15">
      <c r="A915" s="76"/>
      <c r="B915" s="76"/>
      <c r="C915" s="76"/>
      <c r="D915" s="76"/>
      <c r="E915" s="76"/>
      <c r="F915" s="76"/>
      <c r="G915" s="76"/>
      <c r="H915" s="83"/>
      <c r="I915" s="83"/>
      <c r="J915" s="83"/>
      <c r="K915" s="83"/>
      <c r="L915" s="83"/>
      <c r="M915" s="83"/>
      <c r="N915" s="83"/>
      <c r="O915" s="83"/>
      <c r="P915" s="83"/>
      <c r="Q915" s="83"/>
      <c r="R915" s="83"/>
      <c r="S915" s="83"/>
      <c r="T915" s="83"/>
    </row>
    <row r="916" spans="1:20" x14ac:dyDescent="0.15">
      <c r="A916" s="76"/>
      <c r="B916" s="76"/>
      <c r="C916" s="76"/>
      <c r="D916" s="76"/>
      <c r="E916" s="76"/>
      <c r="F916" s="76"/>
      <c r="G916" s="76"/>
      <c r="H916" s="83"/>
      <c r="I916" s="83"/>
      <c r="J916" s="83"/>
      <c r="K916" s="83"/>
      <c r="L916" s="83"/>
      <c r="M916" s="83"/>
      <c r="N916" s="83"/>
      <c r="O916" s="83"/>
      <c r="P916" s="83"/>
      <c r="Q916" s="83"/>
      <c r="R916" s="83"/>
      <c r="S916" s="83"/>
      <c r="T916" s="83"/>
    </row>
    <row r="917" spans="1:20" x14ac:dyDescent="0.15">
      <c r="A917" s="76"/>
      <c r="B917" s="76"/>
      <c r="C917" s="76"/>
      <c r="D917" s="76"/>
      <c r="E917" s="76"/>
      <c r="F917" s="76"/>
      <c r="G917" s="76"/>
      <c r="H917" s="83"/>
      <c r="I917" s="83"/>
      <c r="J917" s="83"/>
      <c r="K917" s="83"/>
      <c r="L917" s="83"/>
      <c r="M917" s="83"/>
      <c r="N917" s="83"/>
      <c r="O917" s="83"/>
      <c r="P917" s="83"/>
      <c r="Q917" s="83"/>
      <c r="R917" s="83"/>
      <c r="S917" s="83"/>
      <c r="T917" s="83"/>
    </row>
    <row r="918" spans="1:20" x14ac:dyDescent="0.15">
      <c r="A918" s="76"/>
      <c r="B918" s="76"/>
      <c r="C918" s="76"/>
      <c r="D918" s="76"/>
      <c r="E918" s="76"/>
      <c r="F918" s="76"/>
      <c r="G918" s="76"/>
      <c r="H918" s="83"/>
      <c r="I918" s="83"/>
      <c r="J918" s="83"/>
      <c r="K918" s="83"/>
      <c r="L918" s="83"/>
      <c r="M918" s="83"/>
      <c r="N918" s="83"/>
      <c r="O918" s="83"/>
      <c r="P918" s="83"/>
      <c r="Q918" s="83"/>
      <c r="R918" s="83"/>
      <c r="S918" s="83"/>
      <c r="T918" s="83"/>
    </row>
    <row r="919" spans="1:20" x14ac:dyDescent="0.15">
      <c r="A919" s="76"/>
      <c r="B919" s="76"/>
      <c r="C919" s="76"/>
      <c r="D919" s="76"/>
      <c r="E919" s="76"/>
      <c r="F919" s="76"/>
      <c r="G919" s="76"/>
      <c r="H919" s="83"/>
      <c r="I919" s="83"/>
      <c r="J919" s="83"/>
      <c r="K919" s="83"/>
      <c r="L919" s="83"/>
      <c r="M919" s="83"/>
      <c r="N919" s="83"/>
      <c r="O919" s="83"/>
      <c r="P919" s="83"/>
      <c r="Q919" s="83"/>
      <c r="R919" s="83"/>
      <c r="S919" s="83"/>
      <c r="T919" s="83"/>
    </row>
    <row r="920" spans="1:20" x14ac:dyDescent="0.15">
      <c r="A920" s="76"/>
      <c r="B920" s="76"/>
      <c r="C920" s="76"/>
      <c r="D920" s="76"/>
      <c r="E920" s="76"/>
      <c r="F920" s="76"/>
      <c r="G920" s="76"/>
      <c r="H920" s="83"/>
      <c r="I920" s="83"/>
      <c r="J920" s="83"/>
      <c r="K920" s="83"/>
      <c r="L920" s="83"/>
      <c r="M920" s="83"/>
      <c r="N920" s="83"/>
      <c r="O920" s="83"/>
      <c r="P920" s="83"/>
      <c r="Q920" s="83"/>
      <c r="R920" s="83"/>
      <c r="S920" s="83"/>
      <c r="T920" s="83"/>
    </row>
    <row r="921" spans="1:20" x14ac:dyDescent="0.15">
      <c r="A921" s="76"/>
      <c r="B921" s="76"/>
      <c r="C921" s="76"/>
      <c r="D921" s="76"/>
      <c r="E921" s="76"/>
      <c r="F921" s="76"/>
      <c r="G921" s="76"/>
      <c r="H921" s="83"/>
      <c r="I921" s="83"/>
      <c r="J921" s="83"/>
      <c r="K921" s="83"/>
      <c r="L921" s="83"/>
      <c r="M921" s="83"/>
      <c r="N921" s="83"/>
      <c r="O921" s="83"/>
      <c r="P921" s="83"/>
      <c r="Q921" s="83"/>
      <c r="R921" s="83"/>
      <c r="S921" s="83"/>
      <c r="T921" s="83"/>
    </row>
    <row r="922" spans="1:20" x14ac:dyDescent="0.15">
      <c r="A922" s="76"/>
      <c r="B922" s="76"/>
      <c r="C922" s="76"/>
      <c r="D922" s="76"/>
      <c r="E922" s="76"/>
      <c r="F922" s="76"/>
      <c r="G922" s="76"/>
      <c r="H922" s="83"/>
      <c r="I922" s="83"/>
      <c r="J922" s="83"/>
      <c r="K922" s="83"/>
      <c r="L922" s="83"/>
      <c r="M922" s="83"/>
      <c r="N922" s="83"/>
      <c r="O922" s="83"/>
      <c r="P922" s="83"/>
      <c r="Q922" s="83"/>
      <c r="R922" s="83"/>
      <c r="S922" s="83"/>
      <c r="T922" s="83"/>
    </row>
    <row r="923" spans="1:20" x14ac:dyDescent="0.15">
      <c r="A923" s="76"/>
      <c r="B923" s="76"/>
      <c r="C923" s="76"/>
      <c r="D923" s="76"/>
      <c r="E923" s="76"/>
      <c r="F923" s="76"/>
      <c r="G923" s="76"/>
      <c r="H923" s="83"/>
      <c r="I923" s="83"/>
      <c r="J923" s="83"/>
      <c r="K923" s="83"/>
      <c r="L923" s="83"/>
      <c r="M923" s="83"/>
      <c r="N923" s="83"/>
      <c r="O923" s="83"/>
      <c r="P923" s="83"/>
      <c r="Q923" s="83"/>
      <c r="R923" s="83"/>
      <c r="S923" s="83"/>
      <c r="T923" s="83"/>
    </row>
    <row r="924" spans="1:20" x14ac:dyDescent="0.15">
      <c r="A924" s="76"/>
      <c r="B924" s="76"/>
      <c r="C924" s="76"/>
      <c r="D924" s="76"/>
      <c r="E924" s="76"/>
      <c r="F924" s="76"/>
      <c r="G924" s="76"/>
      <c r="H924" s="83"/>
      <c r="I924" s="83"/>
      <c r="J924" s="83"/>
      <c r="K924" s="83"/>
      <c r="L924" s="83"/>
      <c r="M924" s="83"/>
      <c r="N924" s="83"/>
      <c r="O924" s="83"/>
      <c r="P924" s="83"/>
      <c r="Q924" s="83"/>
      <c r="R924" s="83"/>
      <c r="S924" s="83"/>
      <c r="T924" s="83"/>
    </row>
    <row r="925" spans="1:20" x14ac:dyDescent="0.15">
      <c r="A925" s="76"/>
      <c r="B925" s="76"/>
      <c r="C925" s="76"/>
      <c r="D925" s="76"/>
      <c r="E925" s="76"/>
      <c r="F925" s="76"/>
      <c r="G925" s="76"/>
      <c r="H925" s="83"/>
      <c r="I925" s="83"/>
      <c r="J925" s="83"/>
      <c r="K925" s="83"/>
      <c r="L925" s="83"/>
      <c r="M925" s="83"/>
      <c r="N925" s="83"/>
      <c r="O925" s="83"/>
      <c r="P925" s="83"/>
      <c r="Q925" s="83"/>
      <c r="R925" s="83"/>
      <c r="S925" s="83"/>
      <c r="T925" s="83"/>
    </row>
    <row r="926" spans="1:20" x14ac:dyDescent="0.15">
      <c r="A926" s="76"/>
      <c r="B926" s="76"/>
      <c r="C926" s="76"/>
      <c r="D926" s="76"/>
      <c r="E926" s="76"/>
      <c r="F926" s="76"/>
      <c r="G926" s="76"/>
      <c r="H926" s="83"/>
      <c r="I926" s="83"/>
      <c r="J926" s="83"/>
      <c r="K926" s="83"/>
      <c r="L926" s="83"/>
      <c r="M926" s="83"/>
      <c r="N926" s="83"/>
      <c r="O926" s="83"/>
      <c r="P926" s="83"/>
      <c r="Q926" s="83"/>
      <c r="R926" s="83"/>
      <c r="S926" s="83"/>
      <c r="T926" s="83"/>
    </row>
    <row r="927" spans="1:20" x14ac:dyDescent="0.15">
      <c r="A927" s="76"/>
      <c r="B927" s="76"/>
      <c r="C927" s="76"/>
      <c r="D927" s="76"/>
      <c r="E927" s="76"/>
      <c r="F927" s="76"/>
      <c r="G927" s="76"/>
      <c r="H927" s="83"/>
      <c r="I927" s="83"/>
      <c r="J927" s="83"/>
      <c r="K927" s="83"/>
      <c r="L927" s="83"/>
      <c r="M927" s="83"/>
      <c r="N927" s="83"/>
      <c r="O927" s="83"/>
      <c r="P927" s="83"/>
      <c r="Q927" s="83"/>
      <c r="R927" s="83"/>
      <c r="S927" s="83"/>
      <c r="T927" s="83"/>
    </row>
    <row r="928" spans="1:20" x14ac:dyDescent="0.15">
      <c r="A928" s="76"/>
      <c r="B928" s="76"/>
      <c r="C928" s="76"/>
      <c r="D928" s="76"/>
      <c r="E928" s="76"/>
      <c r="F928" s="76"/>
      <c r="G928" s="76"/>
      <c r="H928" s="83"/>
      <c r="I928" s="83"/>
      <c r="J928" s="83"/>
      <c r="K928" s="83"/>
      <c r="L928" s="83"/>
      <c r="M928" s="83"/>
      <c r="N928" s="83"/>
      <c r="O928" s="83"/>
      <c r="P928" s="83"/>
      <c r="Q928" s="83"/>
      <c r="R928" s="83"/>
      <c r="S928" s="83"/>
      <c r="T928" s="83"/>
    </row>
    <row r="929" spans="1:20" x14ac:dyDescent="0.15">
      <c r="A929" s="76"/>
      <c r="B929" s="76"/>
      <c r="C929" s="76"/>
      <c r="D929" s="76"/>
      <c r="E929" s="76"/>
      <c r="F929" s="76"/>
      <c r="G929" s="76"/>
      <c r="H929" s="83"/>
      <c r="I929" s="83"/>
      <c r="J929" s="83"/>
      <c r="K929" s="83"/>
      <c r="L929" s="83"/>
      <c r="M929" s="83"/>
      <c r="N929" s="83"/>
      <c r="O929" s="83"/>
      <c r="P929" s="83"/>
      <c r="Q929" s="83"/>
      <c r="R929" s="83"/>
      <c r="S929" s="83"/>
      <c r="T929" s="83"/>
    </row>
    <row r="930" spans="1:20" x14ac:dyDescent="0.15">
      <c r="A930" s="76"/>
      <c r="B930" s="76"/>
      <c r="C930" s="76"/>
      <c r="D930" s="76"/>
      <c r="E930" s="76"/>
      <c r="F930" s="76"/>
      <c r="G930" s="76"/>
      <c r="H930" s="83"/>
      <c r="I930" s="83"/>
      <c r="J930" s="83"/>
      <c r="K930" s="83"/>
      <c r="L930" s="83"/>
      <c r="M930" s="83"/>
      <c r="N930" s="83"/>
      <c r="O930" s="83"/>
      <c r="P930" s="83"/>
      <c r="Q930" s="83"/>
      <c r="R930" s="83"/>
      <c r="S930" s="83"/>
      <c r="T930" s="83"/>
    </row>
    <row r="931" spans="1:20" x14ac:dyDescent="0.15">
      <c r="A931" s="76"/>
      <c r="B931" s="76"/>
      <c r="C931" s="76"/>
      <c r="D931" s="76"/>
      <c r="E931" s="76"/>
      <c r="F931" s="76"/>
      <c r="G931" s="76"/>
      <c r="H931" s="83"/>
      <c r="I931" s="83"/>
      <c r="J931" s="83"/>
      <c r="K931" s="83"/>
      <c r="L931" s="83"/>
      <c r="M931" s="83"/>
      <c r="N931" s="83"/>
      <c r="O931" s="83"/>
      <c r="P931" s="83"/>
      <c r="Q931" s="83"/>
      <c r="R931" s="83"/>
      <c r="S931" s="83"/>
      <c r="T931" s="83"/>
    </row>
    <row r="932" spans="1:20" x14ac:dyDescent="0.15">
      <c r="A932" s="76"/>
      <c r="B932" s="76"/>
      <c r="C932" s="76"/>
      <c r="D932" s="76"/>
      <c r="E932" s="76"/>
      <c r="F932" s="76"/>
      <c r="G932" s="76"/>
      <c r="H932" s="83"/>
      <c r="I932" s="83"/>
      <c r="J932" s="83"/>
      <c r="K932" s="83"/>
      <c r="L932" s="83"/>
      <c r="M932" s="83"/>
      <c r="N932" s="83"/>
      <c r="O932" s="83"/>
      <c r="P932" s="83"/>
      <c r="Q932" s="83"/>
      <c r="R932" s="83"/>
      <c r="S932" s="83"/>
      <c r="T932" s="83"/>
    </row>
    <row r="933" spans="1:20" x14ac:dyDescent="0.15">
      <c r="A933" s="76"/>
      <c r="B933" s="76"/>
      <c r="C933" s="76"/>
      <c r="D933" s="76"/>
      <c r="E933" s="76"/>
      <c r="F933" s="76"/>
      <c r="G933" s="76"/>
      <c r="H933" s="83"/>
      <c r="I933" s="83"/>
      <c r="J933" s="83"/>
      <c r="K933" s="83"/>
      <c r="L933" s="83"/>
      <c r="M933" s="83"/>
      <c r="N933" s="83"/>
      <c r="O933" s="83"/>
      <c r="P933" s="83"/>
      <c r="Q933" s="83"/>
      <c r="R933" s="83"/>
      <c r="S933" s="83"/>
      <c r="T933" s="83"/>
    </row>
    <row r="934" spans="1:20" x14ac:dyDescent="0.15">
      <c r="A934" s="76"/>
      <c r="B934" s="76"/>
      <c r="C934" s="76"/>
      <c r="D934" s="76"/>
      <c r="E934" s="76"/>
      <c r="F934" s="76"/>
      <c r="G934" s="76"/>
      <c r="H934" s="83"/>
      <c r="I934" s="83"/>
      <c r="J934" s="83"/>
      <c r="K934" s="83"/>
      <c r="L934" s="83"/>
      <c r="M934" s="83"/>
      <c r="N934" s="83"/>
      <c r="O934" s="83"/>
      <c r="P934" s="83"/>
      <c r="Q934" s="83"/>
      <c r="R934" s="83"/>
      <c r="S934" s="83"/>
      <c r="T934" s="83"/>
    </row>
    <row r="935" spans="1:20" x14ac:dyDescent="0.15">
      <c r="A935" s="76"/>
      <c r="B935" s="76"/>
      <c r="C935" s="76"/>
      <c r="D935" s="76"/>
      <c r="E935" s="76"/>
      <c r="F935" s="76"/>
      <c r="G935" s="76"/>
      <c r="H935" s="83"/>
      <c r="I935" s="83"/>
      <c r="J935" s="83"/>
      <c r="K935" s="83"/>
      <c r="L935" s="83"/>
      <c r="M935" s="83"/>
      <c r="N935" s="83"/>
      <c r="O935" s="83"/>
      <c r="P935" s="83"/>
      <c r="Q935" s="83"/>
      <c r="R935" s="83"/>
      <c r="S935" s="83"/>
      <c r="T935" s="83"/>
    </row>
    <row r="936" spans="1:20" x14ac:dyDescent="0.15">
      <c r="A936" s="76"/>
      <c r="B936" s="76"/>
      <c r="C936" s="76"/>
      <c r="D936" s="76"/>
      <c r="E936" s="76"/>
      <c r="F936" s="76"/>
      <c r="G936" s="76"/>
      <c r="H936" s="83"/>
      <c r="I936" s="83"/>
      <c r="J936" s="83"/>
      <c r="K936" s="83"/>
      <c r="L936" s="83"/>
      <c r="M936" s="83"/>
      <c r="N936" s="83"/>
      <c r="O936" s="83"/>
      <c r="P936" s="83"/>
      <c r="Q936" s="83"/>
      <c r="R936" s="83"/>
      <c r="S936" s="83"/>
      <c r="T936" s="83"/>
    </row>
    <row r="937" spans="1:20" x14ac:dyDescent="0.15">
      <c r="A937" s="76"/>
      <c r="B937" s="76"/>
      <c r="C937" s="76"/>
      <c r="D937" s="76"/>
      <c r="E937" s="76"/>
      <c r="F937" s="76"/>
      <c r="G937" s="76"/>
      <c r="H937" s="83"/>
      <c r="I937" s="83"/>
      <c r="J937" s="83"/>
      <c r="K937" s="83"/>
      <c r="L937" s="83"/>
      <c r="M937" s="83"/>
      <c r="N937" s="83"/>
      <c r="O937" s="83"/>
      <c r="P937" s="83"/>
      <c r="Q937" s="83"/>
      <c r="R937" s="83"/>
      <c r="S937" s="83"/>
      <c r="T937" s="83"/>
    </row>
    <row r="938" spans="1:20" x14ac:dyDescent="0.15">
      <c r="A938" s="76"/>
      <c r="B938" s="76"/>
      <c r="C938" s="76"/>
      <c r="D938" s="76"/>
      <c r="E938" s="76"/>
      <c r="F938" s="76"/>
      <c r="G938" s="76"/>
      <c r="H938" s="83"/>
      <c r="I938" s="83"/>
      <c r="J938" s="83"/>
      <c r="K938" s="83"/>
      <c r="L938" s="83"/>
      <c r="M938" s="83"/>
      <c r="N938" s="83"/>
      <c r="O938" s="83"/>
      <c r="P938" s="83"/>
      <c r="Q938" s="83"/>
      <c r="R938" s="83"/>
      <c r="S938" s="83"/>
      <c r="T938" s="83"/>
    </row>
    <row r="939" spans="1:20" x14ac:dyDescent="0.15">
      <c r="A939" s="76"/>
      <c r="B939" s="76"/>
      <c r="C939" s="76"/>
      <c r="D939" s="76"/>
      <c r="E939" s="76"/>
      <c r="F939" s="76"/>
      <c r="G939" s="76"/>
      <c r="H939" s="83"/>
      <c r="I939" s="83"/>
      <c r="J939" s="83"/>
      <c r="K939" s="83"/>
      <c r="L939" s="83"/>
      <c r="M939" s="83"/>
      <c r="N939" s="83"/>
      <c r="O939" s="83"/>
      <c r="P939" s="83"/>
      <c r="Q939" s="83"/>
      <c r="R939" s="83"/>
      <c r="S939" s="83"/>
      <c r="T939" s="83"/>
    </row>
    <row r="940" spans="1:20" x14ac:dyDescent="0.15">
      <c r="A940" s="76"/>
      <c r="B940" s="76"/>
      <c r="C940" s="76"/>
      <c r="D940" s="76"/>
      <c r="E940" s="76"/>
      <c r="F940" s="76"/>
      <c r="G940" s="76"/>
      <c r="H940" s="83"/>
      <c r="I940" s="83"/>
      <c r="J940" s="83"/>
      <c r="K940" s="83"/>
      <c r="L940" s="83"/>
      <c r="M940" s="83"/>
      <c r="N940" s="83"/>
      <c r="O940" s="83"/>
      <c r="P940" s="83"/>
      <c r="Q940" s="83"/>
      <c r="R940" s="83"/>
      <c r="S940" s="83"/>
      <c r="T940" s="83"/>
    </row>
    <row r="941" spans="1:20" x14ac:dyDescent="0.15">
      <c r="A941" s="76"/>
      <c r="B941" s="76"/>
      <c r="C941" s="76"/>
      <c r="D941" s="76"/>
      <c r="E941" s="76"/>
      <c r="F941" s="76"/>
      <c r="G941" s="76"/>
      <c r="H941" s="83"/>
      <c r="I941" s="83"/>
      <c r="J941" s="83"/>
      <c r="K941" s="83"/>
      <c r="L941" s="83"/>
      <c r="M941" s="83"/>
      <c r="N941" s="83"/>
      <c r="O941" s="83"/>
      <c r="P941" s="83"/>
      <c r="Q941" s="83"/>
      <c r="R941" s="83"/>
      <c r="S941" s="83"/>
      <c r="T941" s="83"/>
    </row>
    <row r="942" spans="1:20" x14ac:dyDescent="0.15">
      <c r="A942" s="76"/>
      <c r="B942" s="76"/>
      <c r="C942" s="76"/>
      <c r="D942" s="76"/>
      <c r="E942" s="76"/>
      <c r="F942" s="76"/>
      <c r="G942" s="76"/>
      <c r="H942" s="83"/>
      <c r="I942" s="83"/>
      <c r="J942" s="83"/>
      <c r="K942" s="83"/>
      <c r="L942" s="83"/>
      <c r="M942" s="83"/>
      <c r="N942" s="83"/>
      <c r="O942" s="83"/>
      <c r="P942" s="83"/>
      <c r="Q942" s="83"/>
      <c r="R942" s="83"/>
      <c r="S942" s="83"/>
      <c r="T942" s="83"/>
    </row>
    <row r="943" spans="1:20" x14ac:dyDescent="0.15">
      <c r="A943" s="76"/>
      <c r="B943" s="76"/>
      <c r="C943" s="76"/>
      <c r="D943" s="76"/>
      <c r="E943" s="76"/>
      <c r="F943" s="76"/>
      <c r="G943" s="76"/>
      <c r="H943" s="83"/>
      <c r="I943" s="83"/>
      <c r="J943" s="83"/>
      <c r="K943" s="83"/>
      <c r="L943" s="83"/>
      <c r="M943" s="83"/>
      <c r="N943" s="83"/>
      <c r="O943" s="83"/>
      <c r="P943" s="83"/>
      <c r="Q943" s="83"/>
      <c r="R943" s="83"/>
      <c r="S943" s="83"/>
      <c r="T943" s="83"/>
    </row>
    <row r="944" spans="1:20" x14ac:dyDescent="0.15">
      <c r="A944" s="76"/>
      <c r="B944" s="76"/>
      <c r="C944" s="76"/>
      <c r="D944" s="76"/>
      <c r="E944" s="76"/>
      <c r="F944" s="76"/>
      <c r="G944" s="76"/>
      <c r="H944" s="83"/>
      <c r="I944" s="83"/>
      <c r="J944" s="83"/>
      <c r="K944" s="83"/>
      <c r="L944" s="83"/>
      <c r="M944" s="83"/>
      <c r="N944" s="83"/>
      <c r="O944" s="83"/>
      <c r="P944" s="83"/>
      <c r="Q944" s="83"/>
      <c r="R944" s="83"/>
      <c r="S944" s="83"/>
      <c r="T944" s="83"/>
    </row>
    <row r="945" spans="1:20" x14ac:dyDescent="0.15">
      <c r="A945" s="76"/>
      <c r="B945" s="76"/>
      <c r="C945" s="76"/>
      <c r="D945" s="76"/>
      <c r="E945" s="76"/>
      <c r="F945" s="76"/>
      <c r="G945" s="76"/>
      <c r="H945" s="83"/>
      <c r="I945" s="83"/>
      <c r="J945" s="83"/>
      <c r="K945" s="83"/>
      <c r="L945" s="83"/>
      <c r="M945" s="83"/>
      <c r="N945" s="83"/>
      <c r="O945" s="83"/>
      <c r="P945" s="83"/>
      <c r="Q945" s="83"/>
      <c r="R945" s="83"/>
      <c r="S945" s="83"/>
      <c r="T945" s="83"/>
    </row>
    <row r="946" spans="1:20" x14ac:dyDescent="0.15">
      <c r="A946" s="76"/>
      <c r="B946" s="76"/>
      <c r="C946" s="76"/>
      <c r="D946" s="76"/>
      <c r="E946" s="76"/>
      <c r="F946" s="76"/>
      <c r="G946" s="76"/>
      <c r="H946" s="83"/>
      <c r="I946" s="83"/>
      <c r="J946" s="83"/>
      <c r="K946" s="83"/>
      <c r="L946" s="83"/>
      <c r="M946" s="83"/>
      <c r="N946" s="83"/>
      <c r="O946" s="83"/>
      <c r="P946" s="83"/>
      <c r="Q946" s="83"/>
      <c r="R946" s="83"/>
      <c r="S946" s="83"/>
      <c r="T946" s="83"/>
    </row>
    <row r="947" spans="1:20" x14ac:dyDescent="0.15">
      <c r="A947" s="76"/>
      <c r="B947" s="76"/>
      <c r="C947" s="76"/>
      <c r="D947" s="76"/>
      <c r="E947" s="76"/>
      <c r="F947" s="76"/>
      <c r="G947" s="76"/>
      <c r="H947" s="83"/>
      <c r="I947" s="83"/>
      <c r="J947" s="83"/>
      <c r="K947" s="83"/>
      <c r="L947" s="83"/>
      <c r="M947" s="83"/>
      <c r="N947" s="83"/>
      <c r="O947" s="83"/>
      <c r="P947" s="83"/>
      <c r="Q947" s="83"/>
      <c r="R947" s="83"/>
      <c r="S947" s="83"/>
      <c r="T947" s="83"/>
    </row>
    <row r="948" spans="1:20" x14ac:dyDescent="0.15">
      <c r="A948" s="76"/>
      <c r="B948" s="76"/>
      <c r="C948" s="76"/>
      <c r="D948" s="76"/>
      <c r="E948" s="76"/>
      <c r="F948" s="76"/>
      <c r="G948" s="76"/>
      <c r="H948" s="83"/>
      <c r="I948" s="83"/>
      <c r="J948" s="83"/>
      <c r="K948" s="83"/>
      <c r="L948" s="83"/>
      <c r="M948" s="83"/>
      <c r="N948" s="83"/>
      <c r="O948" s="83"/>
      <c r="P948" s="83"/>
      <c r="Q948" s="83"/>
      <c r="R948" s="83"/>
      <c r="S948" s="83"/>
      <c r="T948" s="83"/>
    </row>
    <row r="949" spans="1:20" x14ac:dyDescent="0.15">
      <c r="A949" s="76"/>
      <c r="B949" s="76"/>
      <c r="C949" s="76"/>
      <c r="D949" s="76"/>
      <c r="E949" s="76"/>
      <c r="F949" s="76"/>
      <c r="G949" s="76"/>
      <c r="H949" s="83"/>
      <c r="I949" s="83"/>
      <c r="J949" s="83"/>
      <c r="K949" s="83"/>
      <c r="L949" s="83"/>
      <c r="M949" s="83"/>
      <c r="N949" s="83"/>
      <c r="O949" s="83"/>
      <c r="P949" s="83"/>
      <c r="Q949" s="83"/>
      <c r="R949" s="83"/>
      <c r="S949" s="83"/>
      <c r="T949" s="83"/>
    </row>
    <row r="950" spans="1:20" x14ac:dyDescent="0.15">
      <c r="A950" s="76"/>
      <c r="B950" s="76"/>
      <c r="C950" s="76"/>
      <c r="D950" s="76"/>
      <c r="E950" s="76"/>
      <c r="F950" s="76"/>
      <c r="G950" s="76"/>
      <c r="H950" s="83"/>
      <c r="I950" s="83"/>
      <c r="J950" s="83"/>
      <c r="K950" s="83"/>
      <c r="L950" s="83"/>
      <c r="M950" s="83"/>
      <c r="N950" s="83"/>
      <c r="O950" s="83"/>
      <c r="P950" s="83"/>
      <c r="Q950" s="83"/>
      <c r="R950" s="83"/>
      <c r="S950" s="83"/>
      <c r="T950" s="83"/>
    </row>
    <row r="951" spans="1:20" x14ac:dyDescent="0.15">
      <c r="A951" s="76"/>
      <c r="B951" s="76"/>
      <c r="C951" s="76"/>
      <c r="D951" s="76"/>
      <c r="E951" s="76"/>
      <c r="F951" s="76"/>
      <c r="G951" s="76"/>
      <c r="H951" s="83"/>
      <c r="I951" s="83"/>
      <c r="J951" s="83"/>
      <c r="K951" s="83"/>
      <c r="L951" s="83"/>
      <c r="M951" s="83"/>
      <c r="N951" s="83"/>
      <c r="O951" s="83"/>
      <c r="P951" s="83"/>
      <c r="Q951" s="83"/>
      <c r="R951" s="83"/>
      <c r="S951" s="83"/>
      <c r="T951" s="83"/>
    </row>
    <row r="952" spans="1:20" x14ac:dyDescent="0.15">
      <c r="A952" s="76"/>
      <c r="B952" s="76"/>
      <c r="C952" s="76"/>
      <c r="D952" s="76"/>
      <c r="E952" s="76"/>
      <c r="F952" s="76"/>
      <c r="G952" s="76"/>
      <c r="H952" s="83"/>
      <c r="I952" s="83"/>
      <c r="J952" s="83"/>
      <c r="K952" s="83"/>
      <c r="L952" s="83"/>
      <c r="M952" s="83"/>
      <c r="N952" s="83"/>
      <c r="O952" s="83"/>
      <c r="P952" s="83"/>
      <c r="Q952" s="83"/>
      <c r="R952" s="83"/>
      <c r="S952" s="83"/>
      <c r="T952" s="83"/>
    </row>
    <row r="953" spans="1:20" x14ac:dyDescent="0.15">
      <c r="A953" s="76"/>
      <c r="B953" s="76"/>
      <c r="C953" s="76"/>
      <c r="D953" s="76"/>
      <c r="E953" s="76"/>
      <c r="F953" s="76"/>
      <c r="G953" s="76"/>
      <c r="H953" s="83"/>
      <c r="I953" s="83"/>
      <c r="J953" s="83"/>
      <c r="K953" s="83"/>
      <c r="L953" s="83"/>
      <c r="M953" s="83"/>
      <c r="N953" s="83"/>
      <c r="O953" s="83"/>
      <c r="P953" s="83"/>
      <c r="Q953" s="83"/>
      <c r="R953" s="83"/>
      <c r="S953" s="83"/>
      <c r="T953" s="83"/>
    </row>
    <row r="954" spans="1:20" x14ac:dyDescent="0.15">
      <c r="A954" s="76"/>
      <c r="B954" s="76"/>
      <c r="C954" s="76"/>
      <c r="D954" s="76"/>
      <c r="E954" s="76"/>
      <c r="F954" s="76"/>
      <c r="G954" s="76"/>
      <c r="H954" s="83"/>
      <c r="I954" s="83"/>
      <c r="J954" s="83"/>
      <c r="K954" s="83"/>
      <c r="L954" s="83"/>
      <c r="M954" s="83"/>
      <c r="N954" s="83"/>
      <c r="O954" s="83"/>
      <c r="P954" s="83"/>
      <c r="Q954" s="83"/>
      <c r="R954" s="83"/>
      <c r="S954" s="83"/>
      <c r="T954" s="83"/>
    </row>
    <row r="955" spans="1:20" x14ac:dyDescent="0.15">
      <c r="A955" s="76"/>
      <c r="B955" s="76"/>
      <c r="C955" s="76"/>
      <c r="D955" s="76"/>
      <c r="E955" s="76"/>
      <c r="F955" s="76"/>
      <c r="G955" s="76"/>
      <c r="H955" s="83"/>
      <c r="I955" s="83"/>
      <c r="J955" s="83"/>
      <c r="K955" s="83"/>
      <c r="L955" s="83"/>
      <c r="M955" s="83"/>
      <c r="N955" s="83"/>
      <c r="O955" s="83"/>
      <c r="P955" s="83"/>
      <c r="Q955" s="83"/>
      <c r="R955" s="83"/>
      <c r="S955" s="83"/>
      <c r="T955" s="83"/>
    </row>
    <row r="956" spans="1:20" x14ac:dyDescent="0.15">
      <c r="A956" s="76"/>
      <c r="B956" s="76"/>
      <c r="C956" s="76"/>
      <c r="D956" s="76"/>
      <c r="E956" s="76"/>
      <c r="F956" s="76"/>
      <c r="G956" s="76"/>
      <c r="H956" s="83"/>
      <c r="I956" s="83"/>
      <c r="J956" s="83"/>
      <c r="K956" s="83"/>
      <c r="L956" s="83"/>
      <c r="M956" s="83"/>
      <c r="N956" s="83"/>
      <c r="O956" s="83"/>
      <c r="P956" s="83"/>
      <c r="Q956" s="83"/>
      <c r="R956" s="83"/>
      <c r="S956" s="83"/>
      <c r="T956" s="83"/>
    </row>
    <row r="957" spans="1:20" x14ac:dyDescent="0.15">
      <c r="A957" s="76"/>
      <c r="B957" s="76"/>
      <c r="C957" s="76"/>
      <c r="D957" s="76"/>
      <c r="E957" s="76"/>
      <c r="F957" s="76"/>
      <c r="G957" s="76"/>
      <c r="H957" s="83"/>
      <c r="I957" s="83"/>
      <c r="J957" s="83"/>
      <c r="K957" s="83"/>
      <c r="L957" s="83"/>
      <c r="M957" s="83"/>
      <c r="N957" s="83"/>
      <c r="O957" s="83"/>
      <c r="P957" s="83"/>
      <c r="Q957" s="83"/>
      <c r="R957" s="83"/>
      <c r="S957" s="83"/>
      <c r="T957" s="83"/>
    </row>
    <row r="958" spans="1:20" x14ac:dyDescent="0.15">
      <c r="A958" s="76"/>
      <c r="B958" s="76"/>
      <c r="C958" s="76"/>
      <c r="D958" s="76"/>
      <c r="E958" s="76"/>
      <c r="F958" s="76"/>
      <c r="G958" s="76"/>
      <c r="H958" s="83"/>
      <c r="I958" s="83"/>
      <c r="J958" s="83"/>
      <c r="K958" s="83"/>
      <c r="L958" s="83"/>
      <c r="M958" s="83"/>
      <c r="N958" s="83"/>
      <c r="O958" s="83"/>
      <c r="P958" s="83"/>
      <c r="Q958" s="83"/>
      <c r="R958" s="83"/>
      <c r="S958" s="83"/>
      <c r="T958" s="83"/>
    </row>
    <row r="959" spans="1:20" x14ac:dyDescent="0.15">
      <c r="A959" s="76"/>
      <c r="B959" s="76"/>
      <c r="C959" s="76"/>
      <c r="D959" s="76"/>
      <c r="E959" s="76"/>
      <c r="F959" s="76"/>
      <c r="G959" s="76"/>
      <c r="H959" s="83"/>
      <c r="I959" s="83"/>
      <c r="J959" s="83"/>
      <c r="K959" s="83"/>
      <c r="L959" s="83"/>
      <c r="M959" s="83"/>
      <c r="N959" s="83"/>
      <c r="O959" s="83"/>
      <c r="P959" s="83"/>
      <c r="Q959" s="83"/>
      <c r="R959" s="83"/>
      <c r="S959" s="83"/>
      <c r="T959" s="83"/>
    </row>
    <row r="960" spans="1:20" x14ac:dyDescent="0.15">
      <c r="A960" s="76"/>
      <c r="B960" s="76"/>
      <c r="C960" s="76"/>
      <c r="D960" s="76"/>
      <c r="E960" s="76"/>
      <c r="F960" s="76"/>
      <c r="G960" s="76"/>
      <c r="H960" s="83"/>
      <c r="I960" s="83"/>
      <c r="J960" s="83"/>
      <c r="K960" s="83"/>
      <c r="L960" s="83"/>
      <c r="M960" s="83"/>
      <c r="N960" s="83"/>
      <c r="O960" s="83"/>
      <c r="P960" s="83"/>
      <c r="Q960" s="83"/>
      <c r="R960" s="83"/>
      <c r="S960" s="83"/>
      <c r="T960" s="83"/>
    </row>
    <row r="961" spans="1:20" x14ac:dyDescent="0.15">
      <c r="A961" s="76"/>
      <c r="B961" s="76"/>
      <c r="C961" s="76"/>
      <c r="D961" s="76"/>
      <c r="E961" s="76"/>
      <c r="F961" s="76"/>
      <c r="G961" s="76"/>
      <c r="H961" s="83"/>
      <c r="I961" s="83"/>
      <c r="J961" s="83"/>
      <c r="K961" s="83"/>
      <c r="L961" s="83"/>
      <c r="M961" s="83"/>
      <c r="N961" s="83"/>
      <c r="O961" s="83"/>
      <c r="P961" s="83"/>
      <c r="Q961" s="83"/>
      <c r="R961" s="83"/>
      <c r="S961" s="83"/>
      <c r="T961" s="83"/>
    </row>
    <row r="962" spans="1:20" x14ac:dyDescent="0.15">
      <c r="A962" s="76"/>
      <c r="B962" s="76"/>
      <c r="C962" s="76"/>
      <c r="D962" s="76"/>
      <c r="E962" s="76"/>
      <c r="F962" s="76"/>
      <c r="G962" s="76"/>
      <c r="H962" s="83"/>
      <c r="I962" s="83"/>
      <c r="J962" s="83"/>
      <c r="K962" s="83"/>
      <c r="L962" s="83"/>
      <c r="M962" s="83"/>
      <c r="N962" s="83"/>
      <c r="O962" s="83"/>
      <c r="P962" s="83"/>
      <c r="Q962" s="83"/>
      <c r="R962" s="83"/>
      <c r="S962" s="83"/>
      <c r="T962" s="83"/>
    </row>
    <row r="963" spans="1:20" x14ac:dyDescent="0.15">
      <c r="A963" s="76"/>
      <c r="B963" s="76"/>
      <c r="C963" s="76"/>
      <c r="D963" s="76"/>
      <c r="E963" s="76"/>
      <c r="F963" s="76"/>
      <c r="G963" s="76"/>
      <c r="H963" s="83"/>
      <c r="I963" s="83"/>
      <c r="J963" s="83"/>
      <c r="K963" s="83"/>
      <c r="L963" s="83"/>
      <c r="M963" s="83"/>
      <c r="N963" s="83"/>
      <c r="O963" s="83"/>
      <c r="P963" s="83"/>
      <c r="Q963" s="83"/>
      <c r="R963" s="83"/>
      <c r="S963" s="83"/>
      <c r="T963" s="83"/>
    </row>
    <row r="964" spans="1:20" x14ac:dyDescent="0.15">
      <c r="A964" s="76"/>
      <c r="B964" s="76"/>
      <c r="C964" s="76"/>
      <c r="D964" s="76"/>
      <c r="E964" s="76"/>
      <c r="F964" s="76"/>
      <c r="G964" s="76"/>
      <c r="H964" s="83"/>
      <c r="I964" s="83"/>
      <c r="J964" s="83"/>
      <c r="K964" s="83"/>
      <c r="L964" s="83"/>
      <c r="M964" s="83"/>
      <c r="N964" s="83"/>
      <c r="O964" s="83"/>
      <c r="P964" s="83"/>
      <c r="Q964" s="83"/>
      <c r="R964" s="83"/>
      <c r="S964" s="83"/>
      <c r="T964" s="83"/>
    </row>
    <row r="965" spans="1:20" x14ac:dyDescent="0.15">
      <c r="A965" s="76"/>
      <c r="B965" s="76"/>
      <c r="C965" s="76"/>
      <c r="D965" s="76"/>
      <c r="E965" s="76"/>
      <c r="F965" s="76"/>
      <c r="G965" s="76"/>
      <c r="H965" s="83"/>
      <c r="I965" s="83"/>
      <c r="J965" s="83"/>
      <c r="K965" s="83"/>
      <c r="L965" s="83"/>
      <c r="M965" s="83"/>
      <c r="N965" s="83"/>
      <c r="O965" s="83"/>
      <c r="P965" s="83"/>
      <c r="Q965" s="83"/>
      <c r="R965" s="83"/>
      <c r="S965" s="83"/>
      <c r="T965" s="83"/>
    </row>
    <row r="966" spans="1:20" x14ac:dyDescent="0.15">
      <c r="A966" s="76"/>
      <c r="B966" s="76"/>
      <c r="C966" s="76"/>
      <c r="D966" s="76"/>
      <c r="E966" s="76"/>
      <c r="F966" s="76"/>
      <c r="G966" s="76"/>
      <c r="H966" s="83"/>
      <c r="I966" s="83"/>
      <c r="J966" s="83"/>
      <c r="K966" s="83"/>
      <c r="L966" s="83"/>
      <c r="M966" s="83"/>
      <c r="N966" s="83"/>
      <c r="O966" s="83"/>
      <c r="P966" s="83"/>
      <c r="Q966" s="83"/>
      <c r="R966" s="83"/>
      <c r="S966" s="83"/>
      <c r="T966" s="83"/>
    </row>
    <row r="967" spans="1:20" x14ac:dyDescent="0.15">
      <c r="A967" s="76"/>
      <c r="B967" s="76"/>
      <c r="C967" s="76"/>
      <c r="D967" s="76"/>
      <c r="E967" s="76"/>
      <c r="F967" s="76"/>
      <c r="G967" s="76"/>
      <c r="H967" s="83"/>
      <c r="I967" s="83"/>
      <c r="J967" s="83"/>
      <c r="K967" s="83"/>
      <c r="L967" s="83"/>
      <c r="M967" s="83"/>
      <c r="N967" s="83"/>
      <c r="O967" s="83"/>
      <c r="P967" s="83"/>
      <c r="Q967" s="83"/>
      <c r="R967" s="83"/>
      <c r="S967" s="83"/>
      <c r="T967" s="83"/>
    </row>
    <row r="968" spans="1:20" x14ac:dyDescent="0.15">
      <c r="A968" s="76"/>
      <c r="B968" s="76"/>
      <c r="C968" s="76"/>
      <c r="D968" s="76"/>
      <c r="E968" s="76"/>
      <c r="F968" s="76"/>
      <c r="G968" s="76"/>
      <c r="H968" s="83"/>
      <c r="I968" s="83"/>
      <c r="J968" s="83"/>
      <c r="K968" s="83"/>
      <c r="L968" s="83"/>
      <c r="M968" s="83"/>
      <c r="N968" s="83"/>
      <c r="O968" s="83"/>
      <c r="P968" s="83"/>
      <c r="Q968" s="83"/>
      <c r="R968" s="83"/>
      <c r="S968" s="83"/>
      <c r="T968" s="83"/>
    </row>
    <row r="969" spans="1:20" x14ac:dyDescent="0.15">
      <c r="A969" s="76"/>
      <c r="B969" s="76"/>
      <c r="C969" s="76"/>
      <c r="D969" s="76"/>
      <c r="E969" s="76"/>
      <c r="F969" s="76"/>
      <c r="G969" s="76"/>
      <c r="H969" s="83"/>
      <c r="I969" s="83"/>
      <c r="J969" s="83"/>
      <c r="K969" s="83"/>
      <c r="L969" s="83"/>
      <c r="M969" s="83"/>
      <c r="N969" s="83"/>
      <c r="O969" s="83"/>
      <c r="P969" s="83"/>
      <c r="Q969" s="83"/>
      <c r="R969" s="83"/>
      <c r="S969" s="83"/>
      <c r="T969" s="83"/>
    </row>
    <row r="970" spans="1:20" x14ac:dyDescent="0.15">
      <c r="A970" s="76"/>
      <c r="B970" s="76"/>
      <c r="C970" s="76"/>
      <c r="D970" s="76"/>
      <c r="E970" s="76"/>
      <c r="F970" s="76"/>
      <c r="G970" s="76"/>
      <c r="H970" s="83"/>
      <c r="I970" s="83"/>
      <c r="J970" s="83"/>
      <c r="K970" s="83"/>
      <c r="L970" s="83"/>
      <c r="M970" s="83"/>
      <c r="N970" s="83"/>
      <c r="O970" s="83"/>
      <c r="P970" s="83"/>
      <c r="Q970" s="83"/>
      <c r="R970" s="83"/>
      <c r="S970" s="83"/>
      <c r="T970" s="83"/>
    </row>
    <row r="971" spans="1:20" x14ac:dyDescent="0.15">
      <c r="A971" s="76"/>
      <c r="B971" s="76"/>
      <c r="C971" s="76"/>
      <c r="D971" s="76"/>
      <c r="E971" s="76"/>
      <c r="F971" s="76"/>
      <c r="G971" s="76"/>
      <c r="H971" s="83"/>
      <c r="I971" s="83"/>
      <c r="J971" s="83"/>
      <c r="K971" s="83"/>
      <c r="L971" s="83"/>
      <c r="M971" s="83"/>
      <c r="N971" s="83"/>
      <c r="O971" s="83"/>
      <c r="P971" s="83"/>
      <c r="Q971" s="83"/>
      <c r="R971" s="83"/>
      <c r="S971" s="83"/>
      <c r="T971" s="83"/>
    </row>
    <row r="972" spans="1:20" x14ac:dyDescent="0.15">
      <c r="A972" s="76"/>
      <c r="B972" s="76"/>
      <c r="C972" s="76"/>
      <c r="D972" s="76"/>
      <c r="E972" s="76"/>
      <c r="F972" s="76"/>
      <c r="G972" s="76"/>
      <c r="H972" s="83"/>
      <c r="I972" s="83"/>
      <c r="J972" s="83"/>
      <c r="K972" s="83"/>
      <c r="L972" s="83"/>
      <c r="M972" s="83"/>
      <c r="N972" s="83"/>
      <c r="O972" s="83"/>
      <c r="P972" s="83"/>
      <c r="Q972" s="83"/>
      <c r="R972" s="83"/>
      <c r="S972" s="83"/>
      <c r="T972" s="83"/>
    </row>
    <row r="973" spans="1:20" x14ac:dyDescent="0.15">
      <c r="A973" s="76"/>
      <c r="B973" s="76"/>
      <c r="C973" s="76"/>
      <c r="D973" s="76"/>
      <c r="E973" s="76"/>
      <c r="F973" s="76"/>
      <c r="G973" s="76"/>
      <c r="H973" s="83"/>
      <c r="I973" s="83"/>
      <c r="J973" s="83"/>
      <c r="K973" s="83"/>
      <c r="L973" s="83"/>
      <c r="M973" s="83"/>
      <c r="N973" s="83"/>
      <c r="O973" s="83"/>
      <c r="P973" s="83"/>
      <c r="Q973" s="83"/>
      <c r="R973" s="83"/>
      <c r="S973" s="83"/>
      <c r="T973" s="83"/>
    </row>
    <row r="974" spans="1:20" x14ac:dyDescent="0.15">
      <c r="A974" s="76"/>
      <c r="B974" s="76"/>
      <c r="C974" s="76"/>
      <c r="D974" s="76"/>
      <c r="E974" s="76"/>
      <c r="F974" s="76"/>
      <c r="G974" s="76"/>
      <c r="H974" s="83"/>
      <c r="I974" s="83"/>
      <c r="J974" s="83"/>
      <c r="K974" s="83"/>
      <c r="L974" s="83"/>
      <c r="M974" s="83"/>
      <c r="N974" s="83"/>
      <c r="O974" s="83"/>
      <c r="P974" s="83"/>
      <c r="Q974" s="83"/>
      <c r="R974" s="83"/>
      <c r="S974" s="83"/>
      <c r="T974" s="83"/>
    </row>
    <row r="975" spans="1:20" x14ac:dyDescent="0.15">
      <c r="A975" s="76"/>
      <c r="B975" s="76"/>
      <c r="C975" s="76"/>
      <c r="D975" s="76"/>
      <c r="E975" s="76"/>
      <c r="F975" s="76"/>
      <c r="G975" s="76"/>
      <c r="H975" s="83"/>
      <c r="I975" s="83"/>
      <c r="J975" s="83"/>
      <c r="K975" s="83"/>
      <c r="L975" s="83"/>
      <c r="M975" s="83"/>
      <c r="N975" s="83"/>
      <c r="O975" s="83"/>
      <c r="P975" s="83"/>
      <c r="Q975" s="83"/>
      <c r="R975" s="83"/>
      <c r="S975" s="83"/>
      <c r="T975" s="83"/>
    </row>
    <row r="976" spans="1:20" x14ac:dyDescent="0.15">
      <c r="A976" s="76"/>
      <c r="B976" s="76"/>
      <c r="C976" s="76"/>
      <c r="D976" s="76"/>
      <c r="E976" s="76"/>
      <c r="F976" s="76"/>
      <c r="G976" s="76"/>
      <c r="H976" s="83"/>
      <c r="I976" s="83"/>
      <c r="J976" s="83"/>
      <c r="K976" s="83"/>
      <c r="L976" s="83"/>
      <c r="M976" s="83"/>
      <c r="N976" s="83"/>
      <c r="O976" s="83"/>
      <c r="P976" s="83"/>
      <c r="Q976" s="83"/>
      <c r="R976" s="83"/>
      <c r="S976" s="83"/>
      <c r="T976" s="83"/>
    </row>
    <row r="977" spans="1:20" x14ac:dyDescent="0.15">
      <c r="A977" s="76"/>
      <c r="B977" s="76"/>
      <c r="C977" s="76"/>
      <c r="D977" s="76"/>
      <c r="E977" s="76"/>
      <c r="F977" s="76"/>
      <c r="G977" s="76"/>
      <c r="H977" s="83"/>
      <c r="I977" s="83"/>
      <c r="J977" s="83"/>
      <c r="K977" s="83"/>
      <c r="L977" s="83"/>
      <c r="M977" s="83"/>
      <c r="N977" s="83"/>
      <c r="O977" s="83"/>
      <c r="P977" s="83"/>
      <c r="Q977" s="83"/>
      <c r="R977" s="83"/>
      <c r="S977" s="83"/>
      <c r="T977" s="83"/>
    </row>
    <row r="978" spans="1:20" x14ac:dyDescent="0.15">
      <c r="A978" s="76"/>
      <c r="B978" s="76"/>
      <c r="C978" s="76"/>
      <c r="D978" s="76"/>
      <c r="E978" s="76"/>
      <c r="F978" s="76"/>
      <c r="G978" s="76"/>
      <c r="H978" s="83"/>
      <c r="I978" s="83"/>
      <c r="J978" s="83"/>
      <c r="K978" s="83"/>
      <c r="L978" s="83"/>
      <c r="M978" s="83"/>
      <c r="N978" s="83"/>
      <c r="O978" s="83"/>
      <c r="P978" s="83"/>
      <c r="Q978" s="83"/>
      <c r="R978" s="83"/>
      <c r="S978" s="83"/>
      <c r="T978" s="83"/>
    </row>
    <row r="979" spans="1:20" x14ac:dyDescent="0.15">
      <c r="A979" s="76"/>
      <c r="B979" s="76"/>
      <c r="C979" s="76"/>
      <c r="D979" s="76"/>
      <c r="E979" s="76"/>
      <c r="F979" s="76"/>
      <c r="G979" s="76"/>
      <c r="H979" s="83"/>
      <c r="I979" s="83"/>
      <c r="J979" s="83"/>
      <c r="K979" s="83"/>
      <c r="L979" s="83"/>
      <c r="M979" s="83"/>
      <c r="N979" s="83"/>
      <c r="O979" s="83"/>
      <c r="P979" s="83"/>
      <c r="Q979" s="83"/>
      <c r="R979" s="83"/>
      <c r="S979" s="83"/>
      <c r="T979" s="83"/>
    </row>
    <row r="980" spans="1:20" x14ac:dyDescent="0.15">
      <c r="A980" s="76"/>
      <c r="B980" s="76"/>
      <c r="C980" s="76"/>
      <c r="D980" s="76"/>
      <c r="E980" s="76"/>
      <c r="F980" s="76"/>
      <c r="G980" s="76"/>
      <c r="H980" s="83"/>
      <c r="I980" s="83"/>
      <c r="J980" s="83"/>
      <c r="K980" s="83"/>
      <c r="L980" s="83"/>
      <c r="M980" s="83"/>
      <c r="N980" s="83"/>
      <c r="O980" s="83"/>
      <c r="P980" s="83"/>
      <c r="Q980" s="83"/>
      <c r="R980" s="83"/>
      <c r="S980" s="83"/>
      <c r="T980" s="83"/>
    </row>
    <row r="981" spans="1:20" x14ac:dyDescent="0.15">
      <c r="A981" s="76"/>
      <c r="B981" s="76"/>
      <c r="C981" s="76"/>
      <c r="D981" s="76"/>
      <c r="E981" s="76"/>
      <c r="F981" s="76"/>
      <c r="G981" s="76"/>
      <c r="H981" s="83"/>
      <c r="I981" s="83"/>
      <c r="J981" s="83"/>
      <c r="K981" s="83"/>
      <c r="L981" s="83"/>
      <c r="M981" s="83"/>
      <c r="N981" s="83"/>
      <c r="O981" s="83"/>
      <c r="P981" s="83"/>
      <c r="Q981" s="83"/>
      <c r="R981" s="83"/>
      <c r="S981" s="83"/>
      <c r="T981" s="83"/>
    </row>
    <row r="982" spans="1:20" x14ac:dyDescent="0.15">
      <c r="A982" s="76"/>
      <c r="B982" s="76"/>
      <c r="C982" s="76"/>
      <c r="D982" s="76"/>
      <c r="E982" s="76"/>
      <c r="F982" s="76"/>
      <c r="G982" s="76"/>
      <c r="H982" s="83"/>
      <c r="I982" s="83"/>
      <c r="J982" s="83"/>
      <c r="K982" s="83"/>
      <c r="L982" s="83"/>
      <c r="M982" s="83"/>
      <c r="N982" s="83"/>
      <c r="O982" s="83"/>
      <c r="P982" s="83"/>
      <c r="Q982" s="83"/>
      <c r="R982" s="83"/>
      <c r="S982" s="83"/>
      <c r="T982" s="83"/>
    </row>
    <row r="983" spans="1:20" x14ac:dyDescent="0.15">
      <c r="A983" s="76"/>
      <c r="B983" s="76"/>
      <c r="C983" s="76"/>
      <c r="D983" s="76"/>
      <c r="E983" s="76"/>
      <c r="F983" s="76"/>
      <c r="G983" s="76"/>
      <c r="H983" s="83"/>
      <c r="I983" s="83"/>
      <c r="J983" s="83"/>
      <c r="K983" s="83"/>
      <c r="L983" s="83"/>
      <c r="M983" s="83"/>
      <c r="N983" s="83"/>
      <c r="O983" s="83"/>
      <c r="P983" s="83"/>
      <c r="Q983" s="83"/>
      <c r="R983" s="83"/>
      <c r="S983" s="83"/>
      <c r="T983" s="83"/>
    </row>
    <row r="984" spans="1:20" x14ac:dyDescent="0.15">
      <c r="A984" s="76"/>
      <c r="B984" s="76"/>
      <c r="C984" s="76"/>
      <c r="D984" s="76"/>
      <c r="E984" s="76"/>
      <c r="F984" s="76"/>
      <c r="G984" s="76"/>
      <c r="H984" s="83"/>
      <c r="I984" s="83"/>
      <c r="J984" s="83"/>
      <c r="K984" s="83"/>
      <c r="L984" s="83"/>
      <c r="M984" s="83"/>
      <c r="N984" s="83"/>
      <c r="O984" s="83"/>
      <c r="P984" s="83"/>
      <c r="Q984" s="83"/>
      <c r="R984" s="83"/>
      <c r="S984" s="83"/>
      <c r="T984" s="83"/>
    </row>
  </sheetData>
  <autoFilter ref="A1:G32" xr:uid="{00000000-0009-0000-0000-000007000000}"/>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T987"/>
  <sheetViews>
    <sheetView workbookViewId="0">
      <pane xSplit="4" ySplit="1" topLeftCell="E2" activePane="bottomRight" state="frozen"/>
      <selection activeCell="A4" sqref="A4"/>
      <selection pane="topRight" activeCell="A4" sqref="A4"/>
      <selection pane="bottomLeft" activeCell="A4" sqref="A4"/>
      <selection pane="bottomRight" activeCell="G1" sqref="G1"/>
    </sheetView>
  </sheetViews>
  <sheetFormatPr baseColWidth="10" defaultColWidth="14.5" defaultRowHeight="13" x14ac:dyDescent="0.15"/>
  <cols>
    <col min="1" max="3" width="10.5" style="105" customWidth="1"/>
    <col min="4" max="4" width="15.5" style="105" customWidth="1"/>
    <col min="5" max="5" width="48.5" style="105" customWidth="1"/>
    <col min="6" max="6" width="18.33203125" style="105" customWidth="1"/>
    <col min="7" max="7" width="46.5" style="105" customWidth="1"/>
    <col min="8" max="8" width="28.5" style="105" customWidth="1"/>
    <col min="9" max="16384" width="14.5" style="105"/>
  </cols>
  <sheetData>
    <row r="1" spans="1:20" ht="14" x14ac:dyDescent="0.15">
      <c r="A1" s="61" t="s">
        <v>250</v>
      </c>
      <c r="B1" s="61" t="s">
        <v>251</v>
      </c>
      <c r="C1" s="61" t="s">
        <v>38</v>
      </c>
      <c r="D1" s="61" t="s">
        <v>252</v>
      </c>
      <c r="E1" s="61" t="s">
        <v>180</v>
      </c>
      <c r="F1" s="61" t="s">
        <v>253</v>
      </c>
      <c r="G1" s="61" t="s">
        <v>254</v>
      </c>
      <c r="H1" s="83"/>
      <c r="I1" s="83"/>
      <c r="J1" s="83"/>
      <c r="K1" s="83"/>
      <c r="L1" s="83"/>
      <c r="M1" s="83"/>
      <c r="N1" s="83"/>
      <c r="O1" s="83"/>
      <c r="P1" s="83"/>
      <c r="Q1" s="83"/>
      <c r="R1" s="83"/>
      <c r="S1" s="83"/>
      <c r="T1" s="83"/>
    </row>
    <row r="2" spans="1:20" ht="42" x14ac:dyDescent="0.15">
      <c r="A2" s="63">
        <v>1</v>
      </c>
      <c r="B2" s="63" t="s">
        <v>157</v>
      </c>
      <c r="C2" s="63" t="s">
        <v>1014</v>
      </c>
      <c r="D2" s="63" t="s">
        <v>1015</v>
      </c>
      <c r="E2" s="82" t="s">
        <v>1016</v>
      </c>
      <c r="F2" s="82" t="s">
        <v>52</v>
      </c>
      <c r="G2" s="82" t="s">
        <v>1017</v>
      </c>
      <c r="H2" s="83"/>
      <c r="I2" s="83"/>
      <c r="J2" s="83"/>
      <c r="K2" s="83"/>
      <c r="L2" s="83"/>
      <c r="M2" s="83"/>
      <c r="N2" s="83"/>
      <c r="O2" s="83"/>
      <c r="P2" s="83"/>
      <c r="Q2" s="83"/>
      <c r="R2" s="83"/>
      <c r="S2" s="83"/>
      <c r="T2" s="83"/>
    </row>
    <row r="3" spans="1:20" ht="112" x14ac:dyDescent="0.15">
      <c r="A3" s="63">
        <v>2</v>
      </c>
      <c r="B3" s="63" t="s">
        <v>157</v>
      </c>
      <c r="C3" s="63" t="s">
        <v>1018</v>
      </c>
      <c r="D3" s="63" t="s">
        <v>1019</v>
      </c>
      <c r="E3" s="82" t="s">
        <v>1020</v>
      </c>
      <c r="F3" s="82" t="s">
        <v>82</v>
      </c>
      <c r="G3" s="78" t="s">
        <v>1021</v>
      </c>
      <c r="H3" s="83"/>
      <c r="I3" s="83"/>
      <c r="J3" s="83"/>
      <c r="K3" s="83"/>
      <c r="L3" s="83"/>
      <c r="M3" s="83"/>
      <c r="N3" s="83"/>
      <c r="O3" s="83"/>
      <c r="P3" s="83"/>
      <c r="Q3" s="83"/>
      <c r="R3" s="83"/>
      <c r="S3" s="83"/>
      <c r="T3" s="83"/>
    </row>
    <row r="4" spans="1:20" ht="140" x14ac:dyDescent="0.15">
      <c r="A4" s="63">
        <v>3</v>
      </c>
      <c r="B4" s="63" t="s">
        <v>157</v>
      </c>
      <c r="C4" s="63" t="s">
        <v>1018</v>
      </c>
      <c r="D4" s="63" t="s">
        <v>1022</v>
      </c>
      <c r="E4" s="82" t="s">
        <v>1023</v>
      </c>
      <c r="F4" s="82" t="s">
        <v>82</v>
      </c>
      <c r="G4" s="84" t="s">
        <v>1024</v>
      </c>
      <c r="H4" s="83"/>
      <c r="I4" s="83"/>
      <c r="J4" s="83"/>
      <c r="K4" s="83"/>
      <c r="L4" s="83"/>
      <c r="M4" s="83"/>
      <c r="N4" s="83"/>
      <c r="O4" s="83"/>
      <c r="P4" s="83"/>
      <c r="Q4" s="83"/>
      <c r="R4" s="83"/>
      <c r="S4" s="83"/>
      <c r="T4" s="83"/>
    </row>
    <row r="5" spans="1:20" ht="84" x14ac:dyDescent="0.15">
      <c r="A5" s="63">
        <v>4</v>
      </c>
      <c r="B5" s="63" t="s">
        <v>157</v>
      </c>
      <c r="C5" s="63" t="s">
        <v>1018</v>
      </c>
      <c r="D5" s="63" t="s">
        <v>1025</v>
      </c>
      <c r="E5" s="82" t="s">
        <v>1026</v>
      </c>
      <c r="F5" s="82" t="s">
        <v>46</v>
      </c>
      <c r="G5" s="163" t="s">
        <v>1465</v>
      </c>
      <c r="H5" s="83"/>
      <c r="I5" s="83"/>
      <c r="J5" s="83"/>
      <c r="K5" s="83"/>
      <c r="L5" s="83"/>
      <c r="M5" s="83"/>
      <c r="N5" s="83"/>
      <c r="O5" s="83"/>
      <c r="P5" s="83"/>
      <c r="Q5" s="83"/>
      <c r="R5" s="83"/>
      <c r="S5" s="83"/>
      <c r="T5" s="83"/>
    </row>
    <row r="6" spans="1:20" ht="70" x14ac:dyDescent="0.15">
      <c r="A6" s="63">
        <v>5</v>
      </c>
      <c r="B6" s="63" t="s">
        <v>157</v>
      </c>
      <c r="C6" s="63" t="s">
        <v>1027</v>
      </c>
      <c r="D6" s="63"/>
      <c r="E6" s="82" t="s">
        <v>1028</v>
      </c>
      <c r="F6" s="82" t="s">
        <v>85</v>
      </c>
      <c r="G6" s="82" t="s">
        <v>1029</v>
      </c>
      <c r="H6" s="83"/>
      <c r="I6" s="83"/>
      <c r="J6" s="83"/>
      <c r="K6" s="83"/>
      <c r="L6" s="83"/>
      <c r="M6" s="83"/>
      <c r="N6" s="83"/>
      <c r="O6" s="83"/>
      <c r="P6" s="83"/>
      <c r="Q6" s="83"/>
      <c r="R6" s="83"/>
      <c r="S6" s="83"/>
      <c r="T6" s="83"/>
    </row>
    <row r="7" spans="1:20" ht="56" x14ac:dyDescent="0.15">
      <c r="A7" s="63">
        <v>6</v>
      </c>
      <c r="B7" s="63" t="s">
        <v>158</v>
      </c>
      <c r="C7" s="63" t="s">
        <v>1030</v>
      </c>
      <c r="D7" s="63" t="s">
        <v>1031</v>
      </c>
      <c r="E7" s="82" t="s">
        <v>1032</v>
      </c>
      <c r="F7" s="82" t="s">
        <v>85</v>
      </c>
      <c r="G7" s="82" t="s">
        <v>1033</v>
      </c>
      <c r="H7" s="83"/>
      <c r="I7" s="83"/>
      <c r="J7" s="83"/>
      <c r="K7" s="83"/>
      <c r="L7" s="83"/>
      <c r="M7" s="83"/>
      <c r="N7" s="83"/>
      <c r="O7" s="83"/>
      <c r="P7" s="83"/>
      <c r="Q7" s="83"/>
      <c r="R7" s="83"/>
      <c r="S7" s="83"/>
      <c r="T7" s="83"/>
    </row>
    <row r="8" spans="1:20" ht="70" x14ac:dyDescent="0.15">
      <c r="A8" s="63">
        <v>7</v>
      </c>
      <c r="B8" s="63" t="s">
        <v>158</v>
      </c>
      <c r="C8" s="63" t="s">
        <v>1030</v>
      </c>
      <c r="D8" s="63" t="s">
        <v>1034</v>
      </c>
      <c r="E8" s="82" t="s">
        <v>1035</v>
      </c>
      <c r="F8" s="82" t="s">
        <v>82</v>
      </c>
      <c r="G8" s="78" t="s">
        <v>1036</v>
      </c>
      <c r="H8" s="83"/>
      <c r="I8" s="83"/>
      <c r="J8" s="83"/>
      <c r="K8" s="83"/>
      <c r="L8" s="83"/>
      <c r="M8" s="83"/>
      <c r="N8" s="83"/>
      <c r="O8" s="83"/>
      <c r="P8" s="83"/>
      <c r="Q8" s="83"/>
      <c r="R8" s="83"/>
      <c r="S8" s="83"/>
      <c r="T8" s="83"/>
    </row>
    <row r="9" spans="1:20" ht="70" x14ac:dyDescent="0.15">
      <c r="A9" s="63">
        <v>8</v>
      </c>
      <c r="B9" s="63" t="s">
        <v>158</v>
      </c>
      <c r="C9" s="63" t="s">
        <v>1037</v>
      </c>
      <c r="D9" s="63" t="s">
        <v>1038</v>
      </c>
      <c r="E9" s="82" t="s">
        <v>1039</v>
      </c>
      <c r="F9" s="82" t="s">
        <v>88</v>
      </c>
      <c r="G9" s="163" t="s">
        <v>1466</v>
      </c>
      <c r="H9" s="83"/>
      <c r="I9" s="83"/>
      <c r="J9" s="83"/>
      <c r="K9" s="83"/>
      <c r="L9" s="83"/>
      <c r="M9" s="83"/>
      <c r="N9" s="83"/>
      <c r="O9" s="83"/>
      <c r="P9" s="83"/>
      <c r="Q9" s="83"/>
      <c r="R9" s="83"/>
      <c r="S9" s="83"/>
      <c r="T9" s="83"/>
    </row>
    <row r="10" spans="1:20" ht="56" x14ac:dyDescent="0.15">
      <c r="A10" s="63">
        <v>9</v>
      </c>
      <c r="B10" s="63" t="s">
        <v>158</v>
      </c>
      <c r="C10" s="63" t="s">
        <v>1040</v>
      </c>
      <c r="D10" s="63" t="s">
        <v>1041</v>
      </c>
      <c r="E10" s="82" t="s">
        <v>1042</v>
      </c>
      <c r="F10" s="82" t="s">
        <v>55</v>
      </c>
      <c r="G10" s="82" t="s">
        <v>1043</v>
      </c>
      <c r="H10" s="83"/>
      <c r="I10" s="83"/>
      <c r="J10" s="83"/>
      <c r="K10" s="83"/>
      <c r="L10" s="83"/>
      <c r="M10" s="83"/>
      <c r="N10" s="83"/>
      <c r="O10" s="83"/>
      <c r="P10" s="83"/>
      <c r="Q10" s="83"/>
      <c r="R10" s="83"/>
      <c r="S10" s="83"/>
      <c r="T10" s="83"/>
    </row>
    <row r="11" spans="1:20" ht="14" x14ac:dyDescent="0.15">
      <c r="A11" s="63">
        <v>10</v>
      </c>
      <c r="B11" s="63" t="s">
        <v>158</v>
      </c>
      <c r="C11" s="63" t="s">
        <v>1040</v>
      </c>
      <c r="D11" s="63" t="s">
        <v>1044</v>
      </c>
      <c r="E11" s="82" t="s">
        <v>1042</v>
      </c>
      <c r="F11" s="82" t="s">
        <v>55</v>
      </c>
      <c r="G11" s="82" t="s">
        <v>1045</v>
      </c>
      <c r="H11" s="83"/>
      <c r="I11" s="83"/>
      <c r="J11" s="83"/>
      <c r="K11" s="83"/>
      <c r="L11" s="83"/>
      <c r="M11" s="83"/>
      <c r="N11" s="83"/>
      <c r="O11" s="83"/>
      <c r="P11" s="83"/>
      <c r="Q11" s="83"/>
      <c r="R11" s="83"/>
      <c r="S11" s="83"/>
      <c r="T11" s="83"/>
    </row>
    <row r="12" spans="1:20" ht="28" x14ac:dyDescent="0.15">
      <c r="A12" s="63">
        <v>11</v>
      </c>
      <c r="B12" s="63" t="s">
        <v>159</v>
      </c>
      <c r="C12" s="63" t="s">
        <v>1046</v>
      </c>
      <c r="D12" s="63" t="s">
        <v>1047</v>
      </c>
      <c r="E12" s="82" t="s">
        <v>1048</v>
      </c>
      <c r="F12" s="82" t="s">
        <v>46</v>
      </c>
      <c r="G12" s="78" t="s">
        <v>1049</v>
      </c>
      <c r="H12" s="83"/>
      <c r="I12" s="83"/>
      <c r="J12" s="83"/>
      <c r="K12" s="83"/>
      <c r="L12" s="83"/>
      <c r="M12" s="83"/>
      <c r="N12" s="83"/>
      <c r="O12" s="83"/>
      <c r="P12" s="83"/>
      <c r="Q12" s="83"/>
      <c r="R12" s="83"/>
      <c r="S12" s="83"/>
      <c r="T12" s="83"/>
    </row>
    <row r="13" spans="1:20" ht="98" x14ac:dyDescent="0.15">
      <c r="A13" s="63">
        <v>12</v>
      </c>
      <c r="B13" s="63" t="s">
        <v>160</v>
      </c>
      <c r="C13" s="63" t="s">
        <v>1050</v>
      </c>
      <c r="D13" s="63" t="s">
        <v>1051</v>
      </c>
      <c r="E13" s="82" t="s">
        <v>1052</v>
      </c>
      <c r="F13" s="82" t="s">
        <v>82</v>
      </c>
      <c r="G13" s="78" t="s">
        <v>1053</v>
      </c>
      <c r="H13" s="83"/>
      <c r="I13" s="83"/>
      <c r="J13" s="83"/>
      <c r="K13" s="83"/>
      <c r="L13" s="83"/>
      <c r="M13" s="83"/>
      <c r="N13" s="83"/>
      <c r="O13" s="83"/>
      <c r="P13" s="83"/>
      <c r="Q13" s="83"/>
      <c r="R13" s="83"/>
      <c r="S13" s="83"/>
      <c r="T13" s="83"/>
    </row>
    <row r="14" spans="1:20" ht="42" x14ac:dyDescent="0.15">
      <c r="A14" s="63">
        <v>13</v>
      </c>
      <c r="B14" s="63" t="s">
        <v>160</v>
      </c>
      <c r="C14" s="63" t="s">
        <v>1054</v>
      </c>
      <c r="D14" s="63" t="s">
        <v>1055</v>
      </c>
      <c r="E14" s="82" t="s">
        <v>1056</v>
      </c>
      <c r="F14" s="82" t="s">
        <v>49</v>
      </c>
      <c r="G14" s="82" t="s">
        <v>1057</v>
      </c>
      <c r="H14" s="83"/>
      <c r="I14" s="83"/>
      <c r="J14" s="83"/>
      <c r="K14" s="83"/>
      <c r="L14" s="83"/>
      <c r="M14" s="83"/>
      <c r="N14" s="83"/>
      <c r="O14" s="83"/>
      <c r="P14" s="83"/>
      <c r="Q14" s="83"/>
      <c r="R14" s="83"/>
      <c r="S14" s="83"/>
      <c r="T14" s="83"/>
    </row>
    <row r="15" spans="1:20" x14ac:dyDescent="0.15">
      <c r="A15" s="76"/>
      <c r="B15" s="76"/>
      <c r="C15" s="76"/>
      <c r="D15" s="76"/>
      <c r="E15" s="76"/>
      <c r="F15" s="76"/>
      <c r="G15" s="76"/>
      <c r="H15" s="83"/>
      <c r="I15" s="83"/>
      <c r="J15" s="83"/>
      <c r="K15" s="83"/>
      <c r="L15" s="83"/>
      <c r="M15" s="83"/>
      <c r="N15" s="83"/>
      <c r="O15" s="83"/>
      <c r="P15" s="83"/>
      <c r="Q15" s="83"/>
      <c r="R15" s="83"/>
      <c r="S15" s="83"/>
      <c r="T15" s="83"/>
    </row>
    <row r="16" spans="1:20" x14ac:dyDescent="0.15">
      <c r="A16" s="76"/>
      <c r="B16" s="76"/>
      <c r="C16" s="76"/>
      <c r="D16" s="76"/>
      <c r="E16" s="76"/>
      <c r="F16" s="76"/>
      <c r="G16" s="76"/>
      <c r="H16" s="83"/>
      <c r="I16" s="83"/>
      <c r="J16" s="83"/>
      <c r="K16" s="83"/>
      <c r="L16" s="83"/>
      <c r="M16" s="83"/>
      <c r="N16" s="83"/>
      <c r="O16" s="83"/>
      <c r="P16" s="83"/>
      <c r="Q16" s="83"/>
      <c r="R16" s="83"/>
      <c r="S16" s="83"/>
      <c r="T16" s="83"/>
    </row>
    <row r="17" spans="1:20" x14ac:dyDescent="0.15">
      <c r="A17" s="76"/>
      <c r="B17" s="76"/>
      <c r="C17" s="76"/>
      <c r="D17" s="76"/>
      <c r="E17" s="76"/>
      <c r="F17" s="76"/>
      <c r="G17" s="76"/>
      <c r="H17" s="83"/>
      <c r="I17" s="83"/>
      <c r="J17" s="83"/>
      <c r="K17" s="83"/>
      <c r="L17" s="83"/>
      <c r="M17" s="83"/>
      <c r="N17" s="83"/>
      <c r="O17" s="83"/>
      <c r="P17" s="83"/>
      <c r="Q17" s="83"/>
      <c r="R17" s="83"/>
      <c r="S17" s="83"/>
      <c r="T17" s="83"/>
    </row>
    <row r="18" spans="1:20" x14ac:dyDescent="0.15">
      <c r="A18" s="76"/>
      <c r="B18" s="76"/>
      <c r="C18" s="76"/>
      <c r="D18" s="76"/>
      <c r="E18" s="76"/>
      <c r="F18" s="76"/>
      <c r="G18" s="76"/>
      <c r="H18" s="83"/>
      <c r="I18" s="83"/>
      <c r="J18" s="83"/>
      <c r="K18" s="83"/>
      <c r="L18" s="83"/>
      <c r="M18" s="83"/>
      <c r="N18" s="83"/>
      <c r="O18" s="83"/>
      <c r="P18" s="83"/>
      <c r="Q18" s="83"/>
      <c r="R18" s="83"/>
      <c r="S18" s="83"/>
      <c r="T18" s="83"/>
    </row>
    <row r="19" spans="1:20" x14ac:dyDescent="0.15">
      <c r="A19" s="76"/>
      <c r="B19" s="76"/>
      <c r="C19" s="76"/>
      <c r="D19" s="76"/>
      <c r="E19" s="76"/>
      <c r="F19" s="76"/>
      <c r="G19" s="76"/>
      <c r="H19" s="83"/>
      <c r="I19" s="83"/>
      <c r="J19" s="83"/>
      <c r="K19" s="83"/>
      <c r="L19" s="83"/>
      <c r="M19" s="83"/>
      <c r="N19" s="83"/>
      <c r="O19" s="83"/>
      <c r="P19" s="83"/>
      <c r="Q19" s="83"/>
      <c r="R19" s="83"/>
      <c r="S19" s="83"/>
      <c r="T19" s="83"/>
    </row>
    <row r="20" spans="1:20" x14ac:dyDescent="0.15">
      <c r="A20" s="76"/>
      <c r="B20" s="76"/>
      <c r="C20" s="76"/>
      <c r="D20" s="76"/>
      <c r="E20" s="76"/>
      <c r="F20" s="76"/>
      <c r="G20" s="76"/>
      <c r="H20" s="83"/>
      <c r="I20" s="83"/>
      <c r="J20" s="83"/>
      <c r="K20" s="83"/>
      <c r="L20" s="83"/>
      <c r="M20" s="83"/>
      <c r="N20" s="83"/>
      <c r="O20" s="83"/>
      <c r="P20" s="83"/>
      <c r="Q20" s="83"/>
      <c r="R20" s="83"/>
      <c r="S20" s="83"/>
      <c r="T20" s="83"/>
    </row>
    <row r="21" spans="1:20" x14ac:dyDescent="0.15">
      <c r="A21" s="76"/>
      <c r="B21" s="76"/>
      <c r="C21" s="76"/>
      <c r="D21" s="76"/>
      <c r="E21" s="76"/>
      <c r="F21" s="76"/>
      <c r="G21" s="76"/>
      <c r="H21" s="83"/>
      <c r="I21" s="83"/>
      <c r="J21" s="83"/>
      <c r="K21" s="83"/>
      <c r="L21" s="83"/>
      <c r="M21" s="83"/>
      <c r="N21" s="83"/>
      <c r="O21" s="83"/>
      <c r="P21" s="83"/>
      <c r="Q21" s="83"/>
      <c r="R21" s="83"/>
      <c r="S21" s="83"/>
      <c r="T21" s="83"/>
    </row>
    <row r="22" spans="1:20" x14ac:dyDescent="0.15">
      <c r="A22" s="76"/>
      <c r="B22" s="76"/>
      <c r="C22" s="76"/>
      <c r="D22" s="76"/>
      <c r="E22" s="76"/>
      <c r="F22" s="76"/>
      <c r="G22" s="76"/>
      <c r="H22" s="83"/>
      <c r="I22" s="83"/>
      <c r="J22" s="83"/>
      <c r="K22" s="83"/>
      <c r="L22" s="83"/>
      <c r="M22" s="83"/>
      <c r="N22" s="83"/>
      <c r="O22" s="83"/>
      <c r="P22" s="83"/>
      <c r="Q22" s="83"/>
      <c r="R22" s="83"/>
      <c r="S22" s="83"/>
      <c r="T22" s="83"/>
    </row>
    <row r="23" spans="1:20" x14ac:dyDescent="0.15">
      <c r="A23" s="76"/>
      <c r="B23" s="76"/>
      <c r="C23" s="76"/>
      <c r="D23" s="76"/>
      <c r="E23" s="76"/>
      <c r="F23" s="76"/>
      <c r="G23" s="76"/>
      <c r="H23" s="83"/>
      <c r="I23" s="83"/>
      <c r="J23" s="83"/>
      <c r="K23" s="83"/>
      <c r="L23" s="83"/>
      <c r="M23" s="83"/>
      <c r="N23" s="83"/>
      <c r="O23" s="83"/>
      <c r="P23" s="83"/>
      <c r="Q23" s="83"/>
      <c r="R23" s="83"/>
      <c r="S23" s="83"/>
      <c r="T23" s="83"/>
    </row>
    <row r="24" spans="1:20" x14ac:dyDescent="0.15">
      <c r="A24" s="76"/>
      <c r="B24" s="76"/>
      <c r="C24" s="76"/>
      <c r="D24" s="76"/>
      <c r="E24" s="76"/>
      <c r="F24" s="76"/>
      <c r="G24" s="76"/>
      <c r="H24" s="83"/>
      <c r="I24" s="83"/>
      <c r="J24" s="83"/>
      <c r="K24" s="83"/>
      <c r="L24" s="83"/>
      <c r="M24" s="83"/>
      <c r="N24" s="83"/>
      <c r="O24" s="83"/>
      <c r="P24" s="83"/>
      <c r="Q24" s="83"/>
      <c r="R24" s="83"/>
      <c r="S24" s="83"/>
      <c r="T24" s="83"/>
    </row>
    <row r="25" spans="1:20" x14ac:dyDescent="0.15">
      <c r="A25" s="76"/>
      <c r="B25" s="76"/>
      <c r="C25" s="76"/>
      <c r="D25" s="76"/>
      <c r="E25" s="76"/>
      <c r="F25" s="76"/>
      <c r="G25" s="76"/>
      <c r="H25" s="83"/>
      <c r="I25" s="83"/>
      <c r="J25" s="83"/>
      <c r="K25" s="83"/>
      <c r="L25" s="83"/>
      <c r="M25" s="83"/>
      <c r="N25" s="83"/>
      <c r="O25" s="83"/>
      <c r="P25" s="83"/>
      <c r="Q25" s="83"/>
      <c r="R25" s="83"/>
      <c r="S25" s="83"/>
      <c r="T25" s="83"/>
    </row>
    <row r="26" spans="1:20" x14ac:dyDescent="0.15">
      <c r="A26" s="76"/>
      <c r="B26" s="76"/>
      <c r="C26" s="76"/>
      <c r="D26" s="76"/>
      <c r="E26" s="76"/>
      <c r="F26" s="76"/>
      <c r="G26" s="76"/>
      <c r="H26" s="83"/>
      <c r="I26" s="83"/>
      <c r="J26" s="83"/>
      <c r="K26" s="83"/>
      <c r="L26" s="83"/>
      <c r="M26" s="83"/>
      <c r="N26" s="83"/>
      <c r="O26" s="83"/>
      <c r="P26" s="83"/>
      <c r="Q26" s="83"/>
      <c r="R26" s="83"/>
      <c r="S26" s="83"/>
      <c r="T26" s="83"/>
    </row>
    <row r="27" spans="1:20" x14ac:dyDescent="0.15">
      <c r="A27" s="76"/>
      <c r="B27" s="76"/>
      <c r="C27" s="76"/>
      <c r="D27" s="76"/>
      <c r="E27" s="76"/>
      <c r="F27" s="76"/>
      <c r="G27" s="76"/>
      <c r="H27" s="83"/>
      <c r="I27" s="83"/>
      <c r="J27" s="83"/>
      <c r="K27" s="83"/>
      <c r="L27" s="83"/>
      <c r="M27" s="83"/>
      <c r="N27" s="83"/>
      <c r="O27" s="83"/>
      <c r="P27" s="83"/>
      <c r="Q27" s="83"/>
      <c r="R27" s="83"/>
      <c r="S27" s="83"/>
      <c r="T27" s="83"/>
    </row>
    <row r="28" spans="1:20" x14ac:dyDescent="0.15">
      <c r="A28" s="76"/>
      <c r="B28" s="76"/>
      <c r="C28" s="76"/>
      <c r="D28" s="76"/>
      <c r="E28" s="76"/>
      <c r="F28" s="76"/>
      <c r="G28" s="76"/>
      <c r="H28" s="83"/>
      <c r="I28" s="83"/>
      <c r="J28" s="83"/>
      <c r="K28" s="83"/>
      <c r="L28" s="83"/>
      <c r="M28" s="83"/>
      <c r="N28" s="83"/>
      <c r="O28" s="83"/>
      <c r="P28" s="83"/>
      <c r="Q28" s="83"/>
      <c r="R28" s="83"/>
      <c r="S28" s="83"/>
      <c r="T28" s="83"/>
    </row>
    <row r="29" spans="1:20" x14ac:dyDescent="0.15">
      <c r="A29" s="76"/>
      <c r="B29" s="76"/>
      <c r="C29" s="76"/>
      <c r="D29" s="76"/>
      <c r="E29" s="76"/>
      <c r="F29" s="76"/>
      <c r="G29" s="76"/>
      <c r="H29" s="83"/>
      <c r="I29" s="83"/>
      <c r="J29" s="83"/>
      <c r="K29" s="83"/>
      <c r="L29" s="83"/>
      <c r="M29" s="83"/>
      <c r="N29" s="83"/>
      <c r="O29" s="83"/>
      <c r="P29" s="83"/>
      <c r="Q29" s="83"/>
      <c r="R29" s="83"/>
      <c r="S29" s="83"/>
      <c r="T29" s="83"/>
    </row>
    <row r="30" spans="1:20" x14ac:dyDescent="0.15">
      <c r="A30" s="76"/>
      <c r="B30" s="76"/>
      <c r="C30" s="76"/>
      <c r="D30" s="76"/>
      <c r="E30" s="76"/>
      <c r="F30" s="76"/>
      <c r="G30" s="76"/>
      <c r="H30" s="83"/>
      <c r="I30" s="83"/>
      <c r="J30" s="83"/>
      <c r="K30" s="83"/>
      <c r="L30" s="83"/>
      <c r="M30" s="83"/>
      <c r="N30" s="83"/>
      <c r="O30" s="83"/>
      <c r="P30" s="83"/>
      <c r="Q30" s="83"/>
      <c r="R30" s="83"/>
      <c r="S30" s="83"/>
      <c r="T30" s="83"/>
    </row>
    <row r="31" spans="1:20" x14ac:dyDescent="0.15">
      <c r="A31" s="76"/>
      <c r="B31" s="76"/>
      <c r="C31" s="76"/>
      <c r="D31" s="76"/>
      <c r="E31" s="76"/>
      <c r="F31" s="76"/>
      <c r="G31" s="76"/>
      <c r="H31" s="83"/>
      <c r="I31" s="83"/>
      <c r="J31" s="83"/>
      <c r="K31" s="83"/>
      <c r="L31" s="83"/>
      <c r="M31" s="83"/>
      <c r="N31" s="83"/>
      <c r="O31" s="83"/>
      <c r="P31" s="83"/>
      <c r="Q31" s="83"/>
      <c r="R31" s="83"/>
      <c r="S31" s="83"/>
      <c r="T31" s="83"/>
    </row>
    <row r="32" spans="1:20" x14ac:dyDescent="0.15">
      <c r="A32" s="76"/>
      <c r="B32" s="76"/>
      <c r="C32" s="76"/>
      <c r="D32" s="76"/>
      <c r="E32" s="76"/>
      <c r="F32" s="76"/>
      <c r="G32" s="76"/>
      <c r="H32" s="83"/>
      <c r="I32" s="83"/>
      <c r="J32" s="83"/>
      <c r="K32" s="83"/>
      <c r="L32" s="83"/>
      <c r="M32" s="83"/>
      <c r="N32" s="83"/>
      <c r="O32" s="83"/>
      <c r="P32" s="83"/>
      <c r="Q32" s="83"/>
      <c r="R32" s="83"/>
      <c r="S32" s="83"/>
      <c r="T32" s="83"/>
    </row>
    <row r="33" spans="1:20" x14ac:dyDescent="0.15">
      <c r="A33" s="76"/>
      <c r="B33" s="76"/>
      <c r="C33" s="76"/>
      <c r="D33" s="76"/>
      <c r="E33" s="76"/>
      <c r="F33" s="76"/>
      <c r="G33" s="76"/>
      <c r="H33" s="83"/>
      <c r="I33" s="83"/>
      <c r="J33" s="83"/>
      <c r="K33" s="83"/>
      <c r="L33" s="83"/>
      <c r="M33" s="83"/>
      <c r="N33" s="83"/>
      <c r="O33" s="83"/>
      <c r="P33" s="83"/>
      <c r="Q33" s="83"/>
      <c r="R33" s="83"/>
      <c r="S33" s="83"/>
      <c r="T33" s="83"/>
    </row>
    <row r="34" spans="1:20" x14ac:dyDescent="0.15">
      <c r="A34" s="76"/>
      <c r="B34" s="76"/>
      <c r="C34" s="76"/>
      <c r="D34" s="76"/>
      <c r="E34" s="76"/>
      <c r="F34" s="76"/>
      <c r="G34" s="76"/>
      <c r="H34" s="83"/>
      <c r="I34" s="83"/>
      <c r="J34" s="83"/>
      <c r="K34" s="83"/>
      <c r="L34" s="83"/>
      <c r="M34" s="83"/>
      <c r="N34" s="83"/>
      <c r="O34" s="83"/>
      <c r="P34" s="83"/>
      <c r="Q34" s="83"/>
      <c r="R34" s="83"/>
      <c r="S34" s="83"/>
      <c r="T34" s="83"/>
    </row>
    <row r="35" spans="1:20" x14ac:dyDescent="0.15">
      <c r="A35" s="76"/>
      <c r="B35" s="76"/>
      <c r="C35" s="76"/>
      <c r="D35" s="76"/>
      <c r="E35" s="76"/>
      <c r="F35" s="76"/>
      <c r="G35" s="76"/>
      <c r="H35" s="83"/>
      <c r="I35" s="83"/>
      <c r="J35" s="83"/>
      <c r="K35" s="83"/>
      <c r="L35" s="83"/>
      <c r="M35" s="83"/>
      <c r="N35" s="83"/>
      <c r="O35" s="83"/>
      <c r="P35" s="83"/>
      <c r="Q35" s="83"/>
      <c r="R35" s="83"/>
      <c r="S35" s="83"/>
      <c r="T35" s="83"/>
    </row>
    <row r="36" spans="1:20" x14ac:dyDescent="0.15">
      <c r="A36" s="76"/>
      <c r="B36" s="76"/>
      <c r="C36" s="76"/>
      <c r="D36" s="76"/>
      <c r="E36" s="76"/>
      <c r="F36" s="76"/>
      <c r="G36" s="76"/>
      <c r="H36" s="83"/>
      <c r="I36" s="83"/>
      <c r="J36" s="83"/>
      <c r="K36" s="83"/>
      <c r="L36" s="83"/>
      <c r="M36" s="83"/>
      <c r="N36" s="83"/>
      <c r="O36" s="83"/>
      <c r="P36" s="83"/>
      <c r="Q36" s="83"/>
      <c r="R36" s="83"/>
      <c r="S36" s="83"/>
      <c r="T36" s="83"/>
    </row>
    <row r="37" spans="1:20" x14ac:dyDescent="0.15">
      <c r="A37" s="76"/>
      <c r="B37" s="76"/>
      <c r="C37" s="76"/>
      <c r="D37" s="76"/>
      <c r="E37" s="76"/>
      <c r="F37" s="76"/>
      <c r="G37" s="76"/>
      <c r="H37" s="83"/>
      <c r="I37" s="83"/>
      <c r="J37" s="83"/>
      <c r="K37" s="83"/>
      <c r="L37" s="83"/>
      <c r="M37" s="83"/>
      <c r="N37" s="83"/>
      <c r="O37" s="83"/>
      <c r="P37" s="83"/>
      <c r="Q37" s="83"/>
      <c r="R37" s="83"/>
      <c r="S37" s="83"/>
      <c r="T37" s="83"/>
    </row>
    <row r="38" spans="1:20" x14ac:dyDescent="0.15">
      <c r="A38" s="76"/>
      <c r="B38" s="76"/>
      <c r="C38" s="76"/>
      <c r="D38" s="76"/>
      <c r="E38" s="76"/>
      <c r="F38" s="76"/>
      <c r="G38" s="76"/>
      <c r="H38" s="83"/>
      <c r="I38" s="83"/>
      <c r="J38" s="83"/>
      <c r="K38" s="83"/>
      <c r="L38" s="83"/>
      <c r="M38" s="83"/>
      <c r="N38" s="83"/>
      <c r="O38" s="83"/>
      <c r="P38" s="83"/>
      <c r="Q38" s="83"/>
      <c r="R38" s="83"/>
      <c r="S38" s="83"/>
      <c r="T38" s="83"/>
    </row>
    <row r="39" spans="1:20" x14ac:dyDescent="0.15">
      <c r="A39" s="76"/>
      <c r="B39" s="76"/>
      <c r="C39" s="76"/>
      <c r="D39" s="76"/>
      <c r="E39" s="76"/>
      <c r="F39" s="76"/>
      <c r="G39" s="76"/>
      <c r="H39" s="83"/>
      <c r="I39" s="83"/>
      <c r="J39" s="83"/>
      <c r="K39" s="83"/>
      <c r="L39" s="83"/>
      <c r="M39" s="83"/>
      <c r="N39" s="83"/>
      <c r="O39" s="83"/>
      <c r="P39" s="83"/>
      <c r="Q39" s="83"/>
      <c r="R39" s="83"/>
      <c r="S39" s="83"/>
      <c r="T39" s="83"/>
    </row>
    <row r="40" spans="1:20" x14ac:dyDescent="0.15">
      <c r="A40" s="76"/>
      <c r="B40" s="76"/>
      <c r="C40" s="76"/>
      <c r="D40" s="76"/>
      <c r="E40" s="76"/>
      <c r="F40" s="76"/>
      <c r="G40" s="76"/>
      <c r="H40" s="83"/>
      <c r="I40" s="83"/>
      <c r="J40" s="83"/>
      <c r="K40" s="83"/>
      <c r="L40" s="83"/>
      <c r="M40" s="83"/>
      <c r="N40" s="83"/>
      <c r="O40" s="83"/>
      <c r="P40" s="83"/>
      <c r="Q40" s="83"/>
      <c r="R40" s="83"/>
      <c r="S40" s="83"/>
      <c r="T40" s="83"/>
    </row>
    <row r="41" spans="1:20" x14ac:dyDescent="0.15">
      <c r="A41" s="76"/>
      <c r="B41" s="76"/>
      <c r="C41" s="76"/>
      <c r="D41" s="76"/>
      <c r="E41" s="76"/>
      <c r="F41" s="76"/>
      <c r="G41" s="76"/>
      <c r="H41" s="83"/>
      <c r="I41" s="83"/>
      <c r="J41" s="83"/>
      <c r="K41" s="83"/>
      <c r="L41" s="83"/>
      <c r="M41" s="83"/>
      <c r="N41" s="83"/>
      <c r="O41" s="83"/>
      <c r="P41" s="83"/>
      <c r="Q41" s="83"/>
      <c r="R41" s="83"/>
      <c r="S41" s="83"/>
      <c r="T41" s="83"/>
    </row>
    <row r="42" spans="1:20" x14ac:dyDescent="0.15">
      <c r="A42" s="76"/>
      <c r="B42" s="76"/>
      <c r="C42" s="76"/>
      <c r="D42" s="76"/>
      <c r="E42" s="76"/>
      <c r="F42" s="76"/>
      <c r="G42" s="76"/>
      <c r="H42" s="83"/>
      <c r="I42" s="83"/>
      <c r="J42" s="83"/>
      <c r="K42" s="83"/>
      <c r="L42" s="83"/>
      <c r="M42" s="83"/>
      <c r="N42" s="83"/>
      <c r="O42" s="83"/>
      <c r="P42" s="83"/>
      <c r="Q42" s="83"/>
      <c r="R42" s="83"/>
      <c r="S42" s="83"/>
      <c r="T42" s="83"/>
    </row>
    <row r="43" spans="1:20" x14ac:dyDescent="0.15">
      <c r="A43" s="76"/>
      <c r="B43" s="76"/>
      <c r="C43" s="76"/>
      <c r="D43" s="76"/>
      <c r="E43" s="76"/>
      <c r="F43" s="76"/>
      <c r="G43" s="76"/>
      <c r="H43" s="83"/>
      <c r="I43" s="83"/>
      <c r="J43" s="83"/>
      <c r="K43" s="83"/>
      <c r="L43" s="83"/>
      <c r="M43" s="83"/>
      <c r="N43" s="83"/>
      <c r="O43" s="83"/>
      <c r="P43" s="83"/>
      <c r="Q43" s="83"/>
      <c r="R43" s="83"/>
      <c r="S43" s="83"/>
      <c r="T43" s="83"/>
    </row>
    <row r="44" spans="1:20" x14ac:dyDescent="0.15">
      <c r="A44" s="76"/>
      <c r="B44" s="76"/>
      <c r="C44" s="76"/>
      <c r="D44" s="76"/>
      <c r="E44" s="76"/>
      <c r="F44" s="76"/>
      <c r="G44" s="76"/>
      <c r="H44" s="83"/>
      <c r="I44" s="83"/>
      <c r="J44" s="83"/>
      <c r="K44" s="83"/>
      <c r="L44" s="83"/>
      <c r="M44" s="83"/>
      <c r="N44" s="83"/>
      <c r="O44" s="83"/>
      <c r="P44" s="83"/>
      <c r="Q44" s="83"/>
      <c r="R44" s="83"/>
      <c r="S44" s="83"/>
      <c r="T44" s="83"/>
    </row>
    <row r="45" spans="1:20" x14ac:dyDescent="0.15">
      <c r="A45" s="76"/>
      <c r="B45" s="76"/>
      <c r="C45" s="76"/>
      <c r="D45" s="76"/>
      <c r="E45" s="76"/>
      <c r="F45" s="76"/>
      <c r="G45" s="76"/>
      <c r="H45" s="83"/>
      <c r="I45" s="83"/>
      <c r="J45" s="83"/>
      <c r="K45" s="83"/>
      <c r="L45" s="83"/>
      <c r="M45" s="83"/>
      <c r="N45" s="83"/>
      <c r="O45" s="83"/>
      <c r="P45" s="83"/>
      <c r="Q45" s="83"/>
      <c r="R45" s="83"/>
      <c r="S45" s="83"/>
      <c r="T45" s="83"/>
    </row>
    <row r="46" spans="1:20" x14ac:dyDescent="0.15">
      <c r="A46" s="76"/>
      <c r="B46" s="76"/>
      <c r="C46" s="76"/>
      <c r="D46" s="76"/>
      <c r="E46" s="76"/>
      <c r="F46" s="76"/>
      <c r="G46" s="76"/>
      <c r="H46" s="83"/>
      <c r="I46" s="83"/>
      <c r="J46" s="83"/>
      <c r="K46" s="83"/>
      <c r="L46" s="83"/>
      <c r="M46" s="83"/>
      <c r="N46" s="83"/>
      <c r="O46" s="83"/>
      <c r="P46" s="83"/>
      <c r="Q46" s="83"/>
      <c r="R46" s="83"/>
      <c r="S46" s="83"/>
      <c r="T46" s="83"/>
    </row>
    <row r="47" spans="1:20" x14ac:dyDescent="0.15">
      <c r="A47" s="76"/>
      <c r="B47" s="76"/>
      <c r="C47" s="76"/>
      <c r="D47" s="76"/>
      <c r="E47" s="76"/>
      <c r="F47" s="76"/>
      <c r="G47" s="76"/>
      <c r="H47" s="83"/>
      <c r="I47" s="83"/>
      <c r="J47" s="83"/>
      <c r="K47" s="83"/>
      <c r="L47" s="83"/>
      <c r="M47" s="83"/>
      <c r="N47" s="83"/>
      <c r="O47" s="83"/>
      <c r="P47" s="83"/>
      <c r="Q47" s="83"/>
      <c r="R47" s="83"/>
      <c r="S47" s="83"/>
      <c r="T47" s="83"/>
    </row>
    <row r="48" spans="1:20" x14ac:dyDescent="0.15">
      <c r="A48" s="76"/>
      <c r="B48" s="76"/>
      <c r="C48" s="76"/>
      <c r="D48" s="76"/>
      <c r="E48" s="76"/>
      <c r="F48" s="76"/>
      <c r="G48" s="76"/>
      <c r="H48" s="83"/>
      <c r="I48" s="83"/>
      <c r="J48" s="83"/>
      <c r="K48" s="83"/>
      <c r="L48" s="83"/>
      <c r="M48" s="83"/>
      <c r="N48" s="83"/>
      <c r="O48" s="83"/>
      <c r="P48" s="83"/>
      <c r="Q48" s="83"/>
      <c r="R48" s="83"/>
      <c r="S48" s="83"/>
      <c r="T48" s="83"/>
    </row>
    <row r="49" spans="1:20" x14ac:dyDescent="0.15">
      <c r="A49" s="76"/>
      <c r="B49" s="76"/>
      <c r="C49" s="76"/>
      <c r="D49" s="76"/>
      <c r="E49" s="76"/>
      <c r="F49" s="76"/>
      <c r="G49" s="76"/>
      <c r="H49" s="83"/>
      <c r="I49" s="83"/>
      <c r="J49" s="83"/>
      <c r="K49" s="83"/>
      <c r="L49" s="83"/>
      <c r="M49" s="83"/>
      <c r="N49" s="83"/>
      <c r="O49" s="83"/>
      <c r="P49" s="83"/>
      <c r="Q49" s="83"/>
      <c r="R49" s="83"/>
      <c r="S49" s="83"/>
      <c r="T49" s="83"/>
    </row>
    <row r="50" spans="1:20" x14ac:dyDescent="0.15">
      <c r="A50" s="76"/>
      <c r="B50" s="76"/>
      <c r="C50" s="76"/>
      <c r="D50" s="76"/>
      <c r="E50" s="76"/>
      <c r="F50" s="76"/>
      <c r="G50" s="76"/>
      <c r="H50" s="83"/>
      <c r="I50" s="83"/>
      <c r="J50" s="83"/>
      <c r="K50" s="83"/>
      <c r="L50" s="83"/>
      <c r="M50" s="83"/>
      <c r="N50" s="83"/>
      <c r="O50" s="83"/>
      <c r="P50" s="83"/>
      <c r="Q50" s="83"/>
      <c r="R50" s="83"/>
      <c r="S50" s="83"/>
      <c r="T50" s="83"/>
    </row>
    <row r="51" spans="1:20" x14ac:dyDescent="0.15">
      <c r="A51" s="76"/>
      <c r="B51" s="76"/>
      <c r="C51" s="76"/>
      <c r="D51" s="76"/>
      <c r="E51" s="76"/>
      <c r="F51" s="76"/>
      <c r="G51" s="76"/>
      <c r="H51" s="83"/>
      <c r="I51" s="83"/>
      <c r="J51" s="83"/>
      <c r="K51" s="83"/>
      <c r="L51" s="83"/>
      <c r="M51" s="83"/>
      <c r="N51" s="83"/>
      <c r="O51" s="83"/>
      <c r="P51" s="83"/>
      <c r="Q51" s="83"/>
      <c r="R51" s="83"/>
      <c r="S51" s="83"/>
      <c r="T51" s="83"/>
    </row>
    <row r="52" spans="1:20" x14ac:dyDescent="0.15">
      <c r="A52" s="76"/>
      <c r="B52" s="76"/>
      <c r="C52" s="76"/>
      <c r="D52" s="76"/>
      <c r="E52" s="76"/>
      <c r="F52" s="76"/>
      <c r="G52" s="76"/>
      <c r="H52" s="83"/>
      <c r="I52" s="83"/>
      <c r="J52" s="83"/>
      <c r="K52" s="83"/>
      <c r="L52" s="83"/>
      <c r="M52" s="83"/>
      <c r="N52" s="83"/>
      <c r="O52" s="83"/>
      <c r="P52" s="83"/>
      <c r="Q52" s="83"/>
      <c r="R52" s="83"/>
      <c r="S52" s="83"/>
      <c r="T52" s="83"/>
    </row>
    <row r="53" spans="1:20" x14ac:dyDescent="0.15">
      <c r="A53" s="76"/>
      <c r="B53" s="76"/>
      <c r="C53" s="76"/>
      <c r="D53" s="76"/>
      <c r="E53" s="76"/>
      <c r="F53" s="76"/>
      <c r="G53" s="76"/>
      <c r="H53" s="83"/>
      <c r="I53" s="83"/>
      <c r="J53" s="83"/>
      <c r="K53" s="83"/>
      <c r="L53" s="83"/>
      <c r="M53" s="83"/>
      <c r="N53" s="83"/>
      <c r="O53" s="83"/>
      <c r="P53" s="83"/>
      <c r="Q53" s="83"/>
      <c r="R53" s="83"/>
      <c r="S53" s="83"/>
      <c r="T53" s="83"/>
    </row>
    <row r="54" spans="1:20" x14ac:dyDescent="0.15">
      <c r="A54" s="76"/>
      <c r="B54" s="76"/>
      <c r="C54" s="76"/>
      <c r="D54" s="76"/>
      <c r="E54" s="76"/>
      <c r="F54" s="76"/>
      <c r="G54" s="76"/>
      <c r="H54" s="83"/>
      <c r="I54" s="83"/>
      <c r="J54" s="83"/>
      <c r="K54" s="83"/>
      <c r="L54" s="83"/>
      <c r="M54" s="83"/>
      <c r="N54" s="83"/>
      <c r="O54" s="83"/>
      <c r="P54" s="83"/>
      <c r="Q54" s="83"/>
      <c r="R54" s="83"/>
      <c r="S54" s="83"/>
      <c r="T54" s="83"/>
    </row>
    <row r="55" spans="1:20" x14ac:dyDescent="0.15">
      <c r="A55" s="76"/>
      <c r="B55" s="76"/>
      <c r="C55" s="76"/>
      <c r="D55" s="76"/>
      <c r="E55" s="76"/>
      <c r="F55" s="76"/>
      <c r="G55" s="76"/>
      <c r="H55" s="83"/>
      <c r="I55" s="83"/>
      <c r="J55" s="83"/>
      <c r="K55" s="83"/>
      <c r="L55" s="83"/>
      <c r="M55" s="83"/>
      <c r="N55" s="83"/>
      <c r="O55" s="83"/>
      <c r="P55" s="83"/>
      <c r="Q55" s="83"/>
      <c r="R55" s="83"/>
      <c r="S55" s="83"/>
      <c r="T55" s="83"/>
    </row>
    <row r="56" spans="1:20" x14ac:dyDescent="0.15">
      <c r="A56" s="76"/>
      <c r="B56" s="76"/>
      <c r="C56" s="76"/>
      <c r="D56" s="76"/>
      <c r="E56" s="76"/>
      <c r="F56" s="76"/>
      <c r="G56" s="76"/>
      <c r="H56" s="83"/>
      <c r="I56" s="83"/>
      <c r="J56" s="83"/>
      <c r="K56" s="83"/>
      <c r="L56" s="83"/>
      <c r="M56" s="83"/>
      <c r="N56" s="83"/>
      <c r="O56" s="83"/>
      <c r="P56" s="83"/>
      <c r="Q56" s="83"/>
      <c r="R56" s="83"/>
      <c r="S56" s="83"/>
      <c r="T56" s="83"/>
    </row>
    <row r="57" spans="1:20" x14ac:dyDescent="0.15">
      <c r="A57" s="76"/>
      <c r="B57" s="76"/>
      <c r="C57" s="76"/>
      <c r="D57" s="76"/>
      <c r="E57" s="76"/>
      <c r="F57" s="76"/>
      <c r="G57" s="76"/>
      <c r="H57" s="83"/>
      <c r="I57" s="83"/>
      <c r="J57" s="83"/>
      <c r="K57" s="83"/>
      <c r="L57" s="83"/>
      <c r="M57" s="83"/>
      <c r="N57" s="83"/>
      <c r="O57" s="83"/>
      <c r="P57" s="83"/>
      <c r="Q57" s="83"/>
      <c r="R57" s="83"/>
      <c r="S57" s="83"/>
      <c r="T57" s="83"/>
    </row>
    <row r="58" spans="1:20" x14ac:dyDescent="0.15">
      <c r="A58" s="76"/>
      <c r="B58" s="76"/>
      <c r="C58" s="76"/>
      <c r="D58" s="76"/>
      <c r="E58" s="76"/>
      <c r="F58" s="76"/>
      <c r="G58" s="76"/>
      <c r="H58" s="83"/>
      <c r="I58" s="83"/>
      <c r="J58" s="83"/>
      <c r="K58" s="83"/>
      <c r="L58" s="83"/>
      <c r="M58" s="83"/>
      <c r="N58" s="83"/>
      <c r="O58" s="83"/>
      <c r="P58" s="83"/>
      <c r="Q58" s="83"/>
      <c r="R58" s="83"/>
      <c r="S58" s="83"/>
      <c r="T58" s="83"/>
    </row>
    <row r="59" spans="1:20" x14ac:dyDescent="0.15">
      <c r="A59" s="76"/>
      <c r="B59" s="76"/>
      <c r="C59" s="76"/>
      <c r="D59" s="76"/>
      <c r="E59" s="76"/>
      <c r="F59" s="76"/>
      <c r="G59" s="76"/>
      <c r="H59" s="83"/>
      <c r="I59" s="83"/>
      <c r="J59" s="83"/>
      <c r="K59" s="83"/>
      <c r="L59" s="83"/>
      <c r="M59" s="83"/>
      <c r="N59" s="83"/>
      <c r="O59" s="83"/>
      <c r="P59" s="83"/>
      <c r="Q59" s="83"/>
      <c r="R59" s="83"/>
      <c r="S59" s="83"/>
      <c r="T59" s="83"/>
    </row>
    <row r="60" spans="1:20" x14ac:dyDescent="0.15">
      <c r="A60" s="76"/>
      <c r="B60" s="76"/>
      <c r="C60" s="76"/>
      <c r="D60" s="76"/>
      <c r="E60" s="76"/>
      <c r="F60" s="76"/>
      <c r="G60" s="76"/>
      <c r="H60" s="83"/>
      <c r="I60" s="83"/>
      <c r="J60" s="83"/>
      <c r="K60" s="83"/>
      <c r="L60" s="83"/>
      <c r="M60" s="83"/>
      <c r="N60" s="83"/>
      <c r="O60" s="83"/>
      <c r="P60" s="83"/>
      <c r="Q60" s="83"/>
      <c r="R60" s="83"/>
      <c r="S60" s="83"/>
      <c r="T60" s="83"/>
    </row>
    <row r="61" spans="1:20" x14ac:dyDescent="0.15">
      <c r="A61" s="76"/>
      <c r="B61" s="76"/>
      <c r="C61" s="76"/>
      <c r="D61" s="76"/>
      <c r="E61" s="76"/>
      <c r="F61" s="76"/>
      <c r="G61" s="76"/>
      <c r="H61" s="83"/>
      <c r="I61" s="83"/>
      <c r="J61" s="83"/>
      <c r="K61" s="83"/>
      <c r="L61" s="83"/>
      <c r="M61" s="83"/>
      <c r="N61" s="83"/>
      <c r="O61" s="83"/>
      <c r="P61" s="83"/>
      <c r="Q61" s="83"/>
      <c r="R61" s="83"/>
      <c r="S61" s="83"/>
      <c r="T61" s="83"/>
    </row>
    <row r="62" spans="1:20" x14ac:dyDescent="0.15">
      <c r="A62" s="76"/>
      <c r="B62" s="76"/>
      <c r="C62" s="76"/>
      <c r="D62" s="76"/>
      <c r="E62" s="76"/>
      <c r="F62" s="76"/>
      <c r="G62" s="76"/>
      <c r="H62" s="83"/>
      <c r="I62" s="83"/>
      <c r="J62" s="83"/>
      <c r="K62" s="83"/>
      <c r="L62" s="83"/>
      <c r="M62" s="83"/>
      <c r="N62" s="83"/>
      <c r="O62" s="83"/>
      <c r="P62" s="83"/>
      <c r="Q62" s="83"/>
      <c r="R62" s="83"/>
      <c r="S62" s="83"/>
      <c r="T62" s="83"/>
    </row>
    <row r="63" spans="1:20" x14ac:dyDescent="0.15">
      <c r="A63" s="76"/>
      <c r="B63" s="76"/>
      <c r="C63" s="76"/>
      <c r="D63" s="76"/>
      <c r="E63" s="76"/>
      <c r="F63" s="76"/>
      <c r="G63" s="76"/>
      <c r="H63" s="83"/>
      <c r="I63" s="83"/>
      <c r="J63" s="83"/>
      <c r="K63" s="83"/>
      <c r="L63" s="83"/>
      <c r="M63" s="83"/>
      <c r="N63" s="83"/>
      <c r="O63" s="83"/>
      <c r="P63" s="83"/>
      <c r="Q63" s="83"/>
      <c r="R63" s="83"/>
      <c r="S63" s="83"/>
      <c r="T63" s="83"/>
    </row>
    <row r="64" spans="1:20" x14ac:dyDescent="0.15">
      <c r="A64" s="76"/>
      <c r="B64" s="76"/>
      <c r="C64" s="76"/>
      <c r="D64" s="76"/>
      <c r="E64" s="76"/>
      <c r="F64" s="76"/>
      <c r="G64" s="76"/>
      <c r="H64" s="83"/>
      <c r="I64" s="83"/>
      <c r="J64" s="83"/>
      <c r="K64" s="83"/>
      <c r="L64" s="83"/>
      <c r="M64" s="83"/>
      <c r="N64" s="83"/>
      <c r="O64" s="83"/>
      <c r="P64" s="83"/>
      <c r="Q64" s="83"/>
      <c r="R64" s="83"/>
      <c r="S64" s="83"/>
      <c r="T64" s="83"/>
    </row>
    <row r="65" spans="1:20" x14ac:dyDescent="0.15">
      <c r="A65" s="76"/>
      <c r="B65" s="76"/>
      <c r="C65" s="76"/>
      <c r="D65" s="76"/>
      <c r="E65" s="76"/>
      <c r="F65" s="76"/>
      <c r="G65" s="76"/>
      <c r="H65" s="83"/>
      <c r="I65" s="83"/>
      <c r="J65" s="83"/>
      <c r="K65" s="83"/>
      <c r="L65" s="83"/>
      <c r="M65" s="83"/>
      <c r="N65" s="83"/>
      <c r="O65" s="83"/>
      <c r="P65" s="83"/>
      <c r="Q65" s="83"/>
      <c r="R65" s="83"/>
      <c r="S65" s="83"/>
      <c r="T65" s="83"/>
    </row>
    <row r="66" spans="1:20" x14ac:dyDescent="0.15">
      <c r="A66" s="76"/>
      <c r="B66" s="76"/>
      <c r="C66" s="76"/>
      <c r="D66" s="76"/>
      <c r="E66" s="76"/>
      <c r="F66" s="76"/>
      <c r="G66" s="76"/>
      <c r="H66" s="83"/>
      <c r="I66" s="83"/>
      <c r="J66" s="83"/>
      <c r="K66" s="83"/>
      <c r="L66" s="83"/>
      <c r="M66" s="83"/>
      <c r="N66" s="83"/>
      <c r="O66" s="83"/>
      <c r="P66" s="83"/>
      <c r="Q66" s="83"/>
      <c r="R66" s="83"/>
      <c r="S66" s="83"/>
      <c r="T66" s="83"/>
    </row>
    <row r="67" spans="1:20" x14ac:dyDescent="0.15">
      <c r="A67" s="76"/>
      <c r="B67" s="76"/>
      <c r="C67" s="76"/>
      <c r="D67" s="76"/>
      <c r="E67" s="76"/>
      <c r="F67" s="76"/>
      <c r="G67" s="76"/>
      <c r="H67" s="83"/>
      <c r="I67" s="83"/>
      <c r="J67" s="83"/>
      <c r="K67" s="83"/>
      <c r="L67" s="83"/>
      <c r="M67" s="83"/>
      <c r="N67" s="83"/>
      <c r="O67" s="83"/>
      <c r="P67" s="83"/>
      <c r="Q67" s="83"/>
      <c r="R67" s="83"/>
      <c r="S67" s="83"/>
      <c r="T67" s="83"/>
    </row>
    <row r="68" spans="1:20" x14ac:dyDescent="0.15">
      <c r="A68" s="76"/>
      <c r="B68" s="76"/>
      <c r="C68" s="76"/>
      <c r="D68" s="76"/>
      <c r="E68" s="76"/>
      <c r="F68" s="76"/>
      <c r="G68" s="76"/>
      <c r="H68" s="83"/>
      <c r="I68" s="83"/>
      <c r="J68" s="83"/>
      <c r="K68" s="83"/>
      <c r="L68" s="83"/>
      <c r="M68" s="83"/>
      <c r="N68" s="83"/>
      <c r="O68" s="83"/>
      <c r="P68" s="83"/>
      <c r="Q68" s="83"/>
      <c r="R68" s="83"/>
      <c r="S68" s="83"/>
      <c r="T68" s="83"/>
    </row>
    <row r="69" spans="1:20" x14ac:dyDescent="0.15">
      <c r="A69" s="76"/>
      <c r="B69" s="76"/>
      <c r="C69" s="76"/>
      <c r="D69" s="76"/>
      <c r="E69" s="76"/>
      <c r="F69" s="76"/>
      <c r="G69" s="76"/>
      <c r="H69" s="83"/>
      <c r="I69" s="83"/>
      <c r="J69" s="83"/>
      <c r="K69" s="83"/>
      <c r="L69" s="83"/>
      <c r="M69" s="83"/>
      <c r="N69" s="83"/>
      <c r="O69" s="83"/>
      <c r="P69" s="83"/>
      <c r="Q69" s="83"/>
      <c r="R69" s="83"/>
      <c r="S69" s="83"/>
      <c r="T69" s="83"/>
    </row>
    <row r="70" spans="1:20" x14ac:dyDescent="0.15">
      <c r="A70" s="76"/>
      <c r="B70" s="76"/>
      <c r="C70" s="76"/>
      <c r="D70" s="76"/>
      <c r="E70" s="76"/>
      <c r="F70" s="76"/>
      <c r="G70" s="76"/>
      <c r="H70" s="83"/>
      <c r="I70" s="83"/>
      <c r="J70" s="83"/>
      <c r="K70" s="83"/>
      <c r="L70" s="83"/>
      <c r="M70" s="83"/>
      <c r="N70" s="83"/>
      <c r="O70" s="83"/>
      <c r="P70" s="83"/>
      <c r="Q70" s="83"/>
      <c r="R70" s="83"/>
      <c r="S70" s="83"/>
      <c r="T70" s="83"/>
    </row>
    <row r="71" spans="1:20" x14ac:dyDescent="0.15">
      <c r="A71" s="76"/>
      <c r="B71" s="76"/>
      <c r="C71" s="76"/>
      <c r="D71" s="76"/>
      <c r="E71" s="76"/>
      <c r="F71" s="76"/>
      <c r="G71" s="76"/>
      <c r="H71" s="83"/>
      <c r="I71" s="83"/>
      <c r="J71" s="83"/>
      <c r="K71" s="83"/>
      <c r="L71" s="83"/>
      <c r="M71" s="83"/>
      <c r="N71" s="83"/>
      <c r="O71" s="83"/>
      <c r="P71" s="83"/>
      <c r="Q71" s="83"/>
      <c r="R71" s="83"/>
      <c r="S71" s="83"/>
      <c r="T71" s="83"/>
    </row>
    <row r="72" spans="1:20" x14ac:dyDescent="0.15">
      <c r="A72" s="76"/>
      <c r="B72" s="76"/>
      <c r="C72" s="76"/>
      <c r="D72" s="76"/>
      <c r="E72" s="76"/>
      <c r="F72" s="76"/>
      <c r="G72" s="76"/>
      <c r="H72" s="83"/>
      <c r="I72" s="83"/>
      <c r="J72" s="83"/>
      <c r="K72" s="83"/>
      <c r="L72" s="83"/>
      <c r="M72" s="83"/>
      <c r="N72" s="83"/>
      <c r="O72" s="83"/>
      <c r="P72" s="83"/>
      <c r="Q72" s="83"/>
      <c r="R72" s="83"/>
      <c r="S72" s="83"/>
      <c r="T72" s="83"/>
    </row>
    <row r="73" spans="1:20" x14ac:dyDescent="0.15">
      <c r="A73" s="76"/>
      <c r="B73" s="76"/>
      <c r="C73" s="76"/>
      <c r="D73" s="76"/>
      <c r="E73" s="76"/>
      <c r="F73" s="76"/>
      <c r="G73" s="76"/>
      <c r="H73" s="83"/>
      <c r="I73" s="83"/>
      <c r="J73" s="83"/>
      <c r="K73" s="83"/>
      <c r="L73" s="83"/>
      <c r="M73" s="83"/>
      <c r="N73" s="83"/>
      <c r="O73" s="83"/>
      <c r="P73" s="83"/>
      <c r="Q73" s="83"/>
      <c r="R73" s="83"/>
      <c r="S73" s="83"/>
      <c r="T73" s="83"/>
    </row>
    <row r="74" spans="1:20" x14ac:dyDescent="0.15">
      <c r="A74" s="76"/>
      <c r="B74" s="76"/>
      <c r="C74" s="76"/>
      <c r="D74" s="76"/>
      <c r="E74" s="76"/>
      <c r="F74" s="76"/>
      <c r="G74" s="76"/>
      <c r="H74" s="83"/>
      <c r="I74" s="83"/>
      <c r="J74" s="83"/>
      <c r="K74" s="83"/>
      <c r="L74" s="83"/>
      <c r="M74" s="83"/>
      <c r="N74" s="83"/>
      <c r="O74" s="83"/>
      <c r="P74" s="83"/>
      <c r="Q74" s="83"/>
      <c r="R74" s="83"/>
      <c r="S74" s="83"/>
      <c r="T74" s="83"/>
    </row>
    <row r="75" spans="1:20" x14ac:dyDescent="0.15">
      <c r="A75" s="76"/>
      <c r="B75" s="76"/>
      <c r="C75" s="76"/>
      <c r="D75" s="76"/>
      <c r="E75" s="76"/>
      <c r="F75" s="76"/>
      <c r="G75" s="76"/>
      <c r="H75" s="83"/>
      <c r="I75" s="83"/>
      <c r="J75" s="83"/>
      <c r="K75" s="83"/>
      <c r="L75" s="83"/>
      <c r="M75" s="83"/>
      <c r="N75" s="83"/>
      <c r="O75" s="83"/>
      <c r="P75" s="83"/>
      <c r="Q75" s="83"/>
      <c r="R75" s="83"/>
      <c r="S75" s="83"/>
      <c r="T75" s="83"/>
    </row>
    <row r="76" spans="1:20" x14ac:dyDescent="0.15">
      <c r="A76" s="76"/>
      <c r="B76" s="76"/>
      <c r="C76" s="76"/>
      <c r="D76" s="76"/>
      <c r="E76" s="76"/>
      <c r="F76" s="76"/>
      <c r="G76" s="76"/>
      <c r="H76" s="83"/>
      <c r="I76" s="83"/>
      <c r="J76" s="83"/>
      <c r="K76" s="83"/>
      <c r="L76" s="83"/>
      <c r="M76" s="83"/>
      <c r="N76" s="83"/>
      <c r="O76" s="83"/>
      <c r="P76" s="83"/>
      <c r="Q76" s="83"/>
      <c r="R76" s="83"/>
      <c r="S76" s="83"/>
      <c r="T76" s="83"/>
    </row>
    <row r="77" spans="1:20" x14ac:dyDescent="0.15">
      <c r="A77" s="76"/>
      <c r="B77" s="76"/>
      <c r="C77" s="76"/>
      <c r="D77" s="76"/>
      <c r="E77" s="76"/>
      <c r="F77" s="76"/>
      <c r="G77" s="76"/>
      <c r="H77" s="83"/>
      <c r="I77" s="83"/>
      <c r="J77" s="83"/>
      <c r="K77" s="83"/>
      <c r="L77" s="83"/>
      <c r="M77" s="83"/>
      <c r="N77" s="83"/>
      <c r="O77" s="83"/>
      <c r="P77" s="83"/>
      <c r="Q77" s="83"/>
      <c r="R77" s="83"/>
      <c r="S77" s="83"/>
      <c r="T77" s="83"/>
    </row>
    <row r="78" spans="1:20" x14ac:dyDescent="0.15">
      <c r="A78" s="76"/>
      <c r="B78" s="76"/>
      <c r="C78" s="76"/>
      <c r="D78" s="76"/>
      <c r="E78" s="76"/>
      <c r="F78" s="76"/>
      <c r="G78" s="76"/>
      <c r="H78" s="83"/>
      <c r="I78" s="83"/>
      <c r="J78" s="83"/>
      <c r="K78" s="83"/>
      <c r="L78" s="83"/>
      <c r="M78" s="83"/>
      <c r="N78" s="83"/>
      <c r="O78" s="83"/>
      <c r="P78" s="83"/>
      <c r="Q78" s="83"/>
      <c r="R78" s="83"/>
      <c r="S78" s="83"/>
      <c r="T78" s="83"/>
    </row>
    <row r="79" spans="1:20" x14ac:dyDescent="0.15">
      <c r="A79" s="76"/>
      <c r="B79" s="76"/>
      <c r="C79" s="76"/>
      <c r="D79" s="76"/>
      <c r="E79" s="76"/>
      <c r="F79" s="76"/>
      <c r="G79" s="76"/>
      <c r="H79" s="83"/>
      <c r="I79" s="83"/>
      <c r="J79" s="83"/>
      <c r="K79" s="83"/>
      <c r="L79" s="83"/>
      <c r="M79" s="83"/>
      <c r="N79" s="83"/>
      <c r="O79" s="83"/>
      <c r="P79" s="83"/>
      <c r="Q79" s="83"/>
      <c r="R79" s="83"/>
      <c r="S79" s="83"/>
      <c r="T79" s="83"/>
    </row>
    <row r="80" spans="1:20" x14ac:dyDescent="0.15">
      <c r="A80" s="76"/>
      <c r="B80" s="76"/>
      <c r="C80" s="76"/>
      <c r="D80" s="76"/>
      <c r="E80" s="76"/>
      <c r="F80" s="76"/>
      <c r="G80" s="76"/>
      <c r="H80" s="83"/>
      <c r="I80" s="83"/>
      <c r="J80" s="83"/>
      <c r="K80" s="83"/>
      <c r="L80" s="83"/>
      <c r="M80" s="83"/>
      <c r="N80" s="83"/>
      <c r="O80" s="83"/>
      <c r="P80" s="83"/>
      <c r="Q80" s="83"/>
      <c r="R80" s="83"/>
      <c r="S80" s="83"/>
      <c r="T80" s="83"/>
    </row>
    <row r="81" spans="1:20" x14ac:dyDescent="0.15">
      <c r="A81" s="76"/>
      <c r="B81" s="76"/>
      <c r="C81" s="76"/>
      <c r="D81" s="76"/>
      <c r="E81" s="76"/>
      <c r="F81" s="76"/>
      <c r="G81" s="76"/>
      <c r="H81" s="83"/>
      <c r="I81" s="83"/>
      <c r="J81" s="83"/>
      <c r="K81" s="83"/>
      <c r="L81" s="83"/>
      <c r="M81" s="83"/>
      <c r="N81" s="83"/>
      <c r="O81" s="83"/>
      <c r="P81" s="83"/>
      <c r="Q81" s="83"/>
      <c r="R81" s="83"/>
      <c r="S81" s="83"/>
      <c r="T81" s="83"/>
    </row>
    <row r="82" spans="1:20" x14ac:dyDescent="0.15">
      <c r="A82" s="76"/>
      <c r="B82" s="76"/>
      <c r="C82" s="76"/>
      <c r="D82" s="76"/>
      <c r="E82" s="76"/>
      <c r="F82" s="76"/>
      <c r="G82" s="76"/>
      <c r="H82" s="83"/>
      <c r="I82" s="83"/>
      <c r="J82" s="83"/>
      <c r="K82" s="83"/>
      <c r="L82" s="83"/>
      <c r="M82" s="83"/>
      <c r="N82" s="83"/>
      <c r="O82" s="83"/>
      <c r="P82" s="83"/>
      <c r="Q82" s="83"/>
      <c r="R82" s="83"/>
      <c r="S82" s="83"/>
      <c r="T82" s="83"/>
    </row>
    <row r="83" spans="1:20" x14ac:dyDescent="0.15">
      <c r="A83" s="76"/>
      <c r="B83" s="76"/>
      <c r="C83" s="76"/>
      <c r="D83" s="76"/>
      <c r="E83" s="76"/>
      <c r="F83" s="76"/>
      <c r="G83" s="76"/>
      <c r="H83" s="83"/>
      <c r="I83" s="83"/>
      <c r="J83" s="83"/>
      <c r="K83" s="83"/>
      <c r="L83" s="83"/>
      <c r="M83" s="83"/>
      <c r="N83" s="83"/>
      <c r="O83" s="83"/>
      <c r="P83" s="83"/>
      <c r="Q83" s="83"/>
      <c r="R83" s="83"/>
      <c r="S83" s="83"/>
      <c r="T83" s="83"/>
    </row>
    <row r="84" spans="1:20" x14ac:dyDescent="0.15">
      <c r="A84" s="76"/>
      <c r="B84" s="76"/>
      <c r="C84" s="76"/>
      <c r="D84" s="76"/>
      <c r="E84" s="76"/>
      <c r="F84" s="76"/>
      <c r="G84" s="76"/>
      <c r="H84" s="83"/>
      <c r="I84" s="83"/>
      <c r="J84" s="83"/>
      <c r="K84" s="83"/>
      <c r="L84" s="83"/>
      <c r="M84" s="83"/>
      <c r="N84" s="83"/>
      <c r="O84" s="83"/>
      <c r="P84" s="83"/>
      <c r="Q84" s="83"/>
      <c r="R84" s="83"/>
      <c r="S84" s="83"/>
      <c r="T84" s="83"/>
    </row>
    <row r="85" spans="1:20" x14ac:dyDescent="0.15">
      <c r="A85" s="76"/>
      <c r="B85" s="76"/>
      <c r="C85" s="76"/>
      <c r="D85" s="76"/>
      <c r="E85" s="76"/>
      <c r="F85" s="76"/>
      <c r="G85" s="76"/>
      <c r="H85" s="83"/>
      <c r="I85" s="83"/>
      <c r="J85" s="83"/>
      <c r="K85" s="83"/>
      <c r="L85" s="83"/>
      <c r="M85" s="83"/>
      <c r="N85" s="83"/>
      <c r="O85" s="83"/>
      <c r="P85" s="83"/>
      <c r="Q85" s="83"/>
      <c r="R85" s="83"/>
      <c r="S85" s="83"/>
      <c r="T85" s="83"/>
    </row>
    <row r="86" spans="1:20" x14ac:dyDescent="0.15">
      <c r="A86" s="76"/>
      <c r="B86" s="76"/>
      <c r="C86" s="76"/>
      <c r="D86" s="76"/>
      <c r="E86" s="76"/>
      <c r="F86" s="76"/>
      <c r="G86" s="76"/>
      <c r="H86" s="83"/>
      <c r="I86" s="83"/>
      <c r="J86" s="83"/>
      <c r="K86" s="83"/>
      <c r="L86" s="83"/>
      <c r="M86" s="83"/>
      <c r="N86" s="83"/>
      <c r="O86" s="83"/>
      <c r="P86" s="83"/>
      <c r="Q86" s="83"/>
      <c r="R86" s="83"/>
      <c r="S86" s="83"/>
      <c r="T86" s="83"/>
    </row>
    <row r="87" spans="1:20" x14ac:dyDescent="0.15">
      <c r="A87" s="76"/>
      <c r="B87" s="76"/>
      <c r="C87" s="76"/>
      <c r="D87" s="76"/>
      <c r="E87" s="76"/>
      <c r="F87" s="76"/>
      <c r="G87" s="76"/>
      <c r="H87" s="83"/>
      <c r="I87" s="83"/>
      <c r="J87" s="83"/>
      <c r="K87" s="83"/>
      <c r="L87" s="83"/>
      <c r="M87" s="83"/>
      <c r="N87" s="83"/>
      <c r="O87" s="83"/>
      <c r="P87" s="83"/>
      <c r="Q87" s="83"/>
      <c r="R87" s="83"/>
      <c r="S87" s="83"/>
      <c r="T87" s="83"/>
    </row>
    <row r="88" spans="1:20" x14ac:dyDescent="0.15">
      <c r="A88" s="76"/>
      <c r="B88" s="76"/>
      <c r="C88" s="76"/>
      <c r="D88" s="76"/>
      <c r="E88" s="76"/>
      <c r="F88" s="76"/>
      <c r="G88" s="76"/>
      <c r="H88" s="83"/>
      <c r="I88" s="83"/>
      <c r="J88" s="83"/>
      <c r="K88" s="83"/>
      <c r="L88" s="83"/>
      <c r="M88" s="83"/>
      <c r="N88" s="83"/>
      <c r="O88" s="83"/>
      <c r="P88" s="83"/>
      <c r="Q88" s="83"/>
      <c r="R88" s="83"/>
      <c r="S88" s="83"/>
      <c r="T88" s="83"/>
    </row>
    <row r="89" spans="1:20" x14ac:dyDescent="0.15">
      <c r="A89" s="76"/>
      <c r="B89" s="76"/>
      <c r="C89" s="76"/>
      <c r="D89" s="76"/>
      <c r="E89" s="76"/>
      <c r="F89" s="76"/>
      <c r="G89" s="76"/>
      <c r="H89" s="83"/>
      <c r="I89" s="83"/>
      <c r="J89" s="83"/>
      <c r="K89" s="83"/>
      <c r="L89" s="83"/>
      <c r="M89" s="83"/>
      <c r="N89" s="83"/>
      <c r="O89" s="83"/>
      <c r="P89" s="83"/>
      <c r="Q89" s="83"/>
      <c r="R89" s="83"/>
      <c r="S89" s="83"/>
      <c r="T89" s="83"/>
    </row>
    <row r="90" spans="1:20" x14ac:dyDescent="0.15">
      <c r="A90" s="76"/>
      <c r="B90" s="76"/>
      <c r="C90" s="76"/>
      <c r="D90" s="76"/>
      <c r="E90" s="76"/>
      <c r="F90" s="76"/>
      <c r="G90" s="76"/>
      <c r="H90" s="83"/>
      <c r="I90" s="83"/>
      <c r="J90" s="83"/>
      <c r="K90" s="83"/>
      <c r="L90" s="83"/>
      <c r="M90" s="83"/>
      <c r="N90" s="83"/>
      <c r="O90" s="83"/>
      <c r="P90" s="83"/>
      <c r="Q90" s="83"/>
      <c r="R90" s="83"/>
      <c r="S90" s="83"/>
      <c r="T90" s="83"/>
    </row>
    <row r="91" spans="1:20" x14ac:dyDescent="0.15">
      <c r="A91" s="76"/>
      <c r="B91" s="76"/>
      <c r="C91" s="76"/>
      <c r="D91" s="76"/>
      <c r="E91" s="76"/>
      <c r="F91" s="76"/>
      <c r="G91" s="76"/>
      <c r="H91" s="83"/>
      <c r="I91" s="83"/>
      <c r="J91" s="83"/>
      <c r="K91" s="83"/>
      <c r="L91" s="83"/>
      <c r="M91" s="83"/>
      <c r="N91" s="83"/>
      <c r="O91" s="83"/>
      <c r="P91" s="83"/>
      <c r="Q91" s="83"/>
      <c r="R91" s="83"/>
      <c r="S91" s="83"/>
      <c r="T91" s="83"/>
    </row>
    <row r="92" spans="1:20" x14ac:dyDescent="0.15">
      <c r="A92" s="76"/>
      <c r="B92" s="76"/>
      <c r="C92" s="76"/>
      <c r="D92" s="76"/>
      <c r="E92" s="76"/>
      <c r="F92" s="76"/>
      <c r="G92" s="76"/>
      <c r="H92" s="83"/>
      <c r="I92" s="83"/>
      <c r="J92" s="83"/>
      <c r="K92" s="83"/>
      <c r="L92" s="83"/>
      <c r="M92" s="83"/>
      <c r="N92" s="83"/>
      <c r="O92" s="83"/>
      <c r="P92" s="83"/>
      <c r="Q92" s="83"/>
      <c r="R92" s="83"/>
      <c r="S92" s="83"/>
      <c r="T92" s="83"/>
    </row>
    <row r="93" spans="1:20" x14ac:dyDescent="0.15">
      <c r="A93" s="76"/>
      <c r="B93" s="76"/>
      <c r="C93" s="76"/>
      <c r="D93" s="76"/>
      <c r="E93" s="76"/>
      <c r="F93" s="76"/>
      <c r="G93" s="76"/>
      <c r="H93" s="83"/>
      <c r="I93" s="83"/>
      <c r="J93" s="83"/>
      <c r="K93" s="83"/>
      <c r="L93" s="83"/>
      <c r="M93" s="83"/>
      <c r="N93" s="83"/>
      <c r="O93" s="83"/>
      <c r="P93" s="83"/>
      <c r="Q93" s="83"/>
      <c r="R93" s="83"/>
      <c r="S93" s="83"/>
      <c r="T93" s="83"/>
    </row>
    <row r="94" spans="1:20" x14ac:dyDescent="0.15">
      <c r="A94" s="76"/>
      <c r="B94" s="76"/>
      <c r="C94" s="76"/>
      <c r="D94" s="76"/>
      <c r="E94" s="76"/>
      <c r="F94" s="76"/>
      <c r="G94" s="76"/>
      <c r="H94" s="83"/>
      <c r="I94" s="83"/>
      <c r="J94" s="83"/>
      <c r="K94" s="83"/>
      <c r="L94" s="83"/>
      <c r="M94" s="83"/>
      <c r="N94" s="83"/>
      <c r="O94" s="83"/>
      <c r="P94" s="83"/>
      <c r="Q94" s="83"/>
      <c r="R94" s="83"/>
      <c r="S94" s="83"/>
      <c r="T94" s="83"/>
    </row>
    <row r="95" spans="1:20" x14ac:dyDescent="0.15">
      <c r="A95" s="76"/>
      <c r="B95" s="76"/>
      <c r="C95" s="76"/>
      <c r="D95" s="76"/>
      <c r="E95" s="76"/>
      <c r="F95" s="76"/>
      <c r="G95" s="76"/>
      <c r="H95" s="83"/>
      <c r="I95" s="83"/>
      <c r="J95" s="83"/>
      <c r="K95" s="83"/>
      <c r="L95" s="83"/>
      <c r="M95" s="83"/>
      <c r="N95" s="83"/>
      <c r="O95" s="83"/>
      <c r="P95" s="83"/>
      <c r="Q95" s="83"/>
      <c r="R95" s="83"/>
      <c r="S95" s="83"/>
      <c r="T95" s="83"/>
    </row>
    <row r="96" spans="1:20" x14ac:dyDescent="0.15">
      <c r="A96" s="76"/>
      <c r="B96" s="76"/>
      <c r="C96" s="76"/>
      <c r="D96" s="76"/>
      <c r="E96" s="76"/>
      <c r="F96" s="76"/>
      <c r="G96" s="76"/>
      <c r="H96" s="83"/>
      <c r="I96" s="83"/>
      <c r="J96" s="83"/>
      <c r="K96" s="83"/>
      <c r="L96" s="83"/>
      <c r="M96" s="83"/>
      <c r="N96" s="83"/>
      <c r="O96" s="83"/>
      <c r="P96" s="83"/>
      <c r="Q96" s="83"/>
      <c r="R96" s="83"/>
      <c r="S96" s="83"/>
      <c r="T96" s="83"/>
    </row>
    <row r="97" spans="1:20" x14ac:dyDescent="0.15">
      <c r="A97" s="76"/>
      <c r="B97" s="76"/>
      <c r="C97" s="76"/>
      <c r="D97" s="76"/>
      <c r="E97" s="76"/>
      <c r="F97" s="76"/>
      <c r="G97" s="76"/>
      <c r="H97" s="83"/>
      <c r="I97" s="83"/>
      <c r="J97" s="83"/>
      <c r="K97" s="83"/>
      <c r="L97" s="83"/>
      <c r="M97" s="83"/>
      <c r="N97" s="83"/>
      <c r="O97" s="83"/>
      <c r="P97" s="83"/>
      <c r="Q97" s="83"/>
      <c r="R97" s="83"/>
      <c r="S97" s="83"/>
      <c r="T97" s="83"/>
    </row>
    <row r="98" spans="1:20" x14ac:dyDescent="0.15">
      <c r="A98" s="76"/>
      <c r="B98" s="76"/>
      <c r="C98" s="76"/>
      <c r="D98" s="76"/>
      <c r="E98" s="76"/>
      <c r="F98" s="76"/>
      <c r="G98" s="76"/>
      <c r="H98" s="83"/>
      <c r="I98" s="83"/>
      <c r="J98" s="83"/>
      <c r="K98" s="83"/>
      <c r="L98" s="83"/>
      <c r="M98" s="83"/>
      <c r="N98" s="83"/>
      <c r="O98" s="83"/>
      <c r="P98" s="83"/>
      <c r="Q98" s="83"/>
      <c r="R98" s="83"/>
      <c r="S98" s="83"/>
      <c r="T98" s="83"/>
    </row>
    <row r="99" spans="1:20" x14ac:dyDescent="0.15">
      <c r="A99" s="76"/>
      <c r="B99" s="76"/>
      <c r="C99" s="76"/>
      <c r="D99" s="76"/>
      <c r="E99" s="76"/>
      <c r="F99" s="76"/>
      <c r="G99" s="76"/>
      <c r="H99" s="83"/>
      <c r="I99" s="83"/>
      <c r="J99" s="83"/>
      <c r="K99" s="83"/>
      <c r="L99" s="83"/>
      <c r="M99" s="83"/>
      <c r="N99" s="83"/>
      <c r="O99" s="83"/>
      <c r="P99" s="83"/>
      <c r="Q99" s="83"/>
      <c r="R99" s="83"/>
      <c r="S99" s="83"/>
      <c r="T99" s="83"/>
    </row>
    <row r="100" spans="1:20" x14ac:dyDescent="0.15">
      <c r="A100" s="76"/>
      <c r="B100" s="76"/>
      <c r="C100" s="76"/>
      <c r="D100" s="76"/>
      <c r="E100" s="76"/>
      <c r="F100" s="76"/>
      <c r="G100" s="76"/>
      <c r="H100" s="83"/>
      <c r="I100" s="83"/>
      <c r="J100" s="83"/>
      <c r="K100" s="83"/>
      <c r="L100" s="83"/>
      <c r="M100" s="83"/>
      <c r="N100" s="83"/>
      <c r="O100" s="83"/>
      <c r="P100" s="83"/>
      <c r="Q100" s="83"/>
      <c r="R100" s="83"/>
      <c r="S100" s="83"/>
      <c r="T100" s="83"/>
    </row>
    <row r="101" spans="1:20" x14ac:dyDescent="0.15">
      <c r="A101" s="76"/>
      <c r="B101" s="76"/>
      <c r="C101" s="76"/>
      <c r="D101" s="76"/>
      <c r="E101" s="76"/>
      <c r="F101" s="76"/>
      <c r="G101" s="76"/>
      <c r="H101" s="83"/>
      <c r="I101" s="83"/>
      <c r="J101" s="83"/>
      <c r="K101" s="83"/>
      <c r="L101" s="83"/>
      <c r="M101" s="83"/>
      <c r="N101" s="83"/>
      <c r="O101" s="83"/>
      <c r="P101" s="83"/>
      <c r="Q101" s="83"/>
      <c r="R101" s="83"/>
      <c r="S101" s="83"/>
      <c r="T101" s="83"/>
    </row>
    <row r="102" spans="1:20" x14ac:dyDescent="0.15">
      <c r="A102" s="76"/>
      <c r="B102" s="76"/>
      <c r="C102" s="76"/>
      <c r="D102" s="76"/>
      <c r="E102" s="76"/>
      <c r="F102" s="76"/>
      <c r="G102" s="76"/>
      <c r="H102" s="83"/>
      <c r="I102" s="83"/>
      <c r="J102" s="83"/>
      <c r="K102" s="83"/>
      <c r="L102" s="83"/>
      <c r="M102" s="83"/>
      <c r="N102" s="83"/>
      <c r="O102" s="83"/>
      <c r="P102" s="83"/>
      <c r="Q102" s="83"/>
      <c r="R102" s="83"/>
      <c r="S102" s="83"/>
      <c r="T102" s="83"/>
    </row>
    <row r="103" spans="1:20" x14ac:dyDescent="0.15">
      <c r="A103" s="76"/>
      <c r="B103" s="76"/>
      <c r="C103" s="76"/>
      <c r="D103" s="76"/>
      <c r="E103" s="76"/>
      <c r="F103" s="76"/>
      <c r="G103" s="76"/>
      <c r="H103" s="83"/>
      <c r="I103" s="83"/>
      <c r="J103" s="83"/>
      <c r="K103" s="83"/>
      <c r="L103" s="83"/>
      <c r="M103" s="83"/>
      <c r="N103" s="83"/>
      <c r="O103" s="83"/>
      <c r="P103" s="83"/>
      <c r="Q103" s="83"/>
      <c r="R103" s="83"/>
      <c r="S103" s="83"/>
      <c r="T103" s="83"/>
    </row>
    <row r="104" spans="1:20" x14ac:dyDescent="0.15">
      <c r="A104" s="76"/>
      <c r="B104" s="76"/>
      <c r="C104" s="76"/>
      <c r="D104" s="76"/>
      <c r="E104" s="76"/>
      <c r="F104" s="76"/>
      <c r="G104" s="76"/>
      <c r="H104" s="83"/>
      <c r="I104" s="83"/>
      <c r="J104" s="83"/>
      <c r="K104" s="83"/>
      <c r="L104" s="83"/>
      <c r="M104" s="83"/>
      <c r="N104" s="83"/>
      <c r="O104" s="83"/>
      <c r="P104" s="83"/>
      <c r="Q104" s="83"/>
      <c r="R104" s="83"/>
      <c r="S104" s="83"/>
      <c r="T104" s="83"/>
    </row>
    <row r="105" spans="1:20" x14ac:dyDescent="0.15">
      <c r="A105" s="76"/>
      <c r="B105" s="76"/>
      <c r="C105" s="76"/>
      <c r="D105" s="76"/>
      <c r="E105" s="76"/>
      <c r="F105" s="76"/>
      <c r="G105" s="76"/>
      <c r="H105" s="83"/>
      <c r="I105" s="83"/>
      <c r="J105" s="83"/>
      <c r="K105" s="83"/>
      <c r="L105" s="83"/>
      <c r="M105" s="83"/>
      <c r="N105" s="83"/>
      <c r="O105" s="83"/>
      <c r="P105" s="83"/>
      <c r="Q105" s="83"/>
      <c r="R105" s="83"/>
      <c r="S105" s="83"/>
      <c r="T105" s="83"/>
    </row>
    <row r="106" spans="1:20" x14ac:dyDescent="0.15">
      <c r="A106" s="76"/>
      <c r="B106" s="76"/>
      <c r="C106" s="76"/>
      <c r="D106" s="76"/>
      <c r="E106" s="76"/>
      <c r="F106" s="76"/>
      <c r="G106" s="76"/>
      <c r="H106" s="83"/>
      <c r="I106" s="83"/>
      <c r="J106" s="83"/>
      <c r="K106" s="83"/>
      <c r="L106" s="83"/>
      <c r="M106" s="83"/>
      <c r="N106" s="83"/>
      <c r="O106" s="83"/>
      <c r="P106" s="83"/>
      <c r="Q106" s="83"/>
      <c r="R106" s="83"/>
      <c r="S106" s="83"/>
      <c r="T106" s="83"/>
    </row>
    <row r="107" spans="1:20" x14ac:dyDescent="0.15">
      <c r="A107" s="76"/>
      <c r="B107" s="76"/>
      <c r="C107" s="76"/>
      <c r="D107" s="76"/>
      <c r="E107" s="76"/>
      <c r="F107" s="76"/>
      <c r="G107" s="76"/>
      <c r="H107" s="83"/>
      <c r="I107" s="83"/>
      <c r="J107" s="83"/>
      <c r="K107" s="83"/>
      <c r="L107" s="83"/>
      <c r="M107" s="83"/>
      <c r="N107" s="83"/>
      <c r="O107" s="83"/>
      <c r="P107" s="83"/>
      <c r="Q107" s="83"/>
      <c r="R107" s="83"/>
      <c r="S107" s="83"/>
      <c r="T107" s="83"/>
    </row>
    <row r="108" spans="1:20" x14ac:dyDescent="0.15">
      <c r="A108" s="76"/>
      <c r="B108" s="76"/>
      <c r="C108" s="76"/>
      <c r="D108" s="76"/>
      <c r="E108" s="76"/>
      <c r="F108" s="76"/>
      <c r="G108" s="76"/>
      <c r="H108" s="83"/>
      <c r="I108" s="83"/>
      <c r="J108" s="83"/>
      <c r="K108" s="83"/>
      <c r="L108" s="83"/>
      <c r="M108" s="83"/>
      <c r="N108" s="83"/>
      <c r="O108" s="83"/>
      <c r="P108" s="83"/>
      <c r="Q108" s="83"/>
      <c r="R108" s="83"/>
      <c r="S108" s="83"/>
      <c r="T108" s="83"/>
    </row>
    <row r="109" spans="1:20" x14ac:dyDescent="0.15">
      <c r="A109" s="76"/>
      <c r="B109" s="76"/>
      <c r="C109" s="76"/>
      <c r="D109" s="76"/>
      <c r="E109" s="76"/>
      <c r="F109" s="76"/>
      <c r="G109" s="76"/>
      <c r="H109" s="83"/>
      <c r="I109" s="83"/>
      <c r="J109" s="83"/>
      <c r="K109" s="83"/>
      <c r="L109" s="83"/>
      <c r="M109" s="83"/>
      <c r="N109" s="83"/>
      <c r="O109" s="83"/>
      <c r="P109" s="83"/>
      <c r="Q109" s="83"/>
      <c r="R109" s="83"/>
      <c r="S109" s="83"/>
      <c r="T109" s="83"/>
    </row>
    <row r="110" spans="1:20" x14ac:dyDescent="0.15">
      <c r="A110" s="76"/>
      <c r="B110" s="76"/>
      <c r="C110" s="76"/>
      <c r="D110" s="76"/>
      <c r="E110" s="76"/>
      <c r="F110" s="76"/>
      <c r="G110" s="76"/>
      <c r="H110" s="83"/>
      <c r="I110" s="83"/>
      <c r="J110" s="83"/>
      <c r="K110" s="83"/>
      <c r="L110" s="83"/>
      <c r="M110" s="83"/>
      <c r="N110" s="83"/>
      <c r="O110" s="83"/>
      <c r="P110" s="83"/>
      <c r="Q110" s="83"/>
      <c r="R110" s="83"/>
      <c r="S110" s="83"/>
      <c r="T110" s="83"/>
    </row>
    <row r="111" spans="1:20" x14ac:dyDescent="0.15">
      <c r="A111" s="76"/>
      <c r="B111" s="76"/>
      <c r="C111" s="76"/>
      <c r="D111" s="76"/>
      <c r="E111" s="76"/>
      <c r="F111" s="76"/>
      <c r="G111" s="76"/>
      <c r="H111" s="83"/>
      <c r="I111" s="83"/>
      <c r="J111" s="83"/>
      <c r="K111" s="83"/>
      <c r="L111" s="83"/>
      <c r="M111" s="83"/>
      <c r="N111" s="83"/>
      <c r="O111" s="83"/>
      <c r="P111" s="83"/>
      <c r="Q111" s="83"/>
      <c r="R111" s="83"/>
      <c r="S111" s="83"/>
      <c r="T111" s="83"/>
    </row>
    <row r="112" spans="1:20" x14ac:dyDescent="0.15">
      <c r="A112" s="76"/>
      <c r="B112" s="76"/>
      <c r="C112" s="76"/>
      <c r="D112" s="76"/>
      <c r="E112" s="76"/>
      <c r="F112" s="76"/>
      <c r="G112" s="76"/>
      <c r="H112" s="83"/>
      <c r="I112" s="83"/>
      <c r="J112" s="83"/>
      <c r="K112" s="83"/>
      <c r="L112" s="83"/>
      <c r="M112" s="83"/>
      <c r="N112" s="83"/>
      <c r="O112" s="83"/>
      <c r="P112" s="83"/>
      <c r="Q112" s="83"/>
      <c r="R112" s="83"/>
      <c r="S112" s="83"/>
      <c r="T112" s="83"/>
    </row>
    <row r="113" spans="1:20" x14ac:dyDescent="0.15">
      <c r="A113" s="76"/>
      <c r="B113" s="76"/>
      <c r="C113" s="76"/>
      <c r="D113" s="76"/>
      <c r="E113" s="76"/>
      <c r="F113" s="76"/>
      <c r="G113" s="76"/>
      <c r="H113" s="83"/>
      <c r="I113" s="83"/>
      <c r="J113" s="83"/>
      <c r="K113" s="83"/>
      <c r="L113" s="83"/>
      <c r="M113" s="83"/>
      <c r="N113" s="83"/>
      <c r="O113" s="83"/>
      <c r="P113" s="83"/>
      <c r="Q113" s="83"/>
      <c r="R113" s="83"/>
      <c r="S113" s="83"/>
      <c r="T113" s="83"/>
    </row>
    <row r="114" spans="1:20" x14ac:dyDescent="0.15">
      <c r="A114" s="76"/>
      <c r="B114" s="76"/>
      <c r="C114" s="76"/>
      <c r="D114" s="76"/>
      <c r="E114" s="76"/>
      <c r="F114" s="76"/>
      <c r="G114" s="76"/>
      <c r="H114" s="83"/>
      <c r="I114" s="83"/>
      <c r="J114" s="83"/>
      <c r="K114" s="83"/>
      <c r="L114" s="83"/>
      <c r="M114" s="83"/>
      <c r="N114" s="83"/>
      <c r="O114" s="83"/>
      <c r="P114" s="83"/>
      <c r="Q114" s="83"/>
      <c r="R114" s="83"/>
      <c r="S114" s="83"/>
      <c r="T114" s="83"/>
    </row>
    <row r="115" spans="1:20" x14ac:dyDescent="0.15">
      <c r="A115" s="76"/>
      <c r="B115" s="76"/>
      <c r="C115" s="76"/>
      <c r="D115" s="76"/>
      <c r="E115" s="76"/>
      <c r="F115" s="76"/>
      <c r="G115" s="76"/>
      <c r="H115" s="83"/>
      <c r="I115" s="83"/>
      <c r="J115" s="83"/>
      <c r="K115" s="83"/>
      <c r="L115" s="83"/>
      <c r="M115" s="83"/>
      <c r="N115" s="83"/>
      <c r="O115" s="83"/>
      <c r="P115" s="83"/>
      <c r="Q115" s="83"/>
      <c r="R115" s="83"/>
      <c r="S115" s="83"/>
      <c r="T115" s="83"/>
    </row>
    <row r="116" spans="1:20" x14ac:dyDescent="0.15">
      <c r="A116" s="76"/>
      <c r="B116" s="76"/>
      <c r="C116" s="76"/>
      <c r="D116" s="76"/>
      <c r="E116" s="76"/>
      <c r="F116" s="76"/>
      <c r="G116" s="76"/>
      <c r="H116" s="83"/>
      <c r="I116" s="83"/>
      <c r="J116" s="83"/>
      <c r="K116" s="83"/>
      <c r="L116" s="83"/>
      <c r="M116" s="83"/>
      <c r="N116" s="83"/>
      <c r="O116" s="83"/>
      <c r="P116" s="83"/>
      <c r="Q116" s="83"/>
      <c r="R116" s="83"/>
      <c r="S116" s="83"/>
      <c r="T116" s="83"/>
    </row>
    <row r="117" spans="1:20" x14ac:dyDescent="0.15">
      <c r="A117" s="76"/>
      <c r="B117" s="76"/>
      <c r="C117" s="76"/>
      <c r="D117" s="76"/>
      <c r="E117" s="76"/>
      <c r="F117" s="76"/>
      <c r="G117" s="76"/>
      <c r="H117" s="83"/>
      <c r="I117" s="83"/>
      <c r="J117" s="83"/>
      <c r="K117" s="83"/>
      <c r="L117" s="83"/>
      <c r="M117" s="83"/>
      <c r="N117" s="83"/>
      <c r="O117" s="83"/>
      <c r="P117" s="83"/>
      <c r="Q117" s="83"/>
      <c r="R117" s="83"/>
      <c r="S117" s="83"/>
      <c r="T117" s="83"/>
    </row>
    <row r="118" spans="1:20" x14ac:dyDescent="0.15">
      <c r="A118" s="76"/>
      <c r="B118" s="76"/>
      <c r="C118" s="76"/>
      <c r="D118" s="76"/>
      <c r="E118" s="76"/>
      <c r="F118" s="76"/>
      <c r="G118" s="76"/>
      <c r="H118" s="83"/>
      <c r="I118" s="83"/>
      <c r="J118" s="83"/>
      <c r="K118" s="83"/>
      <c r="L118" s="83"/>
      <c r="M118" s="83"/>
      <c r="N118" s="83"/>
      <c r="O118" s="83"/>
      <c r="P118" s="83"/>
      <c r="Q118" s="83"/>
      <c r="R118" s="83"/>
      <c r="S118" s="83"/>
      <c r="T118" s="83"/>
    </row>
    <row r="119" spans="1:20" x14ac:dyDescent="0.15">
      <c r="A119" s="76"/>
      <c r="B119" s="76"/>
      <c r="C119" s="76"/>
      <c r="D119" s="76"/>
      <c r="E119" s="76"/>
      <c r="F119" s="76"/>
      <c r="G119" s="76"/>
      <c r="H119" s="83"/>
      <c r="I119" s="83"/>
      <c r="J119" s="83"/>
      <c r="K119" s="83"/>
      <c r="L119" s="83"/>
      <c r="M119" s="83"/>
      <c r="N119" s="83"/>
      <c r="O119" s="83"/>
      <c r="P119" s="83"/>
      <c r="Q119" s="83"/>
      <c r="R119" s="83"/>
      <c r="S119" s="83"/>
      <c r="T119" s="83"/>
    </row>
    <row r="120" spans="1:20" x14ac:dyDescent="0.15">
      <c r="A120" s="76"/>
      <c r="B120" s="76"/>
      <c r="C120" s="76"/>
      <c r="D120" s="76"/>
      <c r="E120" s="76"/>
      <c r="F120" s="76"/>
      <c r="G120" s="76"/>
      <c r="H120" s="83"/>
      <c r="I120" s="83"/>
      <c r="J120" s="83"/>
      <c r="K120" s="83"/>
      <c r="L120" s="83"/>
      <c r="M120" s="83"/>
      <c r="N120" s="83"/>
      <c r="O120" s="83"/>
      <c r="P120" s="83"/>
      <c r="Q120" s="83"/>
      <c r="R120" s="83"/>
      <c r="S120" s="83"/>
      <c r="T120" s="83"/>
    </row>
    <row r="121" spans="1:20" x14ac:dyDescent="0.15">
      <c r="A121" s="76"/>
      <c r="B121" s="76"/>
      <c r="C121" s="76"/>
      <c r="D121" s="76"/>
      <c r="E121" s="76"/>
      <c r="F121" s="76"/>
      <c r="G121" s="76"/>
      <c r="H121" s="83"/>
      <c r="I121" s="83"/>
      <c r="J121" s="83"/>
      <c r="K121" s="83"/>
      <c r="L121" s="83"/>
      <c r="M121" s="83"/>
      <c r="N121" s="83"/>
      <c r="O121" s="83"/>
      <c r="P121" s="83"/>
      <c r="Q121" s="83"/>
      <c r="R121" s="83"/>
      <c r="S121" s="83"/>
      <c r="T121" s="83"/>
    </row>
    <row r="122" spans="1:20" x14ac:dyDescent="0.15">
      <c r="A122" s="76"/>
      <c r="B122" s="76"/>
      <c r="C122" s="76"/>
      <c r="D122" s="76"/>
      <c r="E122" s="76"/>
      <c r="F122" s="76"/>
      <c r="G122" s="76"/>
      <c r="H122" s="83"/>
      <c r="I122" s="83"/>
      <c r="J122" s="83"/>
      <c r="K122" s="83"/>
      <c r="L122" s="83"/>
      <c r="M122" s="83"/>
      <c r="N122" s="83"/>
      <c r="O122" s="83"/>
      <c r="P122" s="83"/>
      <c r="Q122" s="83"/>
      <c r="R122" s="83"/>
      <c r="S122" s="83"/>
      <c r="T122" s="83"/>
    </row>
    <row r="123" spans="1:20" x14ac:dyDescent="0.15">
      <c r="A123" s="76"/>
      <c r="B123" s="76"/>
      <c r="C123" s="76"/>
      <c r="D123" s="76"/>
      <c r="E123" s="76"/>
      <c r="F123" s="76"/>
      <c r="G123" s="76"/>
      <c r="H123" s="83"/>
      <c r="I123" s="83"/>
      <c r="J123" s="83"/>
      <c r="K123" s="83"/>
      <c r="L123" s="83"/>
      <c r="M123" s="83"/>
      <c r="N123" s="83"/>
      <c r="O123" s="83"/>
      <c r="P123" s="83"/>
      <c r="Q123" s="83"/>
      <c r="R123" s="83"/>
      <c r="S123" s="83"/>
      <c r="T123" s="83"/>
    </row>
    <row r="124" spans="1:20" x14ac:dyDescent="0.15">
      <c r="A124" s="76"/>
      <c r="B124" s="76"/>
      <c r="C124" s="76"/>
      <c r="D124" s="76"/>
      <c r="E124" s="76"/>
      <c r="F124" s="76"/>
      <c r="G124" s="76"/>
      <c r="H124" s="83"/>
      <c r="I124" s="83"/>
      <c r="J124" s="83"/>
      <c r="K124" s="83"/>
      <c r="L124" s="83"/>
      <c r="M124" s="83"/>
      <c r="N124" s="83"/>
      <c r="O124" s="83"/>
      <c r="P124" s="83"/>
      <c r="Q124" s="83"/>
      <c r="R124" s="83"/>
      <c r="S124" s="83"/>
      <c r="T124" s="83"/>
    </row>
    <row r="125" spans="1:20" x14ac:dyDescent="0.15">
      <c r="A125" s="76"/>
      <c r="B125" s="76"/>
      <c r="C125" s="76"/>
      <c r="D125" s="76"/>
      <c r="E125" s="76"/>
      <c r="F125" s="76"/>
      <c r="G125" s="76"/>
      <c r="H125" s="83"/>
      <c r="I125" s="83"/>
      <c r="J125" s="83"/>
      <c r="K125" s="83"/>
      <c r="L125" s="83"/>
      <c r="M125" s="83"/>
      <c r="N125" s="83"/>
      <c r="O125" s="83"/>
      <c r="P125" s="83"/>
      <c r="Q125" s="83"/>
      <c r="R125" s="83"/>
      <c r="S125" s="83"/>
      <c r="T125" s="83"/>
    </row>
    <row r="126" spans="1:20" x14ac:dyDescent="0.15">
      <c r="A126" s="76"/>
      <c r="B126" s="76"/>
      <c r="C126" s="76"/>
      <c r="D126" s="76"/>
      <c r="E126" s="76"/>
      <c r="F126" s="76"/>
      <c r="G126" s="76"/>
      <c r="H126" s="83"/>
      <c r="I126" s="83"/>
      <c r="J126" s="83"/>
      <c r="K126" s="83"/>
      <c r="L126" s="83"/>
      <c r="M126" s="83"/>
      <c r="N126" s="83"/>
      <c r="O126" s="83"/>
      <c r="P126" s="83"/>
      <c r="Q126" s="83"/>
      <c r="R126" s="83"/>
      <c r="S126" s="83"/>
      <c r="T126" s="83"/>
    </row>
    <row r="127" spans="1:20" x14ac:dyDescent="0.15">
      <c r="A127" s="76"/>
      <c r="B127" s="76"/>
      <c r="C127" s="76"/>
      <c r="D127" s="76"/>
      <c r="E127" s="76"/>
      <c r="F127" s="76"/>
      <c r="G127" s="76"/>
      <c r="H127" s="83"/>
      <c r="I127" s="83"/>
      <c r="J127" s="83"/>
      <c r="K127" s="83"/>
      <c r="L127" s="83"/>
      <c r="M127" s="83"/>
      <c r="N127" s="83"/>
      <c r="O127" s="83"/>
      <c r="P127" s="83"/>
      <c r="Q127" s="83"/>
      <c r="R127" s="83"/>
      <c r="S127" s="83"/>
      <c r="T127" s="83"/>
    </row>
    <row r="128" spans="1:20" x14ac:dyDescent="0.15">
      <c r="A128" s="76"/>
      <c r="B128" s="76"/>
      <c r="C128" s="76"/>
      <c r="D128" s="76"/>
      <c r="E128" s="76"/>
      <c r="F128" s="76"/>
      <c r="G128" s="76"/>
      <c r="H128" s="83"/>
      <c r="I128" s="83"/>
      <c r="J128" s="83"/>
      <c r="K128" s="83"/>
      <c r="L128" s="83"/>
      <c r="M128" s="83"/>
      <c r="N128" s="83"/>
      <c r="O128" s="83"/>
      <c r="P128" s="83"/>
      <c r="Q128" s="83"/>
      <c r="R128" s="83"/>
      <c r="S128" s="83"/>
      <c r="T128" s="83"/>
    </row>
    <row r="129" spans="1:20" x14ac:dyDescent="0.15">
      <c r="A129" s="76"/>
      <c r="B129" s="76"/>
      <c r="C129" s="76"/>
      <c r="D129" s="76"/>
      <c r="E129" s="76"/>
      <c r="F129" s="76"/>
      <c r="G129" s="76"/>
      <c r="H129" s="83"/>
      <c r="I129" s="83"/>
      <c r="J129" s="83"/>
      <c r="K129" s="83"/>
      <c r="L129" s="83"/>
      <c r="M129" s="83"/>
      <c r="N129" s="83"/>
      <c r="O129" s="83"/>
      <c r="P129" s="83"/>
      <c r="Q129" s="83"/>
      <c r="R129" s="83"/>
      <c r="S129" s="83"/>
      <c r="T129" s="83"/>
    </row>
    <row r="130" spans="1:20" x14ac:dyDescent="0.15">
      <c r="A130" s="76"/>
      <c r="B130" s="76"/>
      <c r="C130" s="76"/>
      <c r="D130" s="76"/>
      <c r="E130" s="76"/>
      <c r="F130" s="76"/>
      <c r="G130" s="76"/>
      <c r="H130" s="83"/>
      <c r="I130" s="83"/>
      <c r="J130" s="83"/>
      <c r="K130" s="83"/>
      <c r="L130" s="83"/>
      <c r="M130" s="83"/>
      <c r="N130" s="83"/>
      <c r="O130" s="83"/>
      <c r="P130" s="83"/>
      <c r="Q130" s="83"/>
      <c r="R130" s="83"/>
      <c r="S130" s="83"/>
      <c r="T130" s="83"/>
    </row>
    <row r="131" spans="1:20" x14ac:dyDescent="0.15">
      <c r="A131" s="76"/>
      <c r="B131" s="76"/>
      <c r="C131" s="76"/>
      <c r="D131" s="76"/>
      <c r="E131" s="76"/>
      <c r="F131" s="76"/>
      <c r="G131" s="76"/>
      <c r="H131" s="83"/>
      <c r="I131" s="83"/>
      <c r="J131" s="83"/>
      <c r="K131" s="83"/>
      <c r="L131" s="83"/>
      <c r="M131" s="83"/>
      <c r="N131" s="83"/>
      <c r="O131" s="83"/>
      <c r="P131" s="83"/>
      <c r="Q131" s="83"/>
      <c r="R131" s="83"/>
      <c r="S131" s="83"/>
      <c r="T131" s="83"/>
    </row>
    <row r="132" spans="1:20" x14ac:dyDescent="0.15">
      <c r="A132" s="76"/>
      <c r="B132" s="76"/>
      <c r="C132" s="76"/>
      <c r="D132" s="76"/>
      <c r="E132" s="76"/>
      <c r="F132" s="76"/>
      <c r="G132" s="76"/>
      <c r="H132" s="83"/>
      <c r="I132" s="83"/>
      <c r="J132" s="83"/>
      <c r="K132" s="83"/>
      <c r="L132" s="83"/>
      <c r="M132" s="83"/>
      <c r="N132" s="83"/>
      <c r="O132" s="83"/>
      <c r="P132" s="83"/>
      <c r="Q132" s="83"/>
      <c r="R132" s="83"/>
      <c r="S132" s="83"/>
      <c r="T132" s="83"/>
    </row>
    <row r="133" spans="1:20" x14ac:dyDescent="0.15">
      <c r="A133" s="76"/>
      <c r="B133" s="76"/>
      <c r="C133" s="76"/>
      <c r="D133" s="76"/>
      <c r="E133" s="76"/>
      <c r="F133" s="76"/>
      <c r="G133" s="76"/>
      <c r="H133" s="83"/>
      <c r="I133" s="83"/>
      <c r="J133" s="83"/>
      <c r="K133" s="83"/>
      <c r="L133" s="83"/>
      <c r="M133" s="83"/>
      <c r="N133" s="83"/>
      <c r="O133" s="83"/>
      <c r="P133" s="83"/>
      <c r="Q133" s="83"/>
      <c r="R133" s="83"/>
      <c r="S133" s="83"/>
      <c r="T133" s="83"/>
    </row>
    <row r="134" spans="1:20" x14ac:dyDescent="0.15">
      <c r="A134" s="76"/>
      <c r="B134" s="76"/>
      <c r="C134" s="76"/>
      <c r="D134" s="76"/>
      <c r="E134" s="76"/>
      <c r="F134" s="76"/>
      <c r="G134" s="76"/>
      <c r="H134" s="83"/>
      <c r="I134" s="83"/>
      <c r="J134" s="83"/>
      <c r="K134" s="83"/>
      <c r="L134" s="83"/>
      <c r="M134" s="83"/>
      <c r="N134" s="83"/>
      <c r="O134" s="83"/>
      <c r="P134" s="83"/>
      <c r="Q134" s="83"/>
      <c r="R134" s="83"/>
      <c r="S134" s="83"/>
      <c r="T134" s="83"/>
    </row>
    <row r="135" spans="1:20" x14ac:dyDescent="0.15">
      <c r="A135" s="76"/>
      <c r="B135" s="76"/>
      <c r="C135" s="76"/>
      <c r="D135" s="76"/>
      <c r="E135" s="76"/>
      <c r="F135" s="76"/>
      <c r="G135" s="76"/>
      <c r="H135" s="83"/>
      <c r="I135" s="83"/>
      <c r="J135" s="83"/>
      <c r="K135" s="83"/>
      <c r="L135" s="83"/>
      <c r="M135" s="83"/>
      <c r="N135" s="83"/>
      <c r="O135" s="83"/>
      <c r="P135" s="83"/>
      <c r="Q135" s="83"/>
      <c r="R135" s="83"/>
      <c r="S135" s="83"/>
      <c r="T135" s="83"/>
    </row>
    <row r="136" spans="1:20" x14ac:dyDescent="0.15">
      <c r="A136" s="76"/>
      <c r="B136" s="76"/>
      <c r="C136" s="76"/>
      <c r="D136" s="76"/>
      <c r="E136" s="76"/>
      <c r="F136" s="76"/>
      <c r="G136" s="76"/>
      <c r="H136" s="83"/>
      <c r="I136" s="83"/>
      <c r="J136" s="83"/>
      <c r="K136" s="83"/>
      <c r="L136" s="83"/>
      <c r="M136" s="83"/>
      <c r="N136" s="83"/>
      <c r="O136" s="83"/>
      <c r="P136" s="83"/>
      <c r="Q136" s="83"/>
      <c r="R136" s="83"/>
      <c r="S136" s="83"/>
      <c r="T136" s="83"/>
    </row>
    <row r="137" spans="1:20" x14ac:dyDescent="0.15">
      <c r="A137" s="76"/>
      <c r="B137" s="76"/>
      <c r="C137" s="76"/>
      <c r="D137" s="76"/>
      <c r="E137" s="76"/>
      <c r="F137" s="76"/>
      <c r="G137" s="76"/>
      <c r="H137" s="83"/>
      <c r="I137" s="83"/>
      <c r="J137" s="83"/>
      <c r="K137" s="83"/>
      <c r="L137" s="83"/>
      <c r="M137" s="83"/>
      <c r="N137" s="83"/>
      <c r="O137" s="83"/>
      <c r="P137" s="83"/>
      <c r="Q137" s="83"/>
      <c r="R137" s="83"/>
      <c r="S137" s="83"/>
      <c r="T137" s="83"/>
    </row>
    <row r="138" spans="1:20" x14ac:dyDescent="0.15">
      <c r="A138" s="76"/>
      <c r="B138" s="76"/>
      <c r="C138" s="76"/>
      <c r="D138" s="76"/>
      <c r="E138" s="76"/>
      <c r="F138" s="76"/>
      <c r="G138" s="76"/>
      <c r="H138" s="83"/>
      <c r="I138" s="83"/>
      <c r="J138" s="83"/>
      <c r="K138" s="83"/>
      <c r="L138" s="83"/>
      <c r="M138" s="83"/>
      <c r="N138" s="83"/>
      <c r="O138" s="83"/>
      <c r="P138" s="83"/>
      <c r="Q138" s="83"/>
      <c r="R138" s="83"/>
      <c r="S138" s="83"/>
      <c r="T138" s="83"/>
    </row>
    <row r="139" spans="1:20" x14ac:dyDescent="0.15">
      <c r="A139" s="76"/>
      <c r="B139" s="76"/>
      <c r="C139" s="76"/>
      <c r="D139" s="76"/>
      <c r="E139" s="76"/>
      <c r="F139" s="76"/>
      <c r="G139" s="76"/>
      <c r="H139" s="83"/>
      <c r="I139" s="83"/>
      <c r="J139" s="83"/>
      <c r="K139" s="83"/>
      <c r="L139" s="83"/>
      <c r="M139" s="83"/>
      <c r="N139" s="83"/>
      <c r="O139" s="83"/>
      <c r="P139" s="83"/>
      <c r="Q139" s="83"/>
      <c r="R139" s="83"/>
      <c r="S139" s="83"/>
      <c r="T139" s="83"/>
    </row>
    <row r="140" spans="1:20" x14ac:dyDescent="0.15">
      <c r="A140" s="76"/>
      <c r="B140" s="76"/>
      <c r="C140" s="76"/>
      <c r="D140" s="76"/>
      <c r="E140" s="76"/>
      <c r="F140" s="76"/>
      <c r="G140" s="76"/>
      <c r="H140" s="83"/>
      <c r="I140" s="83"/>
      <c r="J140" s="83"/>
      <c r="K140" s="83"/>
      <c r="L140" s="83"/>
      <c r="M140" s="83"/>
      <c r="N140" s="83"/>
      <c r="O140" s="83"/>
      <c r="P140" s="83"/>
      <c r="Q140" s="83"/>
      <c r="R140" s="83"/>
      <c r="S140" s="83"/>
      <c r="T140" s="83"/>
    </row>
    <row r="141" spans="1:20" x14ac:dyDescent="0.15">
      <c r="A141" s="76"/>
      <c r="B141" s="76"/>
      <c r="C141" s="76"/>
      <c r="D141" s="76"/>
      <c r="E141" s="76"/>
      <c r="F141" s="76"/>
      <c r="G141" s="76"/>
      <c r="H141" s="83"/>
      <c r="I141" s="83"/>
      <c r="J141" s="83"/>
      <c r="K141" s="83"/>
      <c r="L141" s="83"/>
      <c r="M141" s="83"/>
      <c r="N141" s="83"/>
      <c r="O141" s="83"/>
      <c r="P141" s="83"/>
      <c r="Q141" s="83"/>
      <c r="R141" s="83"/>
      <c r="S141" s="83"/>
      <c r="T141" s="83"/>
    </row>
    <row r="142" spans="1:20" x14ac:dyDescent="0.15">
      <c r="A142" s="76"/>
      <c r="B142" s="76"/>
      <c r="C142" s="76"/>
      <c r="D142" s="76"/>
      <c r="E142" s="76"/>
      <c r="F142" s="76"/>
      <c r="G142" s="76"/>
      <c r="H142" s="83"/>
      <c r="I142" s="83"/>
      <c r="J142" s="83"/>
      <c r="K142" s="83"/>
      <c r="L142" s="83"/>
      <c r="M142" s="83"/>
      <c r="N142" s="83"/>
      <c r="O142" s="83"/>
      <c r="P142" s="83"/>
      <c r="Q142" s="83"/>
      <c r="R142" s="83"/>
      <c r="S142" s="83"/>
      <c r="T142" s="83"/>
    </row>
    <row r="143" spans="1:20" x14ac:dyDescent="0.15">
      <c r="A143" s="76"/>
      <c r="B143" s="76"/>
      <c r="C143" s="76"/>
      <c r="D143" s="76"/>
      <c r="E143" s="76"/>
      <c r="F143" s="76"/>
      <c r="G143" s="76"/>
      <c r="H143" s="83"/>
      <c r="I143" s="83"/>
      <c r="J143" s="83"/>
      <c r="K143" s="83"/>
      <c r="L143" s="83"/>
      <c r="M143" s="83"/>
      <c r="N143" s="83"/>
      <c r="O143" s="83"/>
      <c r="P143" s="83"/>
      <c r="Q143" s="83"/>
      <c r="R143" s="83"/>
      <c r="S143" s="83"/>
      <c r="T143" s="83"/>
    </row>
    <row r="144" spans="1:20" x14ac:dyDescent="0.15">
      <c r="A144" s="76"/>
      <c r="B144" s="76"/>
      <c r="C144" s="76"/>
      <c r="D144" s="76"/>
      <c r="E144" s="76"/>
      <c r="F144" s="76"/>
      <c r="G144" s="76"/>
      <c r="H144" s="83"/>
      <c r="I144" s="83"/>
      <c r="J144" s="83"/>
      <c r="K144" s="83"/>
      <c r="L144" s="83"/>
      <c r="M144" s="83"/>
      <c r="N144" s="83"/>
      <c r="O144" s="83"/>
      <c r="P144" s="83"/>
      <c r="Q144" s="83"/>
      <c r="R144" s="83"/>
      <c r="S144" s="83"/>
      <c r="T144" s="83"/>
    </row>
    <row r="145" spans="1:20" x14ac:dyDescent="0.15">
      <c r="A145" s="76"/>
      <c r="B145" s="76"/>
      <c r="C145" s="76"/>
      <c r="D145" s="76"/>
      <c r="E145" s="76"/>
      <c r="F145" s="76"/>
      <c r="G145" s="76"/>
      <c r="H145" s="83"/>
      <c r="I145" s="83"/>
      <c r="J145" s="83"/>
      <c r="K145" s="83"/>
      <c r="L145" s="83"/>
      <c r="M145" s="83"/>
      <c r="N145" s="83"/>
      <c r="O145" s="83"/>
      <c r="P145" s="83"/>
      <c r="Q145" s="83"/>
      <c r="R145" s="83"/>
      <c r="S145" s="83"/>
      <c r="T145" s="83"/>
    </row>
    <row r="146" spans="1:20" x14ac:dyDescent="0.15">
      <c r="A146" s="76"/>
      <c r="B146" s="76"/>
      <c r="C146" s="76"/>
      <c r="D146" s="76"/>
      <c r="E146" s="76"/>
      <c r="F146" s="76"/>
      <c r="G146" s="76"/>
      <c r="H146" s="83"/>
      <c r="I146" s="83"/>
      <c r="J146" s="83"/>
      <c r="K146" s="83"/>
      <c r="L146" s="83"/>
      <c r="M146" s="83"/>
      <c r="N146" s="83"/>
      <c r="O146" s="83"/>
      <c r="P146" s="83"/>
      <c r="Q146" s="83"/>
      <c r="R146" s="83"/>
      <c r="S146" s="83"/>
      <c r="T146" s="83"/>
    </row>
    <row r="147" spans="1:20" x14ac:dyDescent="0.15">
      <c r="A147" s="76"/>
      <c r="B147" s="76"/>
      <c r="C147" s="76"/>
      <c r="D147" s="76"/>
      <c r="E147" s="76"/>
      <c r="F147" s="76"/>
      <c r="G147" s="76"/>
      <c r="H147" s="83"/>
      <c r="I147" s="83"/>
      <c r="J147" s="83"/>
      <c r="K147" s="83"/>
      <c r="L147" s="83"/>
      <c r="M147" s="83"/>
      <c r="N147" s="83"/>
      <c r="O147" s="83"/>
      <c r="P147" s="83"/>
      <c r="Q147" s="83"/>
      <c r="R147" s="83"/>
      <c r="S147" s="83"/>
      <c r="T147" s="83"/>
    </row>
    <row r="148" spans="1:20" x14ac:dyDescent="0.15">
      <c r="A148" s="76"/>
      <c r="B148" s="76"/>
      <c r="C148" s="76"/>
      <c r="D148" s="76"/>
      <c r="E148" s="76"/>
      <c r="F148" s="76"/>
      <c r="G148" s="76"/>
      <c r="H148" s="83"/>
      <c r="I148" s="83"/>
      <c r="J148" s="83"/>
      <c r="K148" s="83"/>
      <c r="L148" s="83"/>
      <c r="M148" s="83"/>
      <c r="N148" s="83"/>
      <c r="O148" s="83"/>
      <c r="P148" s="83"/>
      <c r="Q148" s="83"/>
      <c r="R148" s="83"/>
      <c r="S148" s="83"/>
      <c r="T148" s="83"/>
    </row>
    <row r="149" spans="1:20" x14ac:dyDescent="0.15">
      <c r="A149" s="76"/>
      <c r="B149" s="76"/>
      <c r="C149" s="76"/>
      <c r="D149" s="76"/>
      <c r="E149" s="76"/>
      <c r="F149" s="76"/>
      <c r="G149" s="76"/>
      <c r="H149" s="83"/>
      <c r="I149" s="83"/>
      <c r="J149" s="83"/>
      <c r="K149" s="83"/>
      <c r="L149" s="83"/>
      <c r="M149" s="83"/>
      <c r="N149" s="83"/>
      <c r="O149" s="83"/>
      <c r="P149" s="83"/>
      <c r="Q149" s="83"/>
      <c r="R149" s="83"/>
      <c r="S149" s="83"/>
      <c r="T149" s="83"/>
    </row>
    <row r="150" spans="1:20" x14ac:dyDescent="0.15">
      <c r="A150" s="76"/>
      <c r="B150" s="76"/>
      <c r="C150" s="76"/>
      <c r="D150" s="76"/>
      <c r="E150" s="76"/>
      <c r="F150" s="76"/>
      <c r="G150" s="76"/>
      <c r="H150" s="83"/>
      <c r="I150" s="83"/>
      <c r="J150" s="83"/>
      <c r="K150" s="83"/>
      <c r="L150" s="83"/>
      <c r="M150" s="83"/>
      <c r="N150" s="83"/>
      <c r="O150" s="83"/>
      <c r="P150" s="83"/>
      <c r="Q150" s="83"/>
      <c r="R150" s="83"/>
      <c r="S150" s="83"/>
      <c r="T150" s="83"/>
    </row>
    <row r="151" spans="1:20" x14ac:dyDescent="0.15">
      <c r="A151" s="76"/>
      <c r="B151" s="76"/>
      <c r="C151" s="76"/>
      <c r="D151" s="76"/>
      <c r="E151" s="76"/>
      <c r="F151" s="76"/>
      <c r="G151" s="76"/>
      <c r="H151" s="83"/>
      <c r="I151" s="83"/>
      <c r="J151" s="83"/>
      <c r="K151" s="83"/>
      <c r="L151" s="83"/>
      <c r="M151" s="83"/>
      <c r="N151" s="83"/>
      <c r="O151" s="83"/>
      <c r="P151" s="83"/>
      <c r="Q151" s="83"/>
      <c r="R151" s="83"/>
      <c r="S151" s="83"/>
      <c r="T151" s="83"/>
    </row>
    <row r="152" spans="1:20" x14ac:dyDescent="0.15">
      <c r="A152" s="76"/>
      <c r="B152" s="76"/>
      <c r="C152" s="76"/>
      <c r="D152" s="76"/>
      <c r="E152" s="76"/>
      <c r="F152" s="76"/>
      <c r="G152" s="76"/>
      <c r="H152" s="83"/>
      <c r="I152" s="83"/>
      <c r="J152" s="83"/>
      <c r="K152" s="83"/>
      <c r="L152" s="83"/>
      <c r="M152" s="83"/>
      <c r="N152" s="83"/>
      <c r="O152" s="83"/>
      <c r="P152" s="83"/>
      <c r="Q152" s="83"/>
      <c r="R152" s="83"/>
      <c r="S152" s="83"/>
      <c r="T152" s="83"/>
    </row>
    <row r="153" spans="1:20" x14ac:dyDescent="0.15">
      <c r="A153" s="76"/>
      <c r="B153" s="76"/>
      <c r="C153" s="76"/>
      <c r="D153" s="76"/>
      <c r="E153" s="76"/>
      <c r="F153" s="76"/>
      <c r="G153" s="76"/>
      <c r="H153" s="83"/>
      <c r="I153" s="83"/>
      <c r="J153" s="83"/>
      <c r="K153" s="83"/>
      <c r="L153" s="83"/>
      <c r="M153" s="83"/>
      <c r="N153" s="83"/>
      <c r="O153" s="83"/>
      <c r="P153" s="83"/>
      <c r="Q153" s="83"/>
      <c r="R153" s="83"/>
      <c r="S153" s="83"/>
      <c r="T153" s="83"/>
    </row>
    <row r="154" spans="1:20" x14ac:dyDescent="0.15">
      <c r="A154" s="76"/>
      <c r="B154" s="76"/>
      <c r="C154" s="76"/>
      <c r="D154" s="76"/>
      <c r="E154" s="76"/>
      <c r="F154" s="76"/>
      <c r="G154" s="76"/>
      <c r="H154" s="83"/>
      <c r="I154" s="83"/>
      <c r="J154" s="83"/>
      <c r="K154" s="83"/>
      <c r="L154" s="83"/>
      <c r="M154" s="83"/>
      <c r="N154" s="83"/>
      <c r="O154" s="83"/>
      <c r="P154" s="83"/>
      <c r="Q154" s="83"/>
      <c r="R154" s="83"/>
      <c r="S154" s="83"/>
      <c r="T154" s="83"/>
    </row>
    <row r="155" spans="1:20" x14ac:dyDescent="0.15">
      <c r="A155" s="76"/>
      <c r="B155" s="76"/>
      <c r="C155" s="76"/>
      <c r="D155" s="76"/>
      <c r="E155" s="76"/>
      <c r="F155" s="76"/>
      <c r="G155" s="76"/>
      <c r="H155" s="83"/>
      <c r="I155" s="83"/>
      <c r="J155" s="83"/>
      <c r="K155" s="83"/>
      <c r="L155" s="83"/>
      <c r="M155" s="83"/>
      <c r="N155" s="83"/>
      <c r="O155" s="83"/>
      <c r="P155" s="83"/>
      <c r="Q155" s="83"/>
      <c r="R155" s="83"/>
      <c r="S155" s="83"/>
      <c r="T155" s="83"/>
    </row>
    <row r="156" spans="1:20" x14ac:dyDescent="0.15">
      <c r="A156" s="76"/>
      <c r="B156" s="76"/>
      <c r="C156" s="76"/>
      <c r="D156" s="76"/>
      <c r="E156" s="76"/>
      <c r="F156" s="76"/>
      <c r="G156" s="76"/>
      <c r="H156" s="83"/>
      <c r="I156" s="83"/>
      <c r="J156" s="83"/>
      <c r="K156" s="83"/>
      <c r="L156" s="83"/>
      <c r="M156" s="83"/>
      <c r="N156" s="83"/>
      <c r="O156" s="83"/>
      <c r="P156" s="83"/>
      <c r="Q156" s="83"/>
      <c r="R156" s="83"/>
      <c r="S156" s="83"/>
      <c r="T156" s="83"/>
    </row>
    <row r="157" spans="1:20" x14ac:dyDescent="0.15">
      <c r="A157" s="76"/>
      <c r="B157" s="76"/>
      <c r="C157" s="76"/>
      <c r="D157" s="76"/>
      <c r="E157" s="76"/>
      <c r="F157" s="76"/>
      <c r="G157" s="76"/>
      <c r="H157" s="83"/>
      <c r="I157" s="83"/>
      <c r="J157" s="83"/>
      <c r="K157" s="83"/>
      <c r="L157" s="83"/>
      <c r="M157" s="83"/>
      <c r="N157" s="83"/>
      <c r="O157" s="83"/>
      <c r="P157" s="83"/>
      <c r="Q157" s="83"/>
      <c r="R157" s="83"/>
      <c r="S157" s="83"/>
      <c r="T157" s="83"/>
    </row>
    <row r="158" spans="1:20" x14ac:dyDescent="0.15">
      <c r="A158" s="76"/>
      <c r="B158" s="76"/>
      <c r="C158" s="76"/>
      <c r="D158" s="76"/>
      <c r="E158" s="76"/>
      <c r="F158" s="76"/>
      <c r="G158" s="76"/>
      <c r="H158" s="83"/>
      <c r="I158" s="83"/>
      <c r="J158" s="83"/>
      <c r="K158" s="83"/>
      <c r="L158" s="83"/>
      <c r="M158" s="83"/>
      <c r="N158" s="83"/>
      <c r="O158" s="83"/>
      <c r="P158" s="83"/>
      <c r="Q158" s="83"/>
      <c r="R158" s="83"/>
      <c r="S158" s="83"/>
      <c r="T158" s="83"/>
    </row>
    <row r="159" spans="1:20" x14ac:dyDescent="0.15">
      <c r="A159" s="76"/>
      <c r="B159" s="76"/>
      <c r="C159" s="76"/>
      <c r="D159" s="76"/>
      <c r="E159" s="76"/>
      <c r="F159" s="76"/>
      <c r="G159" s="76"/>
      <c r="H159" s="83"/>
      <c r="I159" s="83"/>
      <c r="J159" s="83"/>
      <c r="K159" s="83"/>
      <c r="L159" s="83"/>
      <c r="M159" s="83"/>
      <c r="N159" s="83"/>
      <c r="O159" s="83"/>
      <c r="P159" s="83"/>
      <c r="Q159" s="83"/>
      <c r="R159" s="83"/>
      <c r="S159" s="83"/>
      <c r="T159" s="83"/>
    </row>
    <row r="160" spans="1:20" x14ac:dyDescent="0.15">
      <c r="A160" s="76"/>
      <c r="B160" s="76"/>
      <c r="C160" s="76"/>
      <c r="D160" s="76"/>
      <c r="E160" s="76"/>
      <c r="F160" s="76"/>
      <c r="G160" s="76"/>
      <c r="H160" s="83"/>
      <c r="I160" s="83"/>
      <c r="J160" s="83"/>
      <c r="K160" s="83"/>
      <c r="L160" s="83"/>
      <c r="M160" s="83"/>
      <c r="N160" s="83"/>
      <c r="O160" s="83"/>
      <c r="P160" s="83"/>
      <c r="Q160" s="83"/>
      <c r="R160" s="83"/>
      <c r="S160" s="83"/>
      <c r="T160" s="83"/>
    </row>
    <row r="161" spans="1:20" x14ac:dyDescent="0.15">
      <c r="A161" s="76"/>
      <c r="B161" s="76"/>
      <c r="C161" s="76"/>
      <c r="D161" s="76"/>
      <c r="E161" s="76"/>
      <c r="F161" s="76"/>
      <c r="G161" s="76"/>
      <c r="H161" s="83"/>
      <c r="I161" s="83"/>
      <c r="J161" s="83"/>
      <c r="K161" s="83"/>
      <c r="L161" s="83"/>
      <c r="M161" s="83"/>
      <c r="N161" s="83"/>
      <c r="O161" s="83"/>
      <c r="P161" s="83"/>
      <c r="Q161" s="83"/>
      <c r="R161" s="83"/>
      <c r="S161" s="83"/>
      <c r="T161" s="83"/>
    </row>
    <row r="162" spans="1:20" x14ac:dyDescent="0.15">
      <c r="A162" s="76"/>
      <c r="B162" s="76"/>
      <c r="C162" s="76"/>
      <c r="D162" s="76"/>
      <c r="E162" s="76"/>
      <c r="F162" s="76"/>
      <c r="G162" s="76"/>
      <c r="H162" s="83"/>
      <c r="I162" s="83"/>
      <c r="J162" s="83"/>
      <c r="K162" s="83"/>
      <c r="L162" s="83"/>
      <c r="M162" s="83"/>
      <c r="N162" s="83"/>
      <c r="O162" s="83"/>
      <c r="P162" s="83"/>
      <c r="Q162" s="83"/>
      <c r="R162" s="83"/>
      <c r="S162" s="83"/>
      <c r="T162" s="83"/>
    </row>
    <row r="163" spans="1:20" x14ac:dyDescent="0.15">
      <c r="A163" s="76"/>
      <c r="B163" s="76"/>
      <c r="C163" s="76"/>
      <c r="D163" s="76"/>
      <c r="E163" s="76"/>
      <c r="F163" s="76"/>
      <c r="G163" s="76"/>
      <c r="H163" s="83"/>
      <c r="I163" s="83"/>
      <c r="J163" s="83"/>
      <c r="K163" s="83"/>
      <c r="L163" s="83"/>
      <c r="M163" s="83"/>
      <c r="N163" s="83"/>
      <c r="O163" s="83"/>
      <c r="P163" s="83"/>
      <c r="Q163" s="83"/>
      <c r="R163" s="83"/>
      <c r="S163" s="83"/>
      <c r="T163" s="83"/>
    </row>
    <row r="164" spans="1:20" x14ac:dyDescent="0.15">
      <c r="A164" s="76"/>
      <c r="B164" s="76"/>
      <c r="C164" s="76"/>
      <c r="D164" s="76"/>
      <c r="E164" s="76"/>
      <c r="F164" s="76"/>
      <c r="G164" s="76"/>
      <c r="H164" s="83"/>
      <c r="I164" s="83"/>
      <c r="J164" s="83"/>
      <c r="K164" s="83"/>
      <c r="L164" s="83"/>
      <c r="M164" s="83"/>
      <c r="N164" s="83"/>
      <c r="O164" s="83"/>
      <c r="P164" s="83"/>
      <c r="Q164" s="83"/>
      <c r="R164" s="83"/>
      <c r="S164" s="83"/>
      <c r="T164" s="83"/>
    </row>
    <row r="165" spans="1:20" x14ac:dyDescent="0.15">
      <c r="A165" s="76"/>
      <c r="B165" s="76"/>
      <c r="C165" s="76"/>
      <c r="D165" s="76"/>
      <c r="E165" s="76"/>
      <c r="F165" s="76"/>
      <c r="G165" s="76"/>
      <c r="H165" s="83"/>
      <c r="I165" s="83"/>
      <c r="J165" s="83"/>
      <c r="K165" s="83"/>
      <c r="L165" s="83"/>
      <c r="M165" s="83"/>
      <c r="N165" s="83"/>
      <c r="O165" s="83"/>
      <c r="P165" s="83"/>
      <c r="Q165" s="83"/>
      <c r="R165" s="83"/>
      <c r="S165" s="83"/>
      <c r="T165" s="83"/>
    </row>
    <row r="166" spans="1:20" x14ac:dyDescent="0.15">
      <c r="A166" s="76"/>
      <c r="B166" s="76"/>
      <c r="C166" s="76"/>
      <c r="D166" s="76"/>
      <c r="E166" s="76"/>
      <c r="F166" s="76"/>
      <c r="G166" s="76"/>
      <c r="H166" s="83"/>
      <c r="I166" s="83"/>
      <c r="J166" s="83"/>
      <c r="K166" s="83"/>
      <c r="L166" s="83"/>
      <c r="M166" s="83"/>
      <c r="N166" s="83"/>
      <c r="O166" s="83"/>
      <c r="P166" s="83"/>
      <c r="Q166" s="83"/>
      <c r="R166" s="83"/>
      <c r="S166" s="83"/>
      <c r="T166" s="83"/>
    </row>
    <row r="167" spans="1:20" x14ac:dyDescent="0.15">
      <c r="A167" s="76"/>
      <c r="B167" s="76"/>
      <c r="C167" s="76"/>
      <c r="D167" s="76"/>
      <c r="E167" s="76"/>
      <c r="F167" s="76"/>
      <c r="G167" s="76"/>
      <c r="H167" s="83"/>
      <c r="I167" s="83"/>
      <c r="J167" s="83"/>
      <c r="K167" s="83"/>
      <c r="L167" s="83"/>
      <c r="M167" s="83"/>
      <c r="N167" s="83"/>
      <c r="O167" s="83"/>
      <c r="P167" s="83"/>
      <c r="Q167" s="83"/>
      <c r="R167" s="83"/>
      <c r="S167" s="83"/>
      <c r="T167" s="83"/>
    </row>
    <row r="168" spans="1:20" x14ac:dyDescent="0.15">
      <c r="A168" s="76"/>
      <c r="B168" s="76"/>
      <c r="C168" s="76"/>
      <c r="D168" s="76"/>
      <c r="E168" s="76"/>
      <c r="F168" s="76"/>
      <c r="G168" s="76"/>
      <c r="H168" s="83"/>
      <c r="I168" s="83"/>
      <c r="J168" s="83"/>
      <c r="K168" s="83"/>
      <c r="L168" s="83"/>
      <c r="M168" s="83"/>
      <c r="N168" s="83"/>
      <c r="O168" s="83"/>
      <c r="P168" s="83"/>
      <c r="Q168" s="83"/>
      <c r="R168" s="83"/>
      <c r="S168" s="83"/>
      <c r="T168" s="83"/>
    </row>
    <row r="169" spans="1:20" x14ac:dyDescent="0.15">
      <c r="A169" s="76"/>
      <c r="B169" s="76"/>
      <c r="C169" s="76"/>
      <c r="D169" s="76"/>
      <c r="E169" s="76"/>
      <c r="F169" s="76"/>
      <c r="G169" s="76"/>
      <c r="H169" s="83"/>
      <c r="I169" s="83"/>
      <c r="J169" s="83"/>
      <c r="K169" s="83"/>
      <c r="L169" s="83"/>
      <c r="M169" s="83"/>
      <c r="N169" s="83"/>
      <c r="O169" s="83"/>
      <c r="P169" s="83"/>
      <c r="Q169" s="83"/>
      <c r="R169" s="83"/>
      <c r="S169" s="83"/>
      <c r="T169" s="83"/>
    </row>
    <row r="170" spans="1:20" x14ac:dyDescent="0.15">
      <c r="A170" s="76"/>
      <c r="B170" s="76"/>
      <c r="C170" s="76"/>
      <c r="D170" s="76"/>
      <c r="E170" s="76"/>
      <c r="F170" s="76"/>
      <c r="G170" s="76"/>
      <c r="H170" s="83"/>
      <c r="I170" s="83"/>
      <c r="J170" s="83"/>
      <c r="K170" s="83"/>
      <c r="L170" s="83"/>
      <c r="M170" s="83"/>
      <c r="N170" s="83"/>
      <c r="O170" s="83"/>
      <c r="P170" s="83"/>
      <c r="Q170" s="83"/>
      <c r="R170" s="83"/>
      <c r="S170" s="83"/>
      <c r="T170" s="83"/>
    </row>
    <row r="171" spans="1:20" x14ac:dyDescent="0.15">
      <c r="A171" s="76"/>
      <c r="B171" s="76"/>
      <c r="C171" s="76"/>
      <c r="D171" s="76"/>
      <c r="E171" s="76"/>
      <c r="F171" s="76"/>
      <c r="G171" s="76"/>
      <c r="H171" s="83"/>
      <c r="I171" s="83"/>
      <c r="J171" s="83"/>
      <c r="K171" s="83"/>
      <c r="L171" s="83"/>
      <c r="M171" s="83"/>
      <c r="N171" s="83"/>
      <c r="O171" s="83"/>
      <c r="P171" s="83"/>
      <c r="Q171" s="83"/>
      <c r="R171" s="83"/>
      <c r="S171" s="83"/>
      <c r="T171" s="83"/>
    </row>
    <row r="172" spans="1:20" x14ac:dyDescent="0.15">
      <c r="A172" s="76"/>
      <c r="B172" s="76"/>
      <c r="C172" s="76"/>
      <c r="D172" s="76"/>
      <c r="E172" s="76"/>
      <c r="F172" s="76"/>
      <c r="G172" s="76"/>
      <c r="H172" s="83"/>
      <c r="I172" s="83"/>
      <c r="J172" s="83"/>
      <c r="K172" s="83"/>
      <c r="L172" s="83"/>
      <c r="M172" s="83"/>
      <c r="N172" s="83"/>
      <c r="O172" s="83"/>
      <c r="P172" s="83"/>
      <c r="Q172" s="83"/>
      <c r="R172" s="83"/>
      <c r="S172" s="83"/>
      <c r="T172" s="83"/>
    </row>
    <row r="173" spans="1:20" x14ac:dyDescent="0.15">
      <c r="A173" s="76"/>
      <c r="B173" s="76"/>
      <c r="C173" s="76"/>
      <c r="D173" s="76"/>
      <c r="E173" s="76"/>
      <c r="F173" s="76"/>
      <c r="G173" s="76"/>
      <c r="H173" s="83"/>
      <c r="I173" s="83"/>
      <c r="J173" s="83"/>
      <c r="K173" s="83"/>
      <c r="L173" s="83"/>
      <c r="M173" s="83"/>
      <c r="N173" s="83"/>
      <c r="O173" s="83"/>
      <c r="P173" s="83"/>
      <c r="Q173" s="83"/>
      <c r="R173" s="83"/>
      <c r="S173" s="83"/>
      <c r="T173" s="83"/>
    </row>
    <row r="174" spans="1:20" x14ac:dyDescent="0.15">
      <c r="A174" s="76"/>
      <c r="B174" s="76"/>
      <c r="C174" s="76"/>
      <c r="D174" s="76"/>
      <c r="E174" s="76"/>
      <c r="F174" s="76"/>
      <c r="G174" s="76"/>
      <c r="H174" s="83"/>
      <c r="I174" s="83"/>
      <c r="J174" s="83"/>
      <c r="K174" s="83"/>
      <c r="L174" s="83"/>
      <c r="M174" s="83"/>
      <c r="N174" s="83"/>
      <c r="O174" s="83"/>
      <c r="P174" s="83"/>
      <c r="Q174" s="83"/>
      <c r="R174" s="83"/>
      <c r="S174" s="83"/>
      <c r="T174" s="83"/>
    </row>
    <row r="175" spans="1:20" x14ac:dyDescent="0.15">
      <c r="A175" s="76"/>
      <c r="B175" s="76"/>
      <c r="C175" s="76"/>
      <c r="D175" s="76"/>
      <c r="E175" s="76"/>
      <c r="F175" s="76"/>
      <c r="G175" s="76"/>
      <c r="H175" s="83"/>
      <c r="I175" s="83"/>
      <c r="J175" s="83"/>
      <c r="K175" s="83"/>
      <c r="L175" s="83"/>
      <c r="M175" s="83"/>
      <c r="N175" s="83"/>
      <c r="O175" s="83"/>
      <c r="P175" s="83"/>
      <c r="Q175" s="83"/>
      <c r="R175" s="83"/>
      <c r="S175" s="83"/>
      <c r="T175" s="83"/>
    </row>
    <row r="176" spans="1:20" x14ac:dyDescent="0.15">
      <c r="A176" s="76"/>
      <c r="B176" s="76"/>
      <c r="C176" s="76"/>
      <c r="D176" s="76"/>
      <c r="E176" s="76"/>
      <c r="F176" s="76"/>
      <c r="G176" s="76"/>
      <c r="H176" s="83"/>
      <c r="I176" s="83"/>
      <c r="J176" s="83"/>
      <c r="K176" s="83"/>
      <c r="L176" s="83"/>
      <c r="M176" s="83"/>
      <c r="N176" s="83"/>
      <c r="O176" s="83"/>
      <c r="P176" s="83"/>
      <c r="Q176" s="83"/>
      <c r="R176" s="83"/>
      <c r="S176" s="83"/>
      <c r="T176" s="83"/>
    </row>
    <row r="177" spans="1:20" x14ac:dyDescent="0.15">
      <c r="A177" s="76"/>
      <c r="B177" s="76"/>
      <c r="C177" s="76"/>
      <c r="D177" s="76"/>
      <c r="E177" s="76"/>
      <c r="F177" s="76"/>
      <c r="G177" s="76"/>
      <c r="H177" s="83"/>
      <c r="I177" s="83"/>
      <c r="J177" s="83"/>
      <c r="K177" s="83"/>
      <c r="L177" s="83"/>
      <c r="M177" s="83"/>
      <c r="N177" s="83"/>
      <c r="O177" s="83"/>
      <c r="P177" s="83"/>
      <c r="Q177" s="83"/>
      <c r="R177" s="83"/>
      <c r="S177" s="83"/>
      <c r="T177" s="83"/>
    </row>
    <row r="178" spans="1:20" x14ac:dyDescent="0.15">
      <c r="A178" s="76"/>
      <c r="B178" s="76"/>
      <c r="C178" s="76"/>
      <c r="D178" s="76"/>
      <c r="E178" s="76"/>
      <c r="F178" s="76"/>
      <c r="G178" s="76"/>
      <c r="H178" s="83"/>
      <c r="I178" s="83"/>
      <c r="J178" s="83"/>
      <c r="K178" s="83"/>
      <c r="L178" s="83"/>
      <c r="M178" s="83"/>
      <c r="N178" s="83"/>
      <c r="O178" s="83"/>
      <c r="P178" s="83"/>
      <c r="Q178" s="83"/>
      <c r="R178" s="83"/>
      <c r="S178" s="83"/>
      <c r="T178" s="83"/>
    </row>
    <row r="179" spans="1:20" x14ac:dyDescent="0.15">
      <c r="A179" s="76"/>
      <c r="B179" s="76"/>
      <c r="C179" s="76"/>
      <c r="D179" s="76"/>
      <c r="E179" s="76"/>
      <c r="F179" s="76"/>
      <c r="G179" s="76"/>
      <c r="H179" s="83"/>
      <c r="I179" s="83"/>
      <c r="J179" s="83"/>
      <c r="K179" s="83"/>
      <c r="L179" s="83"/>
      <c r="M179" s="83"/>
      <c r="N179" s="83"/>
      <c r="O179" s="83"/>
      <c r="P179" s="83"/>
      <c r="Q179" s="83"/>
      <c r="R179" s="83"/>
      <c r="S179" s="83"/>
      <c r="T179" s="83"/>
    </row>
    <row r="180" spans="1:20" x14ac:dyDescent="0.15">
      <c r="A180" s="76"/>
      <c r="B180" s="76"/>
      <c r="C180" s="76"/>
      <c r="D180" s="76"/>
      <c r="E180" s="76"/>
      <c r="F180" s="76"/>
      <c r="G180" s="76"/>
      <c r="H180" s="83"/>
      <c r="I180" s="83"/>
      <c r="J180" s="83"/>
      <c r="K180" s="83"/>
      <c r="L180" s="83"/>
      <c r="M180" s="83"/>
      <c r="N180" s="83"/>
      <c r="O180" s="83"/>
      <c r="P180" s="83"/>
      <c r="Q180" s="83"/>
      <c r="R180" s="83"/>
      <c r="S180" s="83"/>
      <c r="T180" s="83"/>
    </row>
    <row r="181" spans="1:20" x14ac:dyDescent="0.15">
      <c r="A181" s="76"/>
      <c r="B181" s="76"/>
      <c r="C181" s="76"/>
      <c r="D181" s="76"/>
      <c r="E181" s="76"/>
      <c r="F181" s="76"/>
      <c r="G181" s="76"/>
      <c r="H181" s="83"/>
      <c r="I181" s="83"/>
      <c r="J181" s="83"/>
      <c r="K181" s="83"/>
      <c r="L181" s="83"/>
      <c r="M181" s="83"/>
      <c r="N181" s="83"/>
      <c r="O181" s="83"/>
      <c r="P181" s="83"/>
      <c r="Q181" s="83"/>
      <c r="R181" s="83"/>
      <c r="S181" s="83"/>
      <c r="T181" s="83"/>
    </row>
    <row r="182" spans="1:20" x14ac:dyDescent="0.15">
      <c r="A182" s="76"/>
      <c r="B182" s="76"/>
      <c r="C182" s="76"/>
      <c r="D182" s="76"/>
      <c r="E182" s="76"/>
      <c r="F182" s="76"/>
      <c r="G182" s="76"/>
      <c r="H182" s="83"/>
      <c r="I182" s="83"/>
      <c r="J182" s="83"/>
      <c r="K182" s="83"/>
      <c r="L182" s="83"/>
      <c r="M182" s="83"/>
      <c r="N182" s="83"/>
      <c r="O182" s="83"/>
      <c r="P182" s="83"/>
      <c r="Q182" s="83"/>
      <c r="R182" s="83"/>
      <c r="S182" s="83"/>
      <c r="T182" s="83"/>
    </row>
    <row r="183" spans="1:20" x14ac:dyDescent="0.15">
      <c r="A183" s="76"/>
      <c r="B183" s="76"/>
      <c r="C183" s="76"/>
      <c r="D183" s="76"/>
      <c r="E183" s="76"/>
      <c r="F183" s="76"/>
      <c r="G183" s="76"/>
      <c r="H183" s="83"/>
      <c r="I183" s="83"/>
      <c r="J183" s="83"/>
      <c r="K183" s="83"/>
      <c r="L183" s="83"/>
      <c r="M183" s="83"/>
      <c r="N183" s="83"/>
      <c r="O183" s="83"/>
      <c r="P183" s="83"/>
      <c r="Q183" s="83"/>
      <c r="R183" s="83"/>
      <c r="S183" s="83"/>
      <c r="T183" s="83"/>
    </row>
    <row r="184" spans="1:20" x14ac:dyDescent="0.15">
      <c r="A184" s="76"/>
      <c r="B184" s="76"/>
      <c r="C184" s="76"/>
      <c r="D184" s="76"/>
      <c r="E184" s="76"/>
      <c r="F184" s="76"/>
      <c r="G184" s="76"/>
      <c r="H184" s="83"/>
      <c r="I184" s="83"/>
      <c r="J184" s="83"/>
      <c r="K184" s="83"/>
      <c r="L184" s="83"/>
      <c r="M184" s="83"/>
      <c r="N184" s="83"/>
      <c r="O184" s="83"/>
      <c r="P184" s="83"/>
      <c r="Q184" s="83"/>
      <c r="R184" s="83"/>
      <c r="S184" s="83"/>
      <c r="T184" s="83"/>
    </row>
    <row r="185" spans="1:20" x14ac:dyDescent="0.15">
      <c r="A185" s="76"/>
      <c r="B185" s="76"/>
      <c r="C185" s="76"/>
      <c r="D185" s="76"/>
      <c r="E185" s="76"/>
      <c r="F185" s="76"/>
      <c r="G185" s="76"/>
      <c r="H185" s="83"/>
      <c r="I185" s="83"/>
      <c r="J185" s="83"/>
      <c r="K185" s="83"/>
      <c r="L185" s="83"/>
      <c r="M185" s="83"/>
      <c r="N185" s="83"/>
      <c r="O185" s="83"/>
      <c r="P185" s="83"/>
      <c r="Q185" s="83"/>
      <c r="R185" s="83"/>
      <c r="S185" s="83"/>
      <c r="T185" s="83"/>
    </row>
    <row r="186" spans="1:20" x14ac:dyDescent="0.15">
      <c r="A186" s="76"/>
      <c r="B186" s="76"/>
      <c r="C186" s="76"/>
      <c r="D186" s="76"/>
      <c r="E186" s="76"/>
      <c r="F186" s="76"/>
      <c r="G186" s="76"/>
      <c r="H186" s="83"/>
      <c r="I186" s="83"/>
      <c r="J186" s="83"/>
      <c r="K186" s="83"/>
      <c r="L186" s="83"/>
      <c r="M186" s="83"/>
      <c r="N186" s="83"/>
      <c r="O186" s="83"/>
      <c r="P186" s="83"/>
      <c r="Q186" s="83"/>
      <c r="R186" s="83"/>
      <c r="S186" s="83"/>
      <c r="T186" s="83"/>
    </row>
    <row r="187" spans="1:20" x14ac:dyDescent="0.15">
      <c r="A187" s="76"/>
      <c r="B187" s="76"/>
      <c r="C187" s="76"/>
      <c r="D187" s="76"/>
      <c r="E187" s="76"/>
      <c r="F187" s="76"/>
      <c r="G187" s="76"/>
      <c r="H187" s="83"/>
      <c r="I187" s="83"/>
      <c r="J187" s="83"/>
      <c r="K187" s="83"/>
      <c r="L187" s="83"/>
      <c r="M187" s="83"/>
      <c r="N187" s="83"/>
      <c r="O187" s="83"/>
      <c r="P187" s="83"/>
      <c r="Q187" s="83"/>
      <c r="R187" s="83"/>
      <c r="S187" s="83"/>
      <c r="T187" s="83"/>
    </row>
    <row r="188" spans="1:20" x14ac:dyDescent="0.15">
      <c r="A188" s="76"/>
      <c r="B188" s="76"/>
      <c r="C188" s="76"/>
      <c r="D188" s="76"/>
      <c r="E188" s="76"/>
      <c r="F188" s="76"/>
      <c r="G188" s="76"/>
      <c r="H188" s="83"/>
      <c r="I188" s="83"/>
      <c r="J188" s="83"/>
      <c r="K188" s="83"/>
      <c r="L188" s="83"/>
      <c r="M188" s="83"/>
      <c r="N188" s="83"/>
      <c r="O188" s="83"/>
      <c r="P188" s="83"/>
      <c r="Q188" s="83"/>
      <c r="R188" s="83"/>
      <c r="S188" s="83"/>
      <c r="T188" s="83"/>
    </row>
    <row r="189" spans="1:20" x14ac:dyDescent="0.15">
      <c r="A189" s="76"/>
      <c r="B189" s="76"/>
      <c r="C189" s="76"/>
      <c r="D189" s="76"/>
      <c r="E189" s="76"/>
      <c r="F189" s="76"/>
      <c r="G189" s="76"/>
      <c r="H189" s="83"/>
      <c r="I189" s="83"/>
      <c r="J189" s="83"/>
      <c r="K189" s="83"/>
      <c r="L189" s="83"/>
      <c r="M189" s="83"/>
      <c r="N189" s="83"/>
      <c r="O189" s="83"/>
      <c r="P189" s="83"/>
      <c r="Q189" s="83"/>
      <c r="R189" s="83"/>
      <c r="S189" s="83"/>
      <c r="T189" s="83"/>
    </row>
    <row r="190" spans="1:20" x14ac:dyDescent="0.15">
      <c r="A190" s="76"/>
      <c r="B190" s="76"/>
      <c r="C190" s="76"/>
      <c r="D190" s="76"/>
      <c r="E190" s="76"/>
      <c r="F190" s="76"/>
      <c r="G190" s="76"/>
      <c r="H190" s="83"/>
      <c r="I190" s="83"/>
      <c r="J190" s="83"/>
      <c r="K190" s="83"/>
      <c r="L190" s="83"/>
      <c r="M190" s="83"/>
      <c r="N190" s="83"/>
      <c r="O190" s="83"/>
      <c r="P190" s="83"/>
      <c r="Q190" s="83"/>
      <c r="R190" s="83"/>
      <c r="S190" s="83"/>
      <c r="T190" s="83"/>
    </row>
    <row r="191" spans="1:20" x14ac:dyDescent="0.15">
      <c r="A191" s="76"/>
      <c r="B191" s="76"/>
      <c r="C191" s="76"/>
      <c r="D191" s="76"/>
      <c r="E191" s="76"/>
      <c r="F191" s="76"/>
      <c r="G191" s="76"/>
      <c r="H191" s="83"/>
      <c r="I191" s="83"/>
      <c r="J191" s="83"/>
      <c r="K191" s="83"/>
      <c r="L191" s="83"/>
      <c r="M191" s="83"/>
      <c r="N191" s="83"/>
      <c r="O191" s="83"/>
      <c r="P191" s="83"/>
      <c r="Q191" s="83"/>
      <c r="R191" s="83"/>
      <c r="S191" s="83"/>
      <c r="T191" s="83"/>
    </row>
    <row r="192" spans="1:20" x14ac:dyDescent="0.15">
      <c r="A192" s="76"/>
      <c r="B192" s="76"/>
      <c r="C192" s="76"/>
      <c r="D192" s="76"/>
      <c r="E192" s="76"/>
      <c r="F192" s="76"/>
      <c r="G192" s="76"/>
      <c r="H192" s="83"/>
      <c r="I192" s="83"/>
      <c r="J192" s="83"/>
      <c r="K192" s="83"/>
      <c r="L192" s="83"/>
      <c r="M192" s="83"/>
      <c r="N192" s="83"/>
      <c r="O192" s="83"/>
      <c r="P192" s="83"/>
      <c r="Q192" s="83"/>
      <c r="R192" s="83"/>
      <c r="S192" s="83"/>
      <c r="T192" s="83"/>
    </row>
    <row r="193" spans="1:20" x14ac:dyDescent="0.15">
      <c r="A193" s="76"/>
      <c r="B193" s="76"/>
      <c r="C193" s="76"/>
      <c r="D193" s="76"/>
      <c r="E193" s="76"/>
      <c r="F193" s="76"/>
      <c r="G193" s="76"/>
      <c r="H193" s="83"/>
      <c r="I193" s="83"/>
      <c r="J193" s="83"/>
      <c r="K193" s="83"/>
      <c r="L193" s="83"/>
      <c r="M193" s="83"/>
      <c r="N193" s="83"/>
      <c r="O193" s="83"/>
      <c r="P193" s="83"/>
      <c r="Q193" s="83"/>
      <c r="R193" s="83"/>
      <c r="S193" s="83"/>
      <c r="T193" s="83"/>
    </row>
    <row r="194" spans="1:20" x14ac:dyDescent="0.15">
      <c r="A194" s="76"/>
      <c r="B194" s="76"/>
      <c r="C194" s="76"/>
      <c r="D194" s="76"/>
      <c r="E194" s="76"/>
      <c r="F194" s="76"/>
      <c r="G194" s="76"/>
      <c r="H194" s="83"/>
      <c r="I194" s="83"/>
      <c r="J194" s="83"/>
      <c r="K194" s="83"/>
      <c r="L194" s="83"/>
      <c r="M194" s="83"/>
      <c r="N194" s="83"/>
      <c r="O194" s="83"/>
      <c r="P194" s="83"/>
      <c r="Q194" s="83"/>
      <c r="R194" s="83"/>
      <c r="S194" s="83"/>
      <c r="T194" s="83"/>
    </row>
    <row r="195" spans="1:20" x14ac:dyDescent="0.15">
      <c r="A195" s="76"/>
      <c r="B195" s="76"/>
      <c r="C195" s="76"/>
      <c r="D195" s="76"/>
      <c r="E195" s="76"/>
      <c r="F195" s="76"/>
      <c r="G195" s="76"/>
      <c r="H195" s="83"/>
      <c r="I195" s="83"/>
      <c r="J195" s="83"/>
      <c r="K195" s="83"/>
      <c r="L195" s="83"/>
      <c r="M195" s="83"/>
      <c r="N195" s="83"/>
      <c r="O195" s="83"/>
      <c r="P195" s="83"/>
      <c r="Q195" s="83"/>
      <c r="R195" s="83"/>
      <c r="S195" s="83"/>
      <c r="T195" s="83"/>
    </row>
    <row r="196" spans="1:20" x14ac:dyDescent="0.15">
      <c r="A196" s="76"/>
      <c r="B196" s="76"/>
      <c r="C196" s="76"/>
      <c r="D196" s="76"/>
      <c r="E196" s="76"/>
      <c r="F196" s="76"/>
      <c r="G196" s="76"/>
      <c r="H196" s="83"/>
      <c r="I196" s="83"/>
      <c r="J196" s="83"/>
      <c r="K196" s="83"/>
      <c r="L196" s="83"/>
      <c r="M196" s="83"/>
      <c r="N196" s="83"/>
      <c r="O196" s="83"/>
      <c r="P196" s="83"/>
      <c r="Q196" s="83"/>
      <c r="R196" s="83"/>
      <c r="S196" s="83"/>
      <c r="T196" s="83"/>
    </row>
    <row r="197" spans="1:20" x14ac:dyDescent="0.15">
      <c r="A197" s="76"/>
      <c r="B197" s="76"/>
      <c r="C197" s="76"/>
      <c r="D197" s="76"/>
      <c r="E197" s="76"/>
      <c r="F197" s="76"/>
      <c r="G197" s="76"/>
      <c r="H197" s="83"/>
      <c r="I197" s="83"/>
      <c r="J197" s="83"/>
      <c r="K197" s="83"/>
      <c r="L197" s="83"/>
      <c r="M197" s="83"/>
      <c r="N197" s="83"/>
      <c r="O197" s="83"/>
      <c r="P197" s="83"/>
      <c r="Q197" s="83"/>
      <c r="R197" s="83"/>
      <c r="S197" s="83"/>
      <c r="T197" s="83"/>
    </row>
    <row r="198" spans="1:20" x14ac:dyDescent="0.15">
      <c r="A198" s="76"/>
      <c r="B198" s="76"/>
      <c r="C198" s="76"/>
      <c r="D198" s="76"/>
      <c r="E198" s="76"/>
      <c r="F198" s="76"/>
      <c r="G198" s="76"/>
      <c r="H198" s="83"/>
      <c r="I198" s="83"/>
      <c r="J198" s="83"/>
      <c r="K198" s="83"/>
      <c r="L198" s="83"/>
      <c r="M198" s="83"/>
      <c r="N198" s="83"/>
      <c r="O198" s="83"/>
      <c r="P198" s="83"/>
      <c r="Q198" s="83"/>
      <c r="R198" s="83"/>
      <c r="S198" s="83"/>
      <c r="T198" s="83"/>
    </row>
    <row r="199" spans="1:20" x14ac:dyDescent="0.15">
      <c r="A199" s="76"/>
      <c r="B199" s="76"/>
      <c r="C199" s="76"/>
      <c r="D199" s="76"/>
      <c r="E199" s="76"/>
      <c r="F199" s="76"/>
      <c r="G199" s="76"/>
      <c r="H199" s="83"/>
      <c r="I199" s="83"/>
      <c r="J199" s="83"/>
      <c r="K199" s="83"/>
      <c r="L199" s="83"/>
      <c r="M199" s="83"/>
      <c r="N199" s="83"/>
      <c r="O199" s="83"/>
      <c r="P199" s="83"/>
      <c r="Q199" s="83"/>
      <c r="R199" s="83"/>
      <c r="S199" s="83"/>
      <c r="T199" s="83"/>
    </row>
    <row r="200" spans="1:20" x14ac:dyDescent="0.15">
      <c r="A200" s="76"/>
      <c r="B200" s="76"/>
      <c r="C200" s="76"/>
      <c r="D200" s="76"/>
      <c r="E200" s="76"/>
      <c r="F200" s="76"/>
      <c r="G200" s="76"/>
      <c r="H200" s="83"/>
      <c r="I200" s="83"/>
      <c r="J200" s="83"/>
      <c r="K200" s="83"/>
      <c r="L200" s="83"/>
      <c r="M200" s="83"/>
      <c r="N200" s="83"/>
      <c r="O200" s="83"/>
      <c r="P200" s="83"/>
      <c r="Q200" s="83"/>
      <c r="R200" s="83"/>
      <c r="S200" s="83"/>
      <c r="T200" s="83"/>
    </row>
    <row r="201" spans="1:20" x14ac:dyDescent="0.15">
      <c r="A201" s="76"/>
      <c r="B201" s="76"/>
      <c r="C201" s="76"/>
      <c r="D201" s="76"/>
      <c r="E201" s="76"/>
      <c r="F201" s="76"/>
      <c r="G201" s="76"/>
      <c r="H201" s="83"/>
      <c r="I201" s="83"/>
      <c r="J201" s="83"/>
      <c r="K201" s="83"/>
      <c r="L201" s="83"/>
      <c r="M201" s="83"/>
      <c r="N201" s="83"/>
      <c r="O201" s="83"/>
      <c r="P201" s="83"/>
      <c r="Q201" s="83"/>
      <c r="R201" s="83"/>
      <c r="S201" s="83"/>
      <c r="T201" s="83"/>
    </row>
    <row r="202" spans="1:20" x14ac:dyDescent="0.15">
      <c r="A202" s="76"/>
      <c r="B202" s="76"/>
      <c r="C202" s="76"/>
      <c r="D202" s="76"/>
      <c r="E202" s="76"/>
      <c r="F202" s="76"/>
      <c r="G202" s="76"/>
      <c r="H202" s="83"/>
      <c r="I202" s="83"/>
      <c r="J202" s="83"/>
      <c r="K202" s="83"/>
      <c r="L202" s="83"/>
      <c r="M202" s="83"/>
      <c r="N202" s="83"/>
      <c r="O202" s="83"/>
      <c r="P202" s="83"/>
      <c r="Q202" s="83"/>
      <c r="R202" s="83"/>
      <c r="S202" s="83"/>
      <c r="T202" s="83"/>
    </row>
    <row r="203" spans="1:20" x14ac:dyDescent="0.15">
      <c r="A203" s="76"/>
      <c r="B203" s="76"/>
      <c r="C203" s="76"/>
      <c r="D203" s="76"/>
      <c r="E203" s="76"/>
      <c r="F203" s="76"/>
      <c r="G203" s="76"/>
      <c r="H203" s="83"/>
      <c r="I203" s="83"/>
      <c r="J203" s="83"/>
      <c r="K203" s="83"/>
      <c r="L203" s="83"/>
      <c r="M203" s="83"/>
      <c r="N203" s="83"/>
      <c r="O203" s="83"/>
      <c r="P203" s="83"/>
      <c r="Q203" s="83"/>
      <c r="R203" s="83"/>
      <c r="S203" s="83"/>
      <c r="T203" s="83"/>
    </row>
    <row r="204" spans="1:20" x14ac:dyDescent="0.15">
      <c r="A204" s="76"/>
      <c r="B204" s="76"/>
      <c r="C204" s="76"/>
      <c r="D204" s="76"/>
      <c r="E204" s="76"/>
      <c r="F204" s="76"/>
      <c r="G204" s="76"/>
      <c r="H204" s="83"/>
      <c r="I204" s="83"/>
      <c r="J204" s="83"/>
      <c r="K204" s="83"/>
      <c r="L204" s="83"/>
      <c r="M204" s="83"/>
      <c r="N204" s="83"/>
      <c r="O204" s="83"/>
      <c r="P204" s="83"/>
      <c r="Q204" s="83"/>
      <c r="R204" s="83"/>
      <c r="S204" s="83"/>
      <c r="T204" s="83"/>
    </row>
    <row r="205" spans="1:20" x14ac:dyDescent="0.15">
      <c r="A205" s="76"/>
      <c r="B205" s="76"/>
      <c r="C205" s="76"/>
      <c r="D205" s="76"/>
      <c r="E205" s="76"/>
      <c r="F205" s="76"/>
      <c r="G205" s="76"/>
      <c r="H205" s="83"/>
      <c r="I205" s="83"/>
      <c r="J205" s="83"/>
      <c r="K205" s="83"/>
      <c r="L205" s="83"/>
      <c r="M205" s="83"/>
      <c r="N205" s="83"/>
      <c r="O205" s="83"/>
      <c r="P205" s="83"/>
      <c r="Q205" s="83"/>
      <c r="R205" s="83"/>
      <c r="S205" s="83"/>
      <c r="T205" s="83"/>
    </row>
    <row r="206" spans="1:20" x14ac:dyDescent="0.15">
      <c r="A206" s="76"/>
      <c r="B206" s="76"/>
      <c r="C206" s="76"/>
      <c r="D206" s="76"/>
      <c r="E206" s="76"/>
      <c r="F206" s="76"/>
      <c r="G206" s="76"/>
      <c r="H206" s="83"/>
      <c r="I206" s="83"/>
      <c r="J206" s="83"/>
      <c r="K206" s="83"/>
      <c r="L206" s="83"/>
      <c r="M206" s="83"/>
      <c r="N206" s="83"/>
      <c r="O206" s="83"/>
      <c r="P206" s="83"/>
      <c r="Q206" s="83"/>
      <c r="R206" s="83"/>
      <c r="S206" s="83"/>
      <c r="T206" s="83"/>
    </row>
    <row r="207" spans="1:20" x14ac:dyDescent="0.15">
      <c r="A207" s="76"/>
      <c r="B207" s="76"/>
      <c r="C207" s="76"/>
      <c r="D207" s="76"/>
      <c r="E207" s="76"/>
      <c r="F207" s="76"/>
      <c r="G207" s="76"/>
      <c r="H207" s="83"/>
      <c r="I207" s="83"/>
      <c r="J207" s="83"/>
      <c r="K207" s="83"/>
      <c r="L207" s="83"/>
      <c r="M207" s="83"/>
      <c r="N207" s="83"/>
      <c r="O207" s="83"/>
      <c r="P207" s="83"/>
      <c r="Q207" s="83"/>
      <c r="R207" s="83"/>
      <c r="S207" s="83"/>
      <c r="T207" s="83"/>
    </row>
    <row r="208" spans="1:20" x14ac:dyDescent="0.15">
      <c r="A208" s="76"/>
      <c r="B208" s="76"/>
      <c r="C208" s="76"/>
      <c r="D208" s="76"/>
      <c r="E208" s="76"/>
      <c r="F208" s="76"/>
      <c r="G208" s="76"/>
      <c r="H208" s="83"/>
      <c r="I208" s="83"/>
      <c r="J208" s="83"/>
      <c r="K208" s="83"/>
      <c r="L208" s="83"/>
      <c r="M208" s="83"/>
      <c r="N208" s="83"/>
      <c r="O208" s="83"/>
      <c r="P208" s="83"/>
      <c r="Q208" s="83"/>
      <c r="R208" s="83"/>
      <c r="S208" s="83"/>
      <c r="T208" s="83"/>
    </row>
    <row r="209" spans="1:20" x14ac:dyDescent="0.15">
      <c r="A209" s="76"/>
      <c r="B209" s="76"/>
      <c r="C209" s="76"/>
      <c r="D209" s="76"/>
      <c r="E209" s="76"/>
      <c r="F209" s="76"/>
      <c r="G209" s="76"/>
      <c r="H209" s="83"/>
      <c r="I209" s="83"/>
      <c r="J209" s="83"/>
      <c r="K209" s="83"/>
      <c r="L209" s="83"/>
      <c r="M209" s="83"/>
      <c r="N209" s="83"/>
      <c r="O209" s="83"/>
      <c r="P209" s="83"/>
      <c r="Q209" s="83"/>
      <c r="R209" s="83"/>
      <c r="S209" s="83"/>
      <c r="T209" s="83"/>
    </row>
    <row r="210" spans="1:20" x14ac:dyDescent="0.15">
      <c r="A210" s="76"/>
      <c r="B210" s="76"/>
      <c r="C210" s="76"/>
      <c r="D210" s="76"/>
      <c r="E210" s="76"/>
      <c r="F210" s="76"/>
      <c r="G210" s="76"/>
      <c r="H210" s="83"/>
      <c r="I210" s="83"/>
      <c r="J210" s="83"/>
      <c r="K210" s="83"/>
      <c r="L210" s="83"/>
      <c r="M210" s="83"/>
      <c r="N210" s="83"/>
      <c r="O210" s="83"/>
      <c r="P210" s="83"/>
      <c r="Q210" s="83"/>
      <c r="R210" s="83"/>
      <c r="S210" s="83"/>
      <c r="T210" s="83"/>
    </row>
    <row r="211" spans="1:20" x14ac:dyDescent="0.15">
      <c r="A211" s="76"/>
      <c r="B211" s="76"/>
      <c r="C211" s="76"/>
      <c r="D211" s="76"/>
      <c r="E211" s="76"/>
      <c r="F211" s="76"/>
      <c r="G211" s="76"/>
      <c r="H211" s="83"/>
      <c r="I211" s="83"/>
      <c r="J211" s="83"/>
      <c r="K211" s="83"/>
      <c r="L211" s="83"/>
      <c r="M211" s="83"/>
      <c r="N211" s="83"/>
      <c r="O211" s="83"/>
      <c r="P211" s="83"/>
      <c r="Q211" s="83"/>
      <c r="R211" s="83"/>
      <c r="S211" s="83"/>
      <c r="T211" s="83"/>
    </row>
    <row r="212" spans="1:20" x14ac:dyDescent="0.15">
      <c r="A212" s="76"/>
      <c r="B212" s="76"/>
      <c r="C212" s="76"/>
      <c r="D212" s="76"/>
      <c r="E212" s="76"/>
      <c r="F212" s="76"/>
      <c r="G212" s="76"/>
      <c r="H212" s="83"/>
      <c r="I212" s="83"/>
      <c r="J212" s="83"/>
      <c r="K212" s="83"/>
      <c r="L212" s="83"/>
      <c r="M212" s="83"/>
      <c r="N212" s="83"/>
      <c r="O212" s="83"/>
      <c r="P212" s="83"/>
      <c r="Q212" s="83"/>
      <c r="R212" s="83"/>
      <c r="S212" s="83"/>
      <c r="T212" s="83"/>
    </row>
    <row r="213" spans="1:20" x14ac:dyDescent="0.15">
      <c r="A213" s="76"/>
      <c r="B213" s="76"/>
      <c r="C213" s="76"/>
      <c r="D213" s="76"/>
      <c r="E213" s="76"/>
      <c r="F213" s="76"/>
      <c r="G213" s="76"/>
      <c r="H213" s="83"/>
      <c r="I213" s="83"/>
      <c r="J213" s="83"/>
      <c r="K213" s="83"/>
      <c r="L213" s="83"/>
      <c r="M213" s="83"/>
      <c r="N213" s="83"/>
      <c r="O213" s="83"/>
      <c r="P213" s="83"/>
      <c r="Q213" s="83"/>
      <c r="R213" s="83"/>
      <c r="S213" s="83"/>
      <c r="T213" s="83"/>
    </row>
    <row r="214" spans="1:20" x14ac:dyDescent="0.15">
      <c r="A214" s="76"/>
      <c r="B214" s="76"/>
      <c r="C214" s="76"/>
      <c r="D214" s="76"/>
      <c r="E214" s="76"/>
      <c r="F214" s="76"/>
      <c r="G214" s="76"/>
      <c r="H214" s="83"/>
      <c r="I214" s="83"/>
      <c r="J214" s="83"/>
      <c r="K214" s="83"/>
      <c r="L214" s="83"/>
      <c r="M214" s="83"/>
      <c r="N214" s="83"/>
      <c r="O214" s="83"/>
      <c r="P214" s="83"/>
      <c r="Q214" s="83"/>
      <c r="R214" s="83"/>
      <c r="S214" s="83"/>
      <c r="T214" s="83"/>
    </row>
    <row r="215" spans="1:20" x14ac:dyDescent="0.15">
      <c r="A215" s="76"/>
      <c r="B215" s="76"/>
      <c r="C215" s="76"/>
      <c r="D215" s="76"/>
      <c r="E215" s="76"/>
      <c r="F215" s="76"/>
      <c r="G215" s="76"/>
      <c r="H215" s="83"/>
      <c r="I215" s="83"/>
      <c r="J215" s="83"/>
      <c r="K215" s="83"/>
      <c r="L215" s="83"/>
      <c r="M215" s="83"/>
      <c r="N215" s="83"/>
      <c r="O215" s="83"/>
      <c r="P215" s="83"/>
      <c r="Q215" s="83"/>
      <c r="R215" s="83"/>
      <c r="S215" s="83"/>
      <c r="T215" s="83"/>
    </row>
    <row r="216" spans="1:20" x14ac:dyDescent="0.15">
      <c r="A216" s="76"/>
      <c r="B216" s="76"/>
      <c r="C216" s="76"/>
      <c r="D216" s="76"/>
      <c r="E216" s="76"/>
      <c r="F216" s="76"/>
      <c r="G216" s="76"/>
      <c r="H216" s="83"/>
      <c r="I216" s="83"/>
      <c r="J216" s="83"/>
      <c r="K216" s="83"/>
      <c r="L216" s="83"/>
      <c r="M216" s="83"/>
      <c r="N216" s="83"/>
      <c r="O216" s="83"/>
      <c r="P216" s="83"/>
      <c r="Q216" s="83"/>
      <c r="R216" s="83"/>
      <c r="S216" s="83"/>
      <c r="T216" s="83"/>
    </row>
    <row r="217" spans="1:20" x14ac:dyDescent="0.15">
      <c r="A217" s="76"/>
      <c r="B217" s="76"/>
      <c r="C217" s="76"/>
      <c r="D217" s="76"/>
      <c r="E217" s="76"/>
      <c r="F217" s="76"/>
      <c r="G217" s="76"/>
      <c r="H217" s="83"/>
      <c r="I217" s="83"/>
      <c r="J217" s="83"/>
      <c r="K217" s="83"/>
      <c r="L217" s="83"/>
      <c r="M217" s="83"/>
      <c r="N217" s="83"/>
      <c r="O217" s="83"/>
      <c r="P217" s="83"/>
      <c r="Q217" s="83"/>
      <c r="R217" s="83"/>
      <c r="S217" s="83"/>
      <c r="T217" s="83"/>
    </row>
    <row r="218" spans="1:20" x14ac:dyDescent="0.15">
      <c r="A218" s="76"/>
      <c r="B218" s="76"/>
      <c r="C218" s="76"/>
      <c r="D218" s="76"/>
      <c r="E218" s="76"/>
      <c r="F218" s="76"/>
      <c r="G218" s="76"/>
      <c r="H218" s="83"/>
      <c r="I218" s="83"/>
      <c r="J218" s="83"/>
      <c r="K218" s="83"/>
      <c r="L218" s="83"/>
      <c r="M218" s="83"/>
      <c r="N218" s="83"/>
      <c r="O218" s="83"/>
      <c r="P218" s="83"/>
      <c r="Q218" s="83"/>
      <c r="R218" s="83"/>
      <c r="S218" s="83"/>
      <c r="T218" s="83"/>
    </row>
    <row r="219" spans="1:20" x14ac:dyDescent="0.15">
      <c r="A219" s="76"/>
      <c r="B219" s="76"/>
      <c r="C219" s="76"/>
      <c r="D219" s="76"/>
      <c r="E219" s="76"/>
      <c r="F219" s="76"/>
      <c r="G219" s="76"/>
      <c r="H219" s="83"/>
      <c r="I219" s="83"/>
      <c r="J219" s="83"/>
      <c r="K219" s="83"/>
      <c r="L219" s="83"/>
      <c r="M219" s="83"/>
      <c r="N219" s="83"/>
      <c r="O219" s="83"/>
      <c r="P219" s="83"/>
      <c r="Q219" s="83"/>
      <c r="R219" s="83"/>
      <c r="S219" s="83"/>
      <c r="T219" s="83"/>
    </row>
    <row r="220" spans="1:20" x14ac:dyDescent="0.15">
      <c r="A220" s="76"/>
      <c r="B220" s="76"/>
      <c r="C220" s="76"/>
      <c r="D220" s="76"/>
      <c r="E220" s="76"/>
      <c r="F220" s="76"/>
      <c r="G220" s="76"/>
      <c r="H220" s="83"/>
      <c r="I220" s="83"/>
      <c r="J220" s="83"/>
      <c r="K220" s="83"/>
      <c r="L220" s="83"/>
      <c r="M220" s="83"/>
      <c r="N220" s="83"/>
      <c r="O220" s="83"/>
      <c r="P220" s="83"/>
      <c r="Q220" s="83"/>
      <c r="R220" s="83"/>
      <c r="S220" s="83"/>
      <c r="T220" s="83"/>
    </row>
    <row r="221" spans="1:20" x14ac:dyDescent="0.15">
      <c r="A221" s="76"/>
      <c r="B221" s="76"/>
      <c r="C221" s="76"/>
      <c r="D221" s="76"/>
      <c r="E221" s="76"/>
      <c r="F221" s="76"/>
      <c r="G221" s="76"/>
      <c r="H221" s="83"/>
      <c r="I221" s="83"/>
      <c r="J221" s="83"/>
      <c r="K221" s="83"/>
      <c r="L221" s="83"/>
      <c r="M221" s="83"/>
      <c r="N221" s="83"/>
      <c r="O221" s="83"/>
      <c r="P221" s="83"/>
      <c r="Q221" s="83"/>
      <c r="R221" s="83"/>
      <c r="S221" s="83"/>
      <c r="T221" s="83"/>
    </row>
    <row r="222" spans="1:20" x14ac:dyDescent="0.15">
      <c r="A222" s="76"/>
      <c r="B222" s="76"/>
      <c r="C222" s="76"/>
      <c r="D222" s="76"/>
      <c r="E222" s="76"/>
      <c r="F222" s="76"/>
      <c r="G222" s="76"/>
      <c r="H222" s="83"/>
      <c r="I222" s="83"/>
      <c r="J222" s="83"/>
      <c r="K222" s="83"/>
      <c r="L222" s="83"/>
      <c r="M222" s="83"/>
      <c r="N222" s="83"/>
      <c r="O222" s="83"/>
      <c r="P222" s="83"/>
      <c r="Q222" s="83"/>
      <c r="R222" s="83"/>
      <c r="S222" s="83"/>
      <c r="T222" s="83"/>
    </row>
    <row r="223" spans="1:20" x14ac:dyDescent="0.15">
      <c r="A223" s="76"/>
      <c r="B223" s="76"/>
      <c r="C223" s="76"/>
      <c r="D223" s="76"/>
      <c r="E223" s="76"/>
      <c r="F223" s="76"/>
      <c r="G223" s="76"/>
      <c r="H223" s="83"/>
      <c r="I223" s="83"/>
      <c r="J223" s="83"/>
      <c r="K223" s="83"/>
      <c r="L223" s="83"/>
      <c r="M223" s="83"/>
      <c r="N223" s="83"/>
      <c r="O223" s="83"/>
      <c r="P223" s="83"/>
      <c r="Q223" s="83"/>
      <c r="R223" s="83"/>
      <c r="S223" s="83"/>
      <c r="T223" s="83"/>
    </row>
    <row r="224" spans="1:20" x14ac:dyDescent="0.15">
      <c r="A224" s="76"/>
      <c r="B224" s="76"/>
      <c r="C224" s="76"/>
      <c r="D224" s="76"/>
      <c r="E224" s="76"/>
      <c r="F224" s="76"/>
      <c r="G224" s="76"/>
      <c r="H224" s="83"/>
      <c r="I224" s="83"/>
      <c r="J224" s="83"/>
      <c r="K224" s="83"/>
      <c r="L224" s="83"/>
      <c r="M224" s="83"/>
      <c r="N224" s="83"/>
      <c r="O224" s="83"/>
      <c r="P224" s="83"/>
      <c r="Q224" s="83"/>
      <c r="R224" s="83"/>
      <c r="S224" s="83"/>
      <c r="T224" s="83"/>
    </row>
    <row r="225" spans="1:20" x14ac:dyDescent="0.15">
      <c r="A225" s="76"/>
      <c r="B225" s="76"/>
      <c r="C225" s="76"/>
      <c r="D225" s="76"/>
      <c r="E225" s="76"/>
      <c r="F225" s="76"/>
      <c r="G225" s="76"/>
      <c r="H225" s="83"/>
      <c r="I225" s="83"/>
      <c r="J225" s="83"/>
      <c r="K225" s="83"/>
      <c r="L225" s="83"/>
      <c r="M225" s="83"/>
      <c r="N225" s="83"/>
      <c r="O225" s="83"/>
      <c r="P225" s="83"/>
      <c r="Q225" s="83"/>
      <c r="R225" s="83"/>
      <c r="S225" s="83"/>
      <c r="T225" s="83"/>
    </row>
    <row r="226" spans="1:20" x14ac:dyDescent="0.15">
      <c r="A226" s="76"/>
      <c r="B226" s="76"/>
      <c r="C226" s="76"/>
      <c r="D226" s="76"/>
      <c r="E226" s="76"/>
      <c r="F226" s="76"/>
      <c r="G226" s="76"/>
      <c r="H226" s="83"/>
      <c r="I226" s="83"/>
      <c r="J226" s="83"/>
      <c r="K226" s="83"/>
      <c r="L226" s="83"/>
      <c r="M226" s="83"/>
      <c r="N226" s="83"/>
      <c r="O226" s="83"/>
      <c r="P226" s="83"/>
      <c r="Q226" s="83"/>
      <c r="R226" s="83"/>
      <c r="S226" s="83"/>
      <c r="T226" s="83"/>
    </row>
    <row r="227" spans="1:20" x14ac:dyDescent="0.15">
      <c r="A227" s="76"/>
      <c r="B227" s="76"/>
      <c r="C227" s="76"/>
      <c r="D227" s="76"/>
      <c r="E227" s="76"/>
      <c r="F227" s="76"/>
      <c r="G227" s="76"/>
      <c r="H227" s="83"/>
      <c r="I227" s="83"/>
      <c r="J227" s="83"/>
      <c r="K227" s="83"/>
      <c r="L227" s="83"/>
      <c r="M227" s="83"/>
      <c r="N227" s="83"/>
      <c r="O227" s="83"/>
      <c r="P227" s="83"/>
      <c r="Q227" s="83"/>
      <c r="R227" s="83"/>
      <c r="S227" s="83"/>
      <c r="T227" s="83"/>
    </row>
    <row r="228" spans="1:20" x14ac:dyDescent="0.15">
      <c r="A228" s="76"/>
      <c r="B228" s="76"/>
      <c r="C228" s="76"/>
      <c r="D228" s="76"/>
      <c r="E228" s="76"/>
      <c r="F228" s="76"/>
      <c r="G228" s="76"/>
      <c r="H228" s="83"/>
      <c r="I228" s="83"/>
      <c r="J228" s="83"/>
      <c r="K228" s="83"/>
      <c r="L228" s="83"/>
      <c r="M228" s="83"/>
      <c r="N228" s="83"/>
      <c r="O228" s="83"/>
      <c r="P228" s="83"/>
      <c r="Q228" s="83"/>
      <c r="R228" s="83"/>
      <c r="S228" s="83"/>
      <c r="T228" s="83"/>
    </row>
    <row r="229" spans="1:20" x14ac:dyDescent="0.15">
      <c r="A229" s="76"/>
      <c r="B229" s="76"/>
      <c r="C229" s="76"/>
      <c r="D229" s="76"/>
      <c r="E229" s="76"/>
      <c r="F229" s="76"/>
      <c r="G229" s="76"/>
      <c r="H229" s="83"/>
      <c r="I229" s="83"/>
      <c r="J229" s="83"/>
      <c r="K229" s="83"/>
      <c r="L229" s="83"/>
      <c r="M229" s="83"/>
      <c r="N229" s="83"/>
      <c r="O229" s="83"/>
      <c r="P229" s="83"/>
      <c r="Q229" s="83"/>
      <c r="R229" s="83"/>
      <c r="S229" s="83"/>
      <c r="T229" s="83"/>
    </row>
    <row r="230" spans="1:20" x14ac:dyDescent="0.15">
      <c r="A230" s="76"/>
      <c r="B230" s="76"/>
      <c r="C230" s="76"/>
      <c r="D230" s="76"/>
      <c r="E230" s="76"/>
      <c r="F230" s="76"/>
      <c r="G230" s="76"/>
      <c r="H230" s="83"/>
      <c r="I230" s="83"/>
      <c r="J230" s="83"/>
      <c r="K230" s="83"/>
      <c r="L230" s="83"/>
      <c r="M230" s="83"/>
      <c r="N230" s="83"/>
      <c r="O230" s="83"/>
      <c r="P230" s="83"/>
      <c r="Q230" s="83"/>
      <c r="R230" s="83"/>
      <c r="S230" s="83"/>
      <c r="T230" s="83"/>
    </row>
    <row r="231" spans="1:20" x14ac:dyDescent="0.15">
      <c r="A231" s="76"/>
      <c r="B231" s="76"/>
      <c r="C231" s="76"/>
      <c r="D231" s="76"/>
      <c r="E231" s="76"/>
      <c r="F231" s="76"/>
      <c r="G231" s="76"/>
      <c r="H231" s="83"/>
      <c r="I231" s="83"/>
      <c r="J231" s="83"/>
      <c r="K231" s="83"/>
      <c r="L231" s="83"/>
      <c r="M231" s="83"/>
      <c r="N231" s="83"/>
      <c r="O231" s="83"/>
      <c r="P231" s="83"/>
      <c r="Q231" s="83"/>
      <c r="R231" s="83"/>
      <c r="S231" s="83"/>
      <c r="T231" s="83"/>
    </row>
    <row r="232" spans="1:20" x14ac:dyDescent="0.15">
      <c r="A232" s="76"/>
      <c r="B232" s="76"/>
      <c r="C232" s="76"/>
      <c r="D232" s="76"/>
      <c r="E232" s="76"/>
      <c r="F232" s="76"/>
      <c r="G232" s="76"/>
      <c r="H232" s="83"/>
      <c r="I232" s="83"/>
      <c r="J232" s="83"/>
      <c r="K232" s="83"/>
      <c r="L232" s="83"/>
      <c r="M232" s="83"/>
      <c r="N232" s="83"/>
      <c r="O232" s="83"/>
      <c r="P232" s="83"/>
      <c r="Q232" s="83"/>
      <c r="R232" s="83"/>
      <c r="S232" s="83"/>
      <c r="T232" s="83"/>
    </row>
    <row r="233" spans="1:20" x14ac:dyDescent="0.15">
      <c r="A233" s="76"/>
      <c r="B233" s="76"/>
      <c r="C233" s="76"/>
      <c r="D233" s="76"/>
      <c r="E233" s="76"/>
      <c r="F233" s="76"/>
      <c r="G233" s="76"/>
      <c r="H233" s="83"/>
      <c r="I233" s="83"/>
      <c r="J233" s="83"/>
      <c r="K233" s="83"/>
      <c r="L233" s="83"/>
      <c r="M233" s="83"/>
      <c r="N233" s="83"/>
      <c r="O233" s="83"/>
      <c r="P233" s="83"/>
      <c r="Q233" s="83"/>
      <c r="R233" s="83"/>
      <c r="S233" s="83"/>
      <c r="T233" s="83"/>
    </row>
    <row r="234" spans="1:20" x14ac:dyDescent="0.15">
      <c r="A234" s="76"/>
      <c r="B234" s="76"/>
      <c r="C234" s="76"/>
      <c r="D234" s="76"/>
      <c r="E234" s="76"/>
      <c r="F234" s="76"/>
      <c r="G234" s="76"/>
      <c r="H234" s="83"/>
      <c r="I234" s="83"/>
      <c r="J234" s="83"/>
      <c r="K234" s="83"/>
      <c r="L234" s="83"/>
      <c r="M234" s="83"/>
      <c r="N234" s="83"/>
      <c r="O234" s="83"/>
      <c r="P234" s="83"/>
      <c r="Q234" s="83"/>
      <c r="R234" s="83"/>
      <c r="S234" s="83"/>
      <c r="T234" s="83"/>
    </row>
    <row r="235" spans="1:20" x14ac:dyDescent="0.15">
      <c r="A235" s="76"/>
      <c r="B235" s="76"/>
      <c r="C235" s="76"/>
      <c r="D235" s="76"/>
      <c r="E235" s="76"/>
      <c r="F235" s="76"/>
      <c r="G235" s="76"/>
      <c r="H235" s="83"/>
      <c r="I235" s="83"/>
      <c r="J235" s="83"/>
      <c r="K235" s="83"/>
      <c r="L235" s="83"/>
      <c r="M235" s="83"/>
      <c r="N235" s="83"/>
      <c r="O235" s="83"/>
      <c r="P235" s="83"/>
      <c r="Q235" s="83"/>
      <c r="R235" s="83"/>
      <c r="S235" s="83"/>
      <c r="T235" s="83"/>
    </row>
    <row r="236" spans="1:20" x14ac:dyDescent="0.15">
      <c r="A236" s="76"/>
      <c r="B236" s="76"/>
      <c r="C236" s="76"/>
      <c r="D236" s="76"/>
      <c r="E236" s="76"/>
      <c r="F236" s="76"/>
      <c r="G236" s="76"/>
      <c r="H236" s="83"/>
      <c r="I236" s="83"/>
      <c r="J236" s="83"/>
      <c r="K236" s="83"/>
      <c r="L236" s="83"/>
      <c r="M236" s="83"/>
      <c r="N236" s="83"/>
      <c r="O236" s="83"/>
      <c r="P236" s="83"/>
      <c r="Q236" s="83"/>
      <c r="R236" s="83"/>
      <c r="S236" s="83"/>
      <c r="T236" s="83"/>
    </row>
    <row r="237" spans="1:20" x14ac:dyDescent="0.15">
      <c r="A237" s="76"/>
      <c r="B237" s="76"/>
      <c r="C237" s="76"/>
      <c r="D237" s="76"/>
      <c r="E237" s="76"/>
      <c r="F237" s="76"/>
      <c r="G237" s="76"/>
      <c r="H237" s="83"/>
      <c r="I237" s="83"/>
      <c r="J237" s="83"/>
      <c r="K237" s="83"/>
      <c r="L237" s="83"/>
      <c r="M237" s="83"/>
      <c r="N237" s="83"/>
      <c r="O237" s="83"/>
      <c r="P237" s="83"/>
      <c r="Q237" s="83"/>
      <c r="R237" s="83"/>
      <c r="S237" s="83"/>
      <c r="T237" s="83"/>
    </row>
    <row r="238" spans="1:20" x14ac:dyDescent="0.15">
      <c r="A238" s="76"/>
      <c r="B238" s="76"/>
      <c r="C238" s="76"/>
      <c r="D238" s="76"/>
      <c r="E238" s="76"/>
      <c r="F238" s="76"/>
      <c r="G238" s="76"/>
      <c r="H238" s="83"/>
      <c r="I238" s="83"/>
      <c r="J238" s="83"/>
      <c r="K238" s="83"/>
      <c r="L238" s="83"/>
      <c r="M238" s="83"/>
      <c r="N238" s="83"/>
      <c r="O238" s="83"/>
      <c r="P238" s="83"/>
      <c r="Q238" s="83"/>
      <c r="R238" s="83"/>
      <c r="S238" s="83"/>
      <c r="T238" s="83"/>
    </row>
    <row r="239" spans="1:20" x14ac:dyDescent="0.15">
      <c r="A239" s="76"/>
      <c r="B239" s="76"/>
      <c r="C239" s="76"/>
      <c r="D239" s="76"/>
      <c r="E239" s="76"/>
      <c r="F239" s="76"/>
      <c r="G239" s="76"/>
      <c r="H239" s="83"/>
      <c r="I239" s="83"/>
      <c r="J239" s="83"/>
      <c r="K239" s="83"/>
      <c r="L239" s="83"/>
      <c r="M239" s="83"/>
      <c r="N239" s="83"/>
      <c r="O239" s="83"/>
      <c r="P239" s="83"/>
      <c r="Q239" s="83"/>
      <c r="R239" s="83"/>
      <c r="S239" s="83"/>
      <c r="T239" s="83"/>
    </row>
    <row r="240" spans="1:20" x14ac:dyDescent="0.15">
      <c r="A240" s="76"/>
      <c r="B240" s="76"/>
      <c r="C240" s="76"/>
      <c r="D240" s="76"/>
      <c r="E240" s="76"/>
      <c r="F240" s="76"/>
      <c r="G240" s="76"/>
      <c r="H240" s="83"/>
      <c r="I240" s="83"/>
      <c r="J240" s="83"/>
      <c r="K240" s="83"/>
      <c r="L240" s="83"/>
      <c r="M240" s="83"/>
      <c r="N240" s="83"/>
      <c r="O240" s="83"/>
      <c r="P240" s="83"/>
      <c r="Q240" s="83"/>
      <c r="R240" s="83"/>
      <c r="S240" s="83"/>
      <c r="T240" s="83"/>
    </row>
    <row r="241" spans="1:20" x14ac:dyDescent="0.15">
      <c r="A241" s="76"/>
      <c r="B241" s="76"/>
      <c r="C241" s="76"/>
      <c r="D241" s="76"/>
      <c r="E241" s="76"/>
      <c r="F241" s="76"/>
      <c r="G241" s="76"/>
      <c r="H241" s="83"/>
      <c r="I241" s="83"/>
      <c r="J241" s="83"/>
      <c r="K241" s="83"/>
      <c r="L241" s="83"/>
      <c r="M241" s="83"/>
      <c r="N241" s="83"/>
      <c r="O241" s="83"/>
      <c r="P241" s="83"/>
      <c r="Q241" s="83"/>
      <c r="R241" s="83"/>
      <c r="S241" s="83"/>
      <c r="T241" s="83"/>
    </row>
    <row r="242" spans="1:20" x14ac:dyDescent="0.15">
      <c r="A242" s="76"/>
      <c r="B242" s="76"/>
      <c r="C242" s="76"/>
      <c r="D242" s="76"/>
      <c r="E242" s="76"/>
      <c r="F242" s="76"/>
      <c r="G242" s="76"/>
      <c r="H242" s="83"/>
      <c r="I242" s="83"/>
      <c r="J242" s="83"/>
      <c r="K242" s="83"/>
      <c r="L242" s="83"/>
      <c r="M242" s="83"/>
      <c r="N242" s="83"/>
      <c r="O242" s="83"/>
      <c r="P242" s="83"/>
      <c r="Q242" s="83"/>
      <c r="R242" s="83"/>
      <c r="S242" s="83"/>
      <c r="T242" s="83"/>
    </row>
    <row r="243" spans="1:20" x14ac:dyDescent="0.15">
      <c r="A243" s="76"/>
      <c r="B243" s="76"/>
      <c r="C243" s="76"/>
      <c r="D243" s="76"/>
      <c r="E243" s="76"/>
      <c r="F243" s="76"/>
      <c r="G243" s="76"/>
      <c r="H243" s="83"/>
      <c r="I243" s="83"/>
      <c r="J243" s="83"/>
      <c r="K243" s="83"/>
      <c r="L243" s="83"/>
      <c r="M243" s="83"/>
      <c r="N243" s="83"/>
      <c r="O243" s="83"/>
      <c r="P243" s="83"/>
      <c r="Q243" s="83"/>
      <c r="R243" s="83"/>
      <c r="S243" s="83"/>
      <c r="T243" s="83"/>
    </row>
    <row r="244" spans="1:20" x14ac:dyDescent="0.15">
      <c r="A244" s="76"/>
      <c r="B244" s="76"/>
      <c r="C244" s="76"/>
      <c r="D244" s="76"/>
      <c r="E244" s="76"/>
      <c r="F244" s="76"/>
      <c r="G244" s="76"/>
      <c r="H244" s="83"/>
      <c r="I244" s="83"/>
      <c r="J244" s="83"/>
      <c r="K244" s="83"/>
      <c r="L244" s="83"/>
      <c r="M244" s="83"/>
      <c r="N244" s="83"/>
      <c r="O244" s="83"/>
      <c r="P244" s="83"/>
      <c r="Q244" s="83"/>
      <c r="R244" s="83"/>
      <c r="S244" s="83"/>
      <c r="T244" s="83"/>
    </row>
    <row r="245" spans="1:20" x14ac:dyDescent="0.15">
      <c r="A245" s="76"/>
      <c r="B245" s="76"/>
      <c r="C245" s="76"/>
      <c r="D245" s="76"/>
      <c r="E245" s="76"/>
      <c r="F245" s="76"/>
      <c r="G245" s="76"/>
      <c r="H245" s="83"/>
      <c r="I245" s="83"/>
      <c r="J245" s="83"/>
      <c r="K245" s="83"/>
      <c r="L245" s="83"/>
      <c r="M245" s="83"/>
      <c r="N245" s="83"/>
      <c r="O245" s="83"/>
      <c r="P245" s="83"/>
      <c r="Q245" s="83"/>
      <c r="R245" s="83"/>
      <c r="S245" s="83"/>
      <c r="T245" s="83"/>
    </row>
    <row r="246" spans="1:20" x14ac:dyDescent="0.15">
      <c r="A246" s="76"/>
      <c r="B246" s="76"/>
      <c r="C246" s="76"/>
      <c r="D246" s="76"/>
      <c r="E246" s="76"/>
      <c r="F246" s="76"/>
      <c r="G246" s="76"/>
      <c r="H246" s="83"/>
      <c r="I246" s="83"/>
      <c r="J246" s="83"/>
      <c r="K246" s="83"/>
      <c r="L246" s="83"/>
      <c r="M246" s="83"/>
      <c r="N246" s="83"/>
      <c r="O246" s="83"/>
      <c r="P246" s="83"/>
      <c r="Q246" s="83"/>
      <c r="R246" s="83"/>
      <c r="S246" s="83"/>
      <c r="T246" s="83"/>
    </row>
    <row r="247" spans="1:20" x14ac:dyDescent="0.15">
      <c r="A247" s="76"/>
      <c r="B247" s="76"/>
      <c r="C247" s="76"/>
      <c r="D247" s="76"/>
      <c r="E247" s="76"/>
      <c r="F247" s="76"/>
      <c r="G247" s="76"/>
      <c r="H247" s="83"/>
      <c r="I247" s="83"/>
      <c r="J247" s="83"/>
      <c r="K247" s="83"/>
      <c r="L247" s="83"/>
      <c r="M247" s="83"/>
      <c r="N247" s="83"/>
      <c r="O247" s="83"/>
      <c r="P247" s="83"/>
      <c r="Q247" s="83"/>
      <c r="R247" s="83"/>
      <c r="S247" s="83"/>
      <c r="T247" s="83"/>
    </row>
    <row r="248" spans="1:20" x14ac:dyDescent="0.15">
      <c r="A248" s="76"/>
      <c r="B248" s="76"/>
      <c r="C248" s="76"/>
      <c r="D248" s="76"/>
      <c r="E248" s="76"/>
      <c r="F248" s="76"/>
      <c r="G248" s="76"/>
      <c r="H248" s="83"/>
      <c r="I248" s="83"/>
      <c r="J248" s="83"/>
      <c r="K248" s="83"/>
      <c r="L248" s="83"/>
      <c r="M248" s="83"/>
      <c r="N248" s="83"/>
      <c r="O248" s="83"/>
      <c r="P248" s="83"/>
      <c r="Q248" s="83"/>
      <c r="R248" s="83"/>
      <c r="S248" s="83"/>
      <c r="T248" s="83"/>
    </row>
    <row r="249" spans="1:20" x14ac:dyDescent="0.15">
      <c r="A249" s="76"/>
      <c r="B249" s="76"/>
      <c r="C249" s="76"/>
      <c r="D249" s="76"/>
      <c r="E249" s="76"/>
      <c r="F249" s="76"/>
      <c r="G249" s="76"/>
      <c r="H249" s="83"/>
      <c r="I249" s="83"/>
      <c r="J249" s="83"/>
      <c r="K249" s="83"/>
      <c r="L249" s="83"/>
      <c r="M249" s="83"/>
      <c r="N249" s="83"/>
      <c r="O249" s="83"/>
      <c r="P249" s="83"/>
      <c r="Q249" s="83"/>
      <c r="R249" s="83"/>
      <c r="S249" s="83"/>
      <c r="T249" s="83"/>
    </row>
    <row r="250" spans="1:20" x14ac:dyDescent="0.15">
      <c r="A250" s="76"/>
      <c r="B250" s="76"/>
      <c r="C250" s="76"/>
      <c r="D250" s="76"/>
      <c r="E250" s="76"/>
      <c r="F250" s="76"/>
      <c r="G250" s="76"/>
      <c r="H250" s="83"/>
      <c r="I250" s="83"/>
      <c r="J250" s="83"/>
      <c r="K250" s="83"/>
      <c r="L250" s="83"/>
      <c r="M250" s="83"/>
      <c r="N250" s="83"/>
      <c r="O250" s="83"/>
      <c r="P250" s="83"/>
      <c r="Q250" s="83"/>
      <c r="R250" s="83"/>
      <c r="S250" s="83"/>
      <c r="T250" s="83"/>
    </row>
    <row r="251" spans="1:20" x14ac:dyDescent="0.15">
      <c r="A251" s="76"/>
      <c r="B251" s="76"/>
      <c r="C251" s="76"/>
      <c r="D251" s="76"/>
      <c r="E251" s="76"/>
      <c r="F251" s="76"/>
      <c r="G251" s="76"/>
      <c r="H251" s="83"/>
      <c r="I251" s="83"/>
      <c r="J251" s="83"/>
      <c r="K251" s="83"/>
      <c r="L251" s="83"/>
      <c r="M251" s="83"/>
      <c r="N251" s="83"/>
      <c r="O251" s="83"/>
      <c r="P251" s="83"/>
      <c r="Q251" s="83"/>
      <c r="R251" s="83"/>
      <c r="S251" s="83"/>
      <c r="T251" s="83"/>
    </row>
    <row r="252" spans="1:20" x14ac:dyDescent="0.15">
      <c r="A252" s="76"/>
      <c r="B252" s="76"/>
      <c r="C252" s="76"/>
      <c r="D252" s="76"/>
      <c r="E252" s="76"/>
      <c r="F252" s="76"/>
      <c r="G252" s="76"/>
      <c r="H252" s="83"/>
      <c r="I252" s="83"/>
      <c r="J252" s="83"/>
      <c r="K252" s="83"/>
      <c r="L252" s="83"/>
      <c r="M252" s="83"/>
      <c r="N252" s="83"/>
      <c r="O252" s="83"/>
      <c r="P252" s="83"/>
      <c r="Q252" s="83"/>
      <c r="R252" s="83"/>
      <c r="S252" s="83"/>
      <c r="T252" s="83"/>
    </row>
    <row r="253" spans="1:20" x14ac:dyDescent="0.15">
      <c r="A253" s="76"/>
      <c r="B253" s="76"/>
      <c r="C253" s="76"/>
      <c r="D253" s="76"/>
      <c r="E253" s="76"/>
      <c r="F253" s="76"/>
      <c r="G253" s="76"/>
      <c r="H253" s="83"/>
      <c r="I253" s="83"/>
      <c r="J253" s="83"/>
      <c r="K253" s="83"/>
      <c r="L253" s="83"/>
      <c r="M253" s="83"/>
      <c r="N253" s="83"/>
      <c r="O253" s="83"/>
      <c r="P253" s="83"/>
      <c r="Q253" s="83"/>
      <c r="R253" s="83"/>
      <c r="S253" s="83"/>
      <c r="T253" s="83"/>
    </row>
    <row r="254" spans="1:20" x14ac:dyDescent="0.15">
      <c r="A254" s="76"/>
      <c r="B254" s="76"/>
      <c r="C254" s="76"/>
      <c r="D254" s="76"/>
      <c r="E254" s="76"/>
      <c r="F254" s="76"/>
      <c r="G254" s="76"/>
      <c r="H254" s="83"/>
      <c r="I254" s="83"/>
      <c r="J254" s="83"/>
      <c r="K254" s="83"/>
      <c r="L254" s="83"/>
      <c r="M254" s="83"/>
      <c r="N254" s="83"/>
      <c r="O254" s="83"/>
      <c r="P254" s="83"/>
      <c r="Q254" s="83"/>
      <c r="R254" s="83"/>
      <c r="S254" s="83"/>
      <c r="T254" s="83"/>
    </row>
    <row r="255" spans="1:20" x14ac:dyDescent="0.15">
      <c r="A255" s="76"/>
      <c r="B255" s="76"/>
      <c r="C255" s="76"/>
      <c r="D255" s="76"/>
      <c r="E255" s="76"/>
      <c r="F255" s="76"/>
      <c r="G255" s="76"/>
      <c r="H255" s="83"/>
      <c r="I255" s="83"/>
      <c r="J255" s="83"/>
      <c r="K255" s="83"/>
      <c r="L255" s="83"/>
      <c r="M255" s="83"/>
      <c r="N255" s="83"/>
      <c r="O255" s="83"/>
      <c r="P255" s="83"/>
      <c r="Q255" s="83"/>
      <c r="R255" s="83"/>
      <c r="S255" s="83"/>
      <c r="T255" s="83"/>
    </row>
    <row r="256" spans="1:20" x14ac:dyDescent="0.15">
      <c r="A256" s="76"/>
      <c r="B256" s="76"/>
      <c r="C256" s="76"/>
      <c r="D256" s="76"/>
      <c r="E256" s="76"/>
      <c r="F256" s="76"/>
      <c r="G256" s="76"/>
      <c r="H256" s="83"/>
      <c r="I256" s="83"/>
      <c r="J256" s="83"/>
      <c r="K256" s="83"/>
      <c r="L256" s="83"/>
      <c r="M256" s="83"/>
      <c r="N256" s="83"/>
      <c r="O256" s="83"/>
      <c r="P256" s="83"/>
      <c r="Q256" s="83"/>
      <c r="R256" s="83"/>
      <c r="S256" s="83"/>
      <c r="T256" s="83"/>
    </row>
    <row r="257" spans="1:20" x14ac:dyDescent="0.15">
      <c r="A257" s="76"/>
      <c r="B257" s="76"/>
      <c r="C257" s="76"/>
      <c r="D257" s="76"/>
      <c r="E257" s="76"/>
      <c r="F257" s="76"/>
      <c r="G257" s="76"/>
      <c r="H257" s="83"/>
      <c r="I257" s="83"/>
      <c r="J257" s="83"/>
      <c r="K257" s="83"/>
      <c r="L257" s="83"/>
      <c r="M257" s="83"/>
      <c r="N257" s="83"/>
      <c r="O257" s="83"/>
      <c r="P257" s="83"/>
      <c r="Q257" s="83"/>
      <c r="R257" s="83"/>
      <c r="S257" s="83"/>
      <c r="T257" s="83"/>
    </row>
    <row r="258" spans="1:20" x14ac:dyDescent="0.15">
      <c r="A258" s="76"/>
      <c r="B258" s="76"/>
      <c r="C258" s="76"/>
      <c r="D258" s="76"/>
      <c r="E258" s="76"/>
      <c r="F258" s="76"/>
      <c r="G258" s="76"/>
      <c r="H258" s="83"/>
      <c r="I258" s="83"/>
      <c r="J258" s="83"/>
      <c r="K258" s="83"/>
      <c r="L258" s="83"/>
      <c r="M258" s="83"/>
      <c r="N258" s="83"/>
      <c r="O258" s="83"/>
      <c r="P258" s="83"/>
      <c r="Q258" s="83"/>
      <c r="R258" s="83"/>
      <c r="S258" s="83"/>
      <c r="T258" s="83"/>
    </row>
    <row r="259" spans="1:20" x14ac:dyDescent="0.15">
      <c r="A259" s="76"/>
      <c r="B259" s="76"/>
      <c r="C259" s="76"/>
      <c r="D259" s="76"/>
      <c r="E259" s="76"/>
      <c r="F259" s="76"/>
      <c r="G259" s="76"/>
      <c r="H259" s="83"/>
      <c r="I259" s="83"/>
      <c r="J259" s="83"/>
      <c r="K259" s="83"/>
      <c r="L259" s="83"/>
      <c r="M259" s="83"/>
      <c r="N259" s="83"/>
      <c r="O259" s="83"/>
      <c r="P259" s="83"/>
      <c r="Q259" s="83"/>
      <c r="R259" s="83"/>
      <c r="S259" s="83"/>
      <c r="T259" s="83"/>
    </row>
    <row r="260" spans="1:20" x14ac:dyDescent="0.15">
      <c r="A260" s="76"/>
      <c r="B260" s="76"/>
      <c r="C260" s="76"/>
      <c r="D260" s="76"/>
      <c r="E260" s="76"/>
      <c r="F260" s="76"/>
      <c r="G260" s="76"/>
      <c r="H260" s="83"/>
      <c r="I260" s="83"/>
      <c r="J260" s="83"/>
      <c r="K260" s="83"/>
      <c r="L260" s="83"/>
      <c r="M260" s="83"/>
      <c r="N260" s="83"/>
      <c r="O260" s="83"/>
      <c r="P260" s="83"/>
      <c r="Q260" s="83"/>
      <c r="R260" s="83"/>
      <c r="S260" s="83"/>
      <c r="T260" s="83"/>
    </row>
    <row r="261" spans="1:20" x14ac:dyDescent="0.15">
      <c r="A261" s="76"/>
      <c r="B261" s="76"/>
      <c r="C261" s="76"/>
      <c r="D261" s="76"/>
      <c r="E261" s="76"/>
      <c r="F261" s="76"/>
      <c r="G261" s="76"/>
      <c r="H261" s="83"/>
      <c r="I261" s="83"/>
      <c r="J261" s="83"/>
      <c r="K261" s="83"/>
      <c r="L261" s="83"/>
      <c r="M261" s="83"/>
      <c r="N261" s="83"/>
      <c r="O261" s="83"/>
      <c r="P261" s="83"/>
      <c r="Q261" s="83"/>
      <c r="R261" s="83"/>
      <c r="S261" s="83"/>
      <c r="T261" s="83"/>
    </row>
    <row r="262" spans="1:20" x14ac:dyDescent="0.15">
      <c r="A262" s="76"/>
      <c r="B262" s="76"/>
      <c r="C262" s="76"/>
      <c r="D262" s="76"/>
      <c r="E262" s="76"/>
      <c r="F262" s="76"/>
      <c r="G262" s="76"/>
      <c r="H262" s="83"/>
      <c r="I262" s="83"/>
      <c r="J262" s="83"/>
      <c r="K262" s="83"/>
      <c r="L262" s="83"/>
      <c r="M262" s="83"/>
      <c r="N262" s="83"/>
      <c r="O262" s="83"/>
      <c r="P262" s="83"/>
      <c r="Q262" s="83"/>
      <c r="R262" s="83"/>
      <c r="S262" s="83"/>
      <c r="T262" s="83"/>
    </row>
    <row r="263" spans="1:20" x14ac:dyDescent="0.15">
      <c r="A263" s="76"/>
      <c r="B263" s="76"/>
      <c r="C263" s="76"/>
      <c r="D263" s="76"/>
      <c r="E263" s="76"/>
      <c r="F263" s="76"/>
      <c r="G263" s="76"/>
      <c r="H263" s="83"/>
      <c r="I263" s="83"/>
      <c r="J263" s="83"/>
      <c r="K263" s="83"/>
      <c r="L263" s="83"/>
      <c r="M263" s="83"/>
      <c r="N263" s="83"/>
      <c r="O263" s="83"/>
      <c r="P263" s="83"/>
      <c r="Q263" s="83"/>
      <c r="R263" s="83"/>
      <c r="S263" s="83"/>
      <c r="T263" s="83"/>
    </row>
    <row r="264" spans="1:20" x14ac:dyDescent="0.15">
      <c r="A264" s="76"/>
      <c r="B264" s="76"/>
      <c r="C264" s="76"/>
      <c r="D264" s="76"/>
      <c r="E264" s="76"/>
      <c r="F264" s="76"/>
      <c r="G264" s="76"/>
      <c r="H264" s="83"/>
      <c r="I264" s="83"/>
      <c r="J264" s="83"/>
      <c r="K264" s="83"/>
      <c r="L264" s="83"/>
      <c r="M264" s="83"/>
      <c r="N264" s="83"/>
      <c r="O264" s="83"/>
      <c r="P264" s="83"/>
      <c r="Q264" s="83"/>
      <c r="R264" s="83"/>
      <c r="S264" s="83"/>
      <c r="T264" s="83"/>
    </row>
    <row r="265" spans="1:20" x14ac:dyDescent="0.15">
      <c r="A265" s="76"/>
      <c r="B265" s="76"/>
      <c r="C265" s="76"/>
      <c r="D265" s="76"/>
      <c r="E265" s="76"/>
      <c r="F265" s="76"/>
      <c r="G265" s="76"/>
      <c r="H265" s="83"/>
      <c r="I265" s="83"/>
      <c r="J265" s="83"/>
      <c r="K265" s="83"/>
      <c r="L265" s="83"/>
      <c r="M265" s="83"/>
      <c r="N265" s="83"/>
      <c r="O265" s="83"/>
      <c r="P265" s="83"/>
      <c r="Q265" s="83"/>
      <c r="R265" s="83"/>
      <c r="S265" s="83"/>
      <c r="T265" s="83"/>
    </row>
    <row r="266" spans="1:20" x14ac:dyDescent="0.15">
      <c r="A266" s="76"/>
      <c r="B266" s="76"/>
      <c r="C266" s="76"/>
      <c r="D266" s="76"/>
      <c r="E266" s="76"/>
      <c r="F266" s="76"/>
      <c r="G266" s="76"/>
      <c r="H266" s="83"/>
      <c r="I266" s="83"/>
      <c r="J266" s="83"/>
      <c r="K266" s="83"/>
      <c r="L266" s="83"/>
      <c r="M266" s="83"/>
      <c r="N266" s="83"/>
      <c r="O266" s="83"/>
      <c r="P266" s="83"/>
      <c r="Q266" s="83"/>
      <c r="R266" s="83"/>
      <c r="S266" s="83"/>
      <c r="T266" s="83"/>
    </row>
    <row r="267" spans="1:20" x14ac:dyDescent="0.15">
      <c r="A267" s="76"/>
      <c r="B267" s="76"/>
      <c r="C267" s="76"/>
      <c r="D267" s="76"/>
      <c r="E267" s="76"/>
      <c r="F267" s="76"/>
      <c r="G267" s="76"/>
      <c r="H267" s="83"/>
      <c r="I267" s="83"/>
      <c r="J267" s="83"/>
      <c r="K267" s="83"/>
      <c r="L267" s="83"/>
      <c r="M267" s="83"/>
      <c r="N267" s="83"/>
      <c r="O267" s="83"/>
      <c r="P267" s="83"/>
      <c r="Q267" s="83"/>
      <c r="R267" s="83"/>
      <c r="S267" s="83"/>
      <c r="T267" s="83"/>
    </row>
    <row r="268" spans="1:20" x14ac:dyDescent="0.15">
      <c r="A268" s="76"/>
      <c r="B268" s="76"/>
      <c r="C268" s="76"/>
      <c r="D268" s="76"/>
      <c r="E268" s="76"/>
      <c r="F268" s="76"/>
      <c r="G268" s="76"/>
      <c r="H268" s="83"/>
      <c r="I268" s="83"/>
      <c r="J268" s="83"/>
      <c r="K268" s="83"/>
      <c r="L268" s="83"/>
      <c r="M268" s="83"/>
      <c r="N268" s="83"/>
      <c r="O268" s="83"/>
      <c r="P268" s="83"/>
      <c r="Q268" s="83"/>
      <c r="R268" s="83"/>
      <c r="S268" s="83"/>
      <c r="T268" s="83"/>
    </row>
    <row r="269" spans="1:20" x14ac:dyDescent="0.15">
      <c r="A269" s="76"/>
      <c r="B269" s="76"/>
      <c r="C269" s="76"/>
      <c r="D269" s="76"/>
      <c r="E269" s="76"/>
      <c r="F269" s="76"/>
      <c r="G269" s="76"/>
      <c r="H269" s="83"/>
      <c r="I269" s="83"/>
      <c r="J269" s="83"/>
      <c r="K269" s="83"/>
      <c r="L269" s="83"/>
      <c r="M269" s="83"/>
      <c r="N269" s="83"/>
      <c r="O269" s="83"/>
      <c r="P269" s="83"/>
      <c r="Q269" s="83"/>
      <c r="R269" s="83"/>
      <c r="S269" s="83"/>
      <c r="T269" s="83"/>
    </row>
    <row r="270" spans="1:20" x14ac:dyDescent="0.15">
      <c r="A270" s="76"/>
      <c r="B270" s="76"/>
      <c r="C270" s="76"/>
      <c r="D270" s="76"/>
      <c r="E270" s="76"/>
      <c r="F270" s="76"/>
      <c r="G270" s="76"/>
      <c r="H270" s="83"/>
      <c r="I270" s="83"/>
      <c r="J270" s="83"/>
      <c r="K270" s="83"/>
      <c r="L270" s="83"/>
      <c r="M270" s="83"/>
      <c r="N270" s="83"/>
      <c r="O270" s="83"/>
      <c r="P270" s="83"/>
      <c r="Q270" s="83"/>
      <c r="R270" s="83"/>
      <c r="S270" s="83"/>
      <c r="T270" s="83"/>
    </row>
    <row r="271" spans="1:20" x14ac:dyDescent="0.15">
      <c r="A271" s="76"/>
      <c r="B271" s="76"/>
      <c r="C271" s="76"/>
      <c r="D271" s="76"/>
      <c r="E271" s="76"/>
      <c r="F271" s="76"/>
      <c r="G271" s="76"/>
      <c r="H271" s="83"/>
      <c r="I271" s="83"/>
      <c r="J271" s="83"/>
      <c r="K271" s="83"/>
      <c r="L271" s="83"/>
      <c r="M271" s="83"/>
      <c r="N271" s="83"/>
      <c r="O271" s="83"/>
      <c r="P271" s="83"/>
      <c r="Q271" s="83"/>
      <c r="R271" s="83"/>
      <c r="S271" s="83"/>
      <c r="T271" s="83"/>
    </row>
    <row r="272" spans="1:20" x14ac:dyDescent="0.15">
      <c r="A272" s="76"/>
      <c r="B272" s="76"/>
      <c r="C272" s="76"/>
      <c r="D272" s="76"/>
      <c r="E272" s="76"/>
      <c r="F272" s="76"/>
      <c r="G272" s="76"/>
      <c r="H272" s="83"/>
      <c r="I272" s="83"/>
      <c r="J272" s="83"/>
      <c r="K272" s="83"/>
      <c r="L272" s="83"/>
      <c r="M272" s="83"/>
      <c r="N272" s="83"/>
      <c r="O272" s="83"/>
      <c r="P272" s="83"/>
      <c r="Q272" s="83"/>
      <c r="R272" s="83"/>
      <c r="S272" s="83"/>
      <c r="T272" s="83"/>
    </row>
    <row r="273" spans="1:20" x14ac:dyDescent="0.15">
      <c r="A273" s="76"/>
      <c r="B273" s="76"/>
      <c r="C273" s="76"/>
      <c r="D273" s="76"/>
      <c r="E273" s="76"/>
      <c r="F273" s="76"/>
      <c r="G273" s="76"/>
      <c r="H273" s="83"/>
      <c r="I273" s="83"/>
      <c r="J273" s="83"/>
      <c r="K273" s="83"/>
      <c r="L273" s="83"/>
      <c r="M273" s="83"/>
      <c r="N273" s="83"/>
      <c r="O273" s="83"/>
      <c r="P273" s="83"/>
      <c r="Q273" s="83"/>
      <c r="R273" s="83"/>
      <c r="S273" s="83"/>
      <c r="T273" s="83"/>
    </row>
    <row r="274" spans="1:20" x14ac:dyDescent="0.15">
      <c r="A274" s="76"/>
      <c r="B274" s="76"/>
      <c r="C274" s="76"/>
      <c r="D274" s="76"/>
      <c r="E274" s="76"/>
      <c r="F274" s="76"/>
      <c r="G274" s="76"/>
      <c r="H274" s="83"/>
      <c r="I274" s="83"/>
      <c r="J274" s="83"/>
      <c r="K274" s="83"/>
      <c r="L274" s="83"/>
      <c r="M274" s="83"/>
      <c r="N274" s="83"/>
      <c r="O274" s="83"/>
      <c r="P274" s="83"/>
      <c r="Q274" s="83"/>
      <c r="R274" s="83"/>
      <c r="S274" s="83"/>
      <c r="T274" s="83"/>
    </row>
    <row r="275" spans="1:20" x14ac:dyDescent="0.15">
      <c r="A275" s="76"/>
      <c r="B275" s="76"/>
      <c r="C275" s="76"/>
      <c r="D275" s="76"/>
      <c r="E275" s="76"/>
      <c r="F275" s="76"/>
      <c r="G275" s="76"/>
      <c r="H275" s="83"/>
      <c r="I275" s="83"/>
      <c r="J275" s="83"/>
      <c r="K275" s="83"/>
      <c r="L275" s="83"/>
      <c r="M275" s="83"/>
      <c r="N275" s="83"/>
      <c r="O275" s="83"/>
      <c r="P275" s="83"/>
      <c r="Q275" s="83"/>
      <c r="R275" s="83"/>
      <c r="S275" s="83"/>
      <c r="T275" s="83"/>
    </row>
    <row r="276" spans="1:20" x14ac:dyDescent="0.15">
      <c r="A276" s="76"/>
      <c r="B276" s="76"/>
      <c r="C276" s="76"/>
      <c r="D276" s="76"/>
      <c r="E276" s="76"/>
      <c r="F276" s="76"/>
      <c r="G276" s="76"/>
      <c r="H276" s="83"/>
      <c r="I276" s="83"/>
      <c r="J276" s="83"/>
      <c r="K276" s="83"/>
      <c r="L276" s="83"/>
      <c r="M276" s="83"/>
      <c r="N276" s="83"/>
      <c r="O276" s="83"/>
      <c r="P276" s="83"/>
      <c r="Q276" s="83"/>
      <c r="R276" s="83"/>
      <c r="S276" s="83"/>
      <c r="T276" s="83"/>
    </row>
    <row r="277" spans="1:20" x14ac:dyDescent="0.15">
      <c r="A277" s="76"/>
      <c r="B277" s="76"/>
      <c r="C277" s="76"/>
      <c r="D277" s="76"/>
      <c r="E277" s="76"/>
      <c r="F277" s="76"/>
      <c r="G277" s="76"/>
      <c r="H277" s="83"/>
      <c r="I277" s="83"/>
      <c r="J277" s="83"/>
      <c r="K277" s="83"/>
      <c r="L277" s="83"/>
      <c r="M277" s="83"/>
      <c r="N277" s="83"/>
      <c r="O277" s="83"/>
      <c r="P277" s="83"/>
      <c r="Q277" s="83"/>
      <c r="R277" s="83"/>
      <c r="S277" s="83"/>
      <c r="T277" s="83"/>
    </row>
    <row r="278" spans="1:20" x14ac:dyDescent="0.15">
      <c r="A278" s="76"/>
      <c r="B278" s="76"/>
      <c r="C278" s="76"/>
      <c r="D278" s="76"/>
      <c r="E278" s="76"/>
      <c r="F278" s="76"/>
      <c r="G278" s="76"/>
      <c r="H278" s="83"/>
      <c r="I278" s="83"/>
      <c r="J278" s="83"/>
      <c r="K278" s="83"/>
      <c r="L278" s="83"/>
      <c r="M278" s="83"/>
      <c r="N278" s="83"/>
      <c r="O278" s="83"/>
      <c r="P278" s="83"/>
      <c r="Q278" s="83"/>
      <c r="R278" s="83"/>
      <c r="S278" s="83"/>
      <c r="T278" s="83"/>
    </row>
    <row r="279" spans="1:20" x14ac:dyDescent="0.15">
      <c r="A279" s="76"/>
      <c r="B279" s="76"/>
      <c r="C279" s="76"/>
      <c r="D279" s="76"/>
      <c r="E279" s="76"/>
      <c r="F279" s="76"/>
      <c r="G279" s="76"/>
      <c r="H279" s="83"/>
      <c r="I279" s="83"/>
      <c r="J279" s="83"/>
      <c r="K279" s="83"/>
      <c r="L279" s="83"/>
      <c r="M279" s="83"/>
      <c r="N279" s="83"/>
      <c r="O279" s="83"/>
      <c r="P279" s="83"/>
      <c r="Q279" s="83"/>
      <c r="R279" s="83"/>
      <c r="S279" s="83"/>
      <c r="T279" s="83"/>
    </row>
    <row r="280" spans="1:20" x14ac:dyDescent="0.15">
      <c r="A280" s="76"/>
      <c r="B280" s="76"/>
      <c r="C280" s="76"/>
      <c r="D280" s="76"/>
      <c r="E280" s="76"/>
      <c r="F280" s="76"/>
      <c r="G280" s="76"/>
      <c r="H280" s="83"/>
      <c r="I280" s="83"/>
      <c r="J280" s="83"/>
      <c r="K280" s="83"/>
      <c r="L280" s="83"/>
      <c r="M280" s="83"/>
      <c r="N280" s="83"/>
      <c r="O280" s="83"/>
      <c r="P280" s="83"/>
      <c r="Q280" s="83"/>
      <c r="R280" s="83"/>
      <c r="S280" s="83"/>
      <c r="T280" s="83"/>
    </row>
    <row r="281" spans="1:20" x14ac:dyDescent="0.15">
      <c r="A281" s="76"/>
      <c r="B281" s="76"/>
      <c r="C281" s="76"/>
      <c r="D281" s="76"/>
      <c r="E281" s="76"/>
      <c r="F281" s="76"/>
      <c r="G281" s="76"/>
      <c r="H281" s="83"/>
      <c r="I281" s="83"/>
      <c r="J281" s="83"/>
      <c r="K281" s="83"/>
      <c r="L281" s="83"/>
      <c r="M281" s="83"/>
      <c r="N281" s="83"/>
      <c r="O281" s="83"/>
      <c r="P281" s="83"/>
      <c r="Q281" s="83"/>
      <c r="R281" s="83"/>
      <c r="S281" s="83"/>
      <c r="T281" s="83"/>
    </row>
    <row r="282" spans="1:20" x14ac:dyDescent="0.15">
      <c r="A282" s="76"/>
      <c r="B282" s="76"/>
      <c r="C282" s="76"/>
      <c r="D282" s="76"/>
      <c r="E282" s="76"/>
      <c r="F282" s="76"/>
      <c r="G282" s="76"/>
      <c r="H282" s="83"/>
      <c r="I282" s="83"/>
      <c r="J282" s="83"/>
      <c r="K282" s="83"/>
      <c r="L282" s="83"/>
      <c r="M282" s="83"/>
      <c r="N282" s="83"/>
      <c r="O282" s="83"/>
      <c r="P282" s="83"/>
      <c r="Q282" s="83"/>
      <c r="R282" s="83"/>
      <c r="S282" s="83"/>
      <c r="T282" s="83"/>
    </row>
    <row r="283" spans="1:20" x14ac:dyDescent="0.15">
      <c r="A283" s="76"/>
      <c r="B283" s="76"/>
      <c r="C283" s="76"/>
      <c r="D283" s="76"/>
      <c r="E283" s="76"/>
      <c r="F283" s="76"/>
      <c r="G283" s="76"/>
      <c r="H283" s="83"/>
      <c r="I283" s="83"/>
      <c r="J283" s="83"/>
      <c r="K283" s="83"/>
      <c r="L283" s="83"/>
      <c r="M283" s="83"/>
      <c r="N283" s="83"/>
      <c r="O283" s="83"/>
      <c r="P283" s="83"/>
      <c r="Q283" s="83"/>
      <c r="R283" s="83"/>
      <c r="S283" s="83"/>
      <c r="T283" s="83"/>
    </row>
    <row r="284" spans="1:20" x14ac:dyDescent="0.15">
      <c r="A284" s="76"/>
      <c r="B284" s="76"/>
      <c r="C284" s="76"/>
      <c r="D284" s="76"/>
      <c r="E284" s="76"/>
      <c r="F284" s="76"/>
      <c r="G284" s="76"/>
      <c r="H284" s="83"/>
      <c r="I284" s="83"/>
      <c r="J284" s="83"/>
      <c r="K284" s="83"/>
      <c r="L284" s="83"/>
      <c r="M284" s="83"/>
      <c r="N284" s="83"/>
      <c r="O284" s="83"/>
      <c r="P284" s="83"/>
      <c r="Q284" s="83"/>
      <c r="R284" s="83"/>
      <c r="S284" s="83"/>
      <c r="T284" s="83"/>
    </row>
    <row r="285" spans="1:20" x14ac:dyDescent="0.15">
      <c r="A285" s="76"/>
      <c r="B285" s="76"/>
      <c r="C285" s="76"/>
      <c r="D285" s="76"/>
      <c r="E285" s="76"/>
      <c r="F285" s="76"/>
      <c r="G285" s="76"/>
      <c r="H285" s="83"/>
      <c r="I285" s="83"/>
      <c r="J285" s="83"/>
      <c r="K285" s="83"/>
      <c r="L285" s="83"/>
      <c r="M285" s="83"/>
      <c r="N285" s="83"/>
      <c r="O285" s="83"/>
      <c r="P285" s="83"/>
      <c r="Q285" s="83"/>
      <c r="R285" s="83"/>
      <c r="S285" s="83"/>
      <c r="T285" s="83"/>
    </row>
    <row r="286" spans="1:20" x14ac:dyDescent="0.15">
      <c r="A286" s="76"/>
      <c r="B286" s="76"/>
      <c r="C286" s="76"/>
      <c r="D286" s="76"/>
      <c r="E286" s="76"/>
      <c r="F286" s="76"/>
      <c r="G286" s="76"/>
      <c r="H286" s="83"/>
      <c r="I286" s="83"/>
      <c r="J286" s="83"/>
      <c r="K286" s="83"/>
      <c r="L286" s="83"/>
      <c r="M286" s="83"/>
      <c r="N286" s="83"/>
      <c r="O286" s="83"/>
      <c r="P286" s="83"/>
      <c r="Q286" s="83"/>
      <c r="R286" s="83"/>
      <c r="S286" s="83"/>
      <c r="T286" s="83"/>
    </row>
    <row r="287" spans="1:20" x14ac:dyDescent="0.15">
      <c r="A287" s="76"/>
      <c r="B287" s="76"/>
      <c r="C287" s="76"/>
      <c r="D287" s="76"/>
      <c r="E287" s="76"/>
      <c r="F287" s="76"/>
      <c r="G287" s="76"/>
      <c r="H287" s="83"/>
      <c r="I287" s="83"/>
      <c r="J287" s="83"/>
      <c r="K287" s="83"/>
      <c r="L287" s="83"/>
      <c r="M287" s="83"/>
      <c r="N287" s="83"/>
      <c r="O287" s="83"/>
      <c r="P287" s="83"/>
      <c r="Q287" s="83"/>
      <c r="R287" s="83"/>
      <c r="S287" s="83"/>
      <c r="T287" s="83"/>
    </row>
    <row r="288" spans="1:20" x14ac:dyDescent="0.15">
      <c r="A288" s="76"/>
      <c r="B288" s="76"/>
      <c r="C288" s="76"/>
      <c r="D288" s="76"/>
      <c r="E288" s="76"/>
      <c r="F288" s="76"/>
      <c r="G288" s="76"/>
      <c r="H288" s="83"/>
      <c r="I288" s="83"/>
      <c r="J288" s="83"/>
      <c r="K288" s="83"/>
      <c r="L288" s="83"/>
      <c r="M288" s="83"/>
      <c r="N288" s="83"/>
      <c r="O288" s="83"/>
      <c r="P288" s="83"/>
      <c r="Q288" s="83"/>
      <c r="R288" s="83"/>
      <c r="S288" s="83"/>
      <c r="T288" s="83"/>
    </row>
    <row r="289" spans="1:20" x14ac:dyDescent="0.15">
      <c r="A289" s="76"/>
      <c r="B289" s="76"/>
      <c r="C289" s="76"/>
      <c r="D289" s="76"/>
      <c r="E289" s="76"/>
      <c r="F289" s="76"/>
      <c r="G289" s="76"/>
      <c r="H289" s="83"/>
      <c r="I289" s="83"/>
      <c r="J289" s="83"/>
      <c r="K289" s="83"/>
      <c r="L289" s="83"/>
      <c r="M289" s="83"/>
      <c r="N289" s="83"/>
      <c r="O289" s="83"/>
      <c r="P289" s="83"/>
      <c r="Q289" s="83"/>
      <c r="R289" s="83"/>
      <c r="S289" s="83"/>
      <c r="T289" s="83"/>
    </row>
    <row r="290" spans="1:20" x14ac:dyDescent="0.15">
      <c r="A290" s="76"/>
      <c r="B290" s="76"/>
      <c r="C290" s="76"/>
      <c r="D290" s="76"/>
      <c r="E290" s="76"/>
      <c r="F290" s="76"/>
      <c r="G290" s="76"/>
      <c r="H290" s="83"/>
      <c r="I290" s="83"/>
      <c r="J290" s="83"/>
      <c r="K290" s="83"/>
      <c r="L290" s="83"/>
      <c r="M290" s="83"/>
      <c r="N290" s="83"/>
      <c r="O290" s="83"/>
      <c r="P290" s="83"/>
      <c r="Q290" s="83"/>
      <c r="R290" s="83"/>
      <c r="S290" s="83"/>
      <c r="T290" s="83"/>
    </row>
    <row r="291" spans="1:20" x14ac:dyDescent="0.15">
      <c r="A291" s="76"/>
      <c r="B291" s="76"/>
      <c r="C291" s="76"/>
      <c r="D291" s="76"/>
      <c r="E291" s="76"/>
      <c r="F291" s="76"/>
      <c r="G291" s="76"/>
      <c r="H291" s="83"/>
      <c r="I291" s="83"/>
      <c r="J291" s="83"/>
      <c r="K291" s="83"/>
      <c r="L291" s="83"/>
      <c r="M291" s="83"/>
      <c r="N291" s="83"/>
      <c r="O291" s="83"/>
      <c r="P291" s="83"/>
      <c r="Q291" s="83"/>
      <c r="R291" s="83"/>
      <c r="S291" s="83"/>
      <c r="T291" s="83"/>
    </row>
    <row r="292" spans="1:20" x14ac:dyDescent="0.15">
      <c r="A292" s="76"/>
      <c r="B292" s="76"/>
      <c r="C292" s="76"/>
      <c r="D292" s="76"/>
      <c r="E292" s="76"/>
      <c r="F292" s="76"/>
      <c r="G292" s="76"/>
      <c r="H292" s="83"/>
      <c r="I292" s="83"/>
      <c r="J292" s="83"/>
      <c r="K292" s="83"/>
      <c r="L292" s="83"/>
      <c r="M292" s="83"/>
      <c r="N292" s="83"/>
      <c r="O292" s="83"/>
      <c r="P292" s="83"/>
      <c r="Q292" s="83"/>
      <c r="R292" s="83"/>
      <c r="S292" s="83"/>
      <c r="T292" s="83"/>
    </row>
    <row r="293" spans="1:20" x14ac:dyDescent="0.15">
      <c r="A293" s="76"/>
      <c r="B293" s="76"/>
      <c r="C293" s="76"/>
      <c r="D293" s="76"/>
      <c r="E293" s="76"/>
      <c r="F293" s="76"/>
      <c r="G293" s="76"/>
      <c r="H293" s="83"/>
      <c r="I293" s="83"/>
      <c r="J293" s="83"/>
      <c r="K293" s="83"/>
      <c r="L293" s="83"/>
      <c r="M293" s="83"/>
      <c r="N293" s="83"/>
      <c r="O293" s="83"/>
      <c r="P293" s="83"/>
      <c r="Q293" s="83"/>
      <c r="R293" s="83"/>
      <c r="S293" s="83"/>
      <c r="T293" s="83"/>
    </row>
    <row r="294" spans="1:20" x14ac:dyDescent="0.15">
      <c r="A294" s="76"/>
      <c r="B294" s="76"/>
      <c r="C294" s="76"/>
      <c r="D294" s="76"/>
      <c r="E294" s="76"/>
      <c r="F294" s="76"/>
      <c r="G294" s="76"/>
      <c r="H294" s="83"/>
      <c r="I294" s="83"/>
      <c r="J294" s="83"/>
      <c r="K294" s="83"/>
      <c r="L294" s="83"/>
      <c r="M294" s="83"/>
      <c r="N294" s="83"/>
      <c r="O294" s="83"/>
      <c r="P294" s="83"/>
      <c r="Q294" s="83"/>
      <c r="R294" s="83"/>
      <c r="S294" s="83"/>
      <c r="T294" s="83"/>
    </row>
    <row r="295" spans="1:20" x14ac:dyDescent="0.15">
      <c r="A295" s="76"/>
      <c r="B295" s="76"/>
      <c r="C295" s="76"/>
      <c r="D295" s="76"/>
      <c r="E295" s="76"/>
      <c r="F295" s="76"/>
      <c r="G295" s="76"/>
      <c r="H295" s="83"/>
      <c r="I295" s="83"/>
      <c r="J295" s="83"/>
      <c r="K295" s="83"/>
      <c r="L295" s="83"/>
      <c r="M295" s="83"/>
      <c r="N295" s="83"/>
      <c r="O295" s="83"/>
      <c r="P295" s="83"/>
      <c r="Q295" s="83"/>
      <c r="R295" s="83"/>
      <c r="S295" s="83"/>
      <c r="T295" s="83"/>
    </row>
    <row r="296" spans="1:20" x14ac:dyDescent="0.15">
      <c r="A296" s="76"/>
      <c r="B296" s="76"/>
      <c r="C296" s="76"/>
      <c r="D296" s="76"/>
      <c r="E296" s="76"/>
      <c r="F296" s="76"/>
      <c r="G296" s="76"/>
      <c r="H296" s="83"/>
      <c r="I296" s="83"/>
      <c r="J296" s="83"/>
      <c r="K296" s="83"/>
      <c r="L296" s="83"/>
      <c r="M296" s="83"/>
      <c r="N296" s="83"/>
      <c r="O296" s="83"/>
      <c r="P296" s="83"/>
      <c r="Q296" s="83"/>
      <c r="R296" s="83"/>
      <c r="S296" s="83"/>
      <c r="T296" s="83"/>
    </row>
    <row r="297" spans="1:20" x14ac:dyDescent="0.15">
      <c r="A297" s="76"/>
      <c r="B297" s="76"/>
      <c r="C297" s="76"/>
      <c r="D297" s="76"/>
      <c r="E297" s="76"/>
      <c r="F297" s="76"/>
      <c r="G297" s="76"/>
      <c r="H297" s="83"/>
      <c r="I297" s="83"/>
      <c r="J297" s="83"/>
      <c r="K297" s="83"/>
      <c r="L297" s="83"/>
      <c r="M297" s="83"/>
      <c r="N297" s="83"/>
      <c r="O297" s="83"/>
      <c r="P297" s="83"/>
      <c r="Q297" s="83"/>
      <c r="R297" s="83"/>
      <c r="S297" s="83"/>
      <c r="T297" s="83"/>
    </row>
    <row r="298" spans="1:20" x14ac:dyDescent="0.15">
      <c r="A298" s="76"/>
      <c r="B298" s="76"/>
      <c r="C298" s="76"/>
      <c r="D298" s="76"/>
      <c r="E298" s="76"/>
      <c r="F298" s="76"/>
      <c r="G298" s="76"/>
      <c r="H298" s="83"/>
      <c r="I298" s="83"/>
      <c r="J298" s="83"/>
      <c r="K298" s="83"/>
      <c r="L298" s="83"/>
      <c r="M298" s="83"/>
      <c r="N298" s="83"/>
      <c r="O298" s="83"/>
      <c r="P298" s="83"/>
      <c r="Q298" s="83"/>
      <c r="R298" s="83"/>
      <c r="S298" s="83"/>
      <c r="T298" s="83"/>
    </row>
    <row r="299" spans="1:20" x14ac:dyDescent="0.15">
      <c r="A299" s="76"/>
      <c r="B299" s="76"/>
      <c r="C299" s="76"/>
      <c r="D299" s="76"/>
      <c r="E299" s="76"/>
      <c r="F299" s="76"/>
      <c r="G299" s="76"/>
      <c r="H299" s="83"/>
      <c r="I299" s="83"/>
      <c r="J299" s="83"/>
      <c r="K299" s="83"/>
      <c r="L299" s="83"/>
      <c r="M299" s="83"/>
      <c r="N299" s="83"/>
      <c r="O299" s="83"/>
      <c r="P299" s="83"/>
      <c r="Q299" s="83"/>
      <c r="R299" s="83"/>
      <c r="S299" s="83"/>
      <c r="T299" s="83"/>
    </row>
    <row r="300" spans="1:20" x14ac:dyDescent="0.15">
      <c r="A300" s="76"/>
      <c r="B300" s="76"/>
      <c r="C300" s="76"/>
      <c r="D300" s="76"/>
      <c r="E300" s="76"/>
      <c r="F300" s="76"/>
      <c r="G300" s="76"/>
      <c r="H300" s="83"/>
      <c r="I300" s="83"/>
      <c r="J300" s="83"/>
      <c r="K300" s="83"/>
      <c r="L300" s="83"/>
      <c r="M300" s="83"/>
      <c r="N300" s="83"/>
      <c r="O300" s="83"/>
      <c r="P300" s="83"/>
      <c r="Q300" s="83"/>
      <c r="R300" s="83"/>
      <c r="S300" s="83"/>
      <c r="T300" s="83"/>
    </row>
    <row r="301" spans="1:20" x14ac:dyDescent="0.15">
      <c r="A301" s="76"/>
      <c r="B301" s="76"/>
      <c r="C301" s="76"/>
      <c r="D301" s="76"/>
      <c r="E301" s="76"/>
      <c r="F301" s="76"/>
      <c r="G301" s="76"/>
      <c r="H301" s="83"/>
      <c r="I301" s="83"/>
      <c r="J301" s="83"/>
      <c r="K301" s="83"/>
      <c r="L301" s="83"/>
      <c r="M301" s="83"/>
      <c r="N301" s="83"/>
      <c r="O301" s="83"/>
      <c r="P301" s="83"/>
      <c r="Q301" s="83"/>
      <c r="R301" s="83"/>
      <c r="S301" s="83"/>
      <c r="T301" s="83"/>
    </row>
    <row r="302" spans="1:20" x14ac:dyDescent="0.15">
      <c r="A302" s="76"/>
      <c r="B302" s="76"/>
      <c r="C302" s="76"/>
      <c r="D302" s="76"/>
      <c r="E302" s="76"/>
      <c r="F302" s="76"/>
      <c r="G302" s="76"/>
      <c r="H302" s="83"/>
      <c r="I302" s="83"/>
      <c r="J302" s="83"/>
      <c r="K302" s="83"/>
      <c r="L302" s="83"/>
      <c r="M302" s="83"/>
      <c r="N302" s="83"/>
      <c r="O302" s="83"/>
      <c r="P302" s="83"/>
      <c r="Q302" s="83"/>
      <c r="R302" s="83"/>
      <c r="S302" s="83"/>
      <c r="T302" s="83"/>
    </row>
    <row r="303" spans="1:20" x14ac:dyDescent="0.15">
      <c r="A303" s="76"/>
      <c r="B303" s="76"/>
      <c r="C303" s="76"/>
      <c r="D303" s="76"/>
      <c r="E303" s="76"/>
      <c r="F303" s="76"/>
      <c r="G303" s="76"/>
      <c r="H303" s="83"/>
      <c r="I303" s="83"/>
      <c r="J303" s="83"/>
      <c r="K303" s="83"/>
      <c r="L303" s="83"/>
      <c r="M303" s="83"/>
      <c r="N303" s="83"/>
      <c r="O303" s="83"/>
      <c r="P303" s="83"/>
      <c r="Q303" s="83"/>
      <c r="R303" s="83"/>
      <c r="S303" s="83"/>
      <c r="T303" s="83"/>
    </row>
    <row r="304" spans="1:20" x14ac:dyDescent="0.15">
      <c r="A304" s="76"/>
      <c r="B304" s="76"/>
      <c r="C304" s="76"/>
      <c r="D304" s="76"/>
      <c r="E304" s="76"/>
      <c r="F304" s="76"/>
      <c r="G304" s="76"/>
      <c r="H304" s="83"/>
      <c r="I304" s="83"/>
      <c r="J304" s="83"/>
      <c r="K304" s="83"/>
      <c r="L304" s="83"/>
      <c r="M304" s="83"/>
      <c r="N304" s="83"/>
      <c r="O304" s="83"/>
      <c r="P304" s="83"/>
      <c r="Q304" s="83"/>
      <c r="R304" s="83"/>
      <c r="S304" s="83"/>
      <c r="T304" s="83"/>
    </row>
    <row r="305" spans="1:20" x14ac:dyDescent="0.15">
      <c r="A305" s="76"/>
      <c r="B305" s="76"/>
      <c r="C305" s="76"/>
      <c r="D305" s="76"/>
      <c r="E305" s="76"/>
      <c r="F305" s="76"/>
      <c r="G305" s="76"/>
      <c r="H305" s="83"/>
      <c r="I305" s="83"/>
      <c r="J305" s="83"/>
      <c r="K305" s="83"/>
      <c r="L305" s="83"/>
      <c r="M305" s="83"/>
      <c r="N305" s="83"/>
      <c r="O305" s="83"/>
      <c r="P305" s="83"/>
      <c r="Q305" s="83"/>
      <c r="R305" s="83"/>
      <c r="S305" s="83"/>
      <c r="T305" s="83"/>
    </row>
    <row r="306" spans="1:20" x14ac:dyDescent="0.15">
      <c r="A306" s="76"/>
      <c r="B306" s="76"/>
      <c r="C306" s="76"/>
      <c r="D306" s="76"/>
      <c r="E306" s="76"/>
      <c r="F306" s="76"/>
      <c r="G306" s="76"/>
      <c r="H306" s="83"/>
      <c r="I306" s="83"/>
      <c r="J306" s="83"/>
      <c r="K306" s="83"/>
      <c r="L306" s="83"/>
      <c r="M306" s="83"/>
      <c r="N306" s="83"/>
      <c r="O306" s="83"/>
      <c r="P306" s="83"/>
      <c r="Q306" s="83"/>
      <c r="R306" s="83"/>
      <c r="S306" s="83"/>
      <c r="T306" s="83"/>
    </row>
    <row r="307" spans="1:20" x14ac:dyDescent="0.15">
      <c r="A307" s="76"/>
      <c r="B307" s="76"/>
      <c r="C307" s="76"/>
      <c r="D307" s="76"/>
      <c r="E307" s="76"/>
      <c r="F307" s="76"/>
      <c r="G307" s="76"/>
      <c r="H307" s="83"/>
      <c r="I307" s="83"/>
      <c r="J307" s="83"/>
      <c r="K307" s="83"/>
      <c r="L307" s="83"/>
      <c r="M307" s="83"/>
      <c r="N307" s="83"/>
      <c r="O307" s="83"/>
      <c r="P307" s="83"/>
      <c r="Q307" s="83"/>
      <c r="R307" s="83"/>
      <c r="S307" s="83"/>
      <c r="T307" s="83"/>
    </row>
    <row r="308" spans="1:20" x14ac:dyDescent="0.15">
      <c r="A308" s="76"/>
      <c r="B308" s="76"/>
      <c r="C308" s="76"/>
      <c r="D308" s="76"/>
      <c r="E308" s="76"/>
      <c r="F308" s="76"/>
      <c r="G308" s="76"/>
      <c r="H308" s="83"/>
      <c r="I308" s="83"/>
      <c r="J308" s="83"/>
      <c r="K308" s="83"/>
      <c r="L308" s="83"/>
      <c r="M308" s="83"/>
      <c r="N308" s="83"/>
      <c r="O308" s="83"/>
      <c r="P308" s="83"/>
      <c r="Q308" s="83"/>
      <c r="R308" s="83"/>
      <c r="S308" s="83"/>
      <c r="T308" s="83"/>
    </row>
    <row r="309" spans="1:20" x14ac:dyDescent="0.15">
      <c r="A309" s="76"/>
      <c r="B309" s="76"/>
      <c r="C309" s="76"/>
      <c r="D309" s="76"/>
      <c r="E309" s="76"/>
      <c r="F309" s="76"/>
      <c r="G309" s="76"/>
      <c r="H309" s="83"/>
      <c r="I309" s="83"/>
      <c r="J309" s="83"/>
      <c r="K309" s="83"/>
      <c r="L309" s="83"/>
      <c r="M309" s="83"/>
      <c r="N309" s="83"/>
      <c r="O309" s="83"/>
      <c r="P309" s="83"/>
      <c r="Q309" s="83"/>
      <c r="R309" s="83"/>
      <c r="S309" s="83"/>
      <c r="T309" s="83"/>
    </row>
    <row r="310" spans="1:20" x14ac:dyDescent="0.15">
      <c r="A310" s="76"/>
      <c r="B310" s="76"/>
      <c r="C310" s="76"/>
      <c r="D310" s="76"/>
      <c r="E310" s="76"/>
      <c r="F310" s="76"/>
      <c r="G310" s="76"/>
      <c r="H310" s="83"/>
      <c r="I310" s="83"/>
      <c r="J310" s="83"/>
      <c r="K310" s="83"/>
      <c r="L310" s="83"/>
      <c r="M310" s="83"/>
      <c r="N310" s="83"/>
      <c r="O310" s="83"/>
      <c r="P310" s="83"/>
      <c r="Q310" s="83"/>
      <c r="R310" s="83"/>
      <c r="S310" s="83"/>
      <c r="T310" s="83"/>
    </row>
    <row r="311" spans="1:20" x14ac:dyDescent="0.15">
      <c r="A311" s="76"/>
      <c r="B311" s="76"/>
      <c r="C311" s="76"/>
      <c r="D311" s="76"/>
      <c r="E311" s="76"/>
      <c r="F311" s="76"/>
      <c r="G311" s="76"/>
      <c r="H311" s="83"/>
      <c r="I311" s="83"/>
      <c r="J311" s="83"/>
      <c r="K311" s="83"/>
      <c r="L311" s="83"/>
      <c r="M311" s="83"/>
      <c r="N311" s="83"/>
      <c r="O311" s="83"/>
      <c r="P311" s="83"/>
      <c r="Q311" s="83"/>
      <c r="R311" s="83"/>
      <c r="S311" s="83"/>
      <c r="T311" s="83"/>
    </row>
    <row r="312" spans="1:20" x14ac:dyDescent="0.15">
      <c r="A312" s="76"/>
      <c r="B312" s="76"/>
      <c r="C312" s="76"/>
      <c r="D312" s="76"/>
      <c r="E312" s="76"/>
      <c r="F312" s="76"/>
      <c r="G312" s="76"/>
      <c r="H312" s="83"/>
      <c r="I312" s="83"/>
      <c r="J312" s="83"/>
      <c r="K312" s="83"/>
      <c r="L312" s="83"/>
      <c r="M312" s="83"/>
      <c r="N312" s="83"/>
      <c r="O312" s="83"/>
      <c r="P312" s="83"/>
      <c r="Q312" s="83"/>
      <c r="R312" s="83"/>
      <c r="S312" s="83"/>
      <c r="T312" s="83"/>
    </row>
    <row r="313" spans="1:20" x14ac:dyDescent="0.15">
      <c r="A313" s="76"/>
      <c r="B313" s="76"/>
      <c r="C313" s="76"/>
      <c r="D313" s="76"/>
      <c r="E313" s="76"/>
      <c r="F313" s="76"/>
      <c r="G313" s="76"/>
      <c r="H313" s="83"/>
      <c r="I313" s="83"/>
      <c r="J313" s="83"/>
      <c r="K313" s="83"/>
      <c r="L313" s="83"/>
      <c r="M313" s="83"/>
      <c r="N313" s="83"/>
      <c r="O313" s="83"/>
      <c r="P313" s="83"/>
      <c r="Q313" s="83"/>
      <c r="R313" s="83"/>
      <c r="S313" s="83"/>
      <c r="T313" s="83"/>
    </row>
    <row r="314" spans="1:20" x14ac:dyDescent="0.15">
      <c r="A314" s="76"/>
      <c r="B314" s="76"/>
      <c r="C314" s="76"/>
      <c r="D314" s="76"/>
      <c r="E314" s="76"/>
      <c r="F314" s="76"/>
      <c r="G314" s="76"/>
      <c r="H314" s="83"/>
      <c r="I314" s="83"/>
      <c r="J314" s="83"/>
      <c r="K314" s="83"/>
      <c r="L314" s="83"/>
      <c r="M314" s="83"/>
      <c r="N314" s="83"/>
      <c r="O314" s="83"/>
      <c r="P314" s="83"/>
      <c r="Q314" s="83"/>
      <c r="R314" s="83"/>
      <c r="S314" s="83"/>
      <c r="T314" s="83"/>
    </row>
    <row r="315" spans="1:20" x14ac:dyDescent="0.15">
      <c r="A315" s="76"/>
      <c r="B315" s="76"/>
      <c r="C315" s="76"/>
      <c r="D315" s="76"/>
      <c r="E315" s="76"/>
      <c r="F315" s="76"/>
      <c r="G315" s="76"/>
      <c r="H315" s="83"/>
      <c r="I315" s="83"/>
      <c r="J315" s="83"/>
      <c r="K315" s="83"/>
      <c r="L315" s="83"/>
      <c r="M315" s="83"/>
      <c r="N315" s="83"/>
      <c r="O315" s="83"/>
      <c r="P315" s="83"/>
      <c r="Q315" s="83"/>
      <c r="R315" s="83"/>
      <c r="S315" s="83"/>
      <c r="T315" s="83"/>
    </row>
    <row r="316" spans="1:20" x14ac:dyDescent="0.15">
      <c r="A316" s="76"/>
      <c r="B316" s="76"/>
      <c r="C316" s="76"/>
      <c r="D316" s="76"/>
      <c r="E316" s="76"/>
      <c r="F316" s="76"/>
      <c r="G316" s="76"/>
      <c r="H316" s="83"/>
      <c r="I316" s="83"/>
      <c r="J316" s="83"/>
      <c r="K316" s="83"/>
      <c r="L316" s="83"/>
      <c r="M316" s="83"/>
      <c r="N316" s="83"/>
      <c r="O316" s="83"/>
      <c r="P316" s="83"/>
      <c r="Q316" s="83"/>
      <c r="R316" s="83"/>
      <c r="S316" s="83"/>
      <c r="T316" s="83"/>
    </row>
    <row r="317" spans="1:20" x14ac:dyDescent="0.15">
      <c r="A317" s="76"/>
      <c r="B317" s="76"/>
      <c r="C317" s="76"/>
      <c r="D317" s="76"/>
      <c r="E317" s="76"/>
      <c r="F317" s="76"/>
      <c r="G317" s="76"/>
      <c r="H317" s="83"/>
      <c r="I317" s="83"/>
      <c r="J317" s="83"/>
      <c r="K317" s="83"/>
      <c r="L317" s="83"/>
      <c r="M317" s="83"/>
      <c r="N317" s="83"/>
      <c r="O317" s="83"/>
      <c r="P317" s="83"/>
      <c r="Q317" s="83"/>
      <c r="R317" s="83"/>
      <c r="S317" s="83"/>
      <c r="T317" s="83"/>
    </row>
    <row r="318" spans="1:20" x14ac:dyDescent="0.15">
      <c r="A318" s="76"/>
      <c r="B318" s="76"/>
      <c r="C318" s="76"/>
      <c r="D318" s="76"/>
      <c r="E318" s="76"/>
      <c r="F318" s="76"/>
      <c r="G318" s="76"/>
      <c r="H318" s="83"/>
      <c r="I318" s="83"/>
      <c r="J318" s="83"/>
      <c r="K318" s="83"/>
      <c r="L318" s="83"/>
      <c r="M318" s="83"/>
      <c r="N318" s="83"/>
      <c r="O318" s="83"/>
      <c r="P318" s="83"/>
      <c r="Q318" s="83"/>
      <c r="R318" s="83"/>
      <c r="S318" s="83"/>
      <c r="T318" s="83"/>
    </row>
    <row r="319" spans="1:20" x14ac:dyDescent="0.15">
      <c r="A319" s="76"/>
      <c r="B319" s="76"/>
      <c r="C319" s="76"/>
      <c r="D319" s="76"/>
      <c r="E319" s="76"/>
      <c r="F319" s="76"/>
      <c r="G319" s="76"/>
      <c r="H319" s="83"/>
      <c r="I319" s="83"/>
      <c r="J319" s="83"/>
      <c r="K319" s="83"/>
      <c r="L319" s="83"/>
      <c r="M319" s="83"/>
      <c r="N319" s="83"/>
      <c r="O319" s="83"/>
      <c r="P319" s="83"/>
      <c r="Q319" s="83"/>
      <c r="R319" s="83"/>
      <c r="S319" s="83"/>
      <c r="T319" s="83"/>
    </row>
    <row r="320" spans="1:20" x14ac:dyDescent="0.15">
      <c r="A320" s="76"/>
      <c r="B320" s="76"/>
      <c r="C320" s="76"/>
      <c r="D320" s="76"/>
      <c r="E320" s="76"/>
      <c r="F320" s="76"/>
      <c r="G320" s="76"/>
      <c r="H320" s="83"/>
      <c r="I320" s="83"/>
      <c r="J320" s="83"/>
      <c r="K320" s="83"/>
      <c r="L320" s="83"/>
      <c r="M320" s="83"/>
      <c r="N320" s="83"/>
      <c r="O320" s="83"/>
      <c r="P320" s="83"/>
      <c r="Q320" s="83"/>
      <c r="R320" s="83"/>
      <c r="S320" s="83"/>
      <c r="T320" s="83"/>
    </row>
    <row r="321" spans="1:20" x14ac:dyDescent="0.15">
      <c r="A321" s="76"/>
      <c r="B321" s="76"/>
      <c r="C321" s="76"/>
      <c r="D321" s="76"/>
      <c r="E321" s="76"/>
      <c r="F321" s="76"/>
      <c r="G321" s="76"/>
      <c r="H321" s="83"/>
      <c r="I321" s="83"/>
      <c r="J321" s="83"/>
      <c r="K321" s="83"/>
      <c r="L321" s="83"/>
      <c r="M321" s="83"/>
      <c r="N321" s="83"/>
      <c r="O321" s="83"/>
      <c r="P321" s="83"/>
      <c r="Q321" s="83"/>
      <c r="R321" s="83"/>
      <c r="S321" s="83"/>
      <c r="T321" s="83"/>
    </row>
    <row r="322" spans="1:20" x14ac:dyDescent="0.15">
      <c r="A322" s="76"/>
      <c r="B322" s="76"/>
      <c r="C322" s="76"/>
      <c r="D322" s="76"/>
      <c r="E322" s="76"/>
      <c r="F322" s="76"/>
      <c r="G322" s="76"/>
      <c r="H322" s="83"/>
      <c r="I322" s="83"/>
      <c r="J322" s="83"/>
      <c r="K322" s="83"/>
      <c r="L322" s="83"/>
      <c r="M322" s="83"/>
      <c r="N322" s="83"/>
      <c r="O322" s="83"/>
      <c r="P322" s="83"/>
      <c r="Q322" s="83"/>
      <c r="R322" s="83"/>
      <c r="S322" s="83"/>
      <c r="T322" s="83"/>
    </row>
    <row r="323" spans="1:20" x14ac:dyDescent="0.15">
      <c r="A323" s="76"/>
      <c r="B323" s="76"/>
      <c r="C323" s="76"/>
      <c r="D323" s="76"/>
      <c r="E323" s="76"/>
      <c r="F323" s="76"/>
      <c r="G323" s="76"/>
      <c r="H323" s="83"/>
      <c r="I323" s="83"/>
      <c r="J323" s="83"/>
      <c r="K323" s="83"/>
      <c r="L323" s="83"/>
      <c r="M323" s="83"/>
      <c r="N323" s="83"/>
      <c r="O323" s="83"/>
      <c r="P323" s="83"/>
      <c r="Q323" s="83"/>
      <c r="R323" s="83"/>
      <c r="S323" s="83"/>
      <c r="T323" s="83"/>
    </row>
    <row r="324" spans="1:20" x14ac:dyDescent="0.15">
      <c r="A324" s="76"/>
      <c r="B324" s="76"/>
      <c r="C324" s="76"/>
      <c r="D324" s="76"/>
      <c r="E324" s="76"/>
      <c r="F324" s="76"/>
      <c r="G324" s="76"/>
      <c r="H324" s="83"/>
      <c r="I324" s="83"/>
      <c r="J324" s="83"/>
      <c r="K324" s="83"/>
      <c r="L324" s="83"/>
      <c r="M324" s="83"/>
      <c r="N324" s="83"/>
      <c r="O324" s="83"/>
      <c r="P324" s="83"/>
      <c r="Q324" s="83"/>
      <c r="R324" s="83"/>
      <c r="S324" s="83"/>
      <c r="T324" s="83"/>
    </row>
    <row r="325" spans="1:20" x14ac:dyDescent="0.15">
      <c r="A325" s="76"/>
      <c r="B325" s="76"/>
      <c r="C325" s="76"/>
      <c r="D325" s="76"/>
      <c r="E325" s="76"/>
      <c r="F325" s="76"/>
      <c r="G325" s="76"/>
      <c r="H325" s="83"/>
      <c r="I325" s="83"/>
      <c r="J325" s="83"/>
      <c r="K325" s="83"/>
      <c r="L325" s="83"/>
      <c r="M325" s="83"/>
      <c r="N325" s="83"/>
      <c r="O325" s="83"/>
      <c r="P325" s="83"/>
      <c r="Q325" s="83"/>
      <c r="R325" s="83"/>
      <c r="S325" s="83"/>
      <c r="T325" s="83"/>
    </row>
    <row r="326" spans="1:20" x14ac:dyDescent="0.15">
      <c r="A326" s="76"/>
      <c r="B326" s="76"/>
      <c r="C326" s="76"/>
      <c r="D326" s="76"/>
      <c r="E326" s="76"/>
      <c r="F326" s="76"/>
      <c r="G326" s="76"/>
      <c r="H326" s="83"/>
      <c r="I326" s="83"/>
      <c r="J326" s="83"/>
      <c r="K326" s="83"/>
      <c r="L326" s="83"/>
      <c r="M326" s="83"/>
      <c r="N326" s="83"/>
      <c r="O326" s="83"/>
      <c r="P326" s="83"/>
      <c r="Q326" s="83"/>
      <c r="R326" s="83"/>
      <c r="S326" s="83"/>
      <c r="T326" s="83"/>
    </row>
    <row r="327" spans="1:20" x14ac:dyDescent="0.15">
      <c r="A327" s="76"/>
      <c r="B327" s="76"/>
      <c r="C327" s="76"/>
      <c r="D327" s="76"/>
      <c r="E327" s="76"/>
      <c r="F327" s="76"/>
      <c r="G327" s="76"/>
      <c r="H327" s="83"/>
      <c r="I327" s="83"/>
      <c r="J327" s="83"/>
      <c r="K327" s="83"/>
      <c r="L327" s="83"/>
      <c r="M327" s="83"/>
      <c r="N327" s="83"/>
      <c r="O327" s="83"/>
      <c r="P327" s="83"/>
      <c r="Q327" s="83"/>
      <c r="R327" s="83"/>
      <c r="S327" s="83"/>
      <c r="T327" s="83"/>
    </row>
    <row r="328" spans="1:20" x14ac:dyDescent="0.15">
      <c r="A328" s="76"/>
      <c r="B328" s="76"/>
      <c r="C328" s="76"/>
      <c r="D328" s="76"/>
      <c r="E328" s="76"/>
      <c r="F328" s="76"/>
      <c r="G328" s="76"/>
      <c r="H328" s="83"/>
      <c r="I328" s="83"/>
      <c r="J328" s="83"/>
      <c r="K328" s="83"/>
      <c r="L328" s="83"/>
      <c r="M328" s="83"/>
      <c r="N328" s="83"/>
      <c r="O328" s="83"/>
      <c r="P328" s="83"/>
      <c r="Q328" s="83"/>
      <c r="R328" s="83"/>
      <c r="S328" s="83"/>
      <c r="T328" s="83"/>
    </row>
    <row r="329" spans="1:20" x14ac:dyDescent="0.15">
      <c r="A329" s="76"/>
      <c r="B329" s="76"/>
      <c r="C329" s="76"/>
      <c r="D329" s="76"/>
      <c r="E329" s="76"/>
      <c r="F329" s="76"/>
      <c r="G329" s="76"/>
      <c r="H329" s="83"/>
      <c r="I329" s="83"/>
      <c r="J329" s="83"/>
      <c r="K329" s="83"/>
      <c r="L329" s="83"/>
      <c r="M329" s="83"/>
      <c r="N329" s="83"/>
      <c r="O329" s="83"/>
      <c r="P329" s="83"/>
      <c r="Q329" s="83"/>
      <c r="R329" s="83"/>
      <c r="S329" s="83"/>
      <c r="T329" s="83"/>
    </row>
    <row r="330" spans="1:20" x14ac:dyDescent="0.15">
      <c r="A330" s="76"/>
      <c r="B330" s="76"/>
      <c r="C330" s="76"/>
      <c r="D330" s="76"/>
      <c r="E330" s="76"/>
      <c r="F330" s="76"/>
      <c r="G330" s="76"/>
      <c r="H330" s="83"/>
      <c r="I330" s="83"/>
      <c r="J330" s="83"/>
      <c r="K330" s="83"/>
      <c r="L330" s="83"/>
      <c r="M330" s="83"/>
      <c r="N330" s="83"/>
      <c r="O330" s="83"/>
      <c r="P330" s="83"/>
      <c r="Q330" s="83"/>
      <c r="R330" s="83"/>
      <c r="S330" s="83"/>
      <c r="T330" s="83"/>
    </row>
    <row r="331" spans="1:20" x14ac:dyDescent="0.15">
      <c r="A331" s="76"/>
      <c r="B331" s="76"/>
      <c r="C331" s="76"/>
      <c r="D331" s="76"/>
      <c r="E331" s="76"/>
      <c r="F331" s="76"/>
      <c r="G331" s="76"/>
      <c r="H331" s="83"/>
      <c r="I331" s="83"/>
      <c r="J331" s="83"/>
      <c r="K331" s="83"/>
      <c r="L331" s="83"/>
      <c r="M331" s="83"/>
      <c r="N331" s="83"/>
      <c r="O331" s="83"/>
      <c r="P331" s="83"/>
      <c r="Q331" s="83"/>
      <c r="R331" s="83"/>
      <c r="S331" s="83"/>
      <c r="T331" s="83"/>
    </row>
    <row r="332" spans="1:20" x14ac:dyDescent="0.15">
      <c r="A332" s="76"/>
      <c r="B332" s="76"/>
      <c r="C332" s="76"/>
      <c r="D332" s="76"/>
      <c r="E332" s="76"/>
      <c r="F332" s="76"/>
      <c r="G332" s="76"/>
      <c r="H332" s="83"/>
      <c r="I332" s="83"/>
      <c r="J332" s="83"/>
      <c r="K332" s="83"/>
      <c r="L332" s="83"/>
      <c r="M332" s="83"/>
      <c r="N332" s="83"/>
      <c r="O332" s="83"/>
      <c r="P332" s="83"/>
      <c r="Q332" s="83"/>
      <c r="R332" s="83"/>
      <c r="S332" s="83"/>
      <c r="T332" s="83"/>
    </row>
    <row r="333" spans="1:20" x14ac:dyDescent="0.15">
      <c r="A333" s="76"/>
      <c r="B333" s="76"/>
      <c r="C333" s="76"/>
      <c r="D333" s="76"/>
      <c r="E333" s="76"/>
      <c r="F333" s="76"/>
      <c r="G333" s="76"/>
      <c r="H333" s="83"/>
      <c r="I333" s="83"/>
      <c r="J333" s="83"/>
      <c r="K333" s="83"/>
      <c r="L333" s="83"/>
      <c r="M333" s="83"/>
      <c r="N333" s="83"/>
      <c r="O333" s="83"/>
      <c r="P333" s="83"/>
      <c r="Q333" s="83"/>
      <c r="R333" s="83"/>
      <c r="S333" s="83"/>
      <c r="T333" s="83"/>
    </row>
    <row r="334" spans="1:20" x14ac:dyDescent="0.15">
      <c r="A334" s="76"/>
      <c r="B334" s="76"/>
      <c r="C334" s="76"/>
      <c r="D334" s="76"/>
      <c r="E334" s="76"/>
      <c r="F334" s="76"/>
      <c r="G334" s="76"/>
      <c r="H334" s="83"/>
      <c r="I334" s="83"/>
      <c r="J334" s="83"/>
      <c r="K334" s="83"/>
      <c r="L334" s="83"/>
      <c r="M334" s="83"/>
      <c r="N334" s="83"/>
      <c r="O334" s="83"/>
      <c r="P334" s="83"/>
      <c r="Q334" s="83"/>
      <c r="R334" s="83"/>
      <c r="S334" s="83"/>
      <c r="T334" s="83"/>
    </row>
    <row r="335" spans="1:20" x14ac:dyDescent="0.15">
      <c r="A335" s="76"/>
      <c r="B335" s="76"/>
      <c r="C335" s="76"/>
      <c r="D335" s="76"/>
      <c r="E335" s="76"/>
      <c r="F335" s="76"/>
      <c r="G335" s="76"/>
      <c r="H335" s="83"/>
      <c r="I335" s="83"/>
      <c r="J335" s="83"/>
      <c r="K335" s="83"/>
      <c r="L335" s="83"/>
      <c r="M335" s="83"/>
      <c r="N335" s="83"/>
      <c r="O335" s="83"/>
      <c r="P335" s="83"/>
      <c r="Q335" s="83"/>
      <c r="R335" s="83"/>
      <c r="S335" s="83"/>
      <c r="T335" s="83"/>
    </row>
    <row r="336" spans="1:20" x14ac:dyDescent="0.15">
      <c r="A336" s="76"/>
      <c r="B336" s="76"/>
      <c r="C336" s="76"/>
      <c r="D336" s="76"/>
      <c r="E336" s="76"/>
      <c r="F336" s="76"/>
      <c r="G336" s="76"/>
      <c r="H336" s="83"/>
      <c r="I336" s="83"/>
      <c r="J336" s="83"/>
      <c r="K336" s="83"/>
      <c r="L336" s="83"/>
      <c r="M336" s="83"/>
      <c r="N336" s="83"/>
      <c r="O336" s="83"/>
      <c r="P336" s="83"/>
      <c r="Q336" s="83"/>
      <c r="R336" s="83"/>
      <c r="S336" s="83"/>
      <c r="T336" s="83"/>
    </row>
    <row r="337" spans="1:20" x14ac:dyDescent="0.15">
      <c r="A337" s="76"/>
      <c r="B337" s="76"/>
      <c r="C337" s="76"/>
      <c r="D337" s="76"/>
      <c r="E337" s="76"/>
      <c r="F337" s="76"/>
      <c r="G337" s="76"/>
      <c r="H337" s="83"/>
      <c r="I337" s="83"/>
      <c r="J337" s="83"/>
      <c r="K337" s="83"/>
      <c r="L337" s="83"/>
      <c r="M337" s="83"/>
      <c r="N337" s="83"/>
      <c r="O337" s="83"/>
      <c r="P337" s="83"/>
      <c r="Q337" s="83"/>
      <c r="R337" s="83"/>
      <c r="S337" s="83"/>
      <c r="T337" s="83"/>
    </row>
    <row r="338" spans="1:20" x14ac:dyDescent="0.15">
      <c r="A338" s="76"/>
      <c r="B338" s="76"/>
      <c r="C338" s="76"/>
      <c r="D338" s="76"/>
      <c r="E338" s="76"/>
      <c r="F338" s="76"/>
      <c r="G338" s="76"/>
      <c r="H338" s="83"/>
      <c r="I338" s="83"/>
      <c r="J338" s="83"/>
      <c r="K338" s="83"/>
      <c r="L338" s="83"/>
      <c r="M338" s="83"/>
      <c r="N338" s="83"/>
      <c r="O338" s="83"/>
      <c r="P338" s="83"/>
      <c r="Q338" s="83"/>
      <c r="R338" s="83"/>
      <c r="S338" s="83"/>
      <c r="T338" s="83"/>
    </row>
    <row r="339" spans="1:20" x14ac:dyDescent="0.15">
      <c r="A339" s="76"/>
      <c r="B339" s="76"/>
      <c r="C339" s="76"/>
      <c r="D339" s="76"/>
      <c r="E339" s="76"/>
      <c r="F339" s="76"/>
      <c r="G339" s="76"/>
      <c r="H339" s="83"/>
      <c r="I339" s="83"/>
      <c r="J339" s="83"/>
      <c r="K339" s="83"/>
      <c r="L339" s="83"/>
      <c r="M339" s="83"/>
      <c r="N339" s="83"/>
      <c r="O339" s="83"/>
      <c r="P339" s="83"/>
      <c r="Q339" s="83"/>
      <c r="R339" s="83"/>
      <c r="S339" s="83"/>
      <c r="T339" s="83"/>
    </row>
    <row r="340" spans="1:20" x14ac:dyDescent="0.15">
      <c r="A340" s="76"/>
      <c r="B340" s="76"/>
      <c r="C340" s="76"/>
      <c r="D340" s="76"/>
      <c r="E340" s="76"/>
      <c r="F340" s="76"/>
      <c r="G340" s="76"/>
      <c r="H340" s="83"/>
      <c r="I340" s="83"/>
      <c r="J340" s="83"/>
      <c r="K340" s="83"/>
      <c r="L340" s="83"/>
      <c r="M340" s="83"/>
      <c r="N340" s="83"/>
      <c r="O340" s="83"/>
      <c r="P340" s="83"/>
      <c r="Q340" s="83"/>
      <c r="R340" s="83"/>
      <c r="S340" s="83"/>
      <c r="T340" s="83"/>
    </row>
    <row r="341" spans="1:20" x14ac:dyDescent="0.15">
      <c r="A341" s="76"/>
      <c r="B341" s="76"/>
      <c r="C341" s="76"/>
      <c r="D341" s="76"/>
      <c r="E341" s="76"/>
      <c r="F341" s="76"/>
      <c r="G341" s="76"/>
      <c r="H341" s="83"/>
      <c r="I341" s="83"/>
      <c r="J341" s="83"/>
      <c r="K341" s="83"/>
      <c r="L341" s="83"/>
      <c r="M341" s="83"/>
      <c r="N341" s="83"/>
      <c r="O341" s="83"/>
      <c r="P341" s="83"/>
      <c r="Q341" s="83"/>
      <c r="R341" s="83"/>
      <c r="S341" s="83"/>
      <c r="T341" s="83"/>
    </row>
    <row r="342" spans="1:20" x14ac:dyDescent="0.15">
      <c r="A342" s="76"/>
      <c r="B342" s="76"/>
      <c r="C342" s="76"/>
      <c r="D342" s="76"/>
      <c r="E342" s="76"/>
      <c r="F342" s="76"/>
      <c r="G342" s="76"/>
      <c r="H342" s="83"/>
      <c r="I342" s="83"/>
      <c r="J342" s="83"/>
      <c r="K342" s="83"/>
      <c r="L342" s="83"/>
      <c r="M342" s="83"/>
      <c r="N342" s="83"/>
      <c r="O342" s="83"/>
      <c r="P342" s="83"/>
      <c r="Q342" s="83"/>
      <c r="R342" s="83"/>
      <c r="S342" s="83"/>
      <c r="T342" s="83"/>
    </row>
    <row r="343" spans="1:20" x14ac:dyDescent="0.15">
      <c r="A343" s="76"/>
      <c r="B343" s="76"/>
      <c r="C343" s="76"/>
      <c r="D343" s="76"/>
      <c r="E343" s="76"/>
      <c r="F343" s="76"/>
      <c r="G343" s="76"/>
      <c r="H343" s="83"/>
      <c r="I343" s="83"/>
      <c r="J343" s="83"/>
      <c r="K343" s="83"/>
      <c r="L343" s="83"/>
      <c r="M343" s="83"/>
      <c r="N343" s="83"/>
      <c r="O343" s="83"/>
      <c r="P343" s="83"/>
      <c r="Q343" s="83"/>
      <c r="R343" s="83"/>
      <c r="S343" s="83"/>
      <c r="T343" s="83"/>
    </row>
    <row r="344" spans="1:20" x14ac:dyDescent="0.15">
      <c r="A344" s="76"/>
      <c r="B344" s="76"/>
      <c r="C344" s="76"/>
      <c r="D344" s="76"/>
      <c r="E344" s="76"/>
      <c r="F344" s="76"/>
      <c r="G344" s="76"/>
      <c r="H344" s="83"/>
      <c r="I344" s="83"/>
      <c r="J344" s="83"/>
      <c r="K344" s="83"/>
      <c r="L344" s="83"/>
      <c r="M344" s="83"/>
      <c r="N344" s="83"/>
      <c r="O344" s="83"/>
      <c r="P344" s="83"/>
      <c r="Q344" s="83"/>
      <c r="R344" s="83"/>
      <c r="S344" s="83"/>
      <c r="T344" s="83"/>
    </row>
    <row r="345" spans="1:20" x14ac:dyDescent="0.15">
      <c r="A345" s="76"/>
      <c r="B345" s="76"/>
      <c r="C345" s="76"/>
      <c r="D345" s="76"/>
      <c r="E345" s="76"/>
      <c r="F345" s="76"/>
      <c r="G345" s="76"/>
      <c r="H345" s="83"/>
      <c r="I345" s="83"/>
      <c r="J345" s="83"/>
      <c r="K345" s="83"/>
      <c r="L345" s="83"/>
      <c r="M345" s="83"/>
      <c r="N345" s="83"/>
      <c r="O345" s="83"/>
      <c r="P345" s="83"/>
      <c r="Q345" s="83"/>
      <c r="R345" s="83"/>
      <c r="S345" s="83"/>
      <c r="T345" s="83"/>
    </row>
    <row r="346" spans="1:20" x14ac:dyDescent="0.15">
      <c r="A346" s="76"/>
      <c r="B346" s="76"/>
      <c r="C346" s="76"/>
      <c r="D346" s="76"/>
      <c r="E346" s="76"/>
      <c r="F346" s="76"/>
      <c r="G346" s="76"/>
      <c r="H346" s="83"/>
      <c r="I346" s="83"/>
      <c r="J346" s="83"/>
      <c r="K346" s="83"/>
      <c r="L346" s="83"/>
      <c r="M346" s="83"/>
      <c r="N346" s="83"/>
      <c r="O346" s="83"/>
      <c r="P346" s="83"/>
      <c r="Q346" s="83"/>
      <c r="R346" s="83"/>
      <c r="S346" s="83"/>
      <c r="T346" s="83"/>
    </row>
    <row r="347" spans="1:20" x14ac:dyDescent="0.15">
      <c r="A347" s="76"/>
      <c r="B347" s="76"/>
      <c r="C347" s="76"/>
      <c r="D347" s="76"/>
      <c r="E347" s="76"/>
      <c r="F347" s="76"/>
      <c r="G347" s="76"/>
      <c r="H347" s="83"/>
      <c r="I347" s="83"/>
      <c r="J347" s="83"/>
      <c r="K347" s="83"/>
      <c r="L347" s="83"/>
      <c r="M347" s="83"/>
      <c r="N347" s="83"/>
      <c r="O347" s="83"/>
      <c r="P347" s="83"/>
      <c r="Q347" s="83"/>
      <c r="R347" s="83"/>
      <c r="S347" s="83"/>
      <c r="T347" s="83"/>
    </row>
    <row r="348" spans="1:20" x14ac:dyDescent="0.15">
      <c r="A348" s="76"/>
      <c r="B348" s="76"/>
      <c r="C348" s="76"/>
      <c r="D348" s="76"/>
      <c r="E348" s="76"/>
      <c r="F348" s="76"/>
      <c r="G348" s="76"/>
      <c r="H348" s="83"/>
      <c r="I348" s="83"/>
      <c r="J348" s="83"/>
      <c r="K348" s="83"/>
      <c r="L348" s="83"/>
      <c r="M348" s="83"/>
      <c r="N348" s="83"/>
      <c r="O348" s="83"/>
      <c r="P348" s="83"/>
      <c r="Q348" s="83"/>
      <c r="R348" s="83"/>
      <c r="S348" s="83"/>
      <c r="T348" s="83"/>
    </row>
    <row r="349" spans="1:20" x14ac:dyDescent="0.15">
      <c r="A349" s="76"/>
      <c r="B349" s="76"/>
      <c r="C349" s="76"/>
      <c r="D349" s="76"/>
      <c r="E349" s="76"/>
      <c r="F349" s="76"/>
      <c r="G349" s="76"/>
      <c r="H349" s="83"/>
      <c r="I349" s="83"/>
      <c r="J349" s="83"/>
      <c r="K349" s="83"/>
      <c r="L349" s="83"/>
      <c r="M349" s="83"/>
      <c r="N349" s="83"/>
      <c r="O349" s="83"/>
      <c r="P349" s="83"/>
      <c r="Q349" s="83"/>
      <c r="R349" s="83"/>
      <c r="S349" s="83"/>
      <c r="T349" s="83"/>
    </row>
    <row r="350" spans="1:20" x14ac:dyDescent="0.15">
      <c r="A350" s="76"/>
      <c r="B350" s="76"/>
      <c r="C350" s="76"/>
      <c r="D350" s="76"/>
      <c r="E350" s="76"/>
      <c r="F350" s="76"/>
      <c r="G350" s="76"/>
      <c r="H350" s="83"/>
      <c r="I350" s="83"/>
      <c r="J350" s="83"/>
      <c r="K350" s="83"/>
      <c r="L350" s="83"/>
      <c r="M350" s="83"/>
      <c r="N350" s="83"/>
      <c r="O350" s="83"/>
      <c r="P350" s="83"/>
      <c r="Q350" s="83"/>
      <c r="R350" s="83"/>
      <c r="S350" s="83"/>
      <c r="T350" s="83"/>
    </row>
    <row r="351" spans="1:20" x14ac:dyDescent="0.15">
      <c r="A351" s="76"/>
      <c r="B351" s="76"/>
      <c r="C351" s="76"/>
      <c r="D351" s="76"/>
      <c r="E351" s="76"/>
      <c r="F351" s="76"/>
      <c r="G351" s="76"/>
      <c r="H351" s="83"/>
      <c r="I351" s="83"/>
      <c r="J351" s="83"/>
      <c r="K351" s="83"/>
      <c r="L351" s="83"/>
      <c r="M351" s="83"/>
      <c r="N351" s="83"/>
      <c r="O351" s="83"/>
      <c r="P351" s="83"/>
      <c r="Q351" s="83"/>
      <c r="R351" s="83"/>
      <c r="S351" s="83"/>
      <c r="T351" s="83"/>
    </row>
    <row r="352" spans="1:20" x14ac:dyDescent="0.15">
      <c r="A352" s="76"/>
      <c r="B352" s="76"/>
      <c r="C352" s="76"/>
      <c r="D352" s="76"/>
      <c r="E352" s="76"/>
      <c r="F352" s="76"/>
      <c r="G352" s="76"/>
      <c r="H352" s="83"/>
      <c r="I352" s="83"/>
      <c r="J352" s="83"/>
      <c r="K352" s="83"/>
      <c r="L352" s="83"/>
      <c r="M352" s="83"/>
      <c r="N352" s="83"/>
      <c r="O352" s="83"/>
      <c r="P352" s="83"/>
      <c r="Q352" s="83"/>
      <c r="R352" s="83"/>
      <c r="S352" s="83"/>
      <c r="T352" s="83"/>
    </row>
    <row r="353" spans="1:20" x14ac:dyDescent="0.15">
      <c r="A353" s="76"/>
      <c r="B353" s="76"/>
      <c r="C353" s="76"/>
      <c r="D353" s="76"/>
      <c r="E353" s="76"/>
      <c r="F353" s="76"/>
      <c r="G353" s="76"/>
      <c r="H353" s="83"/>
      <c r="I353" s="83"/>
      <c r="J353" s="83"/>
      <c r="K353" s="83"/>
      <c r="L353" s="83"/>
      <c r="M353" s="83"/>
      <c r="N353" s="83"/>
      <c r="O353" s="83"/>
      <c r="P353" s="83"/>
      <c r="Q353" s="83"/>
      <c r="R353" s="83"/>
      <c r="S353" s="83"/>
      <c r="T353" s="83"/>
    </row>
    <row r="354" spans="1:20" x14ac:dyDescent="0.15">
      <c r="A354" s="76"/>
      <c r="B354" s="76"/>
      <c r="C354" s="76"/>
      <c r="D354" s="76"/>
      <c r="E354" s="76"/>
      <c r="F354" s="76"/>
      <c r="G354" s="76"/>
      <c r="H354" s="83"/>
      <c r="I354" s="83"/>
      <c r="J354" s="83"/>
      <c r="K354" s="83"/>
      <c r="L354" s="83"/>
      <c r="M354" s="83"/>
      <c r="N354" s="83"/>
      <c r="O354" s="83"/>
      <c r="P354" s="83"/>
      <c r="Q354" s="83"/>
      <c r="R354" s="83"/>
      <c r="S354" s="83"/>
      <c r="T354" s="83"/>
    </row>
    <row r="355" spans="1:20" x14ac:dyDescent="0.15">
      <c r="A355" s="76"/>
      <c r="B355" s="76"/>
      <c r="C355" s="76"/>
      <c r="D355" s="76"/>
      <c r="E355" s="76"/>
      <c r="F355" s="76"/>
      <c r="G355" s="76"/>
      <c r="H355" s="83"/>
      <c r="I355" s="83"/>
      <c r="J355" s="83"/>
      <c r="K355" s="83"/>
      <c r="L355" s="83"/>
      <c r="M355" s="83"/>
      <c r="N355" s="83"/>
      <c r="O355" s="83"/>
      <c r="P355" s="83"/>
      <c r="Q355" s="83"/>
      <c r="R355" s="83"/>
      <c r="S355" s="83"/>
      <c r="T355" s="83"/>
    </row>
    <row r="356" spans="1:20" x14ac:dyDescent="0.15">
      <c r="A356" s="76"/>
      <c r="B356" s="76"/>
      <c r="C356" s="76"/>
      <c r="D356" s="76"/>
      <c r="E356" s="76"/>
      <c r="F356" s="76"/>
      <c r="G356" s="76"/>
      <c r="H356" s="83"/>
      <c r="I356" s="83"/>
      <c r="J356" s="83"/>
      <c r="K356" s="83"/>
      <c r="L356" s="83"/>
      <c r="M356" s="83"/>
      <c r="N356" s="83"/>
      <c r="O356" s="83"/>
      <c r="P356" s="83"/>
      <c r="Q356" s="83"/>
      <c r="R356" s="83"/>
      <c r="S356" s="83"/>
      <c r="T356" s="83"/>
    </row>
    <row r="357" spans="1:20" x14ac:dyDescent="0.15">
      <c r="A357" s="76"/>
      <c r="B357" s="76"/>
      <c r="C357" s="76"/>
      <c r="D357" s="76"/>
      <c r="E357" s="76"/>
      <c r="F357" s="76"/>
      <c r="G357" s="76"/>
      <c r="H357" s="83"/>
      <c r="I357" s="83"/>
      <c r="J357" s="83"/>
      <c r="K357" s="83"/>
      <c r="L357" s="83"/>
      <c r="M357" s="83"/>
      <c r="N357" s="83"/>
      <c r="O357" s="83"/>
      <c r="P357" s="83"/>
      <c r="Q357" s="83"/>
      <c r="R357" s="83"/>
      <c r="S357" s="83"/>
      <c r="T357" s="83"/>
    </row>
    <row r="358" spans="1:20" x14ac:dyDescent="0.15">
      <c r="A358" s="76"/>
      <c r="B358" s="76"/>
      <c r="C358" s="76"/>
      <c r="D358" s="76"/>
      <c r="E358" s="76"/>
      <c r="F358" s="76"/>
      <c r="G358" s="76"/>
      <c r="H358" s="83"/>
      <c r="I358" s="83"/>
      <c r="J358" s="83"/>
      <c r="K358" s="83"/>
      <c r="L358" s="83"/>
      <c r="M358" s="83"/>
      <c r="N358" s="83"/>
      <c r="O358" s="83"/>
      <c r="P358" s="83"/>
      <c r="Q358" s="83"/>
      <c r="R358" s="83"/>
      <c r="S358" s="83"/>
      <c r="T358" s="83"/>
    </row>
    <row r="359" spans="1:20" x14ac:dyDescent="0.15">
      <c r="A359" s="76"/>
      <c r="B359" s="76"/>
      <c r="C359" s="76"/>
      <c r="D359" s="76"/>
      <c r="E359" s="76"/>
      <c r="F359" s="76"/>
      <c r="G359" s="76"/>
      <c r="H359" s="83"/>
      <c r="I359" s="83"/>
      <c r="J359" s="83"/>
      <c r="K359" s="83"/>
      <c r="L359" s="83"/>
      <c r="M359" s="83"/>
      <c r="N359" s="83"/>
      <c r="O359" s="83"/>
      <c r="P359" s="83"/>
      <c r="Q359" s="83"/>
      <c r="R359" s="83"/>
      <c r="S359" s="83"/>
      <c r="T359" s="83"/>
    </row>
    <row r="360" spans="1:20" x14ac:dyDescent="0.15">
      <c r="A360" s="76"/>
      <c r="B360" s="76"/>
      <c r="C360" s="76"/>
      <c r="D360" s="76"/>
      <c r="E360" s="76"/>
      <c r="F360" s="76"/>
      <c r="G360" s="76"/>
      <c r="H360" s="83"/>
      <c r="I360" s="83"/>
      <c r="J360" s="83"/>
      <c r="K360" s="83"/>
      <c r="L360" s="83"/>
      <c r="M360" s="83"/>
      <c r="N360" s="83"/>
      <c r="O360" s="83"/>
      <c r="P360" s="83"/>
      <c r="Q360" s="83"/>
      <c r="R360" s="83"/>
      <c r="S360" s="83"/>
      <c r="T360" s="83"/>
    </row>
    <row r="361" spans="1:20" x14ac:dyDescent="0.15">
      <c r="A361" s="76"/>
      <c r="B361" s="76"/>
      <c r="C361" s="76"/>
      <c r="D361" s="76"/>
      <c r="E361" s="76"/>
      <c r="F361" s="76"/>
      <c r="G361" s="76"/>
      <c r="H361" s="83"/>
      <c r="I361" s="83"/>
      <c r="J361" s="83"/>
      <c r="K361" s="83"/>
      <c r="L361" s="83"/>
      <c r="M361" s="83"/>
      <c r="N361" s="83"/>
      <c r="O361" s="83"/>
      <c r="P361" s="83"/>
      <c r="Q361" s="83"/>
      <c r="R361" s="83"/>
      <c r="S361" s="83"/>
      <c r="T361" s="83"/>
    </row>
    <row r="362" spans="1:20" x14ac:dyDescent="0.15">
      <c r="A362" s="76"/>
      <c r="B362" s="76"/>
      <c r="C362" s="76"/>
      <c r="D362" s="76"/>
      <c r="E362" s="76"/>
      <c r="F362" s="76"/>
      <c r="G362" s="76"/>
      <c r="H362" s="83"/>
      <c r="I362" s="83"/>
      <c r="J362" s="83"/>
      <c r="K362" s="83"/>
      <c r="L362" s="83"/>
      <c r="M362" s="83"/>
      <c r="N362" s="83"/>
      <c r="O362" s="83"/>
      <c r="P362" s="83"/>
      <c r="Q362" s="83"/>
      <c r="R362" s="83"/>
      <c r="S362" s="83"/>
      <c r="T362" s="83"/>
    </row>
    <row r="363" spans="1:20" x14ac:dyDescent="0.15">
      <c r="A363" s="76"/>
      <c r="B363" s="76"/>
      <c r="C363" s="76"/>
      <c r="D363" s="76"/>
      <c r="E363" s="76"/>
      <c r="F363" s="76"/>
      <c r="G363" s="76"/>
      <c r="H363" s="83"/>
      <c r="I363" s="83"/>
      <c r="J363" s="83"/>
      <c r="K363" s="83"/>
      <c r="L363" s="83"/>
      <c r="M363" s="83"/>
      <c r="N363" s="83"/>
      <c r="O363" s="83"/>
      <c r="P363" s="83"/>
      <c r="Q363" s="83"/>
      <c r="R363" s="83"/>
      <c r="S363" s="83"/>
      <c r="T363" s="83"/>
    </row>
    <row r="364" spans="1:20" x14ac:dyDescent="0.15">
      <c r="A364" s="76"/>
      <c r="B364" s="76"/>
      <c r="C364" s="76"/>
      <c r="D364" s="76"/>
      <c r="E364" s="76"/>
      <c r="F364" s="76"/>
      <c r="G364" s="76"/>
      <c r="H364" s="83"/>
      <c r="I364" s="83"/>
      <c r="J364" s="83"/>
      <c r="K364" s="83"/>
      <c r="L364" s="83"/>
      <c r="M364" s="83"/>
      <c r="N364" s="83"/>
      <c r="O364" s="83"/>
      <c r="P364" s="83"/>
      <c r="Q364" s="83"/>
      <c r="R364" s="83"/>
      <c r="S364" s="83"/>
      <c r="T364" s="83"/>
    </row>
    <row r="365" spans="1:20" x14ac:dyDescent="0.15">
      <c r="A365" s="76"/>
      <c r="B365" s="76"/>
      <c r="C365" s="76"/>
      <c r="D365" s="76"/>
      <c r="E365" s="76"/>
      <c r="F365" s="76"/>
      <c r="G365" s="76"/>
      <c r="H365" s="83"/>
      <c r="I365" s="83"/>
      <c r="J365" s="83"/>
      <c r="K365" s="83"/>
      <c r="L365" s="83"/>
      <c r="M365" s="83"/>
      <c r="N365" s="83"/>
      <c r="O365" s="83"/>
      <c r="P365" s="83"/>
      <c r="Q365" s="83"/>
      <c r="R365" s="83"/>
      <c r="S365" s="83"/>
      <c r="T365" s="83"/>
    </row>
    <row r="366" spans="1:20" x14ac:dyDescent="0.15">
      <c r="A366" s="76"/>
      <c r="B366" s="76"/>
      <c r="C366" s="76"/>
      <c r="D366" s="76"/>
      <c r="E366" s="76"/>
      <c r="F366" s="76"/>
      <c r="G366" s="76"/>
      <c r="H366" s="83"/>
      <c r="I366" s="83"/>
      <c r="J366" s="83"/>
      <c r="K366" s="83"/>
      <c r="L366" s="83"/>
      <c r="M366" s="83"/>
      <c r="N366" s="83"/>
      <c r="O366" s="83"/>
      <c r="P366" s="83"/>
      <c r="Q366" s="83"/>
      <c r="R366" s="83"/>
      <c r="S366" s="83"/>
      <c r="T366" s="83"/>
    </row>
    <row r="367" spans="1:20" x14ac:dyDescent="0.15">
      <c r="A367" s="76"/>
      <c r="B367" s="76"/>
      <c r="C367" s="76"/>
      <c r="D367" s="76"/>
      <c r="E367" s="76"/>
      <c r="F367" s="76"/>
      <c r="G367" s="76"/>
      <c r="H367" s="83"/>
      <c r="I367" s="83"/>
      <c r="J367" s="83"/>
      <c r="K367" s="83"/>
      <c r="L367" s="83"/>
      <c r="M367" s="83"/>
      <c r="N367" s="83"/>
      <c r="O367" s="83"/>
      <c r="P367" s="83"/>
      <c r="Q367" s="83"/>
      <c r="R367" s="83"/>
      <c r="S367" s="83"/>
      <c r="T367" s="83"/>
    </row>
    <row r="368" spans="1:20" x14ac:dyDescent="0.15">
      <c r="A368" s="76"/>
      <c r="B368" s="76"/>
      <c r="C368" s="76"/>
      <c r="D368" s="76"/>
      <c r="E368" s="76"/>
      <c r="F368" s="76"/>
      <c r="G368" s="76"/>
      <c r="H368" s="83"/>
      <c r="I368" s="83"/>
      <c r="J368" s="83"/>
      <c r="K368" s="83"/>
      <c r="L368" s="83"/>
      <c r="M368" s="83"/>
      <c r="N368" s="83"/>
      <c r="O368" s="83"/>
      <c r="P368" s="83"/>
      <c r="Q368" s="83"/>
      <c r="R368" s="83"/>
      <c r="S368" s="83"/>
      <c r="T368" s="83"/>
    </row>
    <row r="369" spans="1:20" x14ac:dyDescent="0.15">
      <c r="A369" s="76"/>
      <c r="B369" s="76"/>
      <c r="C369" s="76"/>
      <c r="D369" s="76"/>
      <c r="E369" s="76"/>
      <c r="F369" s="76"/>
      <c r="G369" s="76"/>
      <c r="H369" s="83"/>
      <c r="I369" s="83"/>
      <c r="J369" s="83"/>
      <c r="K369" s="83"/>
      <c r="L369" s="83"/>
      <c r="M369" s="83"/>
      <c r="N369" s="83"/>
      <c r="O369" s="83"/>
      <c r="P369" s="83"/>
      <c r="Q369" s="83"/>
      <c r="R369" s="83"/>
      <c r="S369" s="83"/>
      <c r="T369" s="83"/>
    </row>
    <row r="370" spans="1:20" x14ac:dyDescent="0.15">
      <c r="A370" s="76"/>
      <c r="B370" s="76"/>
      <c r="C370" s="76"/>
      <c r="D370" s="76"/>
      <c r="E370" s="76"/>
      <c r="F370" s="76"/>
      <c r="G370" s="76"/>
      <c r="H370" s="83"/>
      <c r="I370" s="83"/>
      <c r="J370" s="83"/>
      <c r="K370" s="83"/>
      <c r="L370" s="83"/>
      <c r="M370" s="83"/>
      <c r="N370" s="83"/>
      <c r="O370" s="83"/>
      <c r="P370" s="83"/>
      <c r="Q370" s="83"/>
      <c r="R370" s="83"/>
      <c r="S370" s="83"/>
      <c r="T370" s="83"/>
    </row>
    <row r="371" spans="1:20" x14ac:dyDescent="0.15">
      <c r="A371" s="76"/>
      <c r="B371" s="76"/>
      <c r="C371" s="76"/>
      <c r="D371" s="76"/>
      <c r="E371" s="76"/>
      <c r="F371" s="76"/>
      <c r="G371" s="76"/>
      <c r="H371" s="83"/>
      <c r="I371" s="83"/>
      <c r="J371" s="83"/>
      <c r="K371" s="83"/>
      <c r="L371" s="83"/>
      <c r="M371" s="83"/>
      <c r="N371" s="83"/>
      <c r="O371" s="83"/>
      <c r="P371" s="83"/>
      <c r="Q371" s="83"/>
      <c r="R371" s="83"/>
      <c r="S371" s="83"/>
      <c r="T371" s="83"/>
    </row>
    <row r="372" spans="1:20" x14ac:dyDescent="0.15">
      <c r="A372" s="76"/>
      <c r="B372" s="76"/>
      <c r="C372" s="76"/>
      <c r="D372" s="76"/>
      <c r="E372" s="76"/>
      <c r="F372" s="76"/>
      <c r="G372" s="76"/>
      <c r="H372" s="83"/>
      <c r="I372" s="83"/>
      <c r="J372" s="83"/>
      <c r="K372" s="83"/>
      <c r="L372" s="83"/>
      <c r="M372" s="83"/>
      <c r="N372" s="83"/>
      <c r="O372" s="83"/>
      <c r="P372" s="83"/>
      <c r="Q372" s="83"/>
      <c r="R372" s="83"/>
      <c r="S372" s="83"/>
      <c r="T372" s="83"/>
    </row>
    <row r="373" spans="1:20" x14ac:dyDescent="0.15">
      <c r="A373" s="76"/>
      <c r="B373" s="76"/>
      <c r="C373" s="76"/>
      <c r="D373" s="76"/>
      <c r="E373" s="76"/>
      <c r="F373" s="76"/>
      <c r="G373" s="76"/>
      <c r="H373" s="83"/>
      <c r="I373" s="83"/>
      <c r="J373" s="83"/>
      <c r="K373" s="83"/>
      <c r="L373" s="83"/>
      <c r="M373" s="83"/>
      <c r="N373" s="83"/>
      <c r="O373" s="83"/>
      <c r="P373" s="83"/>
      <c r="Q373" s="83"/>
      <c r="R373" s="83"/>
      <c r="S373" s="83"/>
      <c r="T373" s="83"/>
    </row>
    <row r="374" spans="1:20" x14ac:dyDescent="0.15">
      <c r="A374" s="76"/>
      <c r="B374" s="76"/>
      <c r="C374" s="76"/>
      <c r="D374" s="76"/>
      <c r="E374" s="76"/>
      <c r="F374" s="76"/>
      <c r="G374" s="76"/>
      <c r="H374" s="83"/>
      <c r="I374" s="83"/>
      <c r="J374" s="83"/>
      <c r="K374" s="83"/>
      <c r="L374" s="83"/>
      <c r="M374" s="83"/>
      <c r="N374" s="83"/>
      <c r="O374" s="83"/>
      <c r="P374" s="83"/>
      <c r="Q374" s="83"/>
      <c r="R374" s="83"/>
      <c r="S374" s="83"/>
      <c r="T374" s="83"/>
    </row>
    <row r="375" spans="1:20" x14ac:dyDescent="0.15">
      <c r="A375" s="76"/>
      <c r="B375" s="76"/>
      <c r="C375" s="76"/>
      <c r="D375" s="76"/>
      <c r="E375" s="76"/>
      <c r="F375" s="76"/>
      <c r="G375" s="76"/>
      <c r="H375" s="83"/>
      <c r="I375" s="83"/>
      <c r="J375" s="83"/>
      <c r="K375" s="83"/>
      <c r="L375" s="83"/>
      <c r="M375" s="83"/>
      <c r="N375" s="83"/>
      <c r="O375" s="83"/>
      <c r="P375" s="83"/>
      <c r="Q375" s="83"/>
      <c r="R375" s="83"/>
      <c r="S375" s="83"/>
      <c r="T375" s="83"/>
    </row>
    <row r="376" spans="1:20" x14ac:dyDescent="0.15">
      <c r="A376" s="76"/>
      <c r="B376" s="76"/>
      <c r="C376" s="76"/>
      <c r="D376" s="76"/>
      <c r="E376" s="76"/>
      <c r="F376" s="76"/>
      <c r="G376" s="76"/>
      <c r="H376" s="83"/>
      <c r="I376" s="83"/>
      <c r="J376" s="83"/>
      <c r="K376" s="83"/>
      <c r="L376" s="83"/>
      <c r="M376" s="83"/>
      <c r="N376" s="83"/>
      <c r="O376" s="83"/>
      <c r="P376" s="83"/>
      <c r="Q376" s="83"/>
      <c r="R376" s="83"/>
      <c r="S376" s="83"/>
      <c r="T376" s="83"/>
    </row>
    <row r="377" spans="1:20" x14ac:dyDescent="0.15">
      <c r="A377" s="76"/>
      <c r="B377" s="76"/>
      <c r="C377" s="76"/>
      <c r="D377" s="76"/>
      <c r="E377" s="76"/>
      <c r="F377" s="76"/>
      <c r="G377" s="76"/>
      <c r="H377" s="83"/>
      <c r="I377" s="83"/>
      <c r="J377" s="83"/>
      <c r="K377" s="83"/>
      <c r="L377" s="83"/>
      <c r="M377" s="83"/>
      <c r="N377" s="83"/>
      <c r="O377" s="83"/>
      <c r="P377" s="83"/>
      <c r="Q377" s="83"/>
      <c r="R377" s="83"/>
      <c r="S377" s="83"/>
      <c r="T377" s="83"/>
    </row>
    <row r="378" spans="1:20" x14ac:dyDescent="0.15">
      <c r="A378" s="76"/>
      <c r="B378" s="76"/>
      <c r="C378" s="76"/>
      <c r="D378" s="76"/>
      <c r="E378" s="76"/>
      <c r="F378" s="76"/>
      <c r="G378" s="76"/>
      <c r="H378" s="83"/>
      <c r="I378" s="83"/>
      <c r="J378" s="83"/>
      <c r="K378" s="83"/>
      <c r="L378" s="83"/>
      <c r="M378" s="83"/>
      <c r="N378" s="83"/>
      <c r="O378" s="83"/>
      <c r="P378" s="83"/>
      <c r="Q378" s="83"/>
      <c r="R378" s="83"/>
      <c r="S378" s="83"/>
      <c r="T378" s="83"/>
    </row>
    <row r="379" spans="1:20" x14ac:dyDescent="0.15">
      <c r="A379" s="76"/>
      <c r="B379" s="76"/>
      <c r="C379" s="76"/>
      <c r="D379" s="76"/>
      <c r="E379" s="76"/>
      <c r="F379" s="76"/>
      <c r="G379" s="76"/>
      <c r="H379" s="83"/>
      <c r="I379" s="83"/>
      <c r="J379" s="83"/>
      <c r="K379" s="83"/>
      <c r="L379" s="83"/>
      <c r="M379" s="83"/>
      <c r="N379" s="83"/>
      <c r="O379" s="83"/>
      <c r="P379" s="83"/>
      <c r="Q379" s="83"/>
      <c r="R379" s="83"/>
      <c r="S379" s="83"/>
      <c r="T379" s="83"/>
    </row>
    <row r="380" spans="1:20" x14ac:dyDescent="0.15">
      <c r="A380" s="76"/>
      <c r="B380" s="76"/>
      <c r="C380" s="76"/>
      <c r="D380" s="76"/>
      <c r="E380" s="76"/>
      <c r="F380" s="76"/>
      <c r="G380" s="76"/>
      <c r="H380" s="83"/>
      <c r="I380" s="83"/>
      <c r="J380" s="83"/>
      <c r="K380" s="83"/>
      <c r="L380" s="83"/>
      <c r="M380" s="83"/>
      <c r="N380" s="83"/>
      <c r="O380" s="83"/>
      <c r="P380" s="83"/>
      <c r="Q380" s="83"/>
      <c r="R380" s="83"/>
      <c r="S380" s="83"/>
      <c r="T380" s="83"/>
    </row>
    <row r="381" spans="1:20" x14ac:dyDescent="0.15">
      <c r="A381" s="76"/>
      <c r="B381" s="76"/>
      <c r="C381" s="76"/>
      <c r="D381" s="76"/>
      <c r="E381" s="76"/>
      <c r="F381" s="76"/>
      <c r="G381" s="76"/>
      <c r="H381" s="83"/>
      <c r="I381" s="83"/>
      <c r="J381" s="83"/>
      <c r="K381" s="83"/>
      <c r="L381" s="83"/>
      <c r="M381" s="83"/>
      <c r="N381" s="83"/>
      <c r="O381" s="83"/>
      <c r="P381" s="83"/>
      <c r="Q381" s="83"/>
      <c r="R381" s="83"/>
      <c r="S381" s="83"/>
      <c r="T381" s="83"/>
    </row>
    <row r="382" spans="1:20" x14ac:dyDescent="0.15">
      <c r="A382" s="76"/>
      <c r="B382" s="76"/>
      <c r="C382" s="76"/>
      <c r="D382" s="76"/>
      <c r="E382" s="76"/>
      <c r="F382" s="76"/>
      <c r="G382" s="76"/>
      <c r="H382" s="83"/>
      <c r="I382" s="83"/>
      <c r="J382" s="83"/>
      <c r="K382" s="83"/>
      <c r="L382" s="83"/>
      <c r="M382" s="83"/>
      <c r="N382" s="83"/>
      <c r="O382" s="83"/>
      <c r="P382" s="83"/>
      <c r="Q382" s="83"/>
      <c r="R382" s="83"/>
      <c r="S382" s="83"/>
      <c r="T382" s="83"/>
    </row>
    <row r="383" spans="1:20" x14ac:dyDescent="0.15">
      <c r="A383" s="76"/>
      <c r="B383" s="76"/>
      <c r="C383" s="76"/>
      <c r="D383" s="76"/>
      <c r="E383" s="76"/>
      <c r="F383" s="76"/>
      <c r="G383" s="76"/>
      <c r="H383" s="83"/>
      <c r="I383" s="83"/>
      <c r="J383" s="83"/>
      <c r="K383" s="83"/>
      <c r="L383" s="83"/>
      <c r="M383" s="83"/>
      <c r="N383" s="83"/>
      <c r="O383" s="83"/>
      <c r="P383" s="83"/>
      <c r="Q383" s="83"/>
      <c r="R383" s="83"/>
      <c r="S383" s="83"/>
      <c r="T383" s="83"/>
    </row>
    <row r="384" spans="1:20" x14ac:dyDescent="0.15">
      <c r="A384" s="76"/>
      <c r="B384" s="76"/>
      <c r="C384" s="76"/>
      <c r="D384" s="76"/>
      <c r="E384" s="76"/>
      <c r="F384" s="76"/>
      <c r="G384" s="76"/>
      <c r="H384" s="83"/>
      <c r="I384" s="83"/>
      <c r="J384" s="83"/>
      <c r="K384" s="83"/>
      <c r="L384" s="83"/>
      <c r="M384" s="83"/>
      <c r="N384" s="83"/>
      <c r="O384" s="83"/>
      <c r="P384" s="83"/>
      <c r="Q384" s="83"/>
      <c r="R384" s="83"/>
      <c r="S384" s="83"/>
      <c r="T384" s="83"/>
    </row>
    <row r="385" spans="1:20" x14ac:dyDescent="0.15">
      <c r="A385" s="76"/>
      <c r="B385" s="76"/>
      <c r="C385" s="76"/>
      <c r="D385" s="76"/>
      <c r="E385" s="76"/>
      <c r="F385" s="76"/>
      <c r="G385" s="76"/>
      <c r="H385" s="83"/>
      <c r="I385" s="83"/>
      <c r="J385" s="83"/>
      <c r="K385" s="83"/>
      <c r="L385" s="83"/>
      <c r="M385" s="83"/>
      <c r="N385" s="83"/>
      <c r="O385" s="83"/>
      <c r="P385" s="83"/>
      <c r="Q385" s="83"/>
      <c r="R385" s="83"/>
      <c r="S385" s="83"/>
      <c r="T385" s="83"/>
    </row>
    <row r="386" spans="1:20" x14ac:dyDescent="0.15">
      <c r="A386" s="76"/>
      <c r="B386" s="76"/>
      <c r="C386" s="76"/>
      <c r="D386" s="76"/>
      <c r="E386" s="76"/>
      <c r="F386" s="76"/>
      <c r="G386" s="76"/>
      <c r="H386" s="83"/>
      <c r="I386" s="83"/>
      <c r="J386" s="83"/>
      <c r="K386" s="83"/>
      <c r="L386" s="83"/>
      <c r="M386" s="83"/>
      <c r="N386" s="83"/>
      <c r="O386" s="83"/>
      <c r="P386" s="83"/>
      <c r="Q386" s="83"/>
      <c r="R386" s="83"/>
      <c r="S386" s="83"/>
      <c r="T386" s="83"/>
    </row>
    <row r="387" spans="1:20" x14ac:dyDescent="0.15">
      <c r="A387" s="76"/>
      <c r="B387" s="76"/>
      <c r="C387" s="76"/>
      <c r="D387" s="76"/>
      <c r="E387" s="76"/>
      <c r="F387" s="76"/>
      <c r="G387" s="76"/>
      <c r="H387" s="83"/>
      <c r="I387" s="83"/>
      <c r="J387" s="83"/>
      <c r="K387" s="83"/>
      <c r="L387" s="83"/>
      <c r="M387" s="83"/>
      <c r="N387" s="83"/>
      <c r="O387" s="83"/>
      <c r="P387" s="83"/>
      <c r="Q387" s="83"/>
      <c r="R387" s="83"/>
      <c r="S387" s="83"/>
      <c r="T387" s="83"/>
    </row>
    <row r="388" spans="1:20" x14ac:dyDescent="0.15">
      <c r="A388" s="76"/>
      <c r="B388" s="76"/>
      <c r="C388" s="76"/>
      <c r="D388" s="76"/>
      <c r="E388" s="76"/>
      <c r="F388" s="76"/>
      <c r="G388" s="76"/>
      <c r="H388" s="83"/>
      <c r="I388" s="83"/>
      <c r="J388" s="83"/>
      <c r="K388" s="83"/>
      <c r="L388" s="83"/>
      <c r="M388" s="83"/>
      <c r="N388" s="83"/>
      <c r="O388" s="83"/>
      <c r="P388" s="83"/>
      <c r="Q388" s="83"/>
      <c r="R388" s="83"/>
      <c r="S388" s="83"/>
      <c r="T388" s="83"/>
    </row>
    <row r="389" spans="1:20" x14ac:dyDescent="0.15">
      <c r="A389" s="76"/>
      <c r="B389" s="76"/>
      <c r="C389" s="76"/>
      <c r="D389" s="76"/>
      <c r="E389" s="76"/>
      <c r="F389" s="76"/>
      <c r="G389" s="76"/>
      <c r="H389" s="83"/>
      <c r="I389" s="83"/>
      <c r="J389" s="83"/>
      <c r="K389" s="83"/>
      <c r="L389" s="83"/>
      <c r="M389" s="83"/>
      <c r="N389" s="83"/>
      <c r="O389" s="83"/>
      <c r="P389" s="83"/>
      <c r="Q389" s="83"/>
      <c r="R389" s="83"/>
      <c r="S389" s="83"/>
      <c r="T389" s="83"/>
    </row>
    <row r="390" spans="1:20" x14ac:dyDescent="0.15">
      <c r="A390" s="76"/>
      <c r="B390" s="76"/>
      <c r="C390" s="76"/>
      <c r="D390" s="76"/>
      <c r="E390" s="76"/>
      <c r="F390" s="76"/>
      <c r="G390" s="76"/>
      <c r="H390" s="83"/>
      <c r="I390" s="83"/>
      <c r="J390" s="83"/>
      <c r="K390" s="83"/>
      <c r="L390" s="83"/>
      <c r="M390" s="83"/>
      <c r="N390" s="83"/>
      <c r="O390" s="83"/>
      <c r="P390" s="83"/>
      <c r="Q390" s="83"/>
      <c r="R390" s="83"/>
      <c r="S390" s="83"/>
      <c r="T390" s="83"/>
    </row>
    <row r="391" spans="1:20" x14ac:dyDescent="0.15">
      <c r="A391" s="76"/>
      <c r="B391" s="76"/>
      <c r="C391" s="76"/>
      <c r="D391" s="76"/>
      <c r="E391" s="76"/>
      <c r="F391" s="76"/>
      <c r="G391" s="76"/>
      <c r="H391" s="83"/>
      <c r="I391" s="83"/>
      <c r="J391" s="83"/>
      <c r="K391" s="83"/>
      <c r="L391" s="83"/>
      <c r="M391" s="83"/>
      <c r="N391" s="83"/>
      <c r="O391" s="83"/>
      <c r="P391" s="83"/>
      <c r="Q391" s="83"/>
      <c r="R391" s="83"/>
      <c r="S391" s="83"/>
      <c r="T391" s="83"/>
    </row>
    <row r="392" spans="1:20" x14ac:dyDescent="0.15">
      <c r="A392" s="76"/>
      <c r="B392" s="76"/>
      <c r="C392" s="76"/>
      <c r="D392" s="76"/>
      <c r="E392" s="76"/>
      <c r="F392" s="76"/>
      <c r="G392" s="76"/>
      <c r="H392" s="83"/>
      <c r="I392" s="83"/>
      <c r="J392" s="83"/>
      <c r="K392" s="83"/>
      <c r="L392" s="83"/>
      <c r="M392" s="83"/>
      <c r="N392" s="83"/>
      <c r="O392" s="83"/>
      <c r="P392" s="83"/>
      <c r="Q392" s="83"/>
      <c r="R392" s="83"/>
      <c r="S392" s="83"/>
      <c r="T392" s="83"/>
    </row>
    <row r="393" spans="1:20" x14ac:dyDescent="0.15">
      <c r="A393" s="76"/>
      <c r="B393" s="76"/>
      <c r="C393" s="76"/>
      <c r="D393" s="76"/>
      <c r="E393" s="76"/>
      <c r="F393" s="76"/>
      <c r="G393" s="76"/>
      <c r="H393" s="83"/>
      <c r="I393" s="83"/>
      <c r="J393" s="83"/>
      <c r="K393" s="83"/>
      <c r="L393" s="83"/>
      <c r="M393" s="83"/>
      <c r="N393" s="83"/>
      <c r="O393" s="83"/>
      <c r="P393" s="83"/>
      <c r="Q393" s="83"/>
      <c r="R393" s="83"/>
      <c r="S393" s="83"/>
      <c r="T393" s="83"/>
    </row>
    <row r="394" spans="1:20" x14ac:dyDescent="0.15">
      <c r="A394" s="76"/>
      <c r="B394" s="76"/>
      <c r="C394" s="76"/>
      <c r="D394" s="76"/>
      <c r="E394" s="76"/>
      <c r="F394" s="76"/>
      <c r="G394" s="76"/>
      <c r="H394" s="83"/>
      <c r="I394" s="83"/>
      <c r="J394" s="83"/>
      <c r="K394" s="83"/>
      <c r="L394" s="83"/>
      <c r="M394" s="83"/>
      <c r="N394" s="83"/>
      <c r="O394" s="83"/>
      <c r="P394" s="83"/>
      <c r="Q394" s="83"/>
      <c r="R394" s="83"/>
      <c r="S394" s="83"/>
      <c r="T394" s="83"/>
    </row>
    <row r="395" spans="1:20" x14ac:dyDescent="0.15">
      <c r="A395" s="76"/>
      <c r="B395" s="76"/>
      <c r="C395" s="76"/>
      <c r="D395" s="76"/>
      <c r="E395" s="76"/>
      <c r="F395" s="76"/>
      <c r="G395" s="76"/>
      <c r="H395" s="83"/>
      <c r="I395" s="83"/>
      <c r="J395" s="83"/>
      <c r="K395" s="83"/>
      <c r="L395" s="83"/>
      <c r="M395" s="83"/>
      <c r="N395" s="83"/>
      <c r="O395" s="83"/>
      <c r="P395" s="83"/>
      <c r="Q395" s="83"/>
      <c r="R395" s="83"/>
      <c r="S395" s="83"/>
      <c r="T395" s="83"/>
    </row>
    <row r="396" spans="1:20" x14ac:dyDescent="0.15">
      <c r="A396" s="76"/>
      <c r="B396" s="76"/>
      <c r="C396" s="76"/>
      <c r="D396" s="76"/>
      <c r="E396" s="76"/>
      <c r="F396" s="76"/>
      <c r="G396" s="76"/>
      <c r="H396" s="83"/>
      <c r="I396" s="83"/>
      <c r="J396" s="83"/>
      <c r="K396" s="83"/>
      <c r="L396" s="83"/>
      <c r="M396" s="83"/>
      <c r="N396" s="83"/>
      <c r="O396" s="83"/>
      <c r="P396" s="83"/>
      <c r="Q396" s="83"/>
      <c r="R396" s="83"/>
      <c r="S396" s="83"/>
      <c r="T396" s="83"/>
    </row>
    <row r="397" spans="1:20" x14ac:dyDescent="0.15">
      <c r="A397" s="76"/>
      <c r="B397" s="76"/>
      <c r="C397" s="76"/>
      <c r="D397" s="76"/>
      <c r="E397" s="76"/>
      <c r="F397" s="76"/>
      <c r="G397" s="76"/>
      <c r="H397" s="83"/>
      <c r="I397" s="83"/>
      <c r="J397" s="83"/>
      <c r="K397" s="83"/>
      <c r="L397" s="83"/>
      <c r="M397" s="83"/>
      <c r="N397" s="83"/>
      <c r="O397" s="83"/>
      <c r="P397" s="83"/>
      <c r="Q397" s="83"/>
      <c r="R397" s="83"/>
      <c r="S397" s="83"/>
      <c r="T397" s="83"/>
    </row>
    <row r="398" spans="1:20" x14ac:dyDescent="0.15">
      <c r="A398" s="76"/>
      <c r="B398" s="76"/>
      <c r="C398" s="76"/>
      <c r="D398" s="76"/>
      <c r="E398" s="76"/>
      <c r="F398" s="76"/>
      <c r="G398" s="76"/>
      <c r="H398" s="83"/>
      <c r="I398" s="83"/>
      <c r="J398" s="83"/>
      <c r="K398" s="83"/>
      <c r="L398" s="83"/>
      <c r="M398" s="83"/>
      <c r="N398" s="83"/>
      <c r="O398" s="83"/>
      <c r="P398" s="83"/>
      <c r="Q398" s="83"/>
      <c r="R398" s="83"/>
      <c r="S398" s="83"/>
      <c r="T398" s="83"/>
    </row>
    <row r="399" spans="1:20" x14ac:dyDescent="0.15">
      <c r="A399" s="76"/>
      <c r="B399" s="76"/>
      <c r="C399" s="76"/>
      <c r="D399" s="76"/>
      <c r="E399" s="76"/>
      <c r="F399" s="76"/>
      <c r="G399" s="76"/>
      <c r="H399" s="83"/>
      <c r="I399" s="83"/>
      <c r="J399" s="83"/>
      <c r="K399" s="83"/>
      <c r="L399" s="83"/>
      <c r="M399" s="83"/>
      <c r="N399" s="83"/>
      <c r="O399" s="83"/>
      <c r="P399" s="83"/>
      <c r="Q399" s="83"/>
      <c r="R399" s="83"/>
      <c r="S399" s="83"/>
      <c r="T399" s="83"/>
    </row>
    <row r="400" spans="1:20" x14ac:dyDescent="0.15">
      <c r="A400" s="76"/>
      <c r="B400" s="76"/>
      <c r="C400" s="76"/>
      <c r="D400" s="76"/>
      <c r="E400" s="76"/>
      <c r="F400" s="76"/>
      <c r="G400" s="76"/>
      <c r="H400" s="83"/>
      <c r="I400" s="83"/>
      <c r="J400" s="83"/>
      <c r="K400" s="83"/>
      <c r="L400" s="83"/>
      <c r="M400" s="83"/>
      <c r="N400" s="83"/>
      <c r="O400" s="83"/>
      <c r="P400" s="83"/>
      <c r="Q400" s="83"/>
      <c r="R400" s="83"/>
      <c r="S400" s="83"/>
      <c r="T400" s="83"/>
    </row>
    <row r="401" spans="1:20" x14ac:dyDescent="0.15">
      <c r="A401" s="76"/>
      <c r="B401" s="76"/>
      <c r="C401" s="76"/>
      <c r="D401" s="76"/>
      <c r="E401" s="76"/>
      <c r="F401" s="76"/>
      <c r="G401" s="76"/>
      <c r="H401" s="83"/>
      <c r="I401" s="83"/>
      <c r="J401" s="83"/>
      <c r="K401" s="83"/>
      <c r="L401" s="83"/>
      <c r="M401" s="83"/>
      <c r="N401" s="83"/>
      <c r="O401" s="83"/>
      <c r="P401" s="83"/>
      <c r="Q401" s="83"/>
      <c r="R401" s="83"/>
      <c r="S401" s="83"/>
      <c r="T401" s="83"/>
    </row>
    <row r="402" spans="1:20" x14ac:dyDescent="0.15">
      <c r="A402" s="76"/>
      <c r="B402" s="76"/>
      <c r="C402" s="76"/>
      <c r="D402" s="76"/>
      <c r="E402" s="76"/>
      <c r="F402" s="76"/>
      <c r="G402" s="76"/>
      <c r="H402" s="83"/>
      <c r="I402" s="83"/>
      <c r="J402" s="83"/>
      <c r="K402" s="83"/>
      <c r="L402" s="83"/>
      <c r="M402" s="83"/>
      <c r="N402" s="83"/>
      <c r="O402" s="83"/>
      <c r="P402" s="83"/>
      <c r="Q402" s="83"/>
      <c r="R402" s="83"/>
      <c r="S402" s="83"/>
      <c r="T402" s="83"/>
    </row>
    <row r="403" spans="1:20" x14ac:dyDescent="0.15">
      <c r="A403" s="76"/>
      <c r="B403" s="76"/>
      <c r="C403" s="76"/>
      <c r="D403" s="76"/>
      <c r="E403" s="76"/>
      <c r="F403" s="76"/>
      <c r="G403" s="76"/>
      <c r="H403" s="83"/>
      <c r="I403" s="83"/>
      <c r="J403" s="83"/>
      <c r="K403" s="83"/>
      <c r="L403" s="83"/>
      <c r="M403" s="83"/>
      <c r="N403" s="83"/>
      <c r="O403" s="83"/>
      <c r="P403" s="83"/>
      <c r="Q403" s="83"/>
      <c r="R403" s="83"/>
      <c r="S403" s="83"/>
      <c r="T403" s="83"/>
    </row>
    <row r="404" spans="1:20" x14ac:dyDescent="0.15">
      <c r="A404" s="76"/>
      <c r="B404" s="76"/>
      <c r="C404" s="76"/>
      <c r="D404" s="76"/>
      <c r="E404" s="76"/>
      <c r="F404" s="76"/>
      <c r="G404" s="76"/>
      <c r="H404" s="83"/>
      <c r="I404" s="83"/>
      <c r="J404" s="83"/>
      <c r="K404" s="83"/>
      <c r="L404" s="83"/>
      <c r="M404" s="83"/>
      <c r="N404" s="83"/>
      <c r="O404" s="83"/>
      <c r="P404" s="83"/>
      <c r="Q404" s="83"/>
      <c r="R404" s="83"/>
      <c r="S404" s="83"/>
      <c r="T404" s="83"/>
    </row>
    <row r="405" spans="1:20" x14ac:dyDescent="0.15">
      <c r="A405" s="76"/>
      <c r="B405" s="76"/>
      <c r="C405" s="76"/>
      <c r="D405" s="76"/>
      <c r="E405" s="76"/>
      <c r="F405" s="76"/>
      <c r="G405" s="76"/>
      <c r="H405" s="83"/>
      <c r="I405" s="83"/>
      <c r="J405" s="83"/>
      <c r="K405" s="83"/>
      <c r="L405" s="83"/>
      <c r="M405" s="83"/>
      <c r="N405" s="83"/>
      <c r="O405" s="83"/>
      <c r="P405" s="83"/>
      <c r="Q405" s="83"/>
      <c r="R405" s="83"/>
      <c r="S405" s="83"/>
      <c r="T405" s="83"/>
    </row>
    <row r="406" spans="1:20" x14ac:dyDescent="0.15">
      <c r="A406" s="76"/>
      <c r="B406" s="76"/>
      <c r="C406" s="76"/>
      <c r="D406" s="76"/>
      <c r="E406" s="76"/>
      <c r="F406" s="76"/>
      <c r="G406" s="76"/>
      <c r="H406" s="83"/>
      <c r="I406" s="83"/>
      <c r="J406" s="83"/>
      <c r="K406" s="83"/>
      <c r="L406" s="83"/>
      <c r="M406" s="83"/>
      <c r="N406" s="83"/>
      <c r="O406" s="83"/>
      <c r="P406" s="83"/>
      <c r="Q406" s="83"/>
      <c r="R406" s="83"/>
      <c r="S406" s="83"/>
      <c r="T406" s="83"/>
    </row>
    <row r="407" spans="1:20" x14ac:dyDescent="0.15">
      <c r="A407" s="76"/>
      <c r="B407" s="76"/>
      <c r="C407" s="76"/>
      <c r="D407" s="76"/>
      <c r="E407" s="76"/>
      <c r="F407" s="76"/>
      <c r="G407" s="76"/>
      <c r="H407" s="83"/>
      <c r="I407" s="83"/>
      <c r="J407" s="83"/>
      <c r="K407" s="83"/>
      <c r="L407" s="83"/>
      <c r="M407" s="83"/>
      <c r="N407" s="83"/>
      <c r="O407" s="83"/>
      <c r="P407" s="83"/>
      <c r="Q407" s="83"/>
      <c r="R407" s="83"/>
      <c r="S407" s="83"/>
      <c r="T407" s="83"/>
    </row>
    <row r="408" spans="1:20" x14ac:dyDescent="0.15">
      <c r="A408" s="76"/>
      <c r="B408" s="76"/>
      <c r="C408" s="76"/>
      <c r="D408" s="76"/>
      <c r="E408" s="76"/>
      <c r="F408" s="76"/>
      <c r="G408" s="76"/>
      <c r="H408" s="83"/>
      <c r="I408" s="83"/>
      <c r="J408" s="83"/>
      <c r="K408" s="83"/>
      <c r="L408" s="83"/>
      <c r="M408" s="83"/>
      <c r="N408" s="83"/>
      <c r="O408" s="83"/>
      <c r="P408" s="83"/>
      <c r="Q408" s="83"/>
      <c r="R408" s="83"/>
      <c r="S408" s="83"/>
      <c r="T408" s="83"/>
    </row>
    <row r="409" spans="1:20" x14ac:dyDescent="0.15">
      <c r="A409" s="76"/>
      <c r="B409" s="76"/>
      <c r="C409" s="76"/>
      <c r="D409" s="76"/>
      <c r="E409" s="76"/>
      <c r="F409" s="76"/>
      <c r="G409" s="76"/>
      <c r="H409" s="83"/>
      <c r="I409" s="83"/>
      <c r="J409" s="83"/>
      <c r="K409" s="83"/>
      <c r="L409" s="83"/>
      <c r="M409" s="83"/>
      <c r="N409" s="83"/>
      <c r="O409" s="83"/>
      <c r="P409" s="83"/>
      <c r="Q409" s="83"/>
      <c r="R409" s="83"/>
      <c r="S409" s="83"/>
      <c r="T409" s="83"/>
    </row>
    <row r="410" spans="1:20" x14ac:dyDescent="0.15">
      <c r="A410" s="76"/>
      <c r="B410" s="76"/>
      <c r="C410" s="76"/>
      <c r="D410" s="76"/>
      <c r="E410" s="76"/>
      <c r="F410" s="76"/>
      <c r="G410" s="76"/>
      <c r="H410" s="83"/>
      <c r="I410" s="83"/>
      <c r="J410" s="83"/>
      <c r="K410" s="83"/>
      <c r="L410" s="83"/>
      <c r="M410" s="83"/>
      <c r="N410" s="83"/>
      <c r="O410" s="83"/>
      <c r="P410" s="83"/>
      <c r="Q410" s="83"/>
      <c r="R410" s="83"/>
      <c r="S410" s="83"/>
      <c r="T410" s="83"/>
    </row>
    <row r="411" spans="1:20" x14ac:dyDescent="0.15">
      <c r="A411" s="76"/>
      <c r="B411" s="76"/>
      <c r="C411" s="76"/>
      <c r="D411" s="76"/>
      <c r="E411" s="76"/>
      <c r="F411" s="76"/>
      <c r="G411" s="76"/>
      <c r="H411" s="83"/>
      <c r="I411" s="83"/>
      <c r="J411" s="83"/>
      <c r="K411" s="83"/>
      <c r="L411" s="83"/>
      <c r="M411" s="83"/>
      <c r="N411" s="83"/>
      <c r="O411" s="83"/>
      <c r="P411" s="83"/>
      <c r="Q411" s="83"/>
      <c r="R411" s="83"/>
      <c r="S411" s="83"/>
      <c r="T411" s="83"/>
    </row>
    <row r="412" spans="1:20" x14ac:dyDescent="0.15">
      <c r="A412" s="76"/>
      <c r="B412" s="76"/>
      <c r="C412" s="76"/>
      <c r="D412" s="76"/>
      <c r="E412" s="76"/>
      <c r="F412" s="76"/>
      <c r="G412" s="76"/>
      <c r="H412" s="83"/>
      <c r="I412" s="83"/>
      <c r="J412" s="83"/>
      <c r="K412" s="83"/>
      <c r="L412" s="83"/>
      <c r="M412" s="83"/>
      <c r="N412" s="83"/>
      <c r="O412" s="83"/>
      <c r="P412" s="83"/>
      <c r="Q412" s="83"/>
      <c r="R412" s="83"/>
      <c r="S412" s="83"/>
      <c r="T412" s="83"/>
    </row>
    <row r="413" spans="1:20" x14ac:dyDescent="0.15">
      <c r="A413" s="76"/>
      <c r="B413" s="76"/>
      <c r="C413" s="76"/>
      <c r="D413" s="76"/>
      <c r="E413" s="76"/>
      <c r="F413" s="76"/>
      <c r="G413" s="76"/>
      <c r="H413" s="83"/>
      <c r="I413" s="83"/>
      <c r="J413" s="83"/>
      <c r="K413" s="83"/>
      <c r="L413" s="83"/>
      <c r="M413" s="83"/>
      <c r="N413" s="83"/>
      <c r="O413" s="83"/>
      <c r="P413" s="83"/>
      <c r="Q413" s="83"/>
      <c r="R413" s="83"/>
      <c r="S413" s="83"/>
      <c r="T413" s="83"/>
    </row>
    <row r="414" spans="1:20" x14ac:dyDescent="0.15">
      <c r="A414" s="76"/>
      <c r="B414" s="76"/>
      <c r="C414" s="76"/>
      <c r="D414" s="76"/>
      <c r="E414" s="76"/>
      <c r="F414" s="76"/>
      <c r="G414" s="76"/>
      <c r="H414" s="83"/>
      <c r="I414" s="83"/>
      <c r="J414" s="83"/>
      <c r="K414" s="83"/>
      <c r="L414" s="83"/>
      <c r="M414" s="83"/>
      <c r="N414" s="83"/>
      <c r="O414" s="83"/>
      <c r="P414" s="83"/>
      <c r="Q414" s="83"/>
      <c r="R414" s="83"/>
      <c r="S414" s="83"/>
      <c r="T414" s="83"/>
    </row>
    <row r="415" spans="1:20" x14ac:dyDescent="0.15">
      <c r="A415" s="76"/>
      <c r="B415" s="76"/>
      <c r="C415" s="76"/>
      <c r="D415" s="76"/>
      <c r="E415" s="76"/>
      <c r="F415" s="76"/>
      <c r="G415" s="76"/>
      <c r="H415" s="83"/>
      <c r="I415" s="83"/>
      <c r="J415" s="83"/>
      <c r="K415" s="83"/>
      <c r="L415" s="83"/>
      <c r="M415" s="83"/>
      <c r="N415" s="83"/>
      <c r="O415" s="83"/>
      <c r="P415" s="83"/>
      <c r="Q415" s="83"/>
      <c r="R415" s="83"/>
      <c r="S415" s="83"/>
      <c r="T415" s="83"/>
    </row>
    <row r="416" spans="1:20" x14ac:dyDescent="0.15">
      <c r="A416" s="76"/>
      <c r="B416" s="76"/>
      <c r="C416" s="76"/>
      <c r="D416" s="76"/>
      <c r="E416" s="76"/>
      <c r="F416" s="76"/>
      <c r="G416" s="76"/>
      <c r="H416" s="83"/>
      <c r="I416" s="83"/>
      <c r="J416" s="83"/>
      <c r="K416" s="83"/>
      <c r="L416" s="83"/>
      <c r="M416" s="83"/>
      <c r="N416" s="83"/>
      <c r="O416" s="83"/>
      <c r="P416" s="83"/>
      <c r="Q416" s="83"/>
      <c r="R416" s="83"/>
      <c r="S416" s="83"/>
      <c r="T416" s="83"/>
    </row>
    <row r="417" spans="1:20" x14ac:dyDescent="0.15">
      <c r="A417" s="76"/>
      <c r="B417" s="76"/>
      <c r="C417" s="76"/>
      <c r="D417" s="76"/>
      <c r="E417" s="76"/>
      <c r="F417" s="76"/>
      <c r="G417" s="76"/>
      <c r="H417" s="83"/>
      <c r="I417" s="83"/>
      <c r="J417" s="83"/>
      <c r="K417" s="83"/>
      <c r="L417" s="83"/>
      <c r="M417" s="83"/>
      <c r="N417" s="83"/>
      <c r="O417" s="83"/>
      <c r="P417" s="83"/>
      <c r="Q417" s="83"/>
      <c r="R417" s="83"/>
      <c r="S417" s="83"/>
      <c r="T417" s="83"/>
    </row>
    <row r="418" spans="1:20" x14ac:dyDescent="0.15">
      <c r="A418" s="76"/>
      <c r="B418" s="76"/>
      <c r="C418" s="76"/>
      <c r="D418" s="76"/>
      <c r="E418" s="76"/>
      <c r="F418" s="76"/>
      <c r="G418" s="76"/>
      <c r="H418" s="83"/>
      <c r="I418" s="83"/>
      <c r="J418" s="83"/>
      <c r="K418" s="83"/>
      <c r="L418" s="83"/>
      <c r="M418" s="83"/>
      <c r="N418" s="83"/>
      <c r="O418" s="83"/>
      <c r="P418" s="83"/>
      <c r="Q418" s="83"/>
      <c r="R418" s="83"/>
      <c r="S418" s="83"/>
      <c r="T418" s="83"/>
    </row>
    <row r="419" spans="1:20" x14ac:dyDescent="0.15">
      <c r="A419" s="76"/>
      <c r="B419" s="76"/>
      <c r="C419" s="76"/>
      <c r="D419" s="76"/>
      <c r="E419" s="76"/>
      <c r="F419" s="76"/>
      <c r="G419" s="76"/>
      <c r="H419" s="83"/>
      <c r="I419" s="83"/>
      <c r="J419" s="83"/>
      <c r="K419" s="83"/>
      <c r="L419" s="83"/>
      <c r="M419" s="83"/>
      <c r="N419" s="83"/>
      <c r="O419" s="83"/>
      <c r="P419" s="83"/>
      <c r="Q419" s="83"/>
      <c r="R419" s="83"/>
      <c r="S419" s="83"/>
      <c r="T419" s="83"/>
    </row>
    <row r="420" spans="1:20" x14ac:dyDescent="0.15">
      <c r="A420" s="76"/>
      <c r="B420" s="76"/>
      <c r="C420" s="76"/>
      <c r="D420" s="76"/>
      <c r="E420" s="76"/>
      <c r="F420" s="76"/>
      <c r="G420" s="76"/>
      <c r="H420" s="83"/>
      <c r="I420" s="83"/>
      <c r="J420" s="83"/>
      <c r="K420" s="83"/>
      <c r="L420" s="83"/>
      <c r="M420" s="83"/>
      <c r="N420" s="83"/>
      <c r="O420" s="83"/>
      <c r="P420" s="83"/>
      <c r="Q420" s="83"/>
      <c r="R420" s="83"/>
      <c r="S420" s="83"/>
      <c r="T420" s="83"/>
    </row>
    <row r="421" spans="1:20" x14ac:dyDescent="0.15">
      <c r="A421" s="76"/>
      <c r="B421" s="76"/>
      <c r="C421" s="76"/>
      <c r="D421" s="76"/>
      <c r="E421" s="76"/>
      <c r="F421" s="76"/>
      <c r="G421" s="76"/>
      <c r="H421" s="83"/>
      <c r="I421" s="83"/>
      <c r="J421" s="83"/>
      <c r="K421" s="83"/>
      <c r="L421" s="83"/>
      <c r="M421" s="83"/>
      <c r="N421" s="83"/>
      <c r="O421" s="83"/>
      <c r="P421" s="83"/>
      <c r="Q421" s="83"/>
      <c r="R421" s="83"/>
      <c r="S421" s="83"/>
      <c r="T421" s="83"/>
    </row>
    <row r="422" spans="1:20" x14ac:dyDescent="0.15">
      <c r="A422" s="76"/>
      <c r="B422" s="76"/>
      <c r="C422" s="76"/>
      <c r="D422" s="76"/>
      <c r="E422" s="76"/>
      <c r="F422" s="76"/>
      <c r="G422" s="76"/>
      <c r="H422" s="83"/>
      <c r="I422" s="83"/>
      <c r="J422" s="83"/>
      <c r="K422" s="83"/>
      <c r="L422" s="83"/>
      <c r="M422" s="83"/>
      <c r="N422" s="83"/>
      <c r="O422" s="83"/>
      <c r="P422" s="83"/>
      <c r="Q422" s="83"/>
      <c r="R422" s="83"/>
      <c r="S422" s="83"/>
      <c r="T422" s="83"/>
    </row>
    <row r="423" spans="1:20" x14ac:dyDescent="0.15">
      <c r="A423" s="76"/>
      <c r="B423" s="76"/>
      <c r="C423" s="76"/>
      <c r="D423" s="76"/>
      <c r="E423" s="76"/>
      <c r="F423" s="76"/>
      <c r="G423" s="76"/>
      <c r="H423" s="83"/>
      <c r="I423" s="83"/>
      <c r="J423" s="83"/>
      <c r="K423" s="83"/>
      <c r="L423" s="83"/>
      <c r="M423" s="83"/>
      <c r="N423" s="83"/>
      <c r="O423" s="83"/>
      <c r="P423" s="83"/>
      <c r="Q423" s="83"/>
      <c r="R423" s="83"/>
      <c r="S423" s="83"/>
      <c r="T423" s="83"/>
    </row>
    <row r="424" spans="1:20" x14ac:dyDescent="0.15">
      <c r="A424" s="76"/>
      <c r="B424" s="76"/>
      <c r="C424" s="76"/>
      <c r="D424" s="76"/>
      <c r="E424" s="76"/>
      <c r="F424" s="76"/>
      <c r="G424" s="76"/>
      <c r="H424" s="83"/>
      <c r="I424" s="83"/>
      <c r="J424" s="83"/>
      <c r="K424" s="83"/>
      <c r="L424" s="83"/>
      <c r="M424" s="83"/>
      <c r="N424" s="83"/>
      <c r="O424" s="83"/>
      <c r="P424" s="83"/>
      <c r="Q424" s="83"/>
      <c r="R424" s="83"/>
      <c r="S424" s="83"/>
      <c r="T424" s="83"/>
    </row>
    <row r="425" spans="1:20" x14ac:dyDescent="0.15">
      <c r="A425" s="76"/>
      <c r="B425" s="76"/>
      <c r="C425" s="76"/>
      <c r="D425" s="76"/>
      <c r="E425" s="76"/>
      <c r="F425" s="76"/>
      <c r="G425" s="76"/>
      <c r="H425" s="83"/>
      <c r="I425" s="83"/>
      <c r="J425" s="83"/>
      <c r="K425" s="83"/>
      <c r="L425" s="83"/>
      <c r="M425" s="83"/>
      <c r="N425" s="83"/>
      <c r="O425" s="83"/>
      <c r="P425" s="83"/>
      <c r="Q425" s="83"/>
      <c r="R425" s="83"/>
      <c r="S425" s="83"/>
      <c r="T425" s="83"/>
    </row>
    <row r="426" spans="1:20" x14ac:dyDescent="0.15">
      <c r="A426" s="76"/>
      <c r="B426" s="76"/>
      <c r="C426" s="76"/>
      <c r="D426" s="76"/>
      <c r="E426" s="76"/>
      <c r="F426" s="76"/>
      <c r="G426" s="76"/>
      <c r="H426" s="83"/>
      <c r="I426" s="83"/>
      <c r="J426" s="83"/>
      <c r="K426" s="83"/>
      <c r="L426" s="83"/>
      <c r="M426" s="83"/>
      <c r="N426" s="83"/>
      <c r="O426" s="83"/>
      <c r="P426" s="83"/>
      <c r="Q426" s="83"/>
      <c r="R426" s="83"/>
      <c r="S426" s="83"/>
      <c r="T426" s="83"/>
    </row>
    <row r="427" spans="1:20" x14ac:dyDescent="0.15">
      <c r="A427" s="76"/>
      <c r="B427" s="76"/>
      <c r="C427" s="76"/>
      <c r="D427" s="76"/>
      <c r="E427" s="76"/>
      <c r="F427" s="76"/>
      <c r="G427" s="76"/>
      <c r="H427" s="83"/>
      <c r="I427" s="83"/>
      <c r="J427" s="83"/>
      <c r="K427" s="83"/>
      <c r="L427" s="83"/>
      <c r="M427" s="83"/>
      <c r="N427" s="83"/>
      <c r="O427" s="83"/>
      <c r="P427" s="83"/>
      <c r="Q427" s="83"/>
      <c r="R427" s="83"/>
      <c r="S427" s="83"/>
      <c r="T427" s="83"/>
    </row>
    <row r="428" spans="1:20" x14ac:dyDescent="0.15">
      <c r="A428" s="76"/>
      <c r="B428" s="76"/>
      <c r="C428" s="76"/>
      <c r="D428" s="76"/>
      <c r="E428" s="76"/>
      <c r="F428" s="76"/>
      <c r="G428" s="76"/>
      <c r="H428" s="83"/>
      <c r="I428" s="83"/>
      <c r="J428" s="83"/>
      <c r="K428" s="83"/>
      <c r="L428" s="83"/>
      <c r="M428" s="83"/>
      <c r="N428" s="83"/>
      <c r="O428" s="83"/>
      <c r="P428" s="83"/>
      <c r="Q428" s="83"/>
      <c r="R428" s="83"/>
      <c r="S428" s="83"/>
      <c r="T428" s="83"/>
    </row>
    <row r="429" spans="1:20" x14ac:dyDescent="0.15">
      <c r="A429" s="76"/>
      <c r="B429" s="76"/>
      <c r="C429" s="76"/>
      <c r="D429" s="76"/>
      <c r="E429" s="76"/>
      <c r="F429" s="76"/>
      <c r="G429" s="76"/>
      <c r="H429" s="83"/>
      <c r="I429" s="83"/>
      <c r="J429" s="83"/>
      <c r="K429" s="83"/>
      <c r="L429" s="83"/>
      <c r="M429" s="83"/>
      <c r="N429" s="83"/>
      <c r="O429" s="83"/>
      <c r="P429" s="83"/>
      <c r="Q429" s="83"/>
      <c r="R429" s="83"/>
      <c r="S429" s="83"/>
      <c r="T429" s="83"/>
    </row>
    <row r="430" spans="1:20" x14ac:dyDescent="0.15">
      <c r="A430" s="76"/>
      <c r="B430" s="76"/>
      <c r="C430" s="76"/>
      <c r="D430" s="76"/>
      <c r="E430" s="76"/>
      <c r="F430" s="76"/>
      <c r="G430" s="76"/>
      <c r="H430" s="83"/>
      <c r="I430" s="83"/>
      <c r="J430" s="83"/>
      <c r="K430" s="83"/>
      <c r="L430" s="83"/>
      <c r="M430" s="83"/>
      <c r="N430" s="83"/>
      <c r="O430" s="83"/>
      <c r="P430" s="83"/>
      <c r="Q430" s="83"/>
      <c r="R430" s="83"/>
      <c r="S430" s="83"/>
      <c r="T430" s="83"/>
    </row>
    <row r="431" spans="1:20" x14ac:dyDescent="0.15">
      <c r="A431" s="76"/>
      <c r="B431" s="76"/>
      <c r="C431" s="76"/>
      <c r="D431" s="76"/>
      <c r="E431" s="76"/>
      <c r="F431" s="76"/>
      <c r="G431" s="76"/>
      <c r="H431" s="83"/>
      <c r="I431" s="83"/>
      <c r="J431" s="83"/>
      <c r="K431" s="83"/>
      <c r="L431" s="83"/>
      <c r="M431" s="83"/>
      <c r="N431" s="83"/>
      <c r="O431" s="83"/>
      <c r="P431" s="83"/>
      <c r="Q431" s="83"/>
      <c r="R431" s="83"/>
      <c r="S431" s="83"/>
      <c r="T431" s="83"/>
    </row>
    <row r="432" spans="1:20" x14ac:dyDescent="0.15">
      <c r="A432" s="76"/>
      <c r="B432" s="76"/>
      <c r="C432" s="76"/>
      <c r="D432" s="76"/>
      <c r="E432" s="76"/>
      <c r="F432" s="76"/>
      <c r="G432" s="76"/>
      <c r="H432" s="83"/>
      <c r="I432" s="83"/>
      <c r="J432" s="83"/>
      <c r="K432" s="83"/>
      <c r="L432" s="83"/>
      <c r="M432" s="83"/>
      <c r="N432" s="83"/>
      <c r="O432" s="83"/>
      <c r="P432" s="83"/>
      <c r="Q432" s="83"/>
      <c r="R432" s="83"/>
      <c r="S432" s="83"/>
      <c r="T432" s="83"/>
    </row>
    <row r="433" spans="1:20" x14ac:dyDescent="0.15">
      <c r="A433" s="76"/>
      <c r="B433" s="76"/>
      <c r="C433" s="76"/>
      <c r="D433" s="76"/>
      <c r="E433" s="76"/>
      <c r="F433" s="76"/>
      <c r="G433" s="76"/>
      <c r="H433" s="83"/>
      <c r="I433" s="83"/>
      <c r="J433" s="83"/>
      <c r="K433" s="83"/>
      <c r="L433" s="83"/>
      <c r="M433" s="83"/>
      <c r="N433" s="83"/>
      <c r="O433" s="83"/>
      <c r="P433" s="83"/>
      <c r="Q433" s="83"/>
      <c r="R433" s="83"/>
      <c r="S433" s="83"/>
      <c r="T433" s="83"/>
    </row>
    <row r="434" spans="1:20" x14ac:dyDescent="0.15">
      <c r="A434" s="76"/>
      <c r="B434" s="76"/>
      <c r="C434" s="76"/>
      <c r="D434" s="76"/>
      <c r="E434" s="76"/>
      <c r="F434" s="76"/>
      <c r="G434" s="76"/>
      <c r="H434" s="83"/>
      <c r="I434" s="83"/>
      <c r="J434" s="83"/>
      <c r="K434" s="83"/>
      <c r="L434" s="83"/>
      <c r="M434" s="83"/>
      <c r="N434" s="83"/>
      <c r="O434" s="83"/>
      <c r="P434" s="83"/>
      <c r="Q434" s="83"/>
      <c r="R434" s="83"/>
      <c r="S434" s="83"/>
      <c r="T434" s="83"/>
    </row>
    <row r="435" spans="1:20" x14ac:dyDescent="0.15">
      <c r="A435" s="76"/>
      <c r="B435" s="76"/>
      <c r="C435" s="76"/>
      <c r="D435" s="76"/>
      <c r="E435" s="76"/>
      <c r="F435" s="76"/>
      <c r="G435" s="76"/>
      <c r="H435" s="83"/>
      <c r="I435" s="83"/>
      <c r="J435" s="83"/>
      <c r="K435" s="83"/>
      <c r="L435" s="83"/>
      <c r="M435" s="83"/>
      <c r="N435" s="83"/>
      <c r="O435" s="83"/>
      <c r="P435" s="83"/>
      <c r="Q435" s="83"/>
      <c r="R435" s="83"/>
      <c r="S435" s="83"/>
      <c r="T435" s="83"/>
    </row>
    <row r="436" spans="1:20" x14ac:dyDescent="0.15">
      <c r="A436" s="76"/>
      <c r="B436" s="76"/>
      <c r="C436" s="76"/>
      <c r="D436" s="76"/>
      <c r="E436" s="76"/>
      <c r="F436" s="76"/>
      <c r="G436" s="76"/>
      <c r="H436" s="83"/>
      <c r="I436" s="83"/>
      <c r="J436" s="83"/>
      <c r="K436" s="83"/>
      <c r="L436" s="83"/>
      <c r="M436" s="83"/>
      <c r="N436" s="83"/>
      <c r="O436" s="83"/>
      <c r="P436" s="83"/>
      <c r="Q436" s="83"/>
      <c r="R436" s="83"/>
      <c r="S436" s="83"/>
      <c r="T436" s="83"/>
    </row>
    <row r="437" spans="1:20" x14ac:dyDescent="0.15">
      <c r="A437" s="76"/>
      <c r="B437" s="76"/>
      <c r="C437" s="76"/>
      <c r="D437" s="76"/>
      <c r="E437" s="76"/>
      <c r="F437" s="76"/>
      <c r="G437" s="76"/>
      <c r="H437" s="83"/>
      <c r="I437" s="83"/>
      <c r="J437" s="83"/>
      <c r="K437" s="83"/>
      <c r="L437" s="83"/>
      <c r="M437" s="83"/>
      <c r="N437" s="83"/>
      <c r="O437" s="83"/>
      <c r="P437" s="83"/>
      <c r="Q437" s="83"/>
      <c r="R437" s="83"/>
      <c r="S437" s="83"/>
      <c r="T437" s="83"/>
    </row>
    <row r="438" spans="1:20" x14ac:dyDescent="0.15">
      <c r="A438" s="76"/>
      <c r="B438" s="76"/>
      <c r="C438" s="76"/>
      <c r="D438" s="76"/>
      <c r="E438" s="76"/>
      <c r="F438" s="76"/>
      <c r="G438" s="76"/>
      <c r="H438" s="83"/>
      <c r="I438" s="83"/>
      <c r="J438" s="83"/>
      <c r="K438" s="83"/>
      <c r="L438" s="83"/>
      <c r="M438" s="83"/>
      <c r="N438" s="83"/>
      <c r="O438" s="83"/>
      <c r="P438" s="83"/>
      <c r="Q438" s="83"/>
      <c r="R438" s="83"/>
      <c r="S438" s="83"/>
      <c r="T438" s="83"/>
    </row>
    <row r="439" spans="1:20" x14ac:dyDescent="0.15">
      <c r="A439" s="76"/>
      <c r="B439" s="76"/>
      <c r="C439" s="76"/>
      <c r="D439" s="76"/>
      <c r="E439" s="76"/>
      <c r="F439" s="76"/>
      <c r="G439" s="76"/>
      <c r="H439" s="83"/>
      <c r="I439" s="83"/>
      <c r="J439" s="83"/>
      <c r="K439" s="83"/>
      <c r="L439" s="83"/>
      <c r="M439" s="83"/>
      <c r="N439" s="83"/>
      <c r="O439" s="83"/>
      <c r="P439" s="83"/>
      <c r="Q439" s="83"/>
      <c r="R439" s="83"/>
      <c r="S439" s="83"/>
      <c r="T439" s="83"/>
    </row>
    <row r="440" spans="1:20" x14ac:dyDescent="0.15">
      <c r="A440" s="76"/>
      <c r="B440" s="76"/>
      <c r="C440" s="76"/>
      <c r="D440" s="76"/>
      <c r="E440" s="76"/>
      <c r="F440" s="76"/>
      <c r="G440" s="76"/>
      <c r="H440" s="83"/>
      <c r="I440" s="83"/>
      <c r="J440" s="83"/>
      <c r="K440" s="83"/>
      <c r="L440" s="83"/>
      <c r="M440" s="83"/>
      <c r="N440" s="83"/>
      <c r="O440" s="83"/>
      <c r="P440" s="83"/>
      <c r="Q440" s="83"/>
      <c r="R440" s="83"/>
      <c r="S440" s="83"/>
      <c r="T440" s="83"/>
    </row>
    <row r="441" spans="1:20" x14ac:dyDescent="0.15">
      <c r="A441" s="76"/>
      <c r="B441" s="76"/>
      <c r="C441" s="76"/>
      <c r="D441" s="76"/>
      <c r="E441" s="76"/>
      <c r="F441" s="76"/>
      <c r="G441" s="76"/>
      <c r="H441" s="83"/>
      <c r="I441" s="83"/>
      <c r="J441" s="83"/>
      <c r="K441" s="83"/>
      <c r="L441" s="83"/>
      <c r="M441" s="83"/>
      <c r="N441" s="83"/>
      <c r="O441" s="83"/>
      <c r="P441" s="83"/>
      <c r="Q441" s="83"/>
      <c r="R441" s="83"/>
      <c r="S441" s="83"/>
      <c r="T441" s="83"/>
    </row>
    <row r="442" spans="1:20" x14ac:dyDescent="0.15">
      <c r="A442" s="76"/>
      <c r="B442" s="76"/>
      <c r="C442" s="76"/>
      <c r="D442" s="76"/>
      <c r="E442" s="76"/>
      <c r="F442" s="76"/>
      <c r="G442" s="76"/>
      <c r="H442" s="83"/>
      <c r="I442" s="83"/>
      <c r="J442" s="83"/>
      <c r="K442" s="83"/>
      <c r="L442" s="83"/>
      <c r="M442" s="83"/>
      <c r="N442" s="83"/>
      <c r="O442" s="83"/>
      <c r="P442" s="83"/>
      <c r="Q442" s="83"/>
      <c r="R442" s="83"/>
      <c r="S442" s="83"/>
      <c r="T442" s="83"/>
    </row>
    <row r="443" spans="1:20" x14ac:dyDescent="0.15">
      <c r="A443" s="76"/>
      <c r="B443" s="76"/>
      <c r="C443" s="76"/>
      <c r="D443" s="76"/>
      <c r="E443" s="76"/>
      <c r="F443" s="76"/>
      <c r="G443" s="76"/>
      <c r="H443" s="83"/>
      <c r="I443" s="83"/>
      <c r="J443" s="83"/>
      <c r="K443" s="83"/>
      <c r="L443" s="83"/>
      <c r="M443" s="83"/>
      <c r="N443" s="83"/>
      <c r="O443" s="83"/>
      <c r="P443" s="83"/>
      <c r="Q443" s="83"/>
      <c r="R443" s="83"/>
      <c r="S443" s="83"/>
      <c r="T443" s="83"/>
    </row>
    <row r="444" spans="1:20" x14ac:dyDescent="0.15">
      <c r="A444" s="76"/>
      <c r="B444" s="76"/>
      <c r="C444" s="76"/>
      <c r="D444" s="76"/>
      <c r="E444" s="76"/>
      <c r="F444" s="76"/>
      <c r="G444" s="76"/>
      <c r="H444" s="83"/>
      <c r="I444" s="83"/>
      <c r="J444" s="83"/>
      <c r="K444" s="83"/>
      <c r="L444" s="83"/>
      <c r="M444" s="83"/>
      <c r="N444" s="83"/>
      <c r="O444" s="83"/>
      <c r="P444" s="83"/>
      <c r="Q444" s="83"/>
      <c r="R444" s="83"/>
      <c r="S444" s="83"/>
      <c r="T444" s="83"/>
    </row>
    <row r="445" spans="1:20" x14ac:dyDescent="0.15">
      <c r="A445" s="76"/>
      <c r="B445" s="76"/>
      <c r="C445" s="76"/>
      <c r="D445" s="76"/>
      <c r="E445" s="76"/>
      <c r="F445" s="76"/>
      <c r="G445" s="76"/>
      <c r="H445" s="83"/>
      <c r="I445" s="83"/>
      <c r="J445" s="83"/>
      <c r="K445" s="83"/>
      <c r="L445" s="83"/>
      <c r="M445" s="83"/>
      <c r="N445" s="83"/>
      <c r="O445" s="83"/>
      <c r="P445" s="83"/>
      <c r="Q445" s="83"/>
      <c r="R445" s="83"/>
      <c r="S445" s="83"/>
      <c r="T445" s="83"/>
    </row>
    <row r="446" spans="1:20" x14ac:dyDescent="0.15">
      <c r="A446" s="76"/>
      <c r="B446" s="76"/>
      <c r="C446" s="76"/>
      <c r="D446" s="76"/>
      <c r="E446" s="76"/>
      <c r="F446" s="76"/>
      <c r="G446" s="76"/>
      <c r="H446" s="83"/>
      <c r="I446" s="83"/>
      <c r="J446" s="83"/>
      <c r="K446" s="83"/>
      <c r="L446" s="83"/>
      <c r="M446" s="83"/>
      <c r="N446" s="83"/>
      <c r="O446" s="83"/>
      <c r="P446" s="83"/>
      <c r="Q446" s="83"/>
      <c r="R446" s="83"/>
      <c r="S446" s="83"/>
      <c r="T446" s="83"/>
    </row>
    <row r="447" spans="1:20" x14ac:dyDescent="0.15">
      <c r="A447" s="76"/>
      <c r="B447" s="76"/>
      <c r="C447" s="76"/>
      <c r="D447" s="76"/>
      <c r="E447" s="76"/>
      <c r="F447" s="76"/>
      <c r="G447" s="76"/>
      <c r="H447" s="83"/>
      <c r="I447" s="83"/>
      <c r="J447" s="83"/>
      <c r="K447" s="83"/>
      <c r="L447" s="83"/>
      <c r="M447" s="83"/>
      <c r="N447" s="83"/>
      <c r="O447" s="83"/>
      <c r="P447" s="83"/>
      <c r="Q447" s="83"/>
      <c r="R447" s="83"/>
      <c r="S447" s="83"/>
      <c r="T447" s="83"/>
    </row>
    <row r="448" spans="1:20" x14ac:dyDescent="0.15">
      <c r="A448" s="76"/>
      <c r="B448" s="76"/>
      <c r="C448" s="76"/>
      <c r="D448" s="76"/>
      <c r="E448" s="76"/>
      <c r="F448" s="76"/>
      <c r="G448" s="76"/>
      <c r="H448" s="83"/>
      <c r="I448" s="83"/>
      <c r="J448" s="83"/>
      <c r="K448" s="83"/>
      <c r="L448" s="83"/>
      <c r="M448" s="83"/>
      <c r="N448" s="83"/>
      <c r="O448" s="83"/>
      <c r="P448" s="83"/>
      <c r="Q448" s="83"/>
      <c r="R448" s="83"/>
      <c r="S448" s="83"/>
      <c r="T448" s="83"/>
    </row>
    <row r="449" spans="1:20" x14ac:dyDescent="0.15">
      <c r="A449" s="76"/>
      <c r="B449" s="76"/>
      <c r="C449" s="76"/>
      <c r="D449" s="76"/>
      <c r="E449" s="76"/>
      <c r="F449" s="76"/>
      <c r="G449" s="76"/>
      <c r="H449" s="83"/>
      <c r="I449" s="83"/>
      <c r="J449" s="83"/>
      <c r="K449" s="83"/>
      <c r="L449" s="83"/>
      <c r="M449" s="83"/>
      <c r="N449" s="83"/>
      <c r="O449" s="83"/>
      <c r="P449" s="83"/>
      <c r="Q449" s="83"/>
      <c r="R449" s="83"/>
      <c r="S449" s="83"/>
      <c r="T449" s="83"/>
    </row>
    <row r="450" spans="1:20" x14ac:dyDescent="0.15">
      <c r="A450" s="76"/>
      <c r="B450" s="76"/>
      <c r="C450" s="76"/>
      <c r="D450" s="76"/>
      <c r="E450" s="76"/>
      <c r="F450" s="76"/>
      <c r="G450" s="76"/>
      <c r="H450" s="83"/>
      <c r="I450" s="83"/>
      <c r="J450" s="83"/>
      <c r="K450" s="83"/>
      <c r="L450" s="83"/>
      <c r="M450" s="83"/>
      <c r="N450" s="83"/>
      <c r="O450" s="83"/>
      <c r="P450" s="83"/>
      <c r="Q450" s="83"/>
      <c r="R450" s="83"/>
      <c r="S450" s="83"/>
      <c r="T450" s="83"/>
    </row>
    <row r="451" spans="1:20" x14ac:dyDescent="0.15">
      <c r="A451" s="76"/>
      <c r="B451" s="76"/>
      <c r="C451" s="76"/>
      <c r="D451" s="76"/>
      <c r="E451" s="76"/>
      <c r="F451" s="76"/>
      <c r="G451" s="76"/>
      <c r="H451" s="83"/>
      <c r="I451" s="83"/>
      <c r="J451" s="83"/>
      <c r="K451" s="83"/>
      <c r="L451" s="83"/>
      <c r="M451" s="83"/>
      <c r="N451" s="83"/>
      <c r="O451" s="83"/>
      <c r="P451" s="83"/>
      <c r="Q451" s="83"/>
      <c r="R451" s="83"/>
      <c r="S451" s="83"/>
      <c r="T451" s="83"/>
    </row>
    <row r="452" spans="1:20" x14ac:dyDescent="0.15">
      <c r="A452" s="76"/>
      <c r="B452" s="76"/>
      <c r="C452" s="76"/>
      <c r="D452" s="76"/>
      <c r="E452" s="76"/>
      <c r="F452" s="76"/>
      <c r="G452" s="76"/>
      <c r="H452" s="83"/>
      <c r="I452" s="83"/>
      <c r="J452" s="83"/>
      <c r="K452" s="83"/>
      <c r="L452" s="83"/>
      <c r="M452" s="83"/>
      <c r="N452" s="83"/>
      <c r="O452" s="83"/>
      <c r="P452" s="83"/>
      <c r="Q452" s="83"/>
      <c r="R452" s="83"/>
      <c r="S452" s="83"/>
      <c r="T452" s="83"/>
    </row>
    <row r="453" spans="1:20" x14ac:dyDescent="0.15">
      <c r="A453" s="76"/>
      <c r="B453" s="76"/>
      <c r="C453" s="76"/>
      <c r="D453" s="76"/>
      <c r="E453" s="76"/>
      <c r="F453" s="76"/>
      <c r="G453" s="76"/>
      <c r="H453" s="83"/>
      <c r="I453" s="83"/>
      <c r="J453" s="83"/>
      <c r="K453" s="83"/>
      <c r="L453" s="83"/>
      <c r="M453" s="83"/>
      <c r="N453" s="83"/>
      <c r="O453" s="83"/>
      <c r="P453" s="83"/>
      <c r="Q453" s="83"/>
      <c r="R453" s="83"/>
      <c r="S453" s="83"/>
      <c r="T453" s="83"/>
    </row>
    <row r="454" spans="1:20" x14ac:dyDescent="0.15">
      <c r="A454" s="76"/>
      <c r="B454" s="76"/>
      <c r="C454" s="76"/>
      <c r="D454" s="76"/>
      <c r="E454" s="76"/>
      <c r="F454" s="76"/>
      <c r="G454" s="76"/>
      <c r="H454" s="83"/>
      <c r="I454" s="83"/>
      <c r="J454" s="83"/>
      <c r="K454" s="83"/>
      <c r="L454" s="83"/>
      <c r="M454" s="83"/>
      <c r="N454" s="83"/>
      <c r="O454" s="83"/>
      <c r="P454" s="83"/>
      <c r="Q454" s="83"/>
      <c r="R454" s="83"/>
      <c r="S454" s="83"/>
      <c r="T454" s="83"/>
    </row>
    <row r="455" spans="1:20" x14ac:dyDescent="0.15">
      <c r="A455" s="76"/>
      <c r="B455" s="76"/>
      <c r="C455" s="76"/>
      <c r="D455" s="76"/>
      <c r="E455" s="76"/>
      <c r="F455" s="76"/>
      <c r="G455" s="76"/>
      <c r="H455" s="83"/>
      <c r="I455" s="83"/>
      <c r="J455" s="83"/>
      <c r="K455" s="83"/>
      <c r="L455" s="83"/>
      <c r="M455" s="83"/>
      <c r="N455" s="83"/>
      <c r="O455" s="83"/>
      <c r="P455" s="83"/>
      <c r="Q455" s="83"/>
      <c r="R455" s="83"/>
      <c r="S455" s="83"/>
      <c r="T455" s="83"/>
    </row>
    <row r="456" spans="1:20" x14ac:dyDescent="0.15">
      <c r="A456" s="76"/>
      <c r="B456" s="76"/>
      <c r="C456" s="76"/>
      <c r="D456" s="76"/>
      <c r="E456" s="76"/>
      <c r="F456" s="76"/>
      <c r="G456" s="76"/>
      <c r="H456" s="83"/>
      <c r="I456" s="83"/>
      <c r="J456" s="83"/>
      <c r="K456" s="83"/>
      <c r="L456" s="83"/>
      <c r="M456" s="83"/>
      <c r="N456" s="83"/>
      <c r="O456" s="83"/>
      <c r="P456" s="83"/>
      <c r="Q456" s="83"/>
      <c r="R456" s="83"/>
      <c r="S456" s="83"/>
      <c r="T456" s="83"/>
    </row>
    <row r="457" spans="1:20" x14ac:dyDescent="0.15">
      <c r="A457" s="76"/>
      <c r="B457" s="76"/>
      <c r="C457" s="76"/>
      <c r="D457" s="76"/>
      <c r="E457" s="76"/>
      <c r="F457" s="76"/>
      <c r="G457" s="76"/>
      <c r="H457" s="83"/>
      <c r="I457" s="83"/>
      <c r="J457" s="83"/>
      <c r="K457" s="83"/>
      <c r="L457" s="83"/>
      <c r="M457" s="83"/>
      <c r="N457" s="83"/>
      <c r="O457" s="83"/>
      <c r="P457" s="83"/>
      <c r="Q457" s="83"/>
      <c r="R457" s="83"/>
      <c r="S457" s="83"/>
      <c r="T457" s="83"/>
    </row>
    <row r="458" spans="1:20" x14ac:dyDescent="0.15">
      <c r="A458" s="76"/>
      <c r="B458" s="76"/>
      <c r="C458" s="76"/>
      <c r="D458" s="76"/>
      <c r="E458" s="76"/>
      <c r="F458" s="76"/>
      <c r="G458" s="76"/>
      <c r="H458" s="83"/>
      <c r="I458" s="83"/>
      <c r="J458" s="83"/>
      <c r="K458" s="83"/>
      <c r="L458" s="83"/>
      <c r="M458" s="83"/>
      <c r="N458" s="83"/>
      <c r="O458" s="83"/>
      <c r="P458" s="83"/>
      <c r="Q458" s="83"/>
      <c r="R458" s="83"/>
      <c r="S458" s="83"/>
      <c r="T458" s="83"/>
    </row>
    <row r="459" spans="1:20" x14ac:dyDescent="0.15">
      <c r="A459" s="76"/>
      <c r="B459" s="76"/>
      <c r="C459" s="76"/>
      <c r="D459" s="76"/>
      <c r="E459" s="76"/>
      <c r="F459" s="76"/>
      <c r="G459" s="76"/>
      <c r="H459" s="83"/>
      <c r="I459" s="83"/>
      <c r="J459" s="83"/>
      <c r="K459" s="83"/>
      <c r="L459" s="83"/>
      <c r="M459" s="83"/>
      <c r="N459" s="83"/>
      <c r="O459" s="83"/>
      <c r="P459" s="83"/>
      <c r="Q459" s="83"/>
      <c r="R459" s="83"/>
      <c r="S459" s="83"/>
      <c r="T459" s="83"/>
    </row>
    <row r="460" spans="1:20" x14ac:dyDescent="0.15">
      <c r="A460" s="76"/>
      <c r="B460" s="76"/>
      <c r="C460" s="76"/>
      <c r="D460" s="76"/>
      <c r="E460" s="76"/>
      <c r="F460" s="76"/>
      <c r="G460" s="76"/>
      <c r="H460" s="83"/>
      <c r="I460" s="83"/>
      <c r="J460" s="83"/>
      <c r="K460" s="83"/>
      <c r="L460" s="83"/>
      <c r="M460" s="83"/>
      <c r="N460" s="83"/>
      <c r="O460" s="83"/>
      <c r="P460" s="83"/>
      <c r="Q460" s="83"/>
      <c r="R460" s="83"/>
      <c r="S460" s="83"/>
      <c r="T460" s="83"/>
    </row>
    <row r="461" spans="1:20" x14ac:dyDescent="0.15">
      <c r="A461" s="76"/>
      <c r="B461" s="76"/>
      <c r="C461" s="76"/>
      <c r="D461" s="76"/>
      <c r="E461" s="76"/>
      <c r="F461" s="76"/>
      <c r="G461" s="76"/>
      <c r="H461" s="83"/>
      <c r="I461" s="83"/>
      <c r="J461" s="83"/>
      <c r="K461" s="83"/>
      <c r="L461" s="83"/>
      <c r="M461" s="83"/>
      <c r="N461" s="83"/>
      <c r="O461" s="83"/>
      <c r="P461" s="83"/>
      <c r="Q461" s="83"/>
      <c r="R461" s="83"/>
      <c r="S461" s="83"/>
      <c r="T461" s="83"/>
    </row>
    <row r="462" spans="1:20" x14ac:dyDescent="0.15">
      <c r="A462" s="76"/>
      <c r="B462" s="76"/>
      <c r="C462" s="76"/>
      <c r="D462" s="76"/>
      <c r="E462" s="76"/>
      <c r="F462" s="76"/>
      <c r="G462" s="76"/>
      <c r="H462" s="83"/>
      <c r="I462" s="83"/>
      <c r="J462" s="83"/>
      <c r="K462" s="83"/>
      <c r="L462" s="83"/>
      <c r="M462" s="83"/>
      <c r="N462" s="83"/>
      <c r="O462" s="83"/>
      <c r="P462" s="83"/>
      <c r="Q462" s="83"/>
      <c r="R462" s="83"/>
      <c r="S462" s="83"/>
      <c r="T462" s="83"/>
    </row>
    <row r="463" spans="1:20" x14ac:dyDescent="0.15">
      <c r="A463" s="76"/>
      <c r="B463" s="76"/>
      <c r="C463" s="76"/>
      <c r="D463" s="76"/>
      <c r="E463" s="76"/>
      <c r="F463" s="76"/>
      <c r="G463" s="76"/>
      <c r="H463" s="83"/>
      <c r="I463" s="83"/>
      <c r="J463" s="83"/>
      <c r="K463" s="83"/>
      <c r="L463" s="83"/>
      <c r="M463" s="83"/>
      <c r="N463" s="83"/>
      <c r="O463" s="83"/>
      <c r="P463" s="83"/>
      <c r="Q463" s="83"/>
      <c r="R463" s="83"/>
      <c r="S463" s="83"/>
      <c r="T463" s="83"/>
    </row>
    <row r="464" spans="1:20" x14ac:dyDescent="0.15">
      <c r="A464" s="76"/>
      <c r="B464" s="76"/>
      <c r="C464" s="76"/>
      <c r="D464" s="76"/>
      <c r="E464" s="76"/>
      <c r="F464" s="76"/>
      <c r="G464" s="76"/>
      <c r="H464" s="83"/>
      <c r="I464" s="83"/>
      <c r="J464" s="83"/>
      <c r="K464" s="83"/>
      <c r="L464" s="83"/>
      <c r="M464" s="83"/>
      <c r="N464" s="83"/>
      <c r="O464" s="83"/>
      <c r="P464" s="83"/>
      <c r="Q464" s="83"/>
      <c r="R464" s="83"/>
      <c r="S464" s="83"/>
      <c r="T464" s="83"/>
    </row>
    <row r="465" spans="1:20" x14ac:dyDescent="0.15">
      <c r="A465" s="76"/>
      <c r="B465" s="76"/>
      <c r="C465" s="76"/>
      <c r="D465" s="76"/>
      <c r="E465" s="76"/>
      <c r="F465" s="76"/>
      <c r="G465" s="76"/>
      <c r="H465" s="83"/>
      <c r="I465" s="83"/>
      <c r="J465" s="83"/>
      <c r="K465" s="83"/>
      <c r="L465" s="83"/>
      <c r="M465" s="83"/>
      <c r="N465" s="83"/>
      <c r="O465" s="83"/>
      <c r="P465" s="83"/>
      <c r="Q465" s="83"/>
      <c r="R465" s="83"/>
      <c r="S465" s="83"/>
      <c r="T465" s="83"/>
    </row>
    <row r="466" spans="1:20" x14ac:dyDescent="0.15">
      <c r="A466" s="76"/>
      <c r="B466" s="76"/>
      <c r="C466" s="76"/>
      <c r="D466" s="76"/>
      <c r="E466" s="76"/>
      <c r="F466" s="76"/>
      <c r="G466" s="76"/>
      <c r="H466" s="83"/>
      <c r="I466" s="83"/>
      <c r="J466" s="83"/>
      <c r="K466" s="83"/>
      <c r="L466" s="83"/>
      <c r="M466" s="83"/>
      <c r="N466" s="83"/>
      <c r="O466" s="83"/>
      <c r="P466" s="83"/>
      <c r="Q466" s="83"/>
      <c r="R466" s="83"/>
      <c r="S466" s="83"/>
      <c r="T466" s="83"/>
    </row>
    <row r="467" spans="1:20" x14ac:dyDescent="0.15">
      <c r="A467" s="76"/>
      <c r="B467" s="76"/>
      <c r="C467" s="76"/>
      <c r="D467" s="76"/>
      <c r="E467" s="76"/>
      <c r="F467" s="76"/>
      <c r="G467" s="76"/>
      <c r="H467" s="83"/>
      <c r="I467" s="83"/>
      <c r="J467" s="83"/>
      <c r="K467" s="83"/>
      <c r="L467" s="83"/>
      <c r="M467" s="83"/>
      <c r="N467" s="83"/>
      <c r="O467" s="83"/>
      <c r="P467" s="83"/>
      <c r="Q467" s="83"/>
      <c r="R467" s="83"/>
      <c r="S467" s="83"/>
      <c r="T467" s="83"/>
    </row>
    <row r="468" spans="1:20" x14ac:dyDescent="0.15">
      <c r="A468" s="76"/>
      <c r="B468" s="76"/>
      <c r="C468" s="76"/>
      <c r="D468" s="76"/>
      <c r="E468" s="76"/>
      <c r="F468" s="76"/>
      <c r="G468" s="76"/>
      <c r="H468" s="83"/>
      <c r="I468" s="83"/>
      <c r="J468" s="83"/>
      <c r="K468" s="83"/>
      <c r="L468" s="83"/>
      <c r="M468" s="83"/>
      <c r="N468" s="83"/>
      <c r="O468" s="83"/>
      <c r="P468" s="83"/>
      <c r="Q468" s="83"/>
      <c r="R468" s="83"/>
      <c r="S468" s="83"/>
      <c r="T468" s="83"/>
    </row>
    <row r="469" spans="1:20" x14ac:dyDescent="0.15">
      <c r="A469" s="76"/>
      <c r="B469" s="76"/>
      <c r="C469" s="76"/>
      <c r="D469" s="76"/>
      <c r="E469" s="76"/>
      <c r="F469" s="76"/>
      <c r="G469" s="76"/>
      <c r="H469" s="83"/>
      <c r="I469" s="83"/>
      <c r="J469" s="83"/>
      <c r="K469" s="83"/>
      <c r="L469" s="83"/>
      <c r="M469" s="83"/>
      <c r="N469" s="83"/>
      <c r="O469" s="83"/>
      <c r="P469" s="83"/>
      <c r="Q469" s="83"/>
      <c r="R469" s="83"/>
      <c r="S469" s="83"/>
      <c r="T469" s="83"/>
    </row>
    <row r="470" spans="1:20" x14ac:dyDescent="0.15">
      <c r="A470" s="76"/>
      <c r="B470" s="76"/>
      <c r="C470" s="76"/>
      <c r="D470" s="76"/>
      <c r="E470" s="76"/>
      <c r="F470" s="76"/>
      <c r="G470" s="76"/>
      <c r="H470" s="83"/>
      <c r="I470" s="83"/>
      <c r="J470" s="83"/>
      <c r="K470" s="83"/>
      <c r="L470" s="83"/>
      <c r="M470" s="83"/>
      <c r="N470" s="83"/>
      <c r="O470" s="83"/>
      <c r="P470" s="83"/>
      <c r="Q470" s="83"/>
      <c r="R470" s="83"/>
      <c r="S470" s="83"/>
      <c r="T470" s="83"/>
    </row>
    <row r="471" spans="1:20" x14ac:dyDescent="0.15">
      <c r="A471" s="76"/>
      <c r="B471" s="76"/>
      <c r="C471" s="76"/>
      <c r="D471" s="76"/>
      <c r="E471" s="76"/>
      <c r="F471" s="76"/>
      <c r="G471" s="76"/>
      <c r="H471" s="83"/>
      <c r="I471" s="83"/>
      <c r="J471" s="83"/>
      <c r="K471" s="83"/>
      <c r="L471" s="83"/>
      <c r="M471" s="83"/>
      <c r="N471" s="83"/>
      <c r="O471" s="83"/>
      <c r="P471" s="83"/>
      <c r="Q471" s="83"/>
      <c r="R471" s="83"/>
      <c r="S471" s="83"/>
      <c r="T471" s="83"/>
    </row>
    <row r="472" spans="1:20" x14ac:dyDescent="0.15">
      <c r="A472" s="76"/>
      <c r="B472" s="76"/>
      <c r="C472" s="76"/>
      <c r="D472" s="76"/>
      <c r="E472" s="76"/>
      <c r="F472" s="76"/>
      <c r="G472" s="76"/>
      <c r="H472" s="83"/>
      <c r="I472" s="83"/>
      <c r="J472" s="83"/>
      <c r="K472" s="83"/>
      <c r="L472" s="83"/>
      <c r="M472" s="83"/>
      <c r="N472" s="83"/>
      <c r="O472" s="83"/>
      <c r="P472" s="83"/>
      <c r="Q472" s="83"/>
      <c r="R472" s="83"/>
      <c r="S472" s="83"/>
      <c r="T472" s="83"/>
    </row>
    <row r="473" spans="1:20" x14ac:dyDescent="0.15">
      <c r="A473" s="76"/>
      <c r="B473" s="76"/>
      <c r="C473" s="76"/>
      <c r="D473" s="76"/>
      <c r="E473" s="76"/>
      <c r="F473" s="76"/>
      <c r="G473" s="76"/>
      <c r="H473" s="83"/>
      <c r="I473" s="83"/>
      <c r="J473" s="83"/>
      <c r="K473" s="83"/>
      <c r="L473" s="83"/>
      <c r="M473" s="83"/>
      <c r="N473" s="83"/>
      <c r="O473" s="83"/>
      <c r="P473" s="83"/>
      <c r="Q473" s="83"/>
      <c r="R473" s="83"/>
      <c r="S473" s="83"/>
      <c r="T473" s="83"/>
    </row>
    <row r="474" spans="1:20" x14ac:dyDescent="0.15">
      <c r="A474" s="76"/>
      <c r="B474" s="76"/>
      <c r="C474" s="76"/>
      <c r="D474" s="76"/>
      <c r="E474" s="76"/>
      <c r="F474" s="76"/>
      <c r="G474" s="76"/>
      <c r="H474" s="83"/>
      <c r="I474" s="83"/>
      <c r="J474" s="83"/>
      <c r="K474" s="83"/>
      <c r="L474" s="83"/>
      <c r="M474" s="83"/>
      <c r="N474" s="83"/>
      <c r="O474" s="83"/>
      <c r="P474" s="83"/>
      <c r="Q474" s="83"/>
      <c r="R474" s="83"/>
      <c r="S474" s="83"/>
      <c r="T474" s="83"/>
    </row>
    <row r="475" spans="1:20" x14ac:dyDescent="0.15">
      <c r="A475" s="76"/>
      <c r="B475" s="76"/>
      <c r="C475" s="76"/>
      <c r="D475" s="76"/>
      <c r="E475" s="76"/>
      <c r="F475" s="76"/>
      <c r="G475" s="76"/>
      <c r="H475" s="83"/>
      <c r="I475" s="83"/>
      <c r="J475" s="83"/>
      <c r="K475" s="83"/>
      <c r="L475" s="83"/>
      <c r="M475" s="83"/>
      <c r="N475" s="83"/>
      <c r="O475" s="83"/>
      <c r="P475" s="83"/>
      <c r="Q475" s="83"/>
      <c r="R475" s="83"/>
      <c r="S475" s="83"/>
      <c r="T475" s="83"/>
    </row>
    <row r="476" spans="1:20" x14ac:dyDescent="0.15">
      <c r="A476" s="76"/>
      <c r="B476" s="76"/>
      <c r="C476" s="76"/>
      <c r="D476" s="76"/>
      <c r="E476" s="76"/>
      <c r="F476" s="76"/>
      <c r="G476" s="76"/>
      <c r="H476" s="83"/>
      <c r="I476" s="83"/>
      <c r="J476" s="83"/>
      <c r="K476" s="83"/>
      <c r="L476" s="83"/>
      <c r="M476" s="83"/>
      <c r="N476" s="83"/>
      <c r="O476" s="83"/>
      <c r="P476" s="83"/>
      <c r="Q476" s="83"/>
      <c r="R476" s="83"/>
      <c r="S476" s="83"/>
      <c r="T476" s="83"/>
    </row>
    <row r="477" spans="1:20" x14ac:dyDescent="0.15">
      <c r="A477" s="76"/>
      <c r="B477" s="76"/>
      <c r="C477" s="76"/>
      <c r="D477" s="76"/>
      <c r="E477" s="76"/>
      <c r="F477" s="76"/>
      <c r="G477" s="76"/>
      <c r="H477" s="83"/>
      <c r="I477" s="83"/>
      <c r="J477" s="83"/>
      <c r="K477" s="83"/>
      <c r="L477" s="83"/>
      <c r="M477" s="83"/>
      <c r="N477" s="83"/>
      <c r="O477" s="83"/>
      <c r="P477" s="83"/>
      <c r="Q477" s="83"/>
      <c r="R477" s="83"/>
      <c r="S477" s="83"/>
      <c r="T477" s="83"/>
    </row>
    <row r="478" spans="1:20" x14ac:dyDescent="0.15">
      <c r="A478" s="76"/>
      <c r="B478" s="76"/>
      <c r="C478" s="76"/>
      <c r="D478" s="76"/>
      <c r="E478" s="76"/>
      <c r="F478" s="76"/>
      <c r="G478" s="76"/>
      <c r="H478" s="83"/>
      <c r="I478" s="83"/>
      <c r="J478" s="83"/>
      <c r="K478" s="83"/>
      <c r="L478" s="83"/>
      <c r="M478" s="83"/>
      <c r="N478" s="83"/>
      <c r="O478" s="83"/>
      <c r="P478" s="83"/>
      <c r="Q478" s="83"/>
      <c r="R478" s="83"/>
      <c r="S478" s="83"/>
      <c r="T478" s="83"/>
    </row>
    <row r="479" spans="1:20" x14ac:dyDescent="0.15">
      <c r="A479" s="76"/>
      <c r="B479" s="76"/>
      <c r="C479" s="76"/>
      <c r="D479" s="76"/>
      <c r="E479" s="76"/>
      <c r="F479" s="76"/>
      <c r="G479" s="76"/>
      <c r="H479" s="83"/>
      <c r="I479" s="83"/>
      <c r="J479" s="83"/>
      <c r="K479" s="83"/>
      <c r="L479" s="83"/>
      <c r="M479" s="83"/>
      <c r="N479" s="83"/>
      <c r="O479" s="83"/>
      <c r="P479" s="83"/>
      <c r="Q479" s="83"/>
      <c r="R479" s="83"/>
      <c r="S479" s="83"/>
      <c r="T479" s="83"/>
    </row>
    <row r="480" spans="1:20" x14ac:dyDescent="0.15">
      <c r="A480" s="76"/>
      <c r="B480" s="76"/>
      <c r="C480" s="76"/>
      <c r="D480" s="76"/>
      <c r="E480" s="76"/>
      <c r="F480" s="76"/>
      <c r="G480" s="76"/>
      <c r="H480" s="83"/>
      <c r="I480" s="83"/>
      <c r="J480" s="83"/>
      <c r="K480" s="83"/>
      <c r="L480" s="83"/>
      <c r="M480" s="83"/>
      <c r="N480" s="83"/>
      <c r="O480" s="83"/>
      <c r="P480" s="83"/>
      <c r="Q480" s="83"/>
      <c r="R480" s="83"/>
      <c r="S480" s="83"/>
      <c r="T480" s="83"/>
    </row>
    <row r="481" spans="1:20" x14ac:dyDescent="0.15">
      <c r="A481" s="76"/>
      <c r="B481" s="76"/>
      <c r="C481" s="76"/>
      <c r="D481" s="76"/>
      <c r="E481" s="76"/>
      <c r="F481" s="76"/>
      <c r="G481" s="76"/>
      <c r="H481" s="83"/>
      <c r="I481" s="83"/>
      <c r="J481" s="83"/>
      <c r="K481" s="83"/>
      <c r="L481" s="83"/>
      <c r="M481" s="83"/>
      <c r="N481" s="83"/>
      <c r="O481" s="83"/>
      <c r="P481" s="83"/>
      <c r="Q481" s="83"/>
      <c r="R481" s="83"/>
      <c r="S481" s="83"/>
      <c r="T481" s="83"/>
    </row>
    <row r="482" spans="1:20" x14ac:dyDescent="0.15">
      <c r="A482" s="76"/>
      <c r="B482" s="76"/>
      <c r="C482" s="76"/>
      <c r="D482" s="76"/>
      <c r="E482" s="76"/>
      <c r="F482" s="76"/>
      <c r="G482" s="76"/>
      <c r="H482" s="83"/>
      <c r="I482" s="83"/>
      <c r="J482" s="83"/>
      <c r="K482" s="83"/>
      <c r="L482" s="83"/>
      <c r="M482" s="83"/>
      <c r="N482" s="83"/>
      <c r="O482" s="83"/>
      <c r="P482" s="83"/>
      <c r="Q482" s="83"/>
      <c r="R482" s="83"/>
      <c r="S482" s="83"/>
      <c r="T482" s="83"/>
    </row>
    <row r="483" spans="1:20" x14ac:dyDescent="0.15">
      <c r="A483" s="76"/>
      <c r="B483" s="76"/>
      <c r="C483" s="76"/>
      <c r="D483" s="76"/>
      <c r="E483" s="76"/>
      <c r="F483" s="76"/>
      <c r="G483" s="76"/>
      <c r="H483" s="83"/>
      <c r="I483" s="83"/>
      <c r="J483" s="83"/>
      <c r="K483" s="83"/>
      <c r="L483" s="83"/>
      <c r="M483" s="83"/>
      <c r="N483" s="83"/>
      <c r="O483" s="83"/>
      <c r="P483" s="83"/>
      <c r="Q483" s="83"/>
      <c r="R483" s="83"/>
      <c r="S483" s="83"/>
      <c r="T483" s="83"/>
    </row>
    <row r="484" spans="1:20" x14ac:dyDescent="0.15">
      <c r="A484" s="76"/>
      <c r="B484" s="76"/>
      <c r="C484" s="76"/>
      <c r="D484" s="76"/>
      <c r="E484" s="76"/>
      <c r="F484" s="76"/>
      <c r="G484" s="76"/>
      <c r="H484" s="83"/>
      <c r="I484" s="83"/>
      <c r="J484" s="83"/>
      <c r="K484" s="83"/>
      <c r="L484" s="83"/>
      <c r="M484" s="83"/>
      <c r="N484" s="83"/>
      <c r="O484" s="83"/>
      <c r="P484" s="83"/>
      <c r="Q484" s="83"/>
      <c r="R484" s="83"/>
      <c r="S484" s="83"/>
      <c r="T484" s="83"/>
    </row>
    <row r="485" spans="1:20" x14ac:dyDescent="0.15">
      <c r="A485" s="76"/>
      <c r="B485" s="76"/>
      <c r="C485" s="76"/>
      <c r="D485" s="76"/>
      <c r="E485" s="76"/>
      <c r="F485" s="76"/>
      <c r="G485" s="76"/>
      <c r="H485" s="83"/>
      <c r="I485" s="83"/>
      <c r="J485" s="83"/>
      <c r="K485" s="83"/>
      <c r="L485" s="83"/>
      <c r="M485" s="83"/>
      <c r="N485" s="83"/>
      <c r="O485" s="83"/>
      <c r="P485" s="83"/>
      <c r="Q485" s="83"/>
      <c r="R485" s="83"/>
      <c r="S485" s="83"/>
      <c r="T485" s="83"/>
    </row>
    <row r="486" spans="1:20" x14ac:dyDescent="0.15">
      <c r="A486" s="76"/>
      <c r="B486" s="76"/>
      <c r="C486" s="76"/>
      <c r="D486" s="76"/>
      <c r="E486" s="76"/>
      <c r="F486" s="76"/>
      <c r="G486" s="76"/>
      <c r="H486" s="83"/>
      <c r="I486" s="83"/>
      <c r="J486" s="83"/>
      <c r="K486" s="83"/>
      <c r="L486" s="83"/>
      <c r="M486" s="83"/>
      <c r="N486" s="83"/>
      <c r="O486" s="83"/>
      <c r="P486" s="83"/>
      <c r="Q486" s="83"/>
      <c r="R486" s="83"/>
      <c r="S486" s="83"/>
      <c r="T486" s="83"/>
    </row>
    <row r="487" spans="1:20" x14ac:dyDescent="0.15">
      <c r="A487" s="76"/>
      <c r="B487" s="76"/>
      <c r="C487" s="76"/>
      <c r="D487" s="76"/>
      <c r="E487" s="76"/>
      <c r="F487" s="76"/>
      <c r="G487" s="76"/>
      <c r="H487" s="83"/>
      <c r="I487" s="83"/>
      <c r="J487" s="83"/>
      <c r="K487" s="83"/>
      <c r="L487" s="83"/>
      <c r="M487" s="83"/>
      <c r="N487" s="83"/>
      <c r="O487" s="83"/>
      <c r="P487" s="83"/>
      <c r="Q487" s="83"/>
      <c r="R487" s="83"/>
      <c r="S487" s="83"/>
      <c r="T487" s="83"/>
    </row>
    <row r="488" spans="1:20" x14ac:dyDescent="0.15">
      <c r="A488" s="76"/>
      <c r="B488" s="76"/>
      <c r="C488" s="76"/>
      <c r="D488" s="76"/>
      <c r="E488" s="76"/>
      <c r="F488" s="76"/>
      <c r="G488" s="76"/>
      <c r="H488" s="83"/>
      <c r="I488" s="83"/>
      <c r="J488" s="83"/>
      <c r="K488" s="83"/>
      <c r="L488" s="83"/>
      <c r="M488" s="83"/>
      <c r="N488" s="83"/>
      <c r="O488" s="83"/>
      <c r="P488" s="83"/>
      <c r="Q488" s="83"/>
      <c r="R488" s="83"/>
      <c r="S488" s="83"/>
      <c r="T488" s="83"/>
    </row>
    <row r="489" spans="1:20" x14ac:dyDescent="0.15">
      <c r="A489" s="76"/>
      <c r="B489" s="76"/>
      <c r="C489" s="76"/>
      <c r="D489" s="76"/>
      <c r="E489" s="76"/>
      <c r="F489" s="76"/>
      <c r="G489" s="76"/>
      <c r="H489" s="83"/>
      <c r="I489" s="83"/>
      <c r="J489" s="83"/>
      <c r="K489" s="83"/>
      <c r="L489" s="83"/>
      <c r="M489" s="83"/>
      <c r="N489" s="83"/>
      <c r="O489" s="83"/>
      <c r="P489" s="83"/>
      <c r="Q489" s="83"/>
      <c r="R489" s="83"/>
      <c r="S489" s="83"/>
      <c r="T489" s="83"/>
    </row>
    <row r="490" spans="1:20" x14ac:dyDescent="0.15">
      <c r="A490" s="76"/>
      <c r="B490" s="76"/>
      <c r="C490" s="76"/>
      <c r="D490" s="76"/>
      <c r="E490" s="76"/>
      <c r="F490" s="76"/>
      <c r="G490" s="76"/>
      <c r="H490" s="83"/>
      <c r="I490" s="83"/>
      <c r="J490" s="83"/>
      <c r="K490" s="83"/>
      <c r="L490" s="83"/>
      <c r="M490" s="83"/>
      <c r="N490" s="83"/>
      <c r="O490" s="83"/>
      <c r="P490" s="83"/>
      <c r="Q490" s="83"/>
      <c r="R490" s="83"/>
      <c r="S490" s="83"/>
      <c r="T490" s="83"/>
    </row>
    <row r="491" spans="1:20" x14ac:dyDescent="0.15">
      <c r="A491" s="76"/>
      <c r="B491" s="76"/>
      <c r="C491" s="76"/>
      <c r="D491" s="76"/>
      <c r="E491" s="76"/>
      <c r="F491" s="76"/>
      <c r="G491" s="76"/>
      <c r="H491" s="83"/>
      <c r="I491" s="83"/>
      <c r="J491" s="83"/>
      <c r="K491" s="83"/>
      <c r="L491" s="83"/>
      <c r="M491" s="83"/>
      <c r="N491" s="83"/>
      <c r="O491" s="83"/>
      <c r="P491" s="83"/>
      <c r="Q491" s="83"/>
      <c r="R491" s="83"/>
      <c r="S491" s="83"/>
      <c r="T491" s="83"/>
    </row>
    <row r="492" spans="1:20" x14ac:dyDescent="0.15">
      <c r="A492" s="76"/>
      <c r="B492" s="76"/>
      <c r="C492" s="76"/>
      <c r="D492" s="76"/>
      <c r="E492" s="76"/>
      <c r="F492" s="76"/>
      <c r="G492" s="76"/>
      <c r="H492" s="83"/>
      <c r="I492" s="83"/>
      <c r="J492" s="83"/>
      <c r="K492" s="83"/>
      <c r="L492" s="83"/>
      <c r="M492" s="83"/>
      <c r="N492" s="83"/>
      <c r="O492" s="83"/>
      <c r="P492" s="83"/>
      <c r="Q492" s="83"/>
      <c r="R492" s="83"/>
      <c r="S492" s="83"/>
      <c r="T492" s="83"/>
    </row>
    <row r="493" spans="1:20" x14ac:dyDescent="0.15">
      <c r="A493" s="76"/>
      <c r="B493" s="76"/>
      <c r="C493" s="76"/>
      <c r="D493" s="76"/>
      <c r="E493" s="76"/>
      <c r="F493" s="76"/>
      <c r="G493" s="76"/>
      <c r="H493" s="83"/>
      <c r="I493" s="83"/>
      <c r="J493" s="83"/>
      <c r="K493" s="83"/>
      <c r="L493" s="83"/>
      <c r="M493" s="83"/>
      <c r="N493" s="83"/>
      <c r="O493" s="83"/>
      <c r="P493" s="83"/>
      <c r="Q493" s="83"/>
      <c r="R493" s="83"/>
      <c r="S493" s="83"/>
      <c r="T493" s="83"/>
    </row>
    <row r="494" spans="1:20" x14ac:dyDescent="0.15">
      <c r="A494" s="76"/>
      <c r="B494" s="76"/>
      <c r="C494" s="76"/>
      <c r="D494" s="76"/>
      <c r="E494" s="76"/>
      <c r="F494" s="76"/>
      <c r="G494" s="76"/>
      <c r="H494" s="83"/>
      <c r="I494" s="83"/>
      <c r="J494" s="83"/>
      <c r="K494" s="83"/>
      <c r="L494" s="83"/>
      <c r="M494" s="83"/>
      <c r="N494" s="83"/>
      <c r="O494" s="83"/>
      <c r="P494" s="83"/>
      <c r="Q494" s="83"/>
      <c r="R494" s="83"/>
      <c r="S494" s="83"/>
      <c r="T494" s="83"/>
    </row>
    <row r="495" spans="1:20" x14ac:dyDescent="0.15">
      <c r="A495" s="76"/>
      <c r="B495" s="76"/>
      <c r="C495" s="76"/>
      <c r="D495" s="76"/>
      <c r="E495" s="76"/>
      <c r="F495" s="76"/>
      <c r="G495" s="76"/>
      <c r="H495" s="83"/>
      <c r="I495" s="83"/>
      <c r="J495" s="83"/>
      <c r="K495" s="83"/>
      <c r="L495" s="83"/>
      <c r="M495" s="83"/>
      <c r="N495" s="83"/>
      <c r="O495" s="83"/>
      <c r="P495" s="83"/>
      <c r="Q495" s="83"/>
      <c r="R495" s="83"/>
      <c r="S495" s="83"/>
      <c r="T495" s="83"/>
    </row>
    <row r="496" spans="1:20" x14ac:dyDescent="0.15">
      <c r="A496" s="76"/>
      <c r="B496" s="76"/>
      <c r="C496" s="76"/>
      <c r="D496" s="76"/>
      <c r="E496" s="76"/>
      <c r="F496" s="76"/>
      <c r="G496" s="76"/>
      <c r="H496" s="83"/>
      <c r="I496" s="83"/>
      <c r="J496" s="83"/>
      <c r="K496" s="83"/>
      <c r="L496" s="83"/>
      <c r="M496" s="83"/>
      <c r="N496" s="83"/>
      <c r="O496" s="83"/>
      <c r="P496" s="83"/>
      <c r="Q496" s="83"/>
      <c r="R496" s="83"/>
      <c r="S496" s="83"/>
      <c r="T496" s="83"/>
    </row>
    <row r="497" spans="1:20" x14ac:dyDescent="0.15">
      <c r="A497" s="76"/>
      <c r="B497" s="76"/>
      <c r="C497" s="76"/>
      <c r="D497" s="76"/>
      <c r="E497" s="76"/>
      <c r="F497" s="76"/>
      <c r="G497" s="76"/>
      <c r="H497" s="83"/>
      <c r="I497" s="83"/>
      <c r="J497" s="83"/>
      <c r="K497" s="83"/>
      <c r="L497" s="83"/>
      <c r="M497" s="83"/>
      <c r="N497" s="83"/>
      <c r="O497" s="83"/>
      <c r="P497" s="83"/>
      <c r="Q497" s="83"/>
      <c r="R497" s="83"/>
      <c r="S497" s="83"/>
      <c r="T497" s="83"/>
    </row>
    <row r="498" spans="1:20" x14ac:dyDescent="0.15">
      <c r="A498" s="76"/>
      <c r="B498" s="76"/>
      <c r="C498" s="76"/>
      <c r="D498" s="76"/>
      <c r="E498" s="76"/>
      <c r="F498" s="76"/>
      <c r="G498" s="76"/>
      <c r="H498" s="83"/>
      <c r="I498" s="83"/>
      <c r="J498" s="83"/>
      <c r="K498" s="83"/>
      <c r="L498" s="83"/>
      <c r="M498" s="83"/>
      <c r="N498" s="83"/>
      <c r="O498" s="83"/>
      <c r="P498" s="83"/>
      <c r="Q498" s="83"/>
      <c r="R498" s="83"/>
      <c r="S498" s="83"/>
      <c r="T498" s="83"/>
    </row>
    <row r="499" spans="1:20" x14ac:dyDescent="0.15">
      <c r="A499" s="76"/>
      <c r="B499" s="76"/>
      <c r="C499" s="76"/>
      <c r="D499" s="76"/>
      <c r="E499" s="76"/>
      <c r="F499" s="76"/>
      <c r="G499" s="76"/>
      <c r="H499" s="83"/>
      <c r="I499" s="83"/>
      <c r="J499" s="83"/>
      <c r="K499" s="83"/>
      <c r="L499" s="83"/>
      <c r="M499" s="83"/>
      <c r="N499" s="83"/>
      <c r="O499" s="83"/>
      <c r="P499" s="83"/>
      <c r="Q499" s="83"/>
      <c r="R499" s="83"/>
      <c r="S499" s="83"/>
      <c r="T499" s="83"/>
    </row>
    <row r="500" spans="1:20" x14ac:dyDescent="0.15">
      <c r="A500" s="76"/>
      <c r="B500" s="76"/>
      <c r="C500" s="76"/>
      <c r="D500" s="76"/>
      <c r="E500" s="76"/>
      <c r="F500" s="76"/>
      <c r="G500" s="76"/>
      <c r="H500" s="83"/>
      <c r="I500" s="83"/>
      <c r="J500" s="83"/>
      <c r="K500" s="83"/>
      <c r="L500" s="83"/>
      <c r="M500" s="83"/>
      <c r="N500" s="83"/>
      <c r="O500" s="83"/>
      <c r="P500" s="83"/>
      <c r="Q500" s="83"/>
      <c r="R500" s="83"/>
      <c r="S500" s="83"/>
      <c r="T500" s="83"/>
    </row>
    <row r="501" spans="1:20" x14ac:dyDescent="0.15">
      <c r="A501" s="76"/>
      <c r="B501" s="76"/>
      <c r="C501" s="76"/>
      <c r="D501" s="76"/>
      <c r="E501" s="76"/>
      <c r="F501" s="76"/>
      <c r="G501" s="76"/>
      <c r="H501" s="83"/>
      <c r="I501" s="83"/>
      <c r="J501" s="83"/>
      <c r="K501" s="83"/>
      <c r="L501" s="83"/>
      <c r="M501" s="83"/>
      <c r="N501" s="83"/>
      <c r="O501" s="83"/>
      <c r="P501" s="83"/>
      <c r="Q501" s="83"/>
      <c r="R501" s="83"/>
      <c r="S501" s="83"/>
      <c r="T501" s="83"/>
    </row>
    <row r="502" spans="1:20" x14ac:dyDescent="0.15">
      <c r="A502" s="76"/>
      <c r="B502" s="76"/>
      <c r="C502" s="76"/>
      <c r="D502" s="76"/>
      <c r="E502" s="76"/>
      <c r="F502" s="76"/>
      <c r="G502" s="76"/>
      <c r="H502" s="83"/>
      <c r="I502" s="83"/>
      <c r="J502" s="83"/>
      <c r="K502" s="83"/>
      <c r="L502" s="83"/>
      <c r="M502" s="83"/>
      <c r="N502" s="83"/>
      <c r="O502" s="83"/>
      <c r="P502" s="83"/>
      <c r="Q502" s="83"/>
      <c r="R502" s="83"/>
      <c r="S502" s="83"/>
      <c r="T502" s="83"/>
    </row>
    <row r="503" spans="1:20" x14ac:dyDescent="0.15">
      <c r="A503" s="76"/>
      <c r="B503" s="76"/>
      <c r="C503" s="76"/>
      <c r="D503" s="76"/>
      <c r="E503" s="76"/>
      <c r="F503" s="76"/>
      <c r="G503" s="76"/>
      <c r="H503" s="83"/>
      <c r="I503" s="83"/>
      <c r="J503" s="83"/>
      <c r="K503" s="83"/>
      <c r="L503" s="83"/>
      <c r="M503" s="83"/>
      <c r="N503" s="83"/>
      <c r="O503" s="83"/>
      <c r="P503" s="83"/>
      <c r="Q503" s="83"/>
      <c r="R503" s="83"/>
      <c r="S503" s="83"/>
      <c r="T503" s="83"/>
    </row>
    <row r="504" spans="1:20" x14ac:dyDescent="0.15">
      <c r="A504" s="76"/>
      <c r="B504" s="76"/>
      <c r="C504" s="76"/>
      <c r="D504" s="76"/>
      <c r="E504" s="76"/>
      <c r="F504" s="76"/>
      <c r="G504" s="76"/>
      <c r="H504" s="83"/>
      <c r="I504" s="83"/>
      <c r="J504" s="83"/>
      <c r="K504" s="83"/>
      <c r="L504" s="83"/>
      <c r="M504" s="83"/>
      <c r="N504" s="83"/>
      <c r="O504" s="83"/>
      <c r="P504" s="83"/>
      <c r="Q504" s="83"/>
      <c r="R504" s="83"/>
      <c r="S504" s="83"/>
      <c r="T504" s="83"/>
    </row>
    <row r="505" spans="1:20" x14ac:dyDescent="0.15">
      <c r="A505" s="76"/>
      <c r="B505" s="76"/>
      <c r="C505" s="76"/>
      <c r="D505" s="76"/>
      <c r="E505" s="76"/>
      <c r="F505" s="76"/>
      <c r="G505" s="76"/>
      <c r="H505" s="83"/>
      <c r="I505" s="83"/>
      <c r="J505" s="83"/>
      <c r="K505" s="83"/>
      <c r="L505" s="83"/>
      <c r="M505" s="83"/>
      <c r="N505" s="83"/>
      <c r="O505" s="83"/>
      <c r="P505" s="83"/>
      <c r="Q505" s="83"/>
      <c r="R505" s="83"/>
      <c r="S505" s="83"/>
      <c r="T505" s="83"/>
    </row>
    <row r="506" spans="1:20" x14ac:dyDescent="0.15">
      <c r="A506" s="76"/>
      <c r="B506" s="76"/>
      <c r="C506" s="76"/>
      <c r="D506" s="76"/>
      <c r="E506" s="76"/>
      <c r="F506" s="76"/>
      <c r="G506" s="76"/>
      <c r="H506" s="83"/>
      <c r="I506" s="83"/>
      <c r="J506" s="83"/>
      <c r="K506" s="83"/>
      <c r="L506" s="83"/>
      <c r="M506" s="83"/>
      <c r="N506" s="83"/>
      <c r="O506" s="83"/>
      <c r="P506" s="83"/>
      <c r="Q506" s="83"/>
      <c r="R506" s="83"/>
      <c r="S506" s="83"/>
      <c r="T506" s="83"/>
    </row>
    <row r="507" spans="1:20" x14ac:dyDescent="0.15">
      <c r="A507" s="76"/>
      <c r="B507" s="76"/>
      <c r="C507" s="76"/>
      <c r="D507" s="76"/>
      <c r="E507" s="76"/>
      <c r="F507" s="76"/>
      <c r="G507" s="76"/>
      <c r="H507" s="83"/>
      <c r="I507" s="83"/>
      <c r="J507" s="83"/>
      <c r="K507" s="83"/>
      <c r="L507" s="83"/>
      <c r="M507" s="83"/>
      <c r="N507" s="83"/>
      <c r="O507" s="83"/>
      <c r="P507" s="83"/>
      <c r="Q507" s="83"/>
      <c r="R507" s="83"/>
      <c r="S507" s="83"/>
      <c r="T507" s="83"/>
    </row>
    <row r="508" spans="1:20" x14ac:dyDescent="0.15">
      <c r="A508" s="76"/>
      <c r="B508" s="76"/>
      <c r="C508" s="76"/>
      <c r="D508" s="76"/>
      <c r="E508" s="76"/>
      <c r="F508" s="76"/>
      <c r="G508" s="76"/>
      <c r="H508" s="83"/>
      <c r="I508" s="83"/>
      <c r="J508" s="83"/>
      <c r="K508" s="83"/>
      <c r="L508" s="83"/>
      <c r="M508" s="83"/>
      <c r="N508" s="83"/>
      <c r="O508" s="83"/>
      <c r="P508" s="83"/>
      <c r="Q508" s="83"/>
      <c r="R508" s="83"/>
      <c r="S508" s="83"/>
      <c r="T508" s="83"/>
    </row>
    <row r="509" spans="1:20" x14ac:dyDescent="0.15">
      <c r="A509" s="76"/>
      <c r="B509" s="76"/>
      <c r="C509" s="76"/>
      <c r="D509" s="76"/>
      <c r="E509" s="76"/>
      <c r="F509" s="76"/>
      <c r="G509" s="76"/>
      <c r="H509" s="83"/>
      <c r="I509" s="83"/>
      <c r="J509" s="83"/>
      <c r="K509" s="83"/>
      <c r="L509" s="83"/>
      <c r="M509" s="83"/>
      <c r="N509" s="83"/>
      <c r="O509" s="83"/>
      <c r="P509" s="83"/>
      <c r="Q509" s="83"/>
      <c r="R509" s="83"/>
      <c r="S509" s="83"/>
      <c r="T509" s="83"/>
    </row>
    <row r="510" spans="1:20" x14ac:dyDescent="0.15">
      <c r="A510" s="76"/>
      <c r="B510" s="76"/>
      <c r="C510" s="76"/>
      <c r="D510" s="76"/>
      <c r="E510" s="76"/>
      <c r="F510" s="76"/>
      <c r="G510" s="76"/>
      <c r="H510" s="83"/>
      <c r="I510" s="83"/>
      <c r="J510" s="83"/>
      <c r="K510" s="83"/>
      <c r="L510" s="83"/>
      <c r="M510" s="83"/>
      <c r="N510" s="83"/>
      <c r="O510" s="83"/>
      <c r="P510" s="83"/>
      <c r="Q510" s="83"/>
      <c r="R510" s="83"/>
      <c r="S510" s="83"/>
      <c r="T510" s="83"/>
    </row>
    <row r="511" spans="1:20" x14ac:dyDescent="0.15">
      <c r="A511" s="76"/>
      <c r="B511" s="76"/>
      <c r="C511" s="76"/>
      <c r="D511" s="76"/>
      <c r="E511" s="76"/>
      <c r="F511" s="76"/>
      <c r="G511" s="76"/>
      <c r="H511" s="83"/>
      <c r="I511" s="83"/>
      <c r="J511" s="83"/>
      <c r="K511" s="83"/>
      <c r="L511" s="83"/>
      <c r="M511" s="83"/>
      <c r="N511" s="83"/>
      <c r="O511" s="83"/>
      <c r="P511" s="83"/>
      <c r="Q511" s="83"/>
      <c r="R511" s="83"/>
      <c r="S511" s="83"/>
      <c r="T511" s="83"/>
    </row>
    <row r="512" spans="1:20" x14ac:dyDescent="0.15">
      <c r="A512" s="76"/>
      <c r="B512" s="76"/>
      <c r="C512" s="76"/>
      <c r="D512" s="76"/>
      <c r="E512" s="76"/>
      <c r="F512" s="76"/>
      <c r="G512" s="76"/>
      <c r="H512" s="83"/>
      <c r="I512" s="83"/>
      <c r="J512" s="83"/>
      <c r="K512" s="83"/>
      <c r="L512" s="83"/>
      <c r="M512" s="83"/>
      <c r="N512" s="83"/>
      <c r="O512" s="83"/>
      <c r="P512" s="83"/>
      <c r="Q512" s="83"/>
      <c r="R512" s="83"/>
      <c r="S512" s="83"/>
      <c r="T512" s="83"/>
    </row>
    <row r="513" spans="1:20" x14ac:dyDescent="0.15">
      <c r="A513" s="76"/>
      <c r="B513" s="76"/>
      <c r="C513" s="76"/>
      <c r="D513" s="76"/>
      <c r="E513" s="76"/>
      <c r="F513" s="76"/>
      <c r="G513" s="76"/>
      <c r="H513" s="83"/>
      <c r="I513" s="83"/>
      <c r="J513" s="83"/>
      <c r="K513" s="83"/>
      <c r="L513" s="83"/>
      <c r="M513" s="83"/>
      <c r="N513" s="83"/>
      <c r="O513" s="83"/>
      <c r="P513" s="83"/>
      <c r="Q513" s="83"/>
      <c r="R513" s="83"/>
      <c r="S513" s="83"/>
      <c r="T513" s="83"/>
    </row>
    <row r="514" spans="1:20" x14ac:dyDescent="0.15">
      <c r="A514" s="76"/>
      <c r="B514" s="76"/>
      <c r="C514" s="76"/>
      <c r="D514" s="76"/>
      <c r="E514" s="76"/>
      <c r="F514" s="76"/>
      <c r="G514" s="76"/>
      <c r="H514" s="83"/>
      <c r="I514" s="83"/>
      <c r="J514" s="83"/>
      <c r="K514" s="83"/>
      <c r="L514" s="83"/>
      <c r="M514" s="83"/>
      <c r="N514" s="83"/>
      <c r="O514" s="83"/>
      <c r="P514" s="83"/>
      <c r="Q514" s="83"/>
      <c r="R514" s="83"/>
      <c r="S514" s="83"/>
      <c r="T514" s="83"/>
    </row>
    <row r="515" spans="1:20" x14ac:dyDescent="0.15">
      <c r="A515" s="76"/>
      <c r="B515" s="76"/>
      <c r="C515" s="76"/>
      <c r="D515" s="76"/>
      <c r="E515" s="76"/>
      <c r="F515" s="76"/>
      <c r="G515" s="76"/>
      <c r="H515" s="83"/>
      <c r="I515" s="83"/>
      <c r="J515" s="83"/>
      <c r="K515" s="83"/>
      <c r="L515" s="83"/>
      <c r="M515" s="83"/>
      <c r="N515" s="83"/>
      <c r="O515" s="83"/>
      <c r="P515" s="83"/>
      <c r="Q515" s="83"/>
      <c r="R515" s="83"/>
      <c r="S515" s="83"/>
      <c r="T515" s="83"/>
    </row>
    <row r="516" spans="1:20" x14ac:dyDescent="0.15">
      <c r="A516" s="76"/>
      <c r="B516" s="76"/>
      <c r="C516" s="76"/>
      <c r="D516" s="76"/>
      <c r="E516" s="76"/>
      <c r="F516" s="76"/>
      <c r="G516" s="76"/>
      <c r="H516" s="83"/>
      <c r="I516" s="83"/>
      <c r="J516" s="83"/>
      <c r="K516" s="83"/>
      <c r="L516" s="83"/>
      <c r="M516" s="83"/>
      <c r="N516" s="83"/>
      <c r="O516" s="83"/>
      <c r="P516" s="83"/>
      <c r="Q516" s="83"/>
      <c r="R516" s="83"/>
      <c r="S516" s="83"/>
      <c r="T516" s="83"/>
    </row>
    <row r="517" spans="1:20" x14ac:dyDescent="0.15">
      <c r="A517" s="76"/>
      <c r="B517" s="76"/>
      <c r="C517" s="76"/>
      <c r="D517" s="76"/>
      <c r="E517" s="76"/>
      <c r="F517" s="76"/>
      <c r="G517" s="76"/>
      <c r="H517" s="83"/>
      <c r="I517" s="83"/>
      <c r="J517" s="83"/>
      <c r="K517" s="83"/>
      <c r="L517" s="83"/>
      <c r="M517" s="83"/>
      <c r="N517" s="83"/>
      <c r="O517" s="83"/>
      <c r="P517" s="83"/>
      <c r="Q517" s="83"/>
      <c r="R517" s="83"/>
      <c r="S517" s="83"/>
      <c r="T517" s="83"/>
    </row>
    <row r="518" spans="1:20" x14ac:dyDescent="0.15">
      <c r="A518" s="76"/>
      <c r="B518" s="76"/>
      <c r="C518" s="76"/>
      <c r="D518" s="76"/>
      <c r="E518" s="76"/>
      <c r="F518" s="76"/>
      <c r="G518" s="76"/>
      <c r="H518" s="83"/>
      <c r="I518" s="83"/>
      <c r="J518" s="83"/>
      <c r="K518" s="83"/>
      <c r="L518" s="83"/>
      <c r="M518" s="83"/>
      <c r="N518" s="83"/>
      <c r="O518" s="83"/>
      <c r="P518" s="83"/>
      <c r="Q518" s="83"/>
      <c r="R518" s="83"/>
      <c r="S518" s="83"/>
      <c r="T518" s="83"/>
    </row>
    <row r="519" spans="1:20" x14ac:dyDescent="0.15">
      <c r="A519" s="76"/>
      <c r="B519" s="76"/>
      <c r="C519" s="76"/>
      <c r="D519" s="76"/>
      <c r="E519" s="76"/>
      <c r="F519" s="76"/>
      <c r="G519" s="76"/>
      <c r="H519" s="83"/>
      <c r="I519" s="83"/>
      <c r="J519" s="83"/>
      <c r="K519" s="83"/>
      <c r="L519" s="83"/>
      <c r="M519" s="83"/>
      <c r="N519" s="83"/>
      <c r="O519" s="83"/>
      <c r="P519" s="83"/>
      <c r="Q519" s="83"/>
      <c r="R519" s="83"/>
      <c r="S519" s="83"/>
      <c r="T519" s="83"/>
    </row>
    <row r="520" spans="1:20" x14ac:dyDescent="0.15">
      <c r="A520" s="76"/>
      <c r="B520" s="76"/>
      <c r="C520" s="76"/>
      <c r="D520" s="76"/>
      <c r="E520" s="76"/>
      <c r="F520" s="76"/>
      <c r="G520" s="76"/>
      <c r="H520" s="83"/>
      <c r="I520" s="83"/>
      <c r="J520" s="83"/>
      <c r="K520" s="83"/>
      <c r="L520" s="83"/>
      <c r="M520" s="83"/>
      <c r="N520" s="83"/>
      <c r="O520" s="83"/>
      <c r="P520" s="83"/>
      <c r="Q520" s="83"/>
      <c r="R520" s="83"/>
      <c r="S520" s="83"/>
      <c r="T520" s="83"/>
    </row>
    <row r="521" spans="1:20" x14ac:dyDescent="0.15">
      <c r="A521" s="76"/>
      <c r="B521" s="76"/>
      <c r="C521" s="76"/>
      <c r="D521" s="76"/>
      <c r="E521" s="76"/>
      <c r="F521" s="76"/>
      <c r="G521" s="76"/>
      <c r="H521" s="83"/>
      <c r="I521" s="83"/>
      <c r="J521" s="83"/>
      <c r="K521" s="83"/>
      <c r="L521" s="83"/>
      <c r="M521" s="83"/>
      <c r="N521" s="83"/>
      <c r="O521" s="83"/>
      <c r="P521" s="83"/>
      <c r="Q521" s="83"/>
      <c r="R521" s="83"/>
      <c r="S521" s="83"/>
      <c r="T521" s="83"/>
    </row>
    <row r="522" spans="1:20" x14ac:dyDescent="0.15">
      <c r="A522" s="76"/>
      <c r="B522" s="76"/>
      <c r="C522" s="76"/>
      <c r="D522" s="76"/>
      <c r="E522" s="76"/>
      <c r="F522" s="76"/>
      <c r="G522" s="76"/>
      <c r="H522" s="83"/>
      <c r="I522" s="83"/>
      <c r="J522" s="83"/>
      <c r="K522" s="83"/>
      <c r="L522" s="83"/>
      <c r="M522" s="83"/>
      <c r="N522" s="83"/>
      <c r="O522" s="83"/>
      <c r="P522" s="83"/>
      <c r="Q522" s="83"/>
      <c r="R522" s="83"/>
      <c r="S522" s="83"/>
      <c r="T522" s="83"/>
    </row>
    <row r="523" spans="1:20" x14ac:dyDescent="0.15">
      <c r="A523" s="76"/>
      <c r="B523" s="76"/>
      <c r="C523" s="76"/>
      <c r="D523" s="76"/>
      <c r="E523" s="76"/>
      <c r="F523" s="76"/>
      <c r="G523" s="76"/>
      <c r="H523" s="83"/>
      <c r="I523" s="83"/>
      <c r="J523" s="83"/>
      <c r="K523" s="83"/>
      <c r="L523" s="83"/>
      <c r="M523" s="83"/>
      <c r="N523" s="83"/>
      <c r="O523" s="83"/>
      <c r="P523" s="83"/>
      <c r="Q523" s="83"/>
      <c r="R523" s="83"/>
      <c r="S523" s="83"/>
      <c r="T523" s="83"/>
    </row>
    <row r="524" spans="1:20" x14ac:dyDescent="0.15">
      <c r="A524" s="76"/>
      <c r="B524" s="76"/>
      <c r="C524" s="76"/>
      <c r="D524" s="76"/>
      <c r="E524" s="76"/>
      <c r="F524" s="76"/>
      <c r="G524" s="76"/>
      <c r="H524" s="83"/>
      <c r="I524" s="83"/>
      <c r="J524" s="83"/>
      <c r="K524" s="83"/>
      <c r="L524" s="83"/>
      <c r="M524" s="83"/>
      <c r="N524" s="83"/>
      <c r="O524" s="83"/>
      <c r="P524" s="83"/>
      <c r="Q524" s="83"/>
      <c r="R524" s="83"/>
      <c r="S524" s="83"/>
      <c r="T524" s="83"/>
    </row>
    <row r="525" spans="1:20" x14ac:dyDescent="0.15">
      <c r="A525" s="76"/>
      <c r="B525" s="76"/>
      <c r="C525" s="76"/>
      <c r="D525" s="76"/>
      <c r="E525" s="76"/>
      <c r="F525" s="76"/>
      <c r="G525" s="76"/>
      <c r="H525" s="83"/>
      <c r="I525" s="83"/>
      <c r="J525" s="83"/>
      <c r="K525" s="83"/>
      <c r="L525" s="83"/>
      <c r="M525" s="83"/>
      <c r="N525" s="83"/>
      <c r="O525" s="83"/>
      <c r="P525" s="83"/>
      <c r="Q525" s="83"/>
      <c r="R525" s="83"/>
      <c r="S525" s="83"/>
      <c r="T525" s="83"/>
    </row>
    <row r="526" spans="1:20" x14ac:dyDescent="0.15">
      <c r="A526" s="76"/>
      <c r="B526" s="76"/>
      <c r="C526" s="76"/>
      <c r="D526" s="76"/>
      <c r="E526" s="76"/>
      <c r="F526" s="76"/>
      <c r="G526" s="76"/>
      <c r="H526" s="83"/>
      <c r="I526" s="83"/>
      <c r="J526" s="83"/>
      <c r="K526" s="83"/>
      <c r="L526" s="83"/>
      <c r="M526" s="83"/>
      <c r="N526" s="83"/>
      <c r="O526" s="83"/>
      <c r="P526" s="83"/>
      <c r="Q526" s="83"/>
      <c r="R526" s="83"/>
      <c r="S526" s="83"/>
      <c r="T526" s="83"/>
    </row>
    <row r="527" spans="1:20" x14ac:dyDescent="0.15">
      <c r="A527" s="76"/>
      <c r="B527" s="76"/>
      <c r="C527" s="76"/>
      <c r="D527" s="76"/>
      <c r="E527" s="76"/>
      <c r="F527" s="76"/>
      <c r="G527" s="76"/>
      <c r="H527" s="83"/>
      <c r="I527" s="83"/>
      <c r="J527" s="83"/>
      <c r="K527" s="83"/>
      <c r="L527" s="83"/>
      <c r="M527" s="83"/>
      <c r="N527" s="83"/>
      <c r="O527" s="83"/>
      <c r="P527" s="83"/>
      <c r="Q527" s="83"/>
      <c r="R527" s="83"/>
      <c r="S527" s="83"/>
      <c r="T527" s="83"/>
    </row>
    <row r="528" spans="1:20" x14ac:dyDescent="0.15">
      <c r="A528" s="76"/>
      <c r="B528" s="76"/>
      <c r="C528" s="76"/>
      <c r="D528" s="76"/>
      <c r="E528" s="76"/>
      <c r="F528" s="76"/>
      <c r="G528" s="76"/>
      <c r="H528" s="83"/>
      <c r="I528" s="83"/>
      <c r="J528" s="83"/>
      <c r="K528" s="83"/>
      <c r="L528" s="83"/>
      <c r="M528" s="83"/>
      <c r="N528" s="83"/>
      <c r="O528" s="83"/>
      <c r="P528" s="83"/>
      <c r="Q528" s="83"/>
      <c r="R528" s="83"/>
      <c r="S528" s="83"/>
      <c r="T528" s="83"/>
    </row>
    <row r="529" spans="1:20" x14ac:dyDescent="0.15">
      <c r="A529" s="76"/>
      <c r="B529" s="76"/>
      <c r="C529" s="76"/>
      <c r="D529" s="76"/>
      <c r="E529" s="76"/>
      <c r="F529" s="76"/>
      <c r="G529" s="76"/>
      <c r="H529" s="83"/>
      <c r="I529" s="83"/>
      <c r="J529" s="83"/>
      <c r="K529" s="83"/>
      <c r="L529" s="83"/>
      <c r="M529" s="83"/>
      <c r="N529" s="83"/>
      <c r="O529" s="83"/>
      <c r="P529" s="83"/>
      <c r="Q529" s="83"/>
      <c r="R529" s="83"/>
      <c r="S529" s="83"/>
      <c r="T529" s="83"/>
    </row>
    <row r="530" spans="1:20" x14ac:dyDescent="0.15">
      <c r="A530" s="76"/>
      <c r="B530" s="76"/>
      <c r="C530" s="76"/>
      <c r="D530" s="76"/>
      <c r="E530" s="76"/>
      <c r="F530" s="76"/>
      <c r="G530" s="76"/>
      <c r="H530" s="83"/>
      <c r="I530" s="83"/>
      <c r="J530" s="83"/>
      <c r="K530" s="83"/>
      <c r="L530" s="83"/>
      <c r="M530" s="83"/>
      <c r="N530" s="83"/>
      <c r="O530" s="83"/>
      <c r="P530" s="83"/>
      <c r="Q530" s="83"/>
      <c r="R530" s="83"/>
      <c r="S530" s="83"/>
      <c r="T530" s="83"/>
    </row>
    <row r="531" spans="1:20" x14ac:dyDescent="0.15">
      <c r="A531" s="76"/>
      <c r="B531" s="76"/>
      <c r="C531" s="76"/>
      <c r="D531" s="76"/>
      <c r="E531" s="76"/>
      <c r="F531" s="76"/>
      <c r="G531" s="76"/>
      <c r="H531" s="83"/>
      <c r="I531" s="83"/>
      <c r="J531" s="83"/>
      <c r="K531" s="83"/>
      <c r="L531" s="83"/>
      <c r="M531" s="83"/>
      <c r="N531" s="83"/>
      <c r="O531" s="83"/>
      <c r="P531" s="83"/>
      <c r="Q531" s="83"/>
      <c r="R531" s="83"/>
      <c r="S531" s="83"/>
      <c r="T531" s="83"/>
    </row>
    <row r="532" spans="1:20" x14ac:dyDescent="0.15">
      <c r="A532" s="76"/>
      <c r="B532" s="76"/>
      <c r="C532" s="76"/>
      <c r="D532" s="76"/>
      <c r="E532" s="76"/>
      <c r="F532" s="76"/>
      <c r="G532" s="76"/>
      <c r="H532" s="83"/>
      <c r="I532" s="83"/>
      <c r="J532" s="83"/>
      <c r="K532" s="83"/>
      <c r="L532" s="83"/>
      <c r="M532" s="83"/>
      <c r="N532" s="83"/>
      <c r="O532" s="83"/>
      <c r="P532" s="83"/>
      <c r="Q532" s="83"/>
      <c r="R532" s="83"/>
      <c r="S532" s="83"/>
      <c r="T532" s="83"/>
    </row>
    <row r="533" spans="1:20" x14ac:dyDescent="0.15">
      <c r="A533" s="76"/>
      <c r="B533" s="76"/>
      <c r="C533" s="76"/>
      <c r="D533" s="76"/>
      <c r="E533" s="76"/>
      <c r="F533" s="76"/>
      <c r="G533" s="76"/>
      <c r="H533" s="83"/>
      <c r="I533" s="83"/>
      <c r="J533" s="83"/>
      <c r="K533" s="83"/>
      <c r="L533" s="83"/>
      <c r="M533" s="83"/>
      <c r="N533" s="83"/>
      <c r="O533" s="83"/>
      <c r="P533" s="83"/>
      <c r="Q533" s="83"/>
      <c r="R533" s="83"/>
      <c r="S533" s="83"/>
      <c r="T533" s="83"/>
    </row>
    <row r="534" spans="1:20" x14ac:dyDescent="0.15">
      <c r="A534" s="76"/>
      <c r="B534" s="76"/>
      <c r="C534" s="76"/>
      <c r="D534" s="76"/>
      <c r="E534" s="76"/>
      <c r="F534" s="76"/>
      <c r="G534" s="76"/>
      <c r="H534" s="83"/>
      <c r="I534" s="83"/>
      <c r="J534" s="83"/>
      <c r="K534" s="83"/>
      <c r="L534" s="83"/>
      <c r="M534" s="83"/>
      <c r="N534" s="83"/>
      <c r="O534" s="83"/>
      <c r="P534" s="83"/>
      <c r="Q534" s="83"/>
      <c r="R534" s="83"/>
      <c r="S534" s="83"/>
      <c r="T534" s="83"/>
    </row>
    <row r="535" spans="1:20" x14ac:dyDescent="0.15">
      <c r="A535" s="76"/>
      <c r="B535" s="76"/>
      <c r="C535" s="76"/>
      <c r="D535" s="76"/>
      <c r="E535" s="76"/>
      <c r="F535" s="76"/>
      <c r="G535" s="76"/>
      <c r="H535" s="83"/>
      <c r="I535" s="83"/>
      <c r="J535" s="83"/>
      <c r="K535" s="83"/>
      <c r="L535" s="83"/>
      <c r="M535" s="83"/>
      <c r="N535" s="83"/>
      <c r="O535" s="83"/>
      <c r="P535" s="83"/>
      <c r="Q535" s="83"/>
      <c r="R535" s="83"/>
      <c r="S535" s="83"/>
      <c r="T535" s="83"/>
    </row>
    <row r="536" spans="1:20" x14ac:dyDescent="0.15">
      <c r="A536" s="76"/>
      <c r="B536" s="76"/>
      <c r="C536" s="76"/>
      <c r="D536" s="76"/>
      <c r="E536" s="76"/>
      <c r="F536" s="76"/>
      <c r="G536" s="76"/>
      <c r="H536" s="83"/>
      <c r="I536" s="83"/>
      <c r="J536" s="83"/>
      <c r="K536" s="83"/>
      <c r="L536" s="83"/>
      <c r="M536" s="83"/>
      <c r="N536" s="83"/>
      <c r="O536" s="83"/>
      <c r="P536" s="83"/>
      <c r="Q536" s="83"/>
      <c r="R536" s="83"/>
      <c r="S536" s="83"/>
      <c r="T536" s="83"/>
    </row>
    <row r="537" spans="1:20" x14ac:dyDescent="0.15">
      <c r="A537" s="76"/>
      <c r="B537" s="76"/>
      <c r="C537" s="76"/>
      <c r="D537" s="76"/>
      <c r="E537" s="76"/>
      <c r="F537" s="76"/>
      <c r="G537" s="76"/>
      <c r="H537" s="83"/>
      <c r="I537" s="83"/>
      <c r="J537" s="83"/>
      <c r="K537" s="83"/>
      <c r="L537" s="83"/>
      <c r="M537" s="83"/>
      <c r="N537" s="83"/>
      <c r="O537" s="83"/>
      <c r="P537" s="83"/>
      <c r="Q537" s="83"/>
      <c r="R537" s="83"/>
      <c r="S537" s="83"/>
      <c r="T537" s="83"/>
    </row>
    <row r="538" spans="1:20" x14ac:dyDescent="0.15">
      <c r="A538" s="76"/>
      <c r="B538" s="76"/>
      <c r="C538" s="76"/>
      <c r="D538" s="76"/>
      <c r="E538" s="76"/>
      <c r="F538" s="76"/>
      <c r="G538" s="76"/>
      <c r="H538" s="83"/>
      <c r="I538" s="83"/>
      <c r="J538" s="83"/>
      <c r="K538" s="83"/>
      <c r="L538" s="83"/>
      <c r="M538" s="83"/>
      <c r="N538" s="83"/>
      <c r="O538" s="83"/>
      <c r="P538" s="83"/>
      <c r="Q538" s="83"/>
      <c r="R538" s="83"/>
      <c r="S538" s="83"/>
      <c r="T538" s="83"/>
    </row>
    <row r="539" spans="1:20" x14ac:dyDescent="0.15">
      <c r="A539" s="76"/>
      <c r="B539" s="76"/>
      <c r="C539" s="76"/>
      <c r="D539" s="76"/>
      <c r="E539" s="76"/>
      <c r="F539" s="76"/>
      <c r="G539" s="76"/>
      <c r="H539" s="83"/>
      <c r="I539" s="83"/>
      <c r="J539" s="83"/>
      <c r="K539" s="83"/>
      <c r="L539" s="83"/>
      <c r="M539" s="83"/>
      <c r="N539" s="83"/>
      <c r="O539" s="83"/>
      <c r="P539" s="83"/>
      <c r="Q539" s="83"/>
      <c r="R539" s="83"/>
      <c r="S539" s="83"/>
      <c r="T539" s="83"/>
    </row>
    <row r="540" spans="1:20" x14ac:dyDescent="0.15">
      <c r="A540" s="76"/>
      <c r="B540" s="76"/>
      <c r="C540" s="76"/>
      <c r="D540" s="76"/>
      <c r="E540" s="76"/>
      <c r="F540" s="76"/>
      <c r="G540" s="76"/>
      <c r="H540" s="83"/>
      <c r="I540" s="83"/>
      <c r="J540" s="83"/>
      <c r="K540" s="83"/>
      <c r="L540" s="83"/>
      <c r="M540" s="83"/>
      <c r="N540" s="83"/>
      <c r="O540" s="83"/>
      <c r="P540" s="83"/>
      <c r="Q540" s="83"/>
      <c r="R540" s="83"/>
      <c r="S540" s="83"/>
      <c r="T540" s="83"/>
    </row>
    <row r="541" spans="1:20" x14ac:dyDescent="0.15">
      <c r="A541" s="76"/>
      <c r="B541" s="76"/>
      <c r="C541" s="76"/>
      <c r="D541" s="76"/>
      <c r="E541" s="76"/>
      <c r="F541" s="76"/>
      <c r="G541" s="76"/>
      <c r="H541" s="83"/>
      <c r="I541" s="83"/>
      <c r="J541" s="83"/>
      <c r="K541" s="83"/>
      <c r="L541" s="83"/>
      <c r="M541" s="83"/>
      <c r="N541" s="83"/>
      <c r="O541" s="83"/>
      <c r="P541" s="83"/>
      <c r="Q541" s="83"/>
      <c r="R541" s="83"/>
      <c r="S541" s="83"/>
      <c r="T541" s="83"/>
    </row>
    <row r="542" spans="1:20" x14ac:dyDescent="0.15">
      <c r="A542" s="76"/>
      <c r="B542" s="76"/>
      <c r="C542" s="76"/>
      <c r="D542" s="76"/>
      <c r="E542" s="76"/>
      <c r="F542" s="76"/>
      <c r="G542" s="76"/>
      <c r="H542" s="83"/>
      <c r="I542" s="83"/>
      <c r="J542" s="83"/>
      <c r="K542" s="83"/>
      <c r="L542" s="83"/>
      <c r="M542" s="83"/>
      <c r="N542" s="83"/>
      <c r="O542" s="83"/>
      <c r="P542" s="83"/>
      <c r="Q542" s="83"/>
      <c r="R542" s="83"/>
      <c r="S542" s="83"/>
      <c r="T542" s="83"/>
    </row>
    <row r="543" spans="1:20" x14ac:dyDescent="0.15">
      <c r="A543" s="76"/>
      <c r="B543" s="76"/>
      <c r="C543" s="76"/>
      <c r="D543" s="76"/>
      <c r="E543" s="76"/>
      <c r="F543" s="76"/>
      <c r="G543" s="76"/>
      <c r="H543" s="83"/>
      <c r="I543" s="83"/>
      <c r="J543" s="83"/>
      <c r="K543" s="83"/>
      <c r="L543" s="83"/>
      <c r="M543" s="83"/>
      <c r="N543" s="83"/>
      <c r="O543" s="83"/>
      <c r="P543" s="83"/>
      <c r="Q543" s="83"/>
      <c r="R543" s="83"/>
      <c r="S543" s="83"/>
      <c r="T543" s="83"/>
    </row>
    <row r="544" spans="1:20" x14ac:dyDescent="0.15">
      <c r="A544" s="76"/>
      <c r="B544" s="76"/>
      <c r="C544" s="76"/>
      <c r="D544" s="76"/>
      <c r="E544" s="76"/>
      <c r="F544" s="76"/>
      <c r="G544" s="76"/>
      <c r="H544" s="83"/>
      <c r="I544" s="83"/>
      <c r="J544" s="83"/>
      <c r="K544" s="83"/>
      <c r="L544" s="83"/>
      <c r="M544" s="83"/>
      <c r="N544" s="83"/>
      <c r="O544" s="83"/>
      <c r="P544" s="83"/>
      <c r="Q544" s="83"/>
      <c r="R544" s="83"/>
      <c r="S544" s="83"/>
      <c r="T544" s="83"/>
    </row>
    <row r="545" spans="1:20" x14ac:dyDescent="0.15">
      <c r="A545" s="76"/>
      <c r="B545" s="76"/>
      <c r="C545" s="76"/>
      <c r="D545" s="76"/>
      <c r="E545" s="76"/>
      <c r="F545" s="76"/>
      <c r="G545" s="76"/>
      <c r="H545" s="83"/>
      <c r="I545" s="83"/>
      <c r="J545" s="83"/>
      <c r="K545" s="83"/>
      <c r="L545" s="83"/>
      <c r="M545" s="83"/>
      <c r="N545" s="83"/>
      <c r="O545" s="83"/>
      <c r="P545" s="83"/>
      <c r="Q545" s="83"/>
      <c r="R545" s="83"/>
      <c r="S545" s="83"/>
      <c r="T545" s="83"/>
    </row>
    <row r="546" spans="1:20" x14ac:dyDescent="0.15">
      <c r="A546" s="76"/>
      <c r="B546" s="76"/>
      <c r="C546" s="76"/>
      <c r="D546" s="76"/>
      <c r="E546" s="76"/>
      <c r="F546" s="76"/>
      <c r="G546" s="76"/>
      <c r="H546" s="83"/>
      <c r="I546" s="83"/>
      <c r="J546" s="83"/>
      <c r="K546" s="83"/>
      <c r="L546" s="83"/>
      <c r="M546" s="83"/>
      <c r="N546" s="83"/>
      <c r="O546" s="83"/>
      <c r="P546" s="83"/>
      <c r="Q546" s="83"/>
      <c r="R546" s="83"/>
      <c r="S546" s="83"/>
      <c r="T546" s="83"/>
    </row>
    <row r="547" spans="1:20" x14ac:dyDescent="0.15">
      <c r="A547" s="76"/>
      <c r="B547" s="76"/>
      <c r="C547" s="76"/>
      <c r="D547" s="76"/>
      <c r="E547" s="76"/>
      <c r="F547" s="76"/>
      <c r="G547" s="76"/>
      <c r="H547" s="83"/>
      <c r="I547" s="83"/>
      <c r="J547" s="83"/>
      <c r="K547" s="83"/>
      <c r="L547" s="83"/>
      <c r="M547" s="83"/>
      <c r="N547" s="83"/>
      <c r="O547" s="83"/>
      <c r="P547" s="83"/>
      <c r="Q547" s="83"/>
      <c r="R547" s="83"/>
      <c r="S547" s="83"/>
      <c r="T547" s="83"/>
    </row>
    <row r="548" spans="1:20" x14ac:dyDescent="0.15">
      <c r="A548" s="76"/>
      <c r="B548" s="76"/>
      <c r="C548" s="76"/>
      <c r="D548" s="76"/>
      <c r="E548" s="76"/>
      <c r="F548" s="76"/>
      <c r="G548" s="76"/>
      <c r="H548" s="83"/>
      <c r="I548" s="83"/>
      <c r="J548" s="83"/>
      <c r="K548" s="83"/>
      <c r="L548" s="83"/>
      <c r="M548" s="83"/>
      <c r="N548" s="83"/>
      <c r="O548" s="83"/>
      <c r="P548" s="83"/>
      <c r="Q548" s="83"/>
      <c r="R548" s="83"/>
      <c r="S548" s="83"/>
      <c r="T548" s="83"/>
    </row>
    <row r="549" spans="1:20" x14ac:dyDescent="0.15">
      <c r="A549" s="76"/>
      <c r="B549" s="76"/>
      <c r="C549" s="76"/>
      <c r="D549" s="76"/>
      <c r="E549" s="76"/>
      <c r="F549" s="76"/>
      <c r="G549" s="76"/>
      <c r="H549" s="83"/>
      <c r="I549" s="83"/>
      <c r="J549" s="83"/>
      <c r="K549" s="83"/>
      <c r="L549" s="83"/>
      <c r="M549" s="83"/>
      <c r="N549" s="83"/>
      <c r="O549" s="83"/>
      <c r="P549" s="83"/>
      <c r="Q549" s="83"/>
      <c r="R549" s="83"/>
      <c r="S549" s="83"/>
      <c r="T549" s="83"/>
    </row>
    <row r="550" spans="1:20" x14ac:dyDescent="0.15">
      <c r="A550" s="76"/>
      <c r="B550" s="76"/>
      <c r="C550" s="76"/>
      <c r="D550" s="76"/>
      <c r="E550" s="76"/>
      <c r="F550" s="76"/>
      <c r="G550" s="76"/>
      <c r="H550" s="83"/>
      <c r="I550" s="83"/>
      <c r="J550" s="83"/>
      <c r="K550" s="83"/>
      <c r="L550" s="83"/>
      <c r="M550" s="83"/>
      <c r="N550" s="83"/>
      <c r="O550" s="83"/>
      <c r="P550" s="83"/>
      <c r="Q550" s="83"/>
      <c r="R550" s="83"/>
      <c r="S550" s="83"/>
      <c r="T550" s="83"/>
    </row>
    <row r="551" spans="1:20" x14ac:dyDescent="0.15">
      <c r="A551" s="76"/>
      <c r="B551" s="76"/>
      <c r="C551" s="76"/>
      <c r="D551" s="76"/>
      <c r="E551" s="76"/>
      <c r="F551" s="76"/>
      <c r="G551" s="76"/>
      <c r="H551" s="83"/>
      <c r="I551" s="83"/>
      <c r="J551" s="83"/>
      <c r="K551" s="83"/>
      <c r="L551" s="83"/>
      <c r="M551" s="83"/>
      <c r="N551" s="83"/>
      <c r="O551" s="83"/>
      <c r="P551" s="83"/>
      <c r="Q551" s="83"/>
      <c r="R551" s="83"/>
      <c r="S551" s="83"/>
      <c r="T551" s="83"/>
    </row>
    <row r="552" spans="1:20" x14ac:dyDescent="0.15">
      <c r="A552" s="76"/>
      <c r="B552" s="76"/>
      <c r="C552" s="76"/>
      <c r="D552" s="76"/>
      <c r="E552" s="76"/>
      <c r="F552" s="76"/>
      <c r="G552" s="76"/>
      <c r="H552" s="83"/>
      <c r="I552" s="83"/>
      <c r="J552" s="83"/>
      <c r="K552" s="83"/>
      <c r="L552" s="83"/>
      <c r="M552" s="83"/>
      <c r="N552" s="83"/>
      <c r="O552" s="83"/>
      <c r="P552" s="83"/>
      <c r="Q552" s="83"/>
      <c r="R552" s="83"/>
      <c r="S552" s="83"/>
      <c r="T552" s="83"/>
    </row>
    <row r="553" spans="1:20" x14ac:dyDescent="0.15">
      <c r="A553" s="76"/>
      <c r="B553" s="76"/>
      <c r="C553" s="76"/>
      <c r="D553" s="76"/>
      <c r="E553" s="76"/>
      <c r="F553" s="76"/>
      <c r="G553" s="76"/>
      <c r="H553" s="83"/>
      <c r="I553" s="83"/>
      <c r="J553" s="83"/>
      <c r="K553" s="83"/>
      <c r="L553" s="83"/>
      <c r="M553" s="83"/>
      <c r="N553" s="83"/>
      <c r="O553" s="83"/>
      <c r="P553" s="83"/>
      <c r="Q553" s="83"/>
      <c r="R553" s="83"/>
      <c r="S553" s="83"/>
      <c r="T553" s="83"/>
    </row>
    <row r="554" spans="1:20" x14ac:dyDescent="0.15">
      <c r="A554" s="76"/>
      <c r="B554" s="76"/>
      <c r="C554" s="76"/>
      <c r="D554" s="76"/>
      <c r="E554" s="76"/>
      <c r="F554" s="76"/>
      <c r="G554" s="76"/>
      <c r="H554" s="83"/>
      <c r="I554" s="83"/>
      <c r="J554" s="83"/>
      <c r="K554" s="83"/>
      <c r="L554" s="83"/>
      <c r="M554" s="83"/>
      <c r="N554" s="83"/>
      <c r="O554" s="83"/>
      <c r="P554" s="83"/>
      <c r="Q554" s="83"/>
      <c r="R554" s="83"/>
      <c r="S554" s="83"/>
      <c r="T554" s="83"/>
    </row>
    <row r="555" spans="1:20" x14ac:dyDescent="0.15">
      <c r="A555" s="76"/>
      <c r="B555" s="76"/>
      <c r="C555" s="76"/>
      <c r="D555" s="76"/>
      <c r="E555" s="76"/>
      <c r="F555" s="76"/>
      <c r="G555" s="76"/>
      <c r="H555" s="83"/>
      <c r="I555" s="83"/>
      <c r="J555" s="83"/>
      <c r="K555" s="83"/>
      <c r="L555" s="83"/>
      <c r="M555" s="83"/>
      <c r="N555" s="83"/>
      <c r="O555" s="83"/>
      <c r="P555" s="83"/>
      <c r="Q555" s="83"/>
      <c r="R555" s="83"/>
      <c r="S555" s="83"/>
      <c r="T555" s="83"/>
    </row>
    <row r="556" spans="1:20" x14ac:dyDescent="0.15">
      <c r="A556" s="76"/>
      <c r="B556" s="76"/>
      <c r="C556" s="76"/>
      <c r="D556" s="76"/>
      <c r="E556" s="76"/>
      <c r="F556" s="76"/>
      <c r="G556" s="76"/>
      <c r="H556" s="83"/>
      <c r="I556" s="83"/>
      <c r="J556" s="83"/>
      <c r="K556" s="83"/>
      <c r="L556" s="83"/>
      <c r="M556" s="83"/>
      <c r="N556" s="83"/>
      <c r="O556" s="83"/>
      <c r="P556" s="83"/>
      <c r="Q556" s="83"/>
      <c r="R556" s="83"/>
      <c r="S556" s="83"/>
      <c r="T556" s="83"/>
    </row>
    <row r="557" spans="1:20" x14ac:dyDescent="0.15">
      <c r="A557" s="76"/>
      <c r="B557" s="76"/>
      <c r="C557" s="76"/>
      <c r="D557" s="76"/>
      <c r="E557" s="76"/>
      <c r="F557" s="76"/>
      <c r="G557" s="76"/>
      <c r="H557" s="83"/>
      <c r="I557" s="83"/>
      <c r="J557" s="83"/>
      <c r="K557" s="83"/>
      <c r="L557" s="83"/>
      <c r="M557" s="83"/>
      <c r="N557" s="83"/>
      <c r="O557" s="83"/>
      <c r="P557" s="83"/>
      <c r="Q557" s="83"/>
      <c r="R557" s="83"/>
      <c r="S557" s="83"/>
      <c r="T557" s="83"/>
    </row>
    <row r="558" spans="1:20" x14ac:dyDescent="0.15">
      <c r="A558" s="76"/>
      <c r="B558" s="76"/>
      <c r="C558" s="76"/>
      <c r="D558" s="76"/>
      <c r="E558" s="76"/>
      <c r="F558" s="76"/>
      <c r="G558" s="76"/>
      <c r="H558" s="83"/>
      <c r="I558" s="83"/>
      <c r="J558" s="83"/>
      <c r="K558" s="83"/>
      <c r="L558" s="83"/>
      <c r="M558" s="83"/>
      <c r="N558" s="83"/>
      <c r="O558" s="83"/>
      <c r="P558" s="83"/>
      <c r="Q558" s="83"/>
      <c r="R558" s="83"/>
      <c r="S558" s="83"/>
      <c r="T558" s="83"/>
    </row>
    <row r="559" spans="1:20" x14ac:dyDescent="0.15">
      <c r="A559" s="76"/>
      <c r="B559" s="76"/>
      <c r="C559" s="76"/>
      <c r="D559" s="76"/>
      <c r="E559" s="76"/>
      <c r="F559" s="76"/>
      <c r="G559" s="76"/>
      <c r="H559" s="83"/>
      <c r="I559" s="83"/>
      <c r="J559" s="83"/>
      <c r="K559" s="83"/>
      <c r="L559" s="83"/>
      <c r="M559" s="83"/>
      <c r="N559" s="83"/>
      <c r="O559" s="83"/>
      <c r="P559" s="83"/>
      <c r="Q559" s="83"/>
      <c r="R559" s="83"/>
      <c r="S559" s="83"/>
      <c r="T559" s="83"/>
    </row>
    <row r="560" spans="1:20" x14ac:dyDescent="0.15">
      <c r="A560" s="76"/>
      <c r="B560" s="76"/>
      <c r="C560" s="76"/>
      <c r="D560" s="76"/>
      <c r="E560" s="76"/>
      <c r="F560" s="76"/>
      <c r="G560" s="76"/>
      <c r="H560" s="83"/>
      <c r="I560" s="83"/>
      <c r="J560" s="83"/>
      <c r="K560" s="83"/>
      <c r="L560" s="83"/>
      <c r="M560" s="83"/>
      <c r="N560" s="83"/>
      <c r="O560" s="83"/>
      <c r="P560" s="83"/>
      <c r="Q560" s="83"/>
      <c r="R560" s="83"/>
      <c r="S560" s="83"/>
      <c r="T560" s="83"/>
    </row>
    <row r="561" spans="1:20" x14ac:dyDescent="0.15">
      <c r="A561" s="76"/>
      <c r="B561" s="76"/>
      <c r="C561" s="76"/>
      <c r="D561" s="76"/>
      <c r="E561" s="76"/>
      <c r="F561" s="76"/>
      <c r="G561" s="76"/>
      <c r="H561" s="83"/>
      <c r="I561" s="83"/>
      <c r="J561" s="83"/>
      <c r="K561" s="83"/>
      <c r="L561" s="83"/>
      <c r="M561" s="83"/>
      <c r="N561" s="83"/>
      <c r="O561" s="83"/>
      <c r="P561" s="83"/>
      <c r="Q561" s="83"/>
      <c r="R561" s="83"/>
      <c r="S561" s="83"/>
      <c r="T561" s="83"/>
    </row>
    <row r="562" spans="1:20" x14ac:dyDescent="0.15">
      <c r="A562" s="76"/>
      <c r="B562" s="76"/>
      <c r="C562" s="76"/>
      <c r="D562" s="76"/>
      <c r="E562" s="76"/>
      <c r="F562" s="76"/>
      <c r="G562" s="76"/>
      <c r="H562" s="83"/>
      <c r="I562" s="83"/>
      <c r="J562" s="83"/>
      <c r="K562" s="83"/>
      <c r="L562" s="83"/>
      <c r="M562" s="83"/>
      <c r="N562" s="83"/>
      <c r="O562" s="83"/>
      <c r="P562" s="83"/>
      <c r="Q562" s="83"/>
      <c r="R562" s="83"/>
      <c r="S562" s="83"/>
      <c r="T562" s="83"/>
    </row>
    <row r="563" spans="1:20" x14ac:dyDescent="0.15">
      <c r="A563" s="76"/>
      <c r="B563" s="76"/>
      <c r="C563" s="76"/>
      <c r="D563" s="76"/>
      <c r="E563" s="76"/>
      <c r="F563" s="76"/>
      <c r="G563" s="76"/>
      <c r="H563" s="83"/>
      <c r="I563" s="83"/>
      <c r="J563" s="83"/>
      <c r="K563" s="83"/>
      <c r="L563" s="83"/>
      <c r="M563" s="83"/>
      <c r="N563" s="83"/>
      <c r="O563" s="83"/>
      <c r="P563" s="83"/>
      <c r="Q563" s="83"/>
      <c r="R563" s="83"/>
      <c r="S563" s="83"/>
      <c r="T563" s="83"/>
    </row>
    <row r="564" spans="1:20" x14ac:dyDescent="0.15">
      <c r="A564" s="76"/>
      <c r="B564" s="76"/>
      <c r="C564" s="76"/>
      <c r="D564" s="76"/>
      <c r="E564" s="76"/>
      <c r="F564" s="76"/>
      <c r="G564" s="76"/>
      <c r="H564" s="83"/>
      <c r="I564" s="83"/>
      <c r="J564" s="83"/>
      <c r="K564" s="83"/>
      <c r="L564" s="83"/>
      <c r="M564" s="83"/>
      <c r="N564" s="83"/>
      <c r="O564" s="83"/>
      <c r="P564" s="83"/>
      <c r="Q564" s="83"/>
      <c r="R564" s="83"/>
      <c r="S564" s="83"/>
      <c r="T564" s="83"/>
    </row>
    <row r="565" spans="1:20" x14ac:dyDescent="0.15">
      <c r="A565" s="76"/>
      <c r="B565" s="76"/>
      <c r="C565" s="76"/>
      <c r="D565" s="76"/>
      <c r="E565" s="76"/>
      <c r="F565" s="76"/>
      <c r="G565" s="76"/>
      <c r="H565" s="83"/>
      <c r="I565" s="83"/>
      <c r="J565" s="83"/>
      <c r="K565" s="83"/>
      <c r="L565" s="83"/>
      <c r="M565" s="83"/>
      <c r="N565" s="83"/>
      <c r="O565" s="83"/>
      <c r="P565" s="83"/>
      <c r="Q565" s="83"/>
      <c r="R565" s="83"/>
      <c r="S565" s="83"/>
      <c r="T565" s="83"/>
    </row>
    <row r="566" spans="1:20" x14ac:dyDescent="0.15">
      <c r="A566" s="76"/>
      <c r="B566" s="76"/>
      <c r="C566" s="76"/>
      <c r="D566" s="76"/>
      <c r="E566" s="76"/>
      <c r="F566" s="76"/>
      <c r="G566" s="76"/>
      <c r="H566" s="83"/>
      <c r="I566" s="83"/>
      <c r="J566" s="83"/>
      <c r="K566" s="83"/>
      <c r="L566" s="83"/>
      <c r="M566" s="83"/>
      <c r="N566" s="83"/>
      <c r="O566" s="83"/>
      <c r="P566" s="83"/>
      <c r="Q566" s="83"/>
      <c r="R566" s="83"/>
      <c r="S566" s="83"/>
      <c r="T566" s="83"/>
    </row>
    <row r="567" spans="1:20" x14ac:dyDescent="0.15">
      <c r="A567" s="76"/>
      <c r="B567" s="76"/>
      <c r="C567" s="76"/>
      <c r="D567" s="76"/>
      <c r="E567" s="76"/>
      <c r="F567" s="76"/>
      <c r="G567" s="76"/>
      <c r="H567" s="83"/>
      <c r="I567" s="83"/>
      <c r="J567" s="83"/>
      <c r="K567" s="83"/>
      <c r="L567" s="83"/>
      <c r="M567" s="83"/>
      <c r="N567" s="83"/>
      <c r="O567" s="83"/>
      <c r="P567" s="83"/>
      <c r="Q567" s="83"/>
      <c r="R567" s="83"/>
      <c r="S567" s="83"/>
      <c r="T567" s="83"/>
    </row>
    <row r="568" spans="1:20" x14ac:dyDescent="0.15">
      <c r="A568" s="76"/>
      <c r="B568" s="76"/>
      <c r="C568" s="76"/>
      <c r="D568" s="76"/>
      <c r="E568" s="76"/>
      <c r="F568" s="76"/>
      <c r="G568" s="76"/>
      <c r="H568" s="83"/>
      <c r="I568" s="83"/>
      <c r="J568" s="83"/>
      <c r="K568" s="83"/>
      <c r="L568" s="83"/>
      <c r="M568" s="83"/>
      <c r="N568" s="83"/>
      <c r="O568" s="83"/>
      <c r="P568" s="83"/>
      <c r="Q568" s="83"/>
      <c r="R568" s="83"/>
      <c r="S568" s="83"/>
      <c r="T568" s="83"/>
    </row>
    <row r="569" spans="1:20" x14ac:dyDescent="0.15">
      <c r="A569" s="76"/>
      <c r="B569" s="76"/>
      <c r="C569" s="76"/>
      <c r="D569" s="76"/>
      <c r="E569" s="76"/>
      <c r="F569" s="76"/>
      <c r="G569" s="76"/>
      <c r="H569" s="83"/>
      <c r="I569" s="83"/>
      <c r="J569" s="83"/>
      <c r="K569" s="83"/>
      <c r="L569" s="83"/>
      <c r="M569" s="83"/>
      <c r="N569" s="83"/>
      <c r="O569" s="83"/>
      <c r="P569" s="83"/>
      <c r="Q569" s="83"/>
      <c r="R569" s="83"/>
      <c r="S569" s="83"/>
      <c r="T569" s="83"/>
    </row>
    <row r="570" spans="1:20" x14ac:dyDescent="0.15">
      <c r="A570" s="76"/>
      <c r="B570" s="76"/>
      <c r="C570" s="76"/>
      <c r="D570" s="76"/>
      <c r="E570" s="76"/>
      <c r="F570" s="76"/>
      <c r="G570" s="76"/>
      <c r="H570" s="83"/>
      <c r="I570" s="83"/>
      <c r="J570" s="83"/>
      <c r="K570" s="83"/>
      <c r="L570" s="83"/>
      <c r="M570" s="83"/>
      <c r="N570" s="83"/>
      <c r="O570" s="83"/>
      <c r="P570" s="83"/>
      <c r="Q570" s="83"/>
      <c r="R570" s="83"/>
      <c r="S570" s="83"/>
      <c r="T570" s="83"/>
    </row>
    <row r="571" spans="1:20" x14ac:dyDescent="0.15">
      <c r="A571" s="76"/>
      <c r="B571" s="76"/>
      <c r="C571" s="76"/>
      <c r="D571" s="76"/>
      <c r="E571" s="76"/>
      <c r="F571" s="76"/>
      <c r="G571" s="76"/>
      <c r="H571" s="83"/>
      <c r="I571" s="83"/>
      <c r="J571" s="83"/>
      <c r="K571" s="83"/>
      <c r="L571" s="83"/>
      <c r="M571" s="83"/>
      <c r="N571" s="83"/>
      <c r="O571" s="83"/>
      <c r="P571" s="83"/>
      <c r="Q571" s="83"/>
      <c r="R571" s="83"/>
      <c r="S571" s="83"/>
      <c r="T571" s="83"/>
    </row>
    <row r="572" spans="1:20" x14ac:dyDescent="0.15">
      <c r="A572" s="76"/>
      <c r="B572" s="76"/>
      <c r="C572" s="76"/>
      <c r="D572" s="76"/>
      <c r="E572" s="76"/>
      <c r="F572" s="76"/>
      <c r="G572" s="76"/>
      <c r="H572" s="83"/>
      <c r="I572" s="83"/>
      <c r="J572" s="83"/>
      <c r="K572" s="83"/>
      <c r="L572" s="83"/>
      <c r="M572" s="83"/>
      <c r="N572" s="83"/>
      <c r="O572" s="83"/>
      <c r="P572" s="83"/>
      <c r="Q572" s="83"/>
      <c r="R572" s="83"/>
      <c r="S572" s="83"/>
      <c r="T572" s="83"/>
    </row>
    <row r="573" spans="1:20" x14ac:dyDescent="0.15">
      <c r="A573" s="76"/>
      <c r="B573" s="76"/>
      <c r="C573" s="76"/>
      <c r="D573" s="76"/>
      <c r="E573" s="76"/>
      <c r="F573" s="76"/>
      <c r="G573" s="76"/>
      <c r="H573" s="83"/>
      <c r="I573" s="83"/>
      <c r="J573" s="83"/>
      <c r="K573" s="83"/>
      <c r="L573" s="83"/>
      <c r="M573" s="83"/>
      <c r="N573" s="83"/>
      <c r="O573" s="83"/>
      <c r="P573" s="83"/>
      <c r="Q573" s="83"/>
      <c r="R573" s="83"/>
      <c r="S573" s="83"/>
      <c r="T573" s="83"/>
    </row>
    <row r="574" spans="1:20" x14ac:dyDescent="0.15">
      <c r="A574" s="76"/>
      <c r="B574" s="76"/>
      <c r="C574" s="76"/>
      <c r="D574" s="76"/>
      <c r="E574" s="76"/>
      <c r="F574" s="76"/>
      <c r="G574" s="76"/>
      <c r="H574" s="83"/>
      <c r="I574" s="83"/>
      <c r="J574" s="83"/>
      <c r="K574" s="83"/>
      <c r="L574" s="83"/>
      <c r="M574" s="83"/>
      <c r="N574" s="83"/>
      <c r="O574" s="83"/>
      <c r="P574" s="83"/>
      <c r="Q574" s="83"/>
      <c r="R574" s="83"/>
      <c r="S574" s="83"/>
      <c r="T574" s="83"/>
    </row>
    <row r="575" spans="1:20" x14ac:dyDescent="0.15">
      <c r="A575" s="76"/>
      <c r="B575" s="76"/>
      <c r="C575" s="76"/>
      <c r="D575" s="76"/>
      <c r="E575" s="76"/>
      <c r="F575" s="76"/>
      <c r="G575" s="76"/>
      <c r="H575" s="83"/>
      <c r="I575" s="83"/>
      <c r="J575" s="83"/>
      <c r="K575" s="83"/>
      <c r="L575" s="83"/>
      <c r="M575" s="83"/>
      <c r="N575" s="83"/>
      <c r="O575" s="83"/>
      <c r="P575" s="83"/>
      <c r="Q575" s="83"/>
      <c r="R575" s="83"/>
      <c r="S575" s="83"/>
      <c r="T575" s="83"/>
    </row>
    <row r="576" spans="1:20" x14ac:dyDescent="0.15">
      <c r="A576" s="76"/>
      <c r="B576" s="76"/>
      <c r="C576" s="76"/>
      <c r="D576" s="76"/>
      <c r="E576" s="76"/>
      <c r="F576" s="76"/>
      <c r="G576" s="76"/>
      <c r="H576" s="83"/>
      <c r="I576" s="83"/>
      <c r="J576" s="83"/>
      <c r="K576" s="83"/>
      <c r="L576" s="83"/>
      <c r="M576" s="83"/>
      <c r="N576" s="83"/>
      <c r="O576" s="83"/>
      <c r="P576" s="83"/>
      <c r="Q576" s="83"/>
      <c r="R576" s="83"/>
      <c r="S576" s="83"/>
      <c r="T576" s="83"/>
    </row>
    <row r="577" spans="1:20" x14ac:dyDescent="0.15">
      <c r="A577" s="76"/>
      <c r="B577" s="76"/>
      <c r="C577" s="76"/>
      <c r="D577" s="76"/>
      <c r="E577" s="76"/>
      <c r="F577" s="76"/>
      <c r="G577" s="76"/>
      <c r="H577" s="83"/>
      <c r="I577" s="83"/>
      <c r="J577" s="83"/>
      <c r="K577" s="83"/>
      <c r="L577" s="83"/>
      <c r="M577" s="83"/>
      <c r="N577" s="83"/>
      <c r="O577" s="83"/>
      <c r="P577" s="83"/>
      <c r="Q577" s="83"/>
      <c r="R577" s="83"/>
      <c r="S577" s="83"/>
      <c r="T577" s="83"/>
    </row>
    <row r="578" spans="1:20" x14ac:dyDescent="0.15">
      <c r="A578" s="76"/>
      <c r="B578" s="76"/>
      <c r="C578" s="76"/>
      <c r="D578" s="76"/>
      <c r="E578" s="76"/>
      <c r="F578" s="76"/>
      <c r="G578" s="76"/>
      <c r="H578" s="83"/>
      <c r="I578" s="83"/>
      <c r="J578" s="83"/>
      <c r="K578" s="83"/>
      <c r="L578" s="83"/>
      <c r="M578" s="83"/>
      <c r="N578" s="83"/>
      <c r="O578" s="83"/>
      <c r="P578" s="83"/>
      <c r="Q578" s="83"/>
      <c r="R578" s="83"/>
      <c r="S578" s="83"/>
      <c r="T578" s="83"/>
    </row>
    <row r="579" spans="1:20" x14ac:dyDescent="0.15">
      <c r="A579" s="76"/>
      <c r="B579" s="76"/>
      <c r="C579" s="76"/>
      <c r="D579" s="76"/>
      <c r="E579" s="76"/>
      <c r="F579" s="76"/>
      <c r="G579" s="76"/>
      <c r="H579" s="83"/>
      <c r="I579" s="83"/>
      <c r="J579" s="83"/>
      <c r="K579" s="83"/>
      <c r="L579" s="83"/>
      <c r="M579" s="83"/>
      <c r="N579" s="83"/>
      <c r="O579" s="83"/>
      <c r="P579" s="83"/>
      <c r="Q579" s="83"/>
      <c r="R579" s="83"/>
      <c r="S579" s="83"/>
      <c r="T579" s="83"/>
    </row>
    <row r="580" spans="1:20" x14ac:dyDescent="0.15">
      <c r="A580" s="76"/>
      <c r="B580" s="76"/>
      <c r="C580" s="76"/>
      <c r="D580" s="76"/>
      <c r="E580" s="76"/>
      <c r="F580" s="76"/>
      <c r="G580" s="76"/>
      <c r="H580" s="83"/>
      <c r="I580" s="83"/>
      <c r="J580" s="83"/>
      <c r="K580" s="83"/>
      <c r="L580" s="83"/>
      <c r="M580" s="83"/>
      <c r="N580" s="83"/>
      <c r="O580" s="83"/>
      <c r="P580" s="83"/>
      <c r="Q580" s="83"/>
      <c r="R580" s="83"/>
      <c r="S580" s="83"/>
      <c r="T580" s="83"/>
    </row>
    <row r="581" spans="1:20" x14ac:dyDescent="0.15">
      <c r="A581" s="76"/>
      <c r="B581" s="76"/>
      <c r="C581" s="76"/>
      <c r="D581" s="76"/>
      <c r="E581" s="76"/>
      <c r="F581" s="76"/>
      <c r="G581" s="76"/>
      <c r="H581" s="83"/>
      <c r="I581" s="83"/>
      <c r="J581" s="83"/>
      <c r="K581" s="83"/>
      <c r="L581" s="83"/>
      <c r="M581" s="83"/>
      <c r="N581" s="83"/>
      <c r="O581" s="83"/>
      <c r="P581" s="83"/>
      <c r="Q581" s="83"/>
      <c r="R581" s="83"/>
      <c r="S581" s="83"/>
      <c r="T581" s="83"/>
    </row>
    <row r="582" spans="1:20" x14ac:dyDescent="0.15">
      <c r="A582" s="76"/>
      <c r="B582" s="76"/>
      <c r="C582" s="76"/>
      <c r="D582" s="76"/>
      <c r="E582" s="76"/>
      <c r="F582" s="76"/>
      <c r="G582" s="76"/>
      <c r="H582" s="83"/>
      <c r="I582" s="83"/>
      <c r="J582" s="83"/>
      <c r="K582" s="83"/>
      <c r="L582" s="83"/>
      <c r="M582" s="83"/>
      <c r="N582" s="83"/>
      <c r="O582" s="83"/>
      <c r="P582" s="83"/>
      <c r="Q582" s="83"/>
      <c r="R582" s="83"/>
      <c r="S582" s="83"/>
      <c r="T582" s="83"/>
    </row>
    <row r="583" spans="1:20" x14ac:dyDescent="0.15">
      <c r="A583" s="76"/>
      <c r="B583" s="76"/>
      <c r="C583" s="76"/>
      <c r="D583" s="76"/>
      <c r="E583" s="76"/>
      <c r="F583" s="76"/>
      <c r="G583" s="76"/>
      <c r="H583" s="83"/>
      <c r="I583" s="83"/>
      <c r="J583" s="83"/>
      <c r="K583" s="83"/>
      <c r="L583" s="83"/>
      <c r="M583" s="83"/>
      <c r="N583" s="83"/>
      <c r="O583" s="83"/>
      <c r="P583" s="83"/>
      <c r="Q583" s="83"/>
      <c r="R583" s="83"/>
      <c r="S583" s="83"/>
      <c r="T583" s="83"/>
    </row>
    <row r="584" spans="1:20" x14ac:dyDescent="0.15">
      <c r="A584" s="76"/>
      <c r="B584" s="76"/>
      <c r="C584" s="76"/>
      <c r="D584" s="76"/>
      <c r="E584" s="76"/>
      <c r="F584" s="76"/>
      <c r="G584" s="76"/>
      <c r="H584" s="83"/>
      <c r="I584" s="83"/>
      <c r="J584" s="83"/>
      <c r="K584" s="83"/>
      <c r="L584" s="83"/>
      <c r="M584" s="83"/>
      <c r="N584" s="83"/>
      <c r="O584" s="83"/>
      <c r="P584" s="83"/>
      <c r="Q584" s="83"/>
      <c r="R584" s="83"/>
      <c r="S584" s="83"/>
      <c r="T584" s="83"/>
    </row>
    <row r="585" spans="1:20" x14ac:dyDescent="0.15">
      <c r="A585" s="76"/>
      <c r="B585" s="76"/>
      <c r="C585" s="76"/>
      <c r="D585" s="76"/>
      <c r="E585" s="76"/>
      <c r="F585" s="76"/>
      <c r="G585" s="76"/>
      <c r="H585" s="83"/>
      <c r="I585" s="83"/>
      <c r="J585" s="83"/>
      <c r="K585" s="83"/>
      <c r="L585" s="83"/>
      <c r="M585" s="83"/>
      <c r="N585" s="83"/>
      <c r="O585" s="83"/>
      <c r="P585" s="83"/>
      <c r="Q585" s="83"/>
      <c r="R585" s="83"/>
      <c r="S585" s="83"/>
      <c r="T585" s="83"/>
    </row>
    <row r="586" spans="1:20" x14ac:dyDescent="0.15">
      <c r="A586" s="76"/>
      <c r="B586" s="76"/>
      <c r="C586" s="76"/>
      <c r="D586" s="76"/>
      <c r="E586" s="76"/>
      <c r="F586" s="76"/>
      <c r="G586" s="76"/>
      <c r="H586" s="83"/>
      <c r="I586" s="83"/>
      <c r="J586" s="83"/>
      <c r="K586" s="83"/>
      <c r="L586" s="83"/>
      <c r="M586" s="83"/>
      <c r="N586" s="83"/>
      <c r="O586" s="83"/>
      <c r="P586" s="83"/>
      <c r="Q586" s="83"/>
      <c r="R586" s="83"/>
      <c r="S586" s="83"/>
      <c r="T586" s="83"/>
    </row>
    <row r="587" spans="1:20" x14ac:dyDescent="0.15">
      <c r="A587" s="76"/>
      <c r="B587" s="76"/>
      <c r="C587" s="76"/>
      <c r="D587" s="76"/>
      <c r="E587" s="76"/>
      <c r="F587" s="76"/>
      <c r="G587" s="76"/>
      <c r="H587" s="83"/>
      <c r="I587" s="83"/>
      <c r="J587" s="83"/>
      <c r="K587" s="83"/>
      <c r="L587" s="83"/>
      <c r="M587" s="83"/>
      <c r="N587" s="83"/>
      <c r="O587" s="83"/>
      <c r="P587" s="83"/>
      <c r="Q587" s="83"/>
      <c r="R587" s="83"/>
      <c r="S587" s="83"/>
      <c r="T587" s="83"/>
    </row>
    <row r="588" spans="1:20" x14ac:dyDescent="0.15">
      <c r="A588" s="76"/>
      <c r="B588" s="76"/>
      <c r="C588" s="76"/>
      <c r="D588" s="76"/>
      <c r="E588" s="76"/>
      <c r="F588" s="76"/>
      <c r="G588" s="76"/>
      <c r="H588" s="83"/>
      <c r="I588" s="83"/>
      <c r="J588" s="83"/>
      <c r="K588" s="83"/>
      <c r="L588" s="83"/>
      <c r="M588" s="83"/>
      <c r="N588" s="83"/>
      <c r="O588" s="83"/>
      <c r="P588" s="83"/>
      <c r="Q588" s="83"/>
      <c r="R588" s="83"/>
      <c r="S588" s="83"/>
      <c r="T588" s="83"/>
    </row>
    <row r="589" spans="1:20" x14ac:dyDescent="0.15">
      <c r="A589" s="76"/>
      <c r="B589" s="76"/>
      <c r="C589" s="76"/>
      <c r="D589" s="76"/>
      <c r="E589" s="76"/>
      <c r="F589" s="76"/>
      <c r="G589" s="76"/>
      <c r="H589" s="83"/>
      <c r="I589" s="83"/>
      <c r="J589" s="83"/>
      <c r="K589" s="83"/>
      <c r="L589" s="83"/>
      <c r="M589" s="83"/>
      <c r="N589" s="83"/>
      <c r="O589" s="83"/>
      <c r="P589" s="83"/>
      <c r="Q589" s="83"/>
      <c r="R589" s="83"/>
      <c r="S589" s="83"/>
      <c r="T589" s="83"/>
    </row>
    <row r="590" spans="1:20" x14ac:dyDescent="0.15">
      <c r="A590" s="76"/>
      <c r="B590" s="76"/>
      <c r="C590" s="76"/>
      <c r="D590" s="76"/>
      <c r="E590" s="76"/>
      <c r="F590" s="76"/>
      <c r="G590" s="76"/>
      <c r="H590" s="83"/>
      <c r="I590" s="83"/>
      <c r="J590" s="83"/>
      <c r="K590" s="83"/>
      <c r="L590" s="83"/>
      <c r="M590" s="83"/>
      <c r="N590" s="83"/>
      <c r="O590" s="83"/>
      <c r="P590" s="83"/>
      <c r="Q590" s="83"/>
      <c r="R590" s="83"/>
      <c r="S590" s="83"/>
      <c r="T590" s="83"/>
    </row>
    <row r="591" spans="1:20" x14ac:dyDescent="0.15">
      <c r="A591" s="76"/>
      <c r="B591" s="76"/>
      <c r="C591" s="76"/>
      <c r="D591" s="76"/>
      <c r="E591" s="76"/>
      <c r="F591" s="76"/>
      <c r="G591" s="76"/>
      <c r="H591" s="83"/>
      <c r="I591" s="83"/>
      <c r="J591" s="83"/>
      <c r="K591" s="83"/>
      <c r="L591" s="83"/>
      <c r="M591" s="83"/>
      <c r="N591" s="83"/>
      <c r="O591" s="83"/>
      <c r="P591" s="83"/>
      <c r="Q591" s="83"/>
      <c r="R591" s="83"/>
      <c r="S591" s="83"/>
      <c r="T591" s="83"/>
    </row>
    <row r="592" spans="1:20" x14ac:dyDescent="0.15">
      <c r="A592" s="76"/>
      <c r="B592" s="76"/>
      <c r="C592" s="76"/>
      <c r="D592" s="76"/>
      <c r="E592" s="76"/>
      <c r="F592" s="76"/>
      <c r="G592" s="76"/>
      <c r="H592" s="83"/>
      <c r="I592" s="83"/>
      <c r="J592" s="83"/>
      <c r="K592" s="83"/>
      <c r="L592" s="83"/>
      <c r="M592" s="83"/>
      <c r="N592" s="83"/>
      <c r="O592" s="83"/>
      <c r="P592" s="83"/>
      <c r="Q592" s="83"/>
      <c r="R592" s="83"/>
      <c r="S592" s="83"/>
      <c r="T592" s="83"/>
    </row>
    <row r="593" spans="1:20" x14ac:dyDescent="0.15">
      <c r="A593" s="76"/>
      <c r="B593" s="76"/>
      <c r="C593" s="76"/>
      <c r="D593" s="76"/>
      <c r="E593" s="76"/>
      <c r="F593" s="76"/>
      <c r="G593" s="76"/>
      <c r="H593" s="83"/>
      <c r="I593" s="83"/>
      <c r="J593" s="83"/>
      <c r="K593" s="83"/>
      <c r="L593" s="83"/>
      <c r="M593" s="83"/>
      <c r="N593" s="83"/>
      <c r="O593" s="83"/>
      <c r="P593" s="83"/>
      <c r="Q593" s="83"/>
      <c r="R593" s="83"/>
      <c r="S593" s="83"/>
      <c r="T593" s="83"/>
    </row>
    <row r="594" spans="1:20" x14ac:dyDescent="0.15">
      <c r="A594" s="76"/>
      <c r="B594" s="76"/>
      <c r="C594" s="76"/>
      <c r="D594" s="76"/>
      <c r="E594" s="76"/>
      <c r="F594" s="76"/>
      <c r="G594" s="76"/>
      <c r="H594" s="83"/>
      <c r="I594" s="83"/>
      <c r="J594" s="83"/>
      <c r="K594" s="83"/>
      <c r="L594" s="83"/>
      <c r="M594" s="83"/>
      <c r="N594" s="83"/>
      <c r="O594" s="83"/>
      <c r="P594" s="83"/>
      <c r="Q594" s="83"/>
      <c r="R594" s="83"/>
      <c r="S594" s="83"/>
      <c r="T594" s="83"/>
    </row>
    <row r="595" spans="1:20" x14ac:dyDescent="0.15">
      <c r="A595" s="76"/>
      <c r="B595" s="76"/>
      <c r="C595" s="76"/>
      <c r="D595" s="76"/>
      <c r="E595" s="76"/>
      <c r="F595" s="76"/>
      <c r="G595" s="76"/>
      <c r="H595" s="83"/>
      <c r="I595" s="83"/>
      <c r="J595" s="83"/>
      <c r="K595" s="83"/>
      <c r="L595" s="83"/>
      <c r="M595" s="83"/>
      <c r="N595" s="83"/>
      <c r="O595" s="83"/>
      <c r="P595" s="83"/>
      <c r="Q595" s="83"/>
      <c r="R595" s="83"/>
      <c r="S595" s="83"/>
      <c r="T595" s="83"/>
    </row>
    <row r="596" spans="1:20" x14ac:dyDescent="0.15">
      <c r="A596" s="76"/>
      <c r="B596" s="76"/>
      <c r="C596" s="76"/>
      <c r="D596" s="76"/>
      <c r="E596" s="76"/>
      <c r="F596" s="76"/>
      <c r="G596" s="76"/>
      <c r="H596" s="83"/>
      <c r="I596" s="83"/>
      <c r="J596" s="83"/>
      <c r="K596" s="83"/>
      <c r="L596" s="83"/>
      <c r="M596" s="83"/>
      <c r="N596" s="83"/>
      <c r="O596" s="83"/>
      <c r="P596" s="83"/>
      <c r="Q596" s="83"/>
      <c r="R596" s="83"/>
      <c r="S596" s="83"/>
      <c r="T596" s="83"/>
    </row>
    <row r="597" spans="1:20" x14ac:dyDescent="0.15">
      <c r="A597" s="76"/>
      <c r="B597" s="76"/>
      <c r="C597" s="76"/>
      <c r="D597" s="76"/>
      <c r="E597" s="76"/>
      <c r="F597" s="76"/>
      <c r="G597" s="76"/>
      <c r="H597" s="83"/>
      <c r="I597" s="83"/>
      <c r="J597" s="83"/>
      <c r="K597" s="83"/>
      <c r="L597" s="83"/>
      <c r="M597" s="83"/>
      <c r="N597" s="83"/>
      <c r="O597" s="83"/>
      <c r="P597" s="83"/>
      <c r="Q597" s="83"/>
      <c r="R597" s="83"/>
      <c r="S597" s="83"/>
      <c r="T597" s="83"/>
    </row>
    <row r="598" spans="1:20" x14ac:dyDescent="0.15">
      <c r="A598" s="76"/>
      <c r="B598" s="76"/>
      <c r="C598" s="76"/>
      <c r="D598" s="76"/>
      <c r="E598" s="76"/>
      <c r="F598" s="76"/>
      <c r="G598" s="76"/>
      <c r="H598" s="83"/>
      <c r="I598" s="83"/>
      <c r="J598" s="83"/>
      <c r="K598" s="83"/>
      <c r="L598" s="83"/>
      <c r="M598" s="83"/>
      <c r="N598" s="83"/>
      <c r="O598" s="83"/>
      <c r="P598" s="83"/>
      <c r="Q598" s="83"/>
      <c r="R598" s="83"/>
      <c r="S598" s="83"/>
      <c r="T598" s="83"/>
    </row>
    <row r="599" spans="1:20" x14ac:dyDescent="0.15">
      <c r="A599" s="76"/>
      <c r="B599" s="76"/>
      <c r="C599" s="76"/>
      <c r="D599" s="76"/>
      <c r="E599" s="76"/>
      <c r="F599" s="76"/>
      <c r="G599" s="76"/>
      <c r="H599" s="83"/>
      <c r="I599" s="83"/>
      <c r="J599" s="83"/>
      <c r="K599" s="83"/>
      <c r="L599" s="83"/>
      <c r="M599" s="83"/>
      <c r="N599" s="83"/>
      <c r="O599" s="83"/>
      <c r="P599" s="83"/>
      <c r="Q599" s="83"/>
      <c r="R599" s="83"/>
      <c r="S599" s="83"/>
      <c r="T599" s="83"/>
    </row>
    <row r="600" spans="1:20" x14ac:dyDescent="0.15">
      <c r="A600" s="76"/>
      <c r="B600" s="76"/>
      <c r="C600" s="76"/>
      <c r="D600" s="76"/>
      <c r="E600" s="76"/>
      <c r="F600" s="76"/>
      <c r="G600" s="76"/>
      <c r="H600" s="83"/>
      <c r="I600" s="83"/>
      <c r="J600" s="83"/>
      <c r="K600" s="83"/>
      <c r="L600" s="83"/>
      <c r="M600" s="83"/>
      <c r="N600" s="83"/>
      <c r="O600" s="83"/>
      <c r="P600" s="83"/>
      <c r="Q600" s="83"/>
      <c r="R600" s="83"/>
      <c r="S600" s="83"/>
      <c r="T600" s="83"/>
    </row>
    <row r="601" spans="1:20" x14ac:dyDescent="0.15">
      <c r="A601" s="76"/>
      <c r="B601" s="76"/>
      <c r="C601" s="76"/>
      <c r="D601" s="76"/>
      <c r="E601" s="76"/>
      <c r="F601" s="76"/>
      <c r="G601" s="76"/>
      <c r="H601" s="83"/>
      <c r="I601" s="83"/>
      <c r="J601" s="83"/>
      <c r="K601" s="83"/>
      <c r="L601" s="83"/>
      <c r="M601" s="83"/>
      <c r="N601" s="83"/>
      <c r="O601" s="83"/>
      <c r="P601" s="83"/>
      <c r="Q601" s="83"/>
      <c r="R601" s="83"/>
      <c r="S601" s="83"/>
      <c r="T601" s="83"/>
    </row>
    <row r="602" spans="1:20" x14ac:dyDescent="0.15">
      <c r="A602" s="76"/>
      <c r="B602" s="76"/>
      <c r="C602" s="76"/>
      <c r="D602" s="76"/>
      <c r="E602" s="76"/>
      <c r="F602" s="76"/>
      <c r="G602" s="76"/>
      <c r="H602" s="83"/>
      <c r="I602" s="83"/>
      <c r="J602" s="83"/>
      <c r="K602" s="83"/>
      <c r="L602" s="83"/>
      <c r="M602" s="83"/>
      <c r="N602" s="83"/>
      <c r="O602" s="83"/>
      <c r="P602" s="83"/>
      <c r="Q602" s="83"/>
      <c r="R602" s="83"/>
      <c r="S602" s="83"/>
      <c r="T602" s="83"/>
    </row>
    <row r="603" spans="1:20" x14ac:dyDescent="0.15">
      <c r="A603" s="76"/>
      <c r="B603" s="76"/>
      <c r="C603" s="76"/>
      <c r="D603" s="76"/>
      <c r="E603" s="76"/>
      <c r="F603" s="76"/>
      <c r="G603" s="76"/>
      <c r="H603" s="83"/>
      <c r="I603" s="83"/>
      <c r="J603" s="83"/>
      <c r="K603" s="83"/>
      <c r="L603" s="83"/>
      <c r="M603" s="83"/>
      <c r="N603" s="83"/>
      <c r="O603" s="83"/>
      <c r="P603" s="83"/>
      <c r="Q603" s="83"/>
      <c r="R603" s="83"/>
      <c r="S603" s="83"/>
      <c r="T603" s="83"/>
    </row>
    <row r="604" spans="1:20" x14ac:dyDescent="0.15">
      <c r="A604" s="76"/>
      <c r="B604" s="76"/>
      <c r="C604" s="76"/>
      <c r="D604" s="76"/>
      <c r="E604" s="76"/>
      <c r="F604" s="76"/>
      <c r="G604" s="76"/>
      <c r="H604" s="83"/>
      <c r="I604" s="83"/>
      <c r="J604" s="83"/>
      <c r="K604" s="83"/>
      <c r="L604" s="83"/>
      <c r="M604" s="83"/>
      <c r="N604" s="83"/>
      <c r="O604" s="83"/>
      <c r="P604" s="83"/>
      <c r="Q604" s="83"/>
      <c r="R604" s="83"/>
      <c r="S604" s="83"/>
      <c r="T604" s="83"/>
    </row>
    <row r="605" spans="1:20" x14ac:dyDescent="0.15">
      <c r="A605" s="76"/>
      <c r="B605" s="76"/>
      <c r="C605" s="76"/>
      <c r="D605" s="76"/>
      <c r="E605" s="76"/>
      <c r="F605" s="76"/>
      <c r="G605" s="76"/>
      <c r="H605" s="83"/>
      <c r="I605" s="83"/>
      <c r="J605" s="83"/>
      <c r="K605" s="83"/>
      <c r="L605" s="83"/>
      <c r="M605" s="83"/>
      <c r="N605" s="83"/>
      <c r="O605" s="83"/>
      <c r="P605" s="83"/>
      <c r="Q605" s="83"/>
      <c r="R605" s="83"/>
      <c r="S605" s="83"/>
      <c r="T605" s="83"/>
    </row>
    <row r="606" spans="1:20" x14ac:dyDescent="0.15">
      <c r="A606" s="76"/>
      <c r="B606" s="76"/>
      <c r="C606" s="76"/>
      <c r="D606" s="76"/>
      <c r="E606" s="76"/>
      <c r="F606" s="76"/>
      <c r="G606" s="76"/>
      <c r="H606" s="83"/>
      <c r="I606" s="83"/>
      <c r="J606" s="83"/>
      <c r="K606" s="83"/>
      <c r="L606" s="83"/>
      <c r="M606" s="83"/>
      <c r="N606" s="83"/>
      <c r="O606" s="83"/>
      <c r="P606" s="83"/>
      <c r="Q606" s="83"/>
      <c r="R606" s="83"/>
      <c r="S606" s="83"/>
      <c r="T606" s="83"/>
    </row>
    <row r="607" spans="1:20" x14ac:dyDescent="0.15">
      <c r="A607" s="76"/>
      <c r="B607" s="76"/>
      <c r="C607" s="76"/>
      <c r="D607" s="76"/>
      <c r="E607" s="76"/>
      <c r="F607" s="76"/>
      <c r="G607" s="76"/>
      <c r="H607" s="83"/>
      <c r="I607" s="83"/>
      <c r="J607" s="83"/>
      <c r="K607" s="83"/>
      <c r="L607" s="83"/>
      <c r="M607" s="83"/>
      <c r="N607" s="83"/>
      <c r="O607" s="83"/>
      <c r="P607" s="83"/>
      <c r="Q607" s="83"/>
      <c r="R607" s="83"/>
      <c r="S607" s="83"/>
      <c r="T607" s="83"/>
    </row>
    <row r="608" spans="1:20" x14ac:dyDescent="0.15">
      <c r="A608" s="76"/>
      <c r="B608" s="76"/>
      <c r="C608" s="76"/>
      <c r="D608" s="76"/>
      <c r="E608" s="76"/>
      <c r="F608" s="76"/>
      <c r="G608" s="76"/>
      <c r="H608" s="83"/>
      <c r="I608" s="83"/>
      <c r="J608" s="83"/>
      <c r="K608" s="83"/>
      <c r="L608" s="83"/>
      <c r="M608" s="83"/>
      <c r="N608" s="83"/>
      <c r="O608" s="83"/>
      <c r="P608" s="83"/>
      <c r="Q608" s="83"/>
      <c r="R608" s="83"/>
      <c r="S608" s="83"/>
      <c r="T608" s="83"/>
    </row>
    <row r="609" spans="1:20" x14ac:dyDescent="0.15">
      <c r="A609" s="76"/>
      <c r="B609" s="76"/>
      <c r="C609" s="76"/>
      <c r="D609" s="76"/>
      <c r="E609" s="76"/>
      <c r="F609" s="76"/>
      <c r="G609" s="76"/>
      <c r="H609" s="83"/>
      <c r="I609" s="83"/>
      <c r="J609" s="83"/>
      <c r="K609" s="83"/>
      <c r="L609" s="83"/>
      <c r="M609" s="83"/>
      <c r="N609" s="83"/>
      <c r="O609" s="83"/>
      <c r="P609" s="83"/>
      <c r="Q609" s="83"/>
      <c r="R609" s="83"/>
      <c r="S609" s="83"/>
      <c r="T609" s="83"/>
    </row>
    <row r="610" spans="1:20" x14ac:dyDescent="0.15">
      <c r="A610" s="76"/>
      <c r="B610" s="76"/>
      <c r="C610" s="76"/>
      <c r="D610" s="76"/>
      <c r="E610" s="76"/>
      <c r="F610" s="76"/>
      <c r="G610" s="76"/>
      <c r="H610" s="83"/>
      <c r="I610" s="83"/>
      <c r="J610" s="83"/>
      <c r="K610" s="83"/>
      <c r="L610" s="83"/>
      <c r="M610" s="83"/>
      <c r="N610" s="83"/>
      <c r="O610" s="83"/>
      <c r="P610" s="83"/>
      <c r="Q610" s="83"/>
      <c r="R610" s="83"/>
      <c r="S610" s="83"/>
      <c r="T610" s="83"/>
    </row>
    <row r="611" spans="1:20" x14ac:dyDescent="0.15">
      <c r="A611" s="76"/>
      <c r="B611" s="76"/>
      <c r="C611" s="76"/>
      <c r="D611" s="76"/>
      <c r="E611" s="76"/>
      <c r="F611" s="76"/>
      <c r="G611" s="76"/>
      <c r="H611" s="83"/>
      <c r="I611" s="83"/>
      <c r="J611" s="83"/>
      <c r="K611" s="83"/>
      <c r="L611" s="83"/>
      <c r="M611" s="83"/>
      <c r="N611" s="83"/>
      <c r="O611" s="83"/>
      <c r="P611" s="83"/>
      <c r="Q611" s="83"/>
      <c r="R611" s="83"/>
      <c r="S611" s="83"/>
      <c r="T611" s="83"/>
    </row>
    <row r="612" spans="1:20" x14ac:dyDescent="0.15">
      <c r="A612" s="76"/>
      <c r="B612" s="76"/>
      <c r="C612" s="76"/>
      <c r="D612" s="76"/>
      <c r="E612" s="76"/>
      <c r="F612" s="76"/>
      <c r="G612" s="76"/>
      <c r="H612" s="83"/>
      <c r="I612" s="83"/>
      <c r="J612" s="83"/>
      <c r="K612" s="83"/>
      <c r="L612" s="83"/>
      <c r="M612" s="83"/>
      <c r="N612" s="83"/>
      <c r="O612" s="83"/>
      <c r="P612" s="83"/>
      <c r="Q612" s="83"/>
      <c r="R612" s="83"/>
      <c r="S612" s="83"/>
      <c r="T612" s="83"/>
    </row>
    <row r="613" spans="1:20" x14ac:dyDescent="0.15">
      <c r="A613" s="76"/>
      <c r="B613" s="76"/>
      <c r="C613" s="76"/>
      <c r="D613" s="76"/>
      <c r="E613" s="76"/>
      <c r="F613" s="76"/>
      <c r="G613" s="76"/>
      <c r="H613" s="83"/>
      <c r="I613" s="83"/>
      <c r="J613" s="83"/>
      <c r="K613" s="83"/>
      <c r="L613" s="83"/>
      <c r="M613" s="83"/>
      <c r="N613" s="83"/>
      <c r="O613" s="83"/>
      <c r="P613" s="83"/>
      <c r="Q613" s="83"/>
      <c r="R613" s="83"/>
      <c r="S613" s="83"/>
      <c r="T613" s="83"/>
    </row>
    <row r="614" spans="1:20" x14ac:dyDescent="0.15">
      <c r="A614" s="76"/>
      <c r="B614" s="76"/>
      <c r="C614" s="76"/>
      <c r="D614" s="76"/>
      <c r="E614" s="76"/>
      <c r="F614" s="76"/>
      <c r="G614" s="76"/>
      <c r="H614" s="83"/>
      <c r="I614" s="83"/>
      <c r="J614" s="83"/>
      <c r="K614" s="83"/>
      <c r="L614" s="83"/>
      <c r="M614" s="83"/>
      <c r="N614" s="83"/>
      <c r="O614" s="83"/>
      <c r="P614" s="83"/>
      <c r="Q614" s="83"/>
      <c r="R614" s="83"/>
      <c r="S614" s="83"/>
      <c r="T614" s="83"/>
    </row>
    <row r="615" spans="1:20" x14ac:dyDescent="0.15">
      <c r="A615" s="76"/>
      <c r="B615" s="76"/>
      <c r="C615" s="76"/>
      <c r="D615" s="76"/>
      <c r="E615" s="76"/>
      <c r="F615" s="76"/>
      <c r="G615" s="76"/>
      <c r="H615" s="83"/>
      <c r="I615" s="83"/>
      <c r="J615" s="83"/>
      <c r="K615" s="83"/>
      <c r="L615" s="83"/>
      <c r="M615" s="83"/>
      <c r="N615" s="83"/>
      <c r="O615" s="83"/>
      <c r="P615" s="83"/>
      <c r="Q615" s="83"/>
      <c r="R615" s="83"/>
      <c r="S615" s="83"/>
      <c r="T615" s="83"/>
    </row>
    <row r="616" spans="1:20" x14ac:dyDescent="0.15">
      <c r="A616" s="76"/>
      <c r="B616" s="76"/>
      <c r="C616" s="76"/>
      <c r="D616" s="76"/>
      <c r="E616" s="76"/>
      <c r="F616" s="76"/>
      <c r="G616" s="76"/>
      <c r="H616" s="83"/>
      <c r="I616" s="83"/>
      <c r="J616" s="83"/>
      <c r="K616" s="83"/>
      <c r="L616" s="83"/>
      <c r="M616" s="83"/>
      <c r="N616" s="83"/>
      <c r="O616" s="83"/>
      <c r="P616" s="83"/>
      <c r="Q616" s="83"/>
      <c r="R616" s="83"/>
      <c r="S616" s="83"/>
      <c r="T616" s="83"/>
    </row>
    <row r="617" spans="1:20" x14ac:dyDescent="0.15">
      <c r="A617" s="76"/>
      <c r="B617" s="76"/>
      <c r="C617" s="76"/>
      <c r="D617" s="76"/>
      <c r="E617" s="76"/>
      <c r="F617" s="76"/>
      <c r="G617" s="76"/>
      <c r="H617" s="83"/>
      <c r="I617" s="83"/>
      <c r="J617" s="83"/>
      <c r="K617" s="83"/>
      <c r="L617" s="83"/>
      <c r="M617" s="83"/>
      <c r="N617" s="83"/>
      <c r="O617" s="83"/>
      <c r="P617" s="83"/>
      <c r="Q617" s="83"/>
      <c r="R617" s="83"/>
      <c r="S617" s="83"/>
      <c r="T617" s="83"/>
    </row>
    <row r="618" spans="1:20" x14ac:dyDescent="0.15">
      <c r="A618" s="76"/>
      <c r="B618" s="76"/>
      <c r="C618" s="76"/>
      <c r="D618" s="76"/>
      <c r="E618" s="76"/>
      <c r="F618" s="76"/>
      <c r="G618" s="76"/>
      <c r="H618" s="83"/>
      <c r="I618" s="83"/>
      <c r="J618" s="83"/>
      <c r="K618" s="83"/>
      <c r="L618" s="83"/>
      <c r="M618" s="83"/>
      <c r="N618" s="83"/>
      <c r="O618" s="83"/>
      <c r="P618" s="83"/>
      <c r="Q618" s="83"/>
      <c r="R618" s="83"/>
      <c r="S618" s="83"/>
      <c r="T618" s="83"/>
    </row>
    <row r="619" spans="1:20" x14ac:dyDescent="0.15">
      <c r="A619" s="76"/>
      <c r="B619" s="76"/>
      <c r="C619" s="76"/>
      <c r="D619" s="76"/>
      <c r="E619" s="76"/>
      <c r="F619" s="76"/>
      <c r="G619" s="76"/>
      <c r="H619" s="83"/>
      <c r="I619" s="83"/>
      <c r="J619" s="83"/>
      <c r="K619" s="83"/>
      <c r="L619" s="83"/>
      <c r="M619" s="83"/>
      <c r="N619" s="83"/>
      <c r="O619" s="83"/>
      <c r="P619" s="83"/>
      <c r="Q619" s="83"/>
      <c r="R619" s="83"/>
      <c r="S619" s="83"/>
      <c r="T619" s="83"/>
    </row>
    <row r="620" spans="1:20" x14ac:dyDescent="0.15">
      <c r="A620" s="76"/>
      <c r="B620" s="76"/>
      <c r="C620" s="76"/>
      <c r="D620" s="76"/>
      <c r="E620" s="76"/>
      <c r="F620" s="76"/>
      <c r="G620" s="76"/>
      <c r="H620" s="83"/>
      <c r="I620" s="83"/>
      <c r="J620" s="83"/>
      <c r="K620" s="83"/>
      <c r="L620" s="83"/>
      <c r="M620" s="83"/>
      <c r="N620" s="83"/>
      <c r="O620" s="83"/>
      <c r="P620" s="83"/>
      <c r="Q620" s="83"/>
      <c r="R620" s="83"/>
      <c r="S620" s="83"/>
      <c r="T620" s="83"/>
    </row>
    <row r="621" spans="1:20" x14ac:dyDescent="0.15">
      <c r="A621" s="76"/>
      <c r="B621" s="76"/>
      <c r="C621" s="76"/>
      <c r="D621" s="76"/>
      <c r="E621" s="76"/>
      <c r="F621" s="76"/>
      <c r="G621" s="76"/>
      <c r="H621" s="83"/>
      <c r="I621" s="83"/>
      <c r="J621" s="83"/>
      <c r="K621" s="83"/>
      <c r="L621" s="83"/>
      <c r="M621" s="83"/>
      <c r="N621" s="83"/>
      <c r="O621" s="83"/>
      <c r="P621" s="83"/>
      <c r="Q621" s="83"/>
      <c r="R621" s="83"/>
      <c r="S621" s="83"/>
      <c r="T621" s="83"/>
    </row>
    <row r="622" spans="1:20" x14ac:dyDescent="0.15">
      <c r="A622" s="76"/>
      <c r="B622" s="76"/>
      <c r="C622" s="76"/>
      <c r="D622" s="76"/>
      <c r="E622" s="76"/>
      <c r="F622" s="76"/>
      <c r="G622" s="76"/>
      <c r="H622" s="83"/>
      <c r="I622" s="83"/>
      <c r="J622" s="83"/>
      <c r="K622" s="83"/>
      <c r="L622" s="83"/>
      <c r="M622" s="83"/>
      <c r="N622" s="83"/>
      <c r="O622" s="83"/>
      <c r="P622" s="83"/>
      <c r="Q622" s="83"/>
      <c r="R622" s="83"/>
      <c r="S622" s="83"/>
      <c r="T622" s="83"/>
    </row>
    <row r="623" spans="1:20" x14ac:dyDescent="0.15">
      <c r="A623" s="76"/>
      <c r="B623" s="76"/>
      <c r="C623" s="76"/>
      <c r="D623" s="76"/>
      <c r="E623" s="76"/>
      <c r="F623" s="76"/>
      <c r="G623" s="76"/>
      <c r="H623" s="83"/>
      <c r="I623" s="83"/>
      <c r="J623" s="83"/>
      <c r="K623" s="83"/>
      <c r="L623" s="83"/>
      <c r="M623" s="83"/>
      <c r="N623" s="83"/>
      <c r="O623" s="83"/>
      <c r="P623" s="83"/>
      <c r="Q623" s="83"/>
      <c r="R623" s="83"/>
      <c r="S623" s="83"/>
      <c r="T623" s="83"/>
    </row>
    <row r="624" spans="1:20" x14ac:dyDescent="0.15">
      <c r="A624" s="76"/>
      <c r="B624" s="76"/>
      <c r="C624" s="76"/>
      <c r="D624" s="76"/>
      <c r="E624" s="76"/>
      <c r="F624" s="76"/>
      <c r="G624" s="76"/>
      <c r="H624" s="83"/>
      <c r="I624" s="83"/>
      <c r="J624" s="83"/>
      <c r="K624" s="83"/>
      <c r="L624" s="83"/>
      <c r="M624" s="83"/>
      <c r="N624" s="83"/>
      <c r="O624" s="83"/>
      <c r="P624" s="83"/>
      <c r="Q624" s="83"/>
      <c r="R624" s="83"/>
      <c r="S624" s="83"/>
      <c r="T624" s="83"/>
    </row>
    <row r="625" spans="1:20" x14ac:dyDescent="0.15">
      <c r="A625" s="76"/>
      <c r="B625" s="76"/>
      <c r="C625" s="76"/>
      <c r="D625" s="76"/>
      <c r="E625" s="76"/>
      <c r="F625" s="76"/>
      <c r="G625" s="76"/>
      <c r="H625" s="83"/>
      <c r="I625" s="83"/>
      <c r="J625" s="83"/>
      <c r="K625" s="83"/>
      <c r="L625" s="83"/>
      <c r="M625" s="83"/>
      <c r="N625" s="83"/>
      <c r="O625" s="83"/>
      <c r="P625" s="83"/>
      <c r="Q625" s="83"/>
      <c r="R625" s="83"/>
      <c r="S625" s="83"/>
      <c r="T625" s="83"/>
    </row>
    <row r="626" spans="1:20" x14ac:dyDescent="0.15">
      <c r="A626" s="76"/>
      <c r="B626" s="76"/>
      <c r="C626" s="76"/>
      <c r="D626" s="76"/>
      <c r="E626" s="76"/>
      <c r="F626" s="76"/>
      <c r="G626" s="76"/>
      <c r="H626" s="83"/>
      <c r="I626" s="83"/>
      <c r="J626" s="83"/>
      <c r="K626" s="83"/>
      <c r="L626" s="83"/>
      <c r="M626" s="83"/>
      <c r="N626" s="83"/>
      <c r="O626" s="83"/>
      <c r="P626" s="83"/>
      <c r="Q626" s="83"/>
      <c r="R626" s="83"/>
      <c r="S626" s="83"/>
      <c r="T626" s="83"/>
    </row>
    <row r="627" spans="1:20" x14ac:dyDescent="0.15">
      <c r="A627" s="76"/>
      <c r="B627" s="76"/>
      <c r="C627" s="76"/>
      <c r="D627" s="76"/>
      <c r="E627" s="76"/>
      <c r="F627" s="76"/>
      <c r="G627" s="76"/>
      <c r="H627" s="83"/>
      <c r="I627" s="83"/>
      <c r="J627" s="83"/>
      <c r="K627" s="83"/>
      <c r="L627" s="83"/>
      <c r="M627" s="83"/>
      <c r="N627" s="83"/>
      <c r="O627" s="83"/>
      <c r="P627" s="83"/>
      <c r="Q627" s="83"/>
      <c r="R627" s="83"/>
      <c r="S627" s="83"/>
      <c r="T627" s="83"/>
    </row>
    <row r="628" spans="1:20" x14ac:dyDescent="0.15">
      <c r="A628" s="76"/>
      <c r="B628" s="76"/>
      <c r="C628" s="76"/>
      <c r="D628" s="76"/>
      <c r="E628" s="76"/>
      <c r="F628" s="76"/>
      <c r="G628" s="76"/>
      <c r="H628" s="83"/>
      <c r="I628" s="83"/>
      <c r="J628" s="83"/>
      <c r="K628" s="83"/>
      <c r="L628" s="83"/>
      <c r="M628" s="83"/>
      <c r="N628" s="83"/>
      <c r="O628" s="83"/>
      <c r="P628" s="83"/>
      <c r="Q628" s="83"/>
      <c r="R628" s="83"/>
      <c r="S628" s="83"/>
      <c r="T628" s="83"/>
    </row>
    <row r="629" spans="1:20" x14ac:dyDescent="0.15">
      <c r="A629" s="76"/>
      <c r="B629" s="76"/>
      <c r="C629" s="76"/>
      <c r="D629" s="76"/>
      <c r="E629" s="76"/>
      <c r="F629" s="76"/>
      <c r="G629" s="76"/>
      <c r="H629" s="83"/>
      <c r="I629" s="83"/>
      <c r="J629" s="83"/>
      <c r="K629" s="83"/>
      <c r="L629" s="83"/>
      <c r="M629" s="83"/>
      <c r="N629" s="83"/>
      <c r="O629" s="83"/>
      <c r="P629" s="83"/>
      <c r="Q629" s="83"/>
      <c r="R629" s="83"/>
      <c r="S629" s="83"/>
      <c r="T629" s="83"/>
    </row>
    <row r="630" spans="1:20" x14ac:dyDescent="0.15">
      <c r="A630" s="76"/>
      <c r="B630" s="76"/>
      <c r="C630" s="76"/>
      <c r="D630" s="76"/>
      <c r="E630" s="76"/>
      <c r="F630" s="76"/>
      <c r="G630" s="76"/>
      <c r="H630" s="83"/>
      <c r="I630" s="83"/>
      <c r="J630" s="83"/>
      <c r="K630" s="83"/>
      <c r="L630" s="83"/>
      <c r="M630" s="83"/>
      <c r="N630" s="83"/>
      <c r="O630" s="83"/>
      <c r="P630" s="83"/>
      <c r="Q630" s="83"/>
      <c r="R630" s="83"/>
      <c r="S630" s="83"/>
      <c r="T630" s="83"/>
    </row>
    <row r="631" spans="1:20" x14ac:dyDescent="0.15">
      <c r="A631" s="76"/>
      <c r="B631" s="76"/>
      <c r="C631" s="76"/>
      <c r="D631" s="76"/>
      <c r="E631" s="76"/>
      <c r="F631" s="76"/>
      <c r="G631" s="76"/>
      <c r="H631" s="83"/>
      <c r="I631" s="83"/>
      <c r="J631" s="83"/>
      <c r="K631" s="83"/>
      <c r="L631" s="83"/>
      <c r="M631" s="83"/>
      <c r="N631" s="83"/>
      <c r="O631" s="83"/>
      <c r="P631" s="83"/>
      <c r="Q631" s="83"/>
      <c r="R631" s="83"/>
      <c r="S631" s="83"/>
      <c r="T631" s="83"/>
    </row>
    <row r="632" spans="1:20" x14ac:dyDescent="0.15">
      <c r="A632" s="76"/>
      <c r="B632" s="76"/>
      <c r="C632" s="76"/>
      <c r="D632" s="76"/>
      <c r="E632" s="76"/>
      <c r="F632" s="76"/>
      <c r="G632" s="76"/>
      <c r="H632" s="83"/>
      <c r="I632" s="83"/>
      <c r="J632" s="83"/>
      <c r="K632" s="83"/>
      <c r="L632" s="83"/>
      <c r="M632" s="83"/>
      <c r="N632" s="83"/>
      <c r="O632" s="83"/>
      <c r="P632" s="83"/>
      <c r="Q632" s="83"/>
      <c r="R632" s="83"/>
      <c r="S632" s="83"/>
      <c r="T632" s="83"/>
    </row>
    <row r="633" spans="1:20" x14ac:dyDescent="0.15">
      <c r="A633" s="76"/>
      <c r="B633" s="76"/>
      <c r="C633" s="76"/>
      <c r="D633" s="76"/>
      <c r="E633" s="76"/>
      <c r="F633" s="76"/>
      <c r="G633" s="76"/>
      <c r="H633" s="83"/>
      <c r="I633" s="83"/>
      <c r="J633" s="83"/>
      <c r="K633" s="83"/>
      <c r="L633" s="83"/>
      <c r="M633" s="83"/>
      <c r="N633" s="83"/>
      <c r="O633" s="83"/>
      <c r="P633" s="83"/>
      <c r="Q633" s="83"/>
      <c r="R633" s="83"/>
      <c r="S633" s="83"/>
      <c r="T633" s="83"/>
    </row>
    <row r="634" spans="1:20" x14ac:dyDescent="0.15">
      <c r="A634" s="76"/>
      <c r="B634" s="76"/>
      <c r="C634" s="76"/>
      <c r="D634" s="76"/>
      <c r="E634" s="76"/>
      <c r="F634" s="76"/>
      <c r="G634" s="76"/>
      <c r="H634" s="83"/>
      <c r="I634" s="83"/>
      <c r="J634" s="83"/>
      <c r="K634" s="83"/>
      <c r="L634" s="83"/>
      <c r="M634" s="83"/>
      <c r="N634" s="83"/>
      <c r="O634" s="83"/>
      <c r="P634" s="83"/>
      <c r="Q634" s="83"/>
      <c r="R634" s="83"/>
      <c r="S634" s="83"/>
      <c r="T634" s="83"/>
    </row>
    <row r="635" spans="1:20" x14ac:dyDescent="0.15">
      <c r="A635" s="76"/>
      <c r="B635" s="76"/>
      <c r="C635" s="76"/>
      <c r="D635" s="76"/>
      <c r="E635" s="76"/>
      <c r="F635" s="76"/>
      <c r="G635" s="76"/>
      <c r="H635" s="83"/>
      <c r="I635" s="83"/>
      <c r="J635" s="83"/>
      <c r="K635" s="83"/>
      <c r="L635" s="83"/>
      <c r="M635" s="83"/>
      <c r="N635" s="83"/>
      <c r="O635" s="83"/>
      <c r="P635" s="83"/>
      <c r="Q635" s="83"/>
      <c r="R635" s="83"/>
      <c r="S635" s="83"/>
      <c r="T635" s="83"/>
    </row>
    <row r="636" spans="1:20" x14ac:dyDescent="0.15">
      <c r="A636" s="76"/>
      <c r="B636" s="76"/>
      <c r="C636" s="76"/>
      <c r="D636" s="76"/>
      <c r="E636" s="76"/>
      <c r="F636" s="76"/>
      <c r="G636" s="76"/>
      <c r="H636" s="83"/>
      <c r="I636" s="83"/>
      <c r="J636" s="83"/>
      <c r="K636" s="83"/>
      <c r="L636" s="83"/>
      <c r="M636" s="83"/>
      <c r="N636" s="83"/>
      <c r="O636" s="83"/>
      <c r="P636" s="83"/>
      <c r="Q636" s="83"/>
      <c r="R636" s="83"/>
      <c r="S636" s="83"/>
      <c r="T636" s="83"/>
    </row>
    <row r="637" spans="1:20" x14ac:dyDescent="0.15">
      <c r="A637" s="76"/>
      <c r="B637" s="76"/>
      <c r="C637" s="76"/>
      <c r="D637" s="76"/>
      <c r="E637" s="76"/>
      <c r="F637" s="76"/>
      <c r="G637" s="76"/>
      <c r="H637" s="83"/>
      <c r="I637" s="83"/>
      <c r="J637" s="83"/>
      <c r="K637" s="83"/>
      <c r="L637" s="83"/>
      <c r="M637" s="83"/>
      <c r="N637" s="83"/>
      <c r="O637" s="83"/>
      <c r="P637" s="83"/>
      <c r="Q637" s="83"/>
      <c r="R637" s="83"/>
      <c r="S637" s="83"/>
      <c r="T637" s="83"/>
    </row>
    <row r="638" spans="1:20" x14ac:dyDescent="0.15">
      <c r="A638" s="76"/>
      <c r="B638" s="76"/>
      <c r="C638" s="76"/>
      <c r="D638" s="76"/>
      <c r="E638" s="76"/>
      <c r="F638" s="76"/>
      <c r="G638" s="76"/>
      <c r="H638" s="83"/>
      <c r="I638" s="83"/>
      <c r="J638" s="83"/>
      <c r="K638" s="83"/>
      <c r="L638" s="83"/>
      <c r="M638" s="83"/>
      <c r="N638" s="83"/>
      <c r="O638" s="83"/>
      <c r="P638" s="83"/>
      <c r="Q638" s="83"/>
      <c r="R638" s="83"/>
      <c r="S638" s="83"/>
      <c r="T638" s="83"/>
    </row>
    <row r="639" spans="1:20" x14ac:dyDescent="0.15">
      <c r="A639" s="76"/>
      <c r="B639" s="76"/>
      <c r="C639" s="76"/>
      <c r="D639" s="76"/>
      <c r="E639" s="76"/>
      <c r="F639" s="76"/>
      <c r="G639" s="76"/>
      <c r="H639" s="83"/>
      <c r="I639" s="83"/>
      <c r="J639" s="83"/>
      <c r="K639" s="83"/>
      <c r="L639" s="83"/>
      <c r="M639" s="83"/>
      <c r="N639" s="83"/>
      <c r="O639" s="83"/>
      <c r="P639" s="83"/>
      <c r="Q639" s="83"/>
      <c r="R639" s="83"/>
      <c r="S639" s="83"/>
      <c r="T639" s="83"/>
    </row>
    <row r="640" spans="1:20" x14ac:dyDescent="0.15">
      <c r="A640" s="76"/>
      <c r="B640" s="76"/>
      <c r="C640" s="76"/>
      <c r="D640" s="76"/>
      <c r="E640" s="76"/>
      <c r="F640" s="76"/>
      <c r="G640" s="76"/>
      <c r="H640" s="83"/>
      <c r="I640" s="83"/>
      <c r="J640" s="83"/>
      <c r="K640" s="83"/>
      <c r="L640" s="83"/>
      <c r="M640" s="83"/>
      <c r="N640" s="83"/>
      <c r="O640" s="83"/>
      <c r="P640" s="83"/>
      <c r="Q640" s="83"/>
      <c r="R640" s="83"/>
      <c r="S640" s="83"/>
      <c r="T640" s="83"/>
    </row>
    <row r="641" spans="1:20" x14ac:dyDescent="0.15">
      <c r="A641" s="76"/>
      <c r="B641" s="76"/>
      <c r="C641" s="76"/>
      <c r="D641" s="76"/>
      <c r="E641" s="76"/>
      <c r="F641" s="76"/>
      <c r="G641" s="76"/>
      <c r="H641" s="83"/>
      <c r="I641" s="83"/>
      <c r="J641" s="83"/>
      <c r="K641" s="83"/>
      <c r="L641" s="83"/>
      <c r="M641" s="83"/>
      <c r="N641" s="83"/>
      <c r="O641" s="83"/>
      <c r="P641" s="83"/>
      <c r="Q641" s="83"/>
      <c r="R641" s="83"/>
      <c r="S641" s="83"/>
      <c r="T641" s="83"/>
    </row>
    <row r="642" spans="1:20" x14ac:dyDescent="0.15">
      <c r="A642" s="76"/>
      <c r="B642" s="76"/>
      <c r="C642" s="76"/>
      <c r="D642" s="76"/>
      <c r="E642" s="76"/>
      <c r="F642" s="76"/>
      <c r="G642" s="76"/>
      <c r="H642" s="83"/>
      <c r="I642" s="83"/>
      <c r="J642" s="83"/>
      <c r="K642" s="83"/>
      <c r="L642" s="83"/>
      <c r="M642" s="83"/>
      <c r="N642" s="83"/>
      <c r="O642" s="83"/>
      <c r="P642" s="83"/>
      <c r="Q642" s="83"/>
      <c r="R642" s="83"/>
      <c r="S642" s="83"/>
      <c r="T642" s="83"/>
    </row>
    <row r="643" spans="1:20" x14ac:dyDescent="0.15">
      <c r="A643" s="76"/>
      <c r="B643" s="76"/>
      <c r="C643" s="76"/>
      <c r="D643" s="76"/>
      <c r="E643" s="76"/>
      <c r="F643" s="76"/>
      <c r="G643" s="76"/>
      <c r="H643" s="83"/>
      <c r="I643" s="83"/>
      <c r="J643" s="83"/>
      <c r="K643" s="83"/>
      <c r="L643" s="83"/>
      <c r="M643" s="83"/>
      <c r="N643" s="83"/>
      <c r="O643" s="83"/>
      <c r="P643" s="83"/>
      <c r="Q643" s="83"/>
      <c r="R643" s="83"/>
      <c r="S643" s="83"/>
      <c r="T643" s="83"/>
    </row>
    <row r="644" spans="1:20" x14ac:dyDescent="0.15">
      <c r="A644" s="76"/>
      <c r="B644" s="76"/>
      <c r="C644" s="76"/>
      <c r="D644" s="76"/>
      <c r="E644" s="76"/>
      <c r="F644" s="76"/>
      <c r="G644" s="76"/>
      <c r="H644" s="83"/>
      <c r="I644" s="83"/>
      <c r="J644" s="83"/>
      <c r="K644" s="83"/>
      <c r="L644" s="83"/>
      <c r="M644" s="83"/>
      <c r="N644" s="83"/>
      <c r="O644" s="83"/>
      <c r="P644" s="83"/>
      <c r="Q644" s="83"/>
      <c r="R644" s="83"/>
      <c r="S644" s="83"/>
      <c r="T644" s="83"/>
    </row>
    <row r="645" spans="1:20" x14ac:dyDescent="0.15">
      <c r="A645" s="76"/>
      <c r="B645" s="76"/>
      <c r="C645" s="76"/>
      <c r="D645" s="76"/>
      <c r="E645" s="76"/>
      <c r="F645" s="76"/>
      <c r="G645" s="76"/>
      <c r="H645" s="83"/>
      <c r="I645" s="83"/>
      <c r="J645" s="83"/>
      <c r="K645" s="83"/>
      <c r="L645" s="83"/>
      <c r="M645" s="83"/>
      <c r="N645" s="83"/>
      <c r="O645" s="83"/>
      <c r="P645" s="83"/>
      <c r="Q645" s="83"/>
      <c r="R645" s="83"/>
      <c r="S645" s="83"/>
      <c r="T645" s="83"/>
    </row>
    <row r="646" spans="1:20" x14ac:dyDescent="0.15">
      <c r="A646" s="76"/>
      <c r="B646" s="76"/>
      <c r="C646" s="76"/>
      <c r="D646" s="76"/>
      <c r="E646" s="76"/>
      <c r="F646" s="76"/>
      <c r="G646" s="76"/>
      <c r="H646" s="83"/>
      <c r="I646" s="83"/>
      <c r="J646" s="83"/>
      <c r="K646" s="83"/>
      <c r="L646" s="83"/>
      <c r="M646" s="83"/>
      <c r="N646" s="83"/>
      <c r="O646" s="83"/>
      <c r="P646" s="83"/>
      <c r="Q646" s="83"/>
      <c r="R646" s="83"/>
      <c r="S646" s="83"/>
      <c r="T646" s="83"/>
    </row>
    <row r="647" spans="1:20" x14ac:dyDescent="0.15">
      <c r="A647" s="76"/>
      <c r="B647" s="76"/>
      <c r="C647" s="76"/>
      <c r="D647" s="76"/>
      <c r="E647" s="76"/>
      <c r="F647" s="76"/>
      <c r="G647" s="76"/>
      <c r="H647" s="83"/>
      <c r="I647" s="83"/>
      <c r="J647" s="83"/>
      <c r="K647" s="83"/>
      <c r="L647" s="83"/>
      <c r="M647" s="83"/>
      <c r="N647" s="83"/>
      <c r="O647" s="83"/>
      <c r="P647" s="83"/>
      <c r="Q647" s="83"/>
      <c r="R647" s="83"/>
      <c r="S647" s="83"/>
      <c r="T647" s="83"/>
    </row>
    <row r="648" spans="1:20" x14ac:dyDescent="0.15">
      <c r="A648" s="76"/>
      <c r="B648" s="76"/>
      <c r="C648" s="76"/>
      <c r="D648" s="76"/>
      <c r="E648" s="76"/>
      <c r="F648" s="76"/>
      <c r="G648" s="76"/>
      <c r="H648" s="83"/>
      <c r="I648" s="83"/>
      <c r="J648" s="83"/>
      <c r="K648" s="83"/>
      <c r="L648" s="83"/>
      <c r="M648" s="83"/>
      <c r="N648" s="83"/>
      <c r="O648" s="83"/>
      <c r="P648" s="83"/>
      <c r="Q648" s="83"/>
      <c r="R648" s="83"/>
      <c r="S648" s="83"/>
      <c r="T648" s="83"/>
    </row>
    <row r="649" spans="1:20" x14ac:dyDescent="0.15">
      <c r="A649" s="76"/>
      <c r="B649" s="76"/>
      <c r="C649" s="76"/>
      <c r="D649" s="76"/>
      <c r="E649" s="76"/>
      <c r="F649" s="76"/>
      <c r="G649" s="76"/>
      <c r="H649" s="83"/>
      <c r="I649" s="83"/>
      <c r="J649" s="83"/>
      <c r="K649" s="83"/>
      <c r="L649" s="83"/>
      <c r="M649" s="83"/>
      <c r="N649" s="83"/>
      <c r="O649" s="83"/>
      <c r="P649" s="83"/>
      <c r="Q649" s="83"/>
      <c r="R649" s="83"/>
      <c r="S649" s="83"/>
      <c r="T649" s="83"/>
    </row>
    <row r="650" spans="1:20" x14ac:dyDescent="0.15">
      <c r="A650" s="76"/>
      <c r="B650" s="76"/>
      <c r="C650" s="76"/>
      <c r="D650" s="76"/>
      <c r="E650" s="76"/>
      <c r="F650" s="76"/>
      <c r="G650" s="76"/>
      <c r="H650" s="83"/>
      <c r="I650" s="83"/>
      <c r="J650" s="83"/>
      <c r="K650" s="83"/>
      <c r="L650" s="83"/>
      <c r="M650" s="83"/>
      <c r="N650" s="83"/>
      <c r="O650" s="83"/>
      <c r="P650" s="83"/>
      <c r="Q650" s="83"/>
      <c r="R650" s="83"/>
      <c r="S650" s="83"/>
      <c r="T650" s="83"/>
    </row>
    <row r="651" spans="1:20" x14ac:dyDescent="0.15">
      <c r="A651" s="76"/>
      <c r="B651" s="76"/>
      <c r="C651" s="76"/>
      <c r="D651" s="76"/>
      <c r="E651" s="76"/>
      <c r="F651" s="76"/>
      <c r="G651" s="76"/>
      <c r="H651" s="83"/>
      <c r="I651" s="83"/>
      <c r="J651" s="83"/>
      <c r="K651" s="83"/>
      <c r="L651" s="83"/>
      <c r="M651" s="83"/>
      <c r="N651" s="83"/>
      <c r="O651" s="83"/>
      <c r="P651" s="83"/>
      <c r="Q651" s="83"/>
      <c r="R651" s="83"/>
      <c r="S651" s="83"/>
      <c r="T651" s="83"/>
    </row>
    <row r="652" spans="1:20" x14ac:dyDescent="0.15">
      <c r="A652" s="76"/>
      <c r="B652" s="76"/>
      <c r="C652" s="76"/>
      <c r="D652" s="76"/>
      <c r="E652" s="76"/>
      <c r="F652" s="76"/>
      <c r="G652" s="76"/>
      <c r="H652" s="83"/>
      <c r="I652" s="83"/>
      <c r="J652" s="83"/>
      <c r="K652" s="83"/>
      <c r="L652" s="83"/>
      <c r="M652" s="83"/>
      <c r="N652" s="83"/>
      <c r="O652" s="83"/>
      <c r="P652" s="83"/>
      <c r="Q652" s="83"/>
      <c r="R652" s="83"/>
      <c r="S652" s="83"/>
      <c r="T652" s="83"/>
    </row>
    <row r="653" spans="1:20" x14ac:dyDescent="0.15">
      <c r="A653" s="76"/>
      <c r="B653" s="76"/>
      <c r="C653" s="76"/>
      <c r="D653" s="76"/>
      <c r="E653" s="76"/>
      <c r="F653" s="76"/>
      <c r="G653" s="76"/>
      <c r="H653" s="83"/>
      <c r="I653" s="83"/>
      <c r="J653" s="83"/>
      <c r="K653" s="83"/>
      <c r="L653" s="83"/>
      <c r="M653" s="83"/>
      <c r="N653" s="83"/>
      <c r="O653" s="83"/>
      <c r="P653" s="83"/>
      <c r="Q653" s="83"/>
      <c r="R653" s="83"/>
      <c r="S653" s="83"/>
      <c r="T653" s="83"/>
    </row>
    <row r="654" spans="1:20" x14ac:dyDescent="0.15">
      <c r="A654" s="76"/>
      <c r="B654" s="76"/>
      <c r="C654" s="76"/>
      <c r="D654" s="76"/>
      <c r="E654" s="76"/>
      <c r="F654" s="76"/>
      <c r="G654" s="76"/>
      <c r="H654" s="83"/>
      <c r="I654" s="83"/>
      <c r="J654" s="83"/>
      <c r="K654" s="83"/>
      <c r="L654" s="83"/>
      <c r="M654" s="83"/>
      <c r="N654" s="83"/>
      <c r="O654" s="83"/>
      <c r="P654" s="83"/>
      <c r="Q654" s="83"/>
      <c r="R654" s="83"/>
      <c r="S654" s="83"/>
      <c r="T654" s="83"/>
    </row>
    <row r="655" spans="1:20" x14ac:dyDescent="0.15">
      <c r="A655" s="76"/>
      <c r="B655" s="76"/>
      <c r="C655" s="76"/>
      <c r="D655" s="76"/>
      <c r="E655" s="76"/>
      <c r="F655" s="76"/>
      <c r="G655" s="76"/>
      <c r="H655" s="83"/>
      <c r="I655" s="83"/>
      <c r="J655" s="83"/>
      <c r="K655" s="83"/>
      <c r="L655" s="83"/>
      <c r="M655" s="83"/>
      <c r="N655" s="83"/>
      <c r="O655" s="83"/>
      <c r="P655" s="83"/>
      <c r="Q655" s="83"/>
      <c r="R655" s="83"/>
      <c r="S655" s="83"/>
      <c r="T655" s="83"/>
    </row>
    <row r="656" spans="1:20" x14ac:dyDescent="0.15">
      <c r="A656" s="76"/>
      <c r="B656" s="76"/>
      <c r="C656" s="76"/>
      <c r="D656" s="76"/>
      <c r="E656" s="76"/>
      <c r="F656" s="76"/>
      <c r="G656" s="76"/>
      <c r="H656" s="83"/>
      <c r="I656" s="83"/>
      <c r="J656" s="83"/>
      <c r="K656" s="83"/>
      <c r="L656" s="83"/>
      <c r="M656" s="83"/>
      <c r="N656" s="83"/>
      <c r="O656" s="83"/>
      <c r="P656" s="83"/>
      <c r="Q656" s="83"/>
      <c r="R656" s="83"/>
      <c r="S656" s="83"/>
      <c r="T656" s="83"/>
    </row>
    <row r="657" spans="1:20" x14ac:dyDescent="0.15">
      <c r="A657" s="76"/>
      <c r="B657" s="76"/>
      <c r="C657" s="76"/>
      <c r="D657" s="76"/>
      <c r="E657" s="76"/>
      <c r="F657" s="76"/>
      <c r="G657" s="76"/>
      <c r="H657" s="83"/>
      <c r="I657" s="83"/>
      <c r="J657" s="83"/>
      <c r="K657" s="83"/>
      <c r="L657" s="83"/>
      <c r="M657" s="83"/>
      <c r="N657" s="83"/>
      <c r="O657" s="83"/>
      <c r="P657" s="83"/>
      <c r="Q657" s="83"/>
      <c r="R657" s="83"/>
      <c r="S657" s="83"/>
      <c r="T657" s="83"/>
    </row>
    <row r="658" spans="1:20" x14ac:dyDescent="0.15">
      <c r="A658" s="76"/>
      <c r="B658" s="76"/>
      <c r="C658" s="76"/>
      <c r="D658" s="76"/>
      <c r="E658" s="76"/>
      <c r="F658" s="76"/>
      <c r="G658" s="76"/>
      <c r="H658" s="83"/>
      <c r="I658" s="83"/>
      <c r="J658" s="83"/>
      <c r="K658" s="83"/>
      <c r="L658" s="83"/>
      <c r="M658" s="83"/>
      <c r="N658" s="83"/>
      <c r="O658" s="83"/>
      <c r="P658" s="83"/>
      <c r="Q658" s="83"/>
      <c r="R658" s="83"/>
      <c r="S658" s="83"/>
      <c r="T658" s="83"/>
    </row>
    <row r="659" spans="1:20" x14ac:dyDescent="0.15">
      <c r="A659" s="76"/>
      <c r="B659" s="76"/>
      <c r="C659" s="76"/>
      <c r="D659" s="76"/>
      <c r="E659" s="76"/>
      <c r="F659" s="76"/>
      <c r="G659" s="76"/>
      <c r="H659" s="83"/>
      <c r="I659" s="83"/>
      <c r="J659" s="83"/>
      <c r="K659" s="83"/>
      <c r="L659" s="83"/>
      <c r="M659" s="83"/>
      <c r="N659" s="83"/>
      <c r="O659" s="83"/>
      <c r="P659" s="83"/>
      <c r="Q659" s="83"/>
      <c r="R659" s="83"/>
      <c r="S659" s="83"/>
      <c r="T659" s="83"/>
    </row>
    <row r="660" spans="1:20" x14ac:dyDescent="0.15">
      <c r="A660" s="76"/>
      <c r="B660" s="76"/>
      <c r="C660" s="76"/>
      <c r="D660" s="76"/>
      <c r="E660" s="76"/>
      <c r="F660" s="76"/>
      <c r="G660" s="76"/>
      <c r="H660" s="83"/>
      <c r="I660" s="83"/>
      <c r="J660" s="83"/>
      <c r="K660" s="83"/>
      <c r="L660" s="83"/>
      <c r="M660" s="83"/>
      <c r="N660" s="83"/>
      <c r="O660" s="83"/>
      <c r="P660" s="83"/>
      <c r="Q660" s="83"/>
      <c r="R660" s="83"/>
      <c r="S660" s="83"/>
      <c r="T660" s="83"/>
    </row>
    <row r="661" spans="1:20" x14ac:dyDescent="0.15">
      <c r="A661" s="76"/>
      <c r="B661" s="76"/>
      <c r="C661" s="76"/>
      <c r="D661" s="76"/>
      <c r="E661" s="76"/>
      <c r="F661" s="76"/>
      <c r="G661" s="76"/>
      <c r="H661" s="83"/>
      <c r="I661" s="83"/>
      <c r="J661" s="83"/>
      <c r="K661" s="83"/>
      <c r="L661" s="83"/>
      <c r="M661" s="83"/>
      <c r="N661" s="83"/>
      <c r="O661" s="83"/>
      <c r="P661" s="83"/>
      <c r="Q661" s="83"/>
      <c r="R661" s="83"/>
      <c r="S661" s="83"/>
      <c r="T661" s="83"/>
    </row>
    <row r="662" spans="1:20" x14ac:dyDescent="0.15">
      <c r="A662" s="76"/>
      <c r="B662" s="76"/>
      <c r="C662" s="76"/>
      <c r="D662" s="76"/>
      <c r="E662" s="76"/>
      <c r="F662" s="76"/>
      <c r="G662" s="76"/>
      <c r="H662" s="83"/>
      <c r="I662" s="83"/>
      <c r="J662" s="83"/>
      <c r="K662" s="83"/>
      <c r="L662" s="83"/>
      <c r="M662" s="83"/>
      <c r="N662" s="83"/>
      <c r="O662" s="83"/>
      <c r="P662" s="83"/>
      <c r="Q662" s="83"/>
      <c r="R662" s="83"/>
      <c r="S662" s="83"/>
      <c r="T662" s="83"/>
    </row>
    <row r="663" spans="1:20" x14ac:dyDescent="0.15">
      <c r="A663" s="76"/>
      <c r="B663" s="76"/>
      <c r="C663" s="76"/>
      <c r="D663" s="76"/>
      <c r="E663" s="76"/>
      <c r="F663" s="76"/>
      <c r="G663" s="76"/>
      <c r="H663" s="83"/>
      <c r="I663" s="83"/>
      <c r="J663" s="83"/>
      <c r="K663" s="83"/>
      <c r="L663" s="83"/>
      <c r="M663" s="83"/>
      <c r="N663" s="83"/>
      <c r="O663" s="83"/>
      <c r="P663" s="83"/>
      <c r="Q663" s="83"/>
      <c r="R663" s="83"/>
      <c r="S663" s="83"/>
      <c r="T663" s="83"/>
    </row>
    <row r="664" spans="1:20" x14ac:dyDescent="0.15">
      <c r="A664" s="76"/>
      <c r="B664" s="76"/>
      <c r="C664" s="76"/>
      <c r="D664" s="76"/>
      <c r="E664" s="76"/>
      <c r="F664" s="76"/>
      <c r="G664" s="76"/>
      <c r="H664" s="83"/>
      <c r="I664" s="83"/>
      <c r="J664" s="83"/>
      <c r="K664" s="83"/>
      <c r="L664" s="83"/>
      <c r="M664" s="83"/>
      <c r="N664" s="83"/>
      <c r="O664" s="83"/>
      <c r="P664" s="83"/>
      <c r="Q664" s="83"/>
      <c r="R664" s="83"/>
      <c r="S664" s="83"/>
      <c r="T664" s="83"/>
    </row>
    <row r="665" spans="1:20" x14ac:dyDescent="0.15">
      <c r="A665" s="76"/>
      <c r="B665" s="76"/>
      <c r="C665" s="76"/>
      <c r="D665" s="76"/>
      <c r="E665" s="76"/>
      <c r="F665" s="76"/>
      <c r="G665" s="76"/>
      <c r="H665" s="83"/>
      <c r="I665" s="83"/>
      <c r="J665" s="83"/>
      <c r="K665" s="83"/>
      <c r="L665" s="83"/>
      <c r="M665" s="83"/>
      <c r="N665" s="83"/>
      <c r="O665" s="83"/>
      <c r="P665" s="83"/>
      <c r="Q665" s="83"/>
      <c r="R665" s="83"/>
      <c r="S665" s="83"/>
      <c r="T665" s="83"/>
    </row>
    <row r="666" spans="1:20" x14ac:dyDescent="0.15">
      <c r="A666" s="76"/>
      <c r="B666" s="76"/>
      <c r="C666" s="76"/>
      <c r="D666" s="76"/>
      <c r="E666" s="76"/>
      <c r="F666" s="76"/>
      <c r="G666" s="76"/>
      <c r="H666" s="83"/>
      <c r="I666" s="83"/>
      <c r="J666" s="83"/>
      <c r="K666" s="83"/>
      <c r="L666" s="83"/>
      <c r="M666" s="83"/>
      <c r="N666" s="83"/>
      <c r="O666" s="83"/>
      <c r="P666" s="83"/>
      <c r="Q666" s="83"/>
      <c r="R666" s="83"/>
      <c r="S666" s="83"/>
      <c r="T666" s="83"/>
    </row>
    <row r="667" spans="1:20" x14ac:dyDescent="0.15">
      <c r="A667" s="76"/>
      <c r="B667" s="76"/>
      <c r="C667" s="76"/>
      <c r="D667" s="76"/>
      <c r="E667" s="76"/>
      <c r="F667" s="76"/>
      <c r="G667" s="76"/>
      <c r="H667" s="83"/>
      <c r="I667" s="83"/>
      <c r="J667" s="83"/>
      <c r="K667" s="83"/>
      <c r="L667" s="83"/>
      <c r="M667" s="83"/>
      <c r="N667" s="83"/>
      <c r="O667" s="83"/>
      <c r="P667" s="83"/>
      <c r="Q667" s="83"/>
      <c r="R667" s="83"/>
      <c r="S667" s="83"/>
      <c r="T667" s="83"/>
    </row>
    <row r="668" spans="1:20" x14ac:dyDescent="0.15">
      <c r="A668" s="76"/>
      <c r="B668" s="76"/>
      <c r="C668" s="76"/>
      <c r="D668" s="76"/>
      <c r="E668" s="76"/>
      <c r="F668" s="76"/>
      <c r="G668" s="76"/>
      <c r="H668" s="83"/>
      <c r="I668" s="83"/>
      <c r="J668" s="83"/>
      <c r="K668" s="83"/>
      <c r="L668" s="83"/>
      <c r="M668" s="83"/>
      <c r="N668" s="83"/>
      <c r="O668" s="83"/>
      <c r="P668" s="83"/>
      <c r="Q668" s="83"/>
      <c r="R668" s="83"/>
      <c r="S668" s="83"/>
      <c r="T668" s="83"/>
    </row>
    <row r="669" spans="1:20" x14ac:dyDescent="0.15">
      <c r="A669" s="76"/>
      <c r="B669" s="76"/>
      <c r="C669" s="76"/>
      <c r="D669" s="76"/>
      <c r="E669" s="76"/>
      <c r="F669" s="76"/>
      <c r="G669" s="76"/>
      <c r="H669" s="83"/>
      <c r="I669" s="83"/>
      <c r="J669" s="83"/>
      <c r="K669" s="83"/>
      <c r="L669" s="83"/>
      <c r="M669" s="83"/>
      <c r="N669" s="83"/>
      <c r="O669" s="83"/>
      <c r="P669" s="83"/>
      <c r="Q669" s="83"/>
      <c r="R669" s="83"/>
      <c r="S669" s="83"/>
      <c r="T669" s="83"/>
    </row>
    <row r="670" spans="1:20" x14ac:dyDescent="0.15">
      <c r="A670" s="76"/>
      <c r="B670" s="76"/>
      <c r="C670" s="76"/>
      <c r="D670" s="76"/>
      <c r="E670" s="76"/>
      <c r="F670" s="76"/>
      <c r="G670" s="76"/>
      <c r="H670" s="83"/>
      <c r="I670" s="83"/>
      <c r="J670" s="83"/>
      <c r="K670" s="83"/>
      <c r="L670" s="83"/>
      <c r="M670" s="83"/>
      <c r="N670" s="83"/>
      <c r="O670" s="83"/>
      <c r="P670" s="83"/>
      <c r="Q670" s="83"/>
      <c r="R670" s="83"/>
      <c r="S670" s="83"/>
      <c r="T670" s="83"/>
    </row>
    <row r="671" spans="1:20" x14ac:dyDescent="0.15">
      <c r="A671" s="76"/>
      <c r="B671" s="76"/>
      <c r="C671" s="76"/>
      <c r="D671" s="76"/>
      <c r="E671" s="76"/>
      <c r="F671" s="76"/>
      <c r="G671" s="76"/>
      <c r="H671" s="83"/>
      <c r="I671" s="83"/>
      <c r="J671" s="83"/>
      <c r="K671" s="83"/>
      <c r="L671" s="83"/>
      <c r="M671" s="83"/>
      <c r="N671" s="83"/>
      <c r="O671" s="83"/>
      <c r="P671" s="83"/>
      <c r="Q671" s="83"/>
      <c r="R671" s="83"/>
      <c r="S671" s="83"/>
      <c r="T671" s="83"/>
    </row>
    <row r="672" spans="1:20" x14ac:dyDescent="0.15">
      <c r="A672" s="76"/>
      <c r="B672" s="76"/>
      <c r="C672" s="76"/>
      <c r="D672" s="76"/>
      <c r="E672" s="76"/>
      <c r="F672" s="76"/>
      <c r="G672" s="76"/>
      <c r="H672" s="83"/>
      <c r="I672" s="83"/>
      <c r="J672" s="83"/>
      <c r="K672" s="83"/>
      <c r="L672" s="83"/>
      <c r="M672" s="83"/>
      <c r="N672" s="83"/>
      <c r="O672" s="83"/>
      <c r="P672" s="83"/>
      <c r="Q672" s="83"/>
      <c r="R672" s="83"/>
      <c r="S672" s="83"/>
      <c r="T672" s="83"/>
    </row>
    <row r="673" spans="1:20" x14ac:dyDescent="0.15">
      <c r="A673" s="76"/>
      <c r="B673" s="76"/>
      <c r="C673" s="76"/>
      <c r="D673" s="76"/>
      <c r="E673" s="76"/>
      <c r="F673" s="76"/>
      <c r="G673" s="76"/>
      <c r="H673" s="83"/>
      <c r="I673" s="83"/>
      <c r="J673" s="83"/>
      <c r="K673" s="83"/>
      <c r="L673" s="83"/>
      <c r="M673" s="83"/>
      <c r="N673" s="83"/>
      <c r="O673" s="83"/>
      <c r="P673" s="83"/>
      <c r="Q673" s="83"/>
      <c r="R673" s="83"/>
      <c r="S673" s="83"/>
      <c r="T673" s="83"/>
    </row>
    <row r="674" spans="1:20" x14ac:dyDescent="0.15">
      <c r="A674" s="76"/>
      <c r="B674" s="76"/>
      <c r="C674" s="76"/>
      <c r="D674" s="76"/>
      <c r="E674" s="76"/>
      <c r="F674" s="76"/>
      <c r="G674" s="76"/>
      <c r="H674" s="83"/>
      <c r="I674" s="83"/>
      <c r="J674" s="83"/>
      <c r="K674" s="83"/>
      <c r="L674" s="83"/>
      <c r="M674" s="83"/>
      <c r="N674" s="83"/>
      <c r="O674" s="83"/>
      <c r="P674" s="83"/>
      <c r="Q674" s="83"/>
      <c r="R674" s="83"/>
      <c r="S674" s="83"/>
      <c r="T674" s="83"/>
    </row>
    <row r="675" spans="1:20" x14ac:dyDescent="0.15">
      <c r="A675" s="76"/>
      <c r="B675" s="76"/>
      <c r="C675" s="76"/>
      <c r="D675" s="76"/>
      <c r="E675" s="76"/>
      <c r="F675" s="76"/>
      <c r="G675" s="76"/>
      <c r="H675" s="83"/>
      <c r="I675" s="83"/>
      <c r="J675" s="83"/>
      <c r="K675" s="83"/>
      <c r="L675" s="83"/>
      <c r="M675" s="83"/>
      <c r="N675" s="83"/>
      <c r="O675" s="83"/>
      <c r="P675" s="83"/>
      <c r="Q675" s="83"/>
      <c r="R675" s="83"/>
      <c r="S675" s="83"/>
      <c r="T675" s="83"/>
    </row>
    <row r="676" spans="1:20" x14ac:dyDescent="0.15">
      <c r="A676" s="76"/>
      <c r="B676" s="76"/>
      <c r="C676" s="76"/>
      <c r="D676" s="76"/>
      <c r="E676" s="76"/>
      <c r="F676" s="76"/>
      <c r="G676" s="76"/>
      <c r="H676" s="83"/>
      <c r="I676" s="83"/>
      <c r="J676" s="83"/>
      <c r="K676" s="83"/>
      <c r="L676" s="83"/>
      <c r="M676" s="83"/>
      <c r="N676" s="83"/>
      <c r="O676" s="83"/>
      <c r="P676" s="83"/>
      <c r="Q676" s="83"/>
      <c r="R676" s="83"/>
      <c r="S676" s="83"/>
      <c r="T676" s="83"/>
    </row>
    <row r="677" spans="1:20" x14ac:dyDescent="0.15">
      <c r="A677" s="76"/>
      <c r="B677" s="76"/>
      <c r="C677" s="76"/>
      <c r="D677" s="76"/>
      <c r="E677" s="76"/>
      <c r="F677" s="76"/>
      <c r="G677" s="76"/>
      <c r="H677" s="83"/>
      <c r="I677" s="83"/>
      <c r="J677" s="83"/>
      <c r="K677" s="83"/>
      <c r="L677" s="83"/>
      <c r="M677" s="83"/>
      <c r="N677" s="83"/>
      <c r="O677" s="83"/>
      <c r="P677" s="83"/>
      <c r="Q677" s="83"/>
      <c r="R677" s="83"/>
      <c r="S677" s="83"/>
      <c r="T677" s="83"/>
    </row>
    <row r="678" spans="1:20" x14ac:dyDescent="0.15">
      <c r="A678" s="76"/>
      <c r="B678" s="76"/>
      <c r="C678" s="76"/>
      <c r="D678" s="76"/>
      <c r="E678" s="76"/>
      <c r="F678" s="76"/>
      <c r="G678" s="76"/>
      <c r="H678" s="83"/>
      <c r="I678" s="83"/>
      <c r="J678" s="83"/>
      <c r="K678" s="83"/>
      <c r="L678" s="83"/>
      <c r="M678" s="83"/>
      <c r="N678" s="83"/>
      <c r="O678" s="83"/>
      <c r="P678" s="83"/>
      <c r="Q678" s="83"/>
      <c r="R678" s="83"/>
      <c r="S678" s="83"/>
      <c r="T678" s="83"/>
    </row>
    <row r="679" spans="1:20" x14ac:dyDescent="0.15">
      <c r="A679" s="76"/>
      <c r="B679" s="76"/>
      <c r="C679" s="76"/>
      <c r="D679" s="76"/>
      <c r="E679" s="76"/>
      <c r="F679" s="76"/>
      <c r="G679" s="76"/>
      <c r="H679" s="83"/>
      <c r="I679" s="83"/>
      <c r="J679" s="83"/>
      <c r="K679" s="83"/>
      <c r="L679" s="83"/>
      <c r="M679" s="83"/>
      <c r="N679" s="83"/>
      <c r="O679" s="83"/>
      <c r="P679" s="83"/>
      <c r="Q679" s="83"/>
      <c r="R679" s="83"/>
      <c r="S679" s="83"/>
      <c r="T679" s="83"/>
    </row>
    <row r="680" spans="1:20" x14ac:dyDescent="0.15">
      <c r="A680" s="76"/>
      <c r="B680" s="76"/>
      <c r="C680" s="76"/>
      <c r="D680" s="76"/>
      <c r="E680" s="76"/>
      <c r="F680" s="76"/>
      <c r="G680" s="76"/>
      <c r="H680" s="83"/>
      <c r="I680" s="83"/>
      <c r="J680" s="83"/>
      <c r="K680" s="83"/>
      <c r="L680" s="83"/>
      <c r="M680" s="83"/>
      <c r="N680" s="83"/>
      <c r="O680" s="83"/>
      <c r="P680" s="83"/>
      <c r="Q680" s="83"/>
      <c r="R680" s="83"/>
      <c r="S680" s="83"/>
      <c r="T680" s="83"/>
    </row>
    <row r="681" spans="1:20" x14ac:dyDescent="0.15">
      <c r="A681" s="76"/>
      <c r="B681" s="76"/>
      <c r="C681" s="76"/>
      <c r="D681" s="76"/>
      <c r="E681" s="76"/>
      <c r="F681" s="76"/>
      <c r="G681" s="76"/>
      <c r="H681" s="83"/>
      <c r="I681" s="83"/>
      <c r="J681" s="83"/>
      <c r="K681" s="83"/>
      <c r="L681" s="83"/>
      <c r="M681" s="83"/>
      <c r="N681" s="83"/>
      <c r="O681" s="83"/>
      <c r="P681" s="83"/>
      <c r="Q681" s="83"/>
      <c r="R681" s="83"/>
      <c r="S681" s="83"/>
      <c r="T681" s="83"/>
    </row>
    <row r="682" spans="1:20" x14ac:dyDescent="0.15">
      <c r="A682" s="76"/>
      <c r="B682" s="76"/>
      <c r="C682" s="76"/>
      <c r="D682" s="76"/>
      <c r="E682" s="76"/>
      <c r="F682" s="76"/>
      <c r="G682" s="76"/>
      <c r="H682" s="83"/>
      <c r="I682" s="83"/>
      <c r="J682" s="83"/>
      <c r="K682" s="83"/>
      <c r="L682" s="83"/>
      <c r="M682" s="83"/>
      <c r="N682" s="83"/>
      <c r="O682" s="83"/>
      <c r="P682" s="83"/>
      <c r="Q682" s="83"/>
      <c r="R682" s="83"/>
      <c r="S682" s="83"/>
      <c r="T682" s="83"/>
    </row>
    <row r="683" spans="1:20" x14ac:dyDescent="0.15">
      <c r="A683" s="76"/>
      <c r="B683" s="76"/>
      <c r="C683" s="76"/>
      <c r="D683" s="76"/>
      <c r="E683" s="76"/>
      <c r="F683" s="76"/>
      <c r="G683" s="76"/>
      <c r="H683" s="83"/>
      <c r="I683" s="83"/>
      <c r="J683" s="83"/>
      <c r="K683" s="83"/>
      <c r="L683" s="83"/>
      <c r="M683" s="83"/>
      <c r="N683" s="83"/>
      <c r="O683" s="83"/>
      <c r="P683" s="83"/>
      <c r="Q683" s="83"/>
      <c r="R683" s="83"/>
      <c r="S683" s="83"/>
      <c r="T683" s="83"/>
    </row>
    <row r="684" spans="1:20" x14ac:dyDescent="0.15">
      <c r="A684" s="76"/>
      <c r="B684" s="76"/>
      <c r="C684" s="76"/>
      <c r="D684" s="76"/>
      <c r="E684" s="76"/>
      <c r="F684" s="76"/>
      <c r="G684" s="76"/>
      <c r="H684" s="83"/>
      <c r="I684" s="83"/>
      <c r="J684" s="83"/>
      <c r="K684" s="83"/>
      <c r="L684" s="83"/>
      <c r="M684" s="83"/>
      <c r="N684" s="83"/>
      <c r="O684" s="83"/>
      <c r="P684" s="83"/>
      <c r="Q684" s="83"/>
      <c r="R684" s="83"/>
      <c r="S684" s="83"/>
      <c r="T684" s="83"/>
    </row>
    <row r="685" spans="1:20" x14ac:dyDescent="0.15">
      <c r="A685" s="76"/>
      <c r="B685" s="76"/>
      <c r="C685" s="76"/>
      <c r="D685" s="76"/>
      <c r="E685" s="76"/>
      <c r="F685" s="76"/>
      <c r="G685" s="76"/>
      <c r="H685" s="83"/>
      <c r="I685" s="83"/>
      <c r="J685" s="83"/>
      <c r="K685" s="83"/>
      <c r="L685" s="83"/>
      <c r="M685" s="83"/>
      <c r="N685" s="83"/>
      <c r="O685" s="83"/>
      <c r="P685" s="83"/>
      <c r="Q685" s="83"/>
      <c r="R685" s="83"/>
      <c r="S685" s="83"/>
      <c r="T685" s="83"/>
    </row>
    <row r="686" spans="1:20" x14ac:dyDescent="0.15">
      <c r="A686" s="76"/>
      <c r="B686" s="76"/>
      <c r="C686" s="76"/>
      <c r="D686" s="76"/>
      <c r="E686" s="76"/>
      <c r="F686" s="76"/>
      <c r="G686" s="76"/>
      <c r="H686" s="83"/>
      <c r="I686" s="83"/>
      <c r="J686" s="83"/>
      <c r="K686" s="83"/>
      <c r="L686" s="83"/>
      <c r="M686" s="83"/>
      <c r="N686" s="83"/>
      <c r="O686" s="83"/>
      <c r="P686" s="83"/>
      <c r="Q686" s="83"/>
      <c r="R686" s="83"/>
      <c r="S686" s="83"/>
      <c r="T686" s="83"/>
    </row>
    <row r="687" spans="1:20" x14ac:dyDescent="0.15">
      <c r="A687" s="76"/>
      <c r="B687" s="76"/>
      <c r="C687" s="76"/>
      <c r="D687" s="76"/>
      <c r="E687" s="76"/>
      <c r="F687" s="76"/>
      <c r="G687" s="76"/>
      <c r="H687" s="83"/>
      <c r="I687" s="83"/>
      <c r="J687" s="83"/>
      <c r="K687" s="83"/>
      <c r="L687" s="83"/>
      <c r="M687" s="83"/>
      <c r="N687" s="83"/>
      <c r="O687" s="83"/>
      <c r="P687" s="83"/>
      <c r="Q687" s="83"/>
      <c r="R687" s="83"/>
      <c r="S687" s="83"/>
      <c r="T687" s="83"/>
    </row>
    <row r="688" spans="1:20" x14ac:dyDescent="0.15">
      <c r="A688" s="76"/>
      <c r="B688" s="76"/>
      <c r="C688" s="76"/>
      <c r="D688" s="76"/>
      <c r="E688" s="76"/>
      <c r="F688" s="76"/>
      <c r="G688" s="76"/>
      <c r="H688" s="83"/>
      <c r="I688" s="83"/>
      <c r="J688" s="83"/>
      <c r="K688" s="83"/>
      <c r="L688" s="83"/>
      <c r="M688" s="83"/>
      <c r="N688" s="83"/>
      <c r="O688" s="83"/>
      <c r="P688" s="83"/>
      <c r="Q688" s="83"/>
      <c r="R688" s="83"/>
      <c r="S688" s="83"/>
      <c r="T688" s="83"/>
    </row>
    <row r="689" spans="1:20" x14ac:dyDescent="0.15">
      <c r="A689" s="76"/>
      <c r="B689" s="76"/>
      <c r="C689" s="76"/>
      <c r="D689" s="76"/>
      <c r="E689" s="76"/>
      <c r="F689" s="76"/>
      <c r="G689" s="76"/>
      <c r="H689" s="83"/>
      <c r="I689" s="83"/>
      <c r="J689" s="83"/>
      <c r="K689" s="83"/>
      <c r="L689" s="83"/>
      <c r="M689" s="83"/>
      <c r="N689" s="83"/>
      <c r="O689" s="83"/>
      <c r="P689" s="83"/>
      <c r="Q689" s="83"/>
      <c r="R689" s="83"/>
      <c r="S689" s="83"/>
      <c r="T689" s="83"/>
    </row>
    <row r="690" spans="1:20" x14ac:dyDescent="0.15">
      <c r="A690" s="76"/>
      <c r="B690" s="76"/>
      <c r="C690" s="76"/>
      <c r="D690" s="76"/>
      <c r="E690" s="76"/>
      <c r="F690" s="76"/>
      <c r="G690" s="76"/>
      <c r="H690" s="83"/>
      <c r="I690" s="83"/>
      <c r="J690" s="83"/>
      <c r="K690" s="83"/>
      <c r="L690" s="83"/>
      <c r="M690" s="83"/>
      <c r="N690" s="83"/>
      <c r="O690" s="83"/>
      <c r="P690" s="83"/>
      <c r="Q690" s="83"/>
      <c r="R690" s="83"/>
      <c r="S690" s="83"/>
      <c r="T690" s="83"/>
    </row>
    <row r="691" spans="1:20" x14ac:dyDescent="0.15">
      <c r="A691" s="76"/>
      <c r="B691" s="76"/>
      <c r="C691" s="76"/>
      <c r="D691" s="76"/>
      <c r="E691" s="76"/>
      <c r="F691" s="76"/>
      <c r="G691" s="76"/>
      <c r="H691" s="83"/>
      <c r="I691" s="83"/>
      <c r="J691" s="83"/>
      <c r="K691" s="83"/>
      <c r="L691" s="83"/>
      <c r="M691" s="83"/>
      <c r="N691" s="83"/>
      <c r="O691" s="83"/>
      <c r="P691" s="83"/>
      <c r="Q691" s="83"/>
      <c r="R691" s="83"/>
      <c r="S691" s="83"/>
      <c r="T691" s="83"/>
    </row>
    <row r="692" spans="1:20" x14ac:dyDescent="0.15">
      <c r="A692" s="76"/>
      <c r="B692" s="76"/>
      <c r="C692" s="76"/>
      <c r="D692" s="76"/>
      <c r="E692" s="76"/>
      <c r="F692" s="76"/>
      <c r="G692" s="76"/>
      <c r="H692" s="83"/>
      <c r="I692" s="83"/>
      <c r="J692" s="83"/>
      <c r="K692" s="83"/>
      <c r="L692" s="83"/>
      <c r="M692" s="83"/>
      <c r="N692" s="83"/>
      <c r="O692" s="83"/>
      <c r="P692" s="83"/>
      <c r="Q692" s="83"/>
      <c r="R692" s="83"/>
      <c r="S692" s="83"/>
      <c r="T692" s="83"/>
    </row>
    <row r="693" spans="1:20" x14ac:dyDescent="0.15">
      <c r="A693" s="76"/>
      <c r="B693" s="76"/>
      <c r="C693" s="76"/>
      <c r="D693" s="76"/>
      <c r="E693" s="76"/>
      <c r="F693" s="76"/>
      <c r="G693" s="76"/>
      <c r="H693" s="83"/>
      <c r="I693" s="83"/>
      <c r="J693" s="83"/>
      <c r="K693" s="83"/>
      <c r="L693" s="83"/>
      <c r="M693" s="83"/>
      <c r="N693" s="83"/>
      <c r="O693" s="83"/>
      <c r="P693" s="83"/>
      <c r="Q693" s="83"/>
      <c r="R693" s="83"/>
      <c r="S693" s="83"/>
      <c r="T693" s="83"/>
    </row>
    <row r="694" spans="1:20" x14ac:dyDescent="0.15">
      <c r="A694" s="76"/>
      <c r="B694" s="76"/>
      <c r="C694" s="76"/>
      <c r="D694" s="76"/>
      <c r="E694" s="76"/>
      <c r="F694" s="76"/>
      <c r="G694" s="76"/>
      <c r="H694" s="83"/>
      <c r="I694" s="83"/>
      <c r="J694" s="83"/>
      <c r="K694" s="83"/>
      <c r="L694" s="83"/>
      <c r="M694" s="83"/>
      <c r="N694" s="83"/>
      <c r="O694" s="83"/>
      <c r="P694" s="83"/>
      <c r="Q694" s="83"/>
      <c r="R694" s="83"/>
      <c r="S694" s="83"/>
      <c r="T694" s="83"/>
    </row>
    <row r="695" spans="1:20" x14ac:dyDescent="0.15">
      <c r="A695" s="76"/>
      <c r="B695" s="76"/>
      <c r="C695" s="76"/>
      <c r="D695" s="76"/>
      <c r="E695" s="76"/>
      <c r="F695" s="76"/>
      <c r="G695" s="76"/>
      <c r="H695" s="83"/>
      <c r="I695" s="83"/>
      <c r="J695" s="83"/>
      <c r="K695" s="83"/>
      <c r="L695" s="83"/>
      <c r="M695" s="83"/>
      <c r="N695" s="83"/>
      <c r="O695" s="83"/>
      <c r="P695" s="83"/>
      <c r="Q695" s="83"/>
      <c r="R695" s="83"/>
      <c r="S695" s="83"/>
      <c r="T695" s="83"/>
    </row>
    <row r="696" spans="1:20" x14ac:dyDescent="0.15">
      <c r="A696" s="76"/>
      <c r="B696" s="76"/>
      <c r="C696" s="76"/>
      <c r="D696" s="76"/>
      <c r="E696" s="76"/>
      <c r="F696" s="76"/>
      <c r="G696" s="76"/>
      <c r="H696" s="83"/>
      <c r="I696" s="83"/>
      <c r="J696" s="83"/>
      <c r="K696" s="83"/>
      <c r="L696" s="83"/>
      <c r="M696" s="83"/>
      <c r="N696" s="83"/>
      <c r="O696" s="83"/>
      <c r="P696" s="83"/>
      <c r="Q696" s="83"/>
      <c r="R696" s="83"/>
      <c r="S696" s="83"/>
      <c r="T696" s="83"/>
    </row>
    <row r="697" spans="1:20" x14ac:dyDescent="0.15">
      <c r="A697" s="76"/>
      <c r="B697" s="76"/>
      <c r="C697" s="76"/>
      <c r="D697" s="76"/>
      <c r="E697" s="76"/>
      <c r="F697" s="76"/>
      <c r="G697" s="76"/>
      <c r="H697" s="83"/>
      <c r="I697" s="83"/>
      <c r="J697" s="83"/>
      <c r="K697" s="83"/>
      <c r="L697" s="83"/>
      <c r="M697" s="83"/>
      <c r="N697" s="83"/>
      <c r="O697" s="83"/>
      <c r="P697" s="83"/>
      <c r="Q697" s="83"/>
      <c r="R697" s="83"/>
      <c r="S697" s="83"/>
      <c r="T697" s="83"/>
    </row>
    <row r="698" spans="1:20" x14ac:dyDescent="0.15">
      <c r="A698" s="76"/>
      <c r="B698" s="76"/>
      <c r="C698" s="76"/>
      <c r="D698" s="76"/>
      <c r="E698" s="76"/>
      <c r="F698" s="76"/>
      <c r="G698" s="76"/>
      <c r="H698" s="83"/>
      <c r="I698" s="83"/>
      <c r="J698" s="83"/>
      <c r="K698" s="83"/>
      <c r="L698" s="83"/>
      <c r="M698" s="83"/>
      <c r="N698" s="83"/>
      <c r="O698" s="83"/>
      <c r="P698" s="83"/>
      <c r="Q698" s="83"/>
      <c r="R698" s="83"/>
      <c r="S698" s="83"/>
      <c r="T698" s="83"/>
    </row>
    <row r="699" spans="1:20" x14ac:dyDescent="0.15">
      <c r="A699" s="76"/>
      <c r="B699" s="76"/>
      <c r="C699" s="76"/>
      <c r="D699" s="76"/>
      <c r="E699" s="76"/>
      <c r="F699" s="76"/>
      <c r="G699" s="76"/>
      <c r="H699" s="83"/>
      <c r="I699" s="83"/>
      <c r="J699" s="83"/>
      <c r="K699" s="83"/>
      <c r="L699" s="83"/>
      <c r="M699" s="83"/>
      <c r="N699" s="83"/>
      <c r="O699" s="83"/>
      <c r="P699" s="83"/>
      <c r="Q699" s="83"/>
      <c r="R699" s="83"/>
      <c r="S699" s="83"/>
      <c r="T699" s="83"/>
    </row>
    <row r="700" spans="1:20" x14ac:dyDescent="0.15">
      <c r="A700" s="76"/>
      <c r="B700" s="76"/>
      <c r="C700" s="76"/>
      <c r="D700" s="76"/>
      <c r="E700" s="76"/>
      <c r="F700" s="76"/>
      <c r="G700" s="76"/>
      <c r="H700" s="83"/>
      <c r="I700" s="83"/>
      <c r="J700" s="83"/>
      <c r="K700" s="83"/>
      <c r="L700" s="83"/>
      <c r="M700" s="83"/>
      <c r="N700" s="83"/>
      <c r="O700" s="83"/>
      <c r="P700" s="83"/>
      <c r="Q700" s="83"/>
      <c r="R700" s="83"/>
      <c r="S700" s="83"/>
      <c r="T700" s="83"/>
    </row>
    <row r="701" spans="1:20" x14ac:dyDescent="0.15">
      <c r="A701" s="76"/>
      <c r="B701" s="76"/>
      <c r="C701" s="76"/>
      <c r="D701" s="76"/>
      <c r="E701" s="76"/>
      <c r="F701" s="76"/>
      <c r="G701" s="76"/>
      <c r="H701" s="83"/>
      <c r="I701" s="83"/>
      <c r="J701" s="83"/>
      <c r="K701" s="83"/>
      <c r="L701" s="83"/>
      <c r="M701" s="83"/>
      <c r="N701" s="83"/>
      <c r="O701" s="83"/>
      <c r="P701" s="83"/>
      <c r="Q701" s="83"/>
      <c r="R701" s="83"/>
      <c r="S701" s="83"/>
      <c r="T701" s="83"/>
    </row>
    <row r="702" spans="1:20" x14ac:dyDescent="0.15">
      <c r="A702" s="76"/>
      <c r="B702" s="76"/>
      <c r="C702" s="76"/>
      <c r="D702" s="76"/>
      <c r="E702" s="76"/>
      <c r="F702" s="76"/>
      <c r="G702" s="76"/>
      <c r="H702" s="83"/>
      <c r="I702" s="83"/>
      <c r="J702" s="83"/>
      <c r="K702" s="83"/>
      <c r="L702" s="83"/>
      <c r="M702" s="83"/>
      <c r="N702" s="83"/>
      <c r="O702" s="83"/>
      <c r="P702" s="83"/>
      <c r="Q702" s="83"/>
      <c r="R702" s="83"/>
      <c r="S702" s="83"/>
      <c r="T702" s="83"/>
    </row>
    <row r="703" spans="1:20" x14ac:dyDescent="0.15">
      <c r="A703" s="76"/>
      <c r="B703" s="76"/>
      <c r="C703" s="76"/>
      <c r="D703" s="76"/>
      <c r="E703" s="76"/>
      <c r="F703" s="76"/>
      <c r="G703" s="76"/>
      <c r="H703" s="83"/>
      <c r="I703" s="83"/>
      <c r="J703" s="83"/>
      <c r="K703" s="83"/>
      <c r="L703" s="83"/>
      <c r="M703" s="83"/>
      <c r="N703" s="83"/>
      <c r="O703" s="83"/>
      <c r="P703" s="83"/>
      <c r="Q703" s="83"/>
      <c r="R703" s="83"/>
      <c r="S703" s="83"/>
      <c r="T703" s="83"/>
    </row>
    <row r="704" spans="1:20" x14ac:dyDescent="0.15">
      <c r="A704" s="76"/>
      <c r="B704" s="76"/>
      <c r="C704" s="76"/>
      <c r="D704" s="76"/>
      <c r="E704" s="76"/>
      <c r="F704" s="76"/>
      <c r="G704" s="76"/>
      <c r="H704" s="83"/>
      <c r="I704" s="83"/>
      <c r="J704" s="83"/>
      <c r="K704" s="83"/>
      <c r="L704" s="83"/>
      <c r="M704" s="83"/>
      <c r="N704" s="83"/>
      <c r="O704" s="83"/>
      <c r="P704" s="83"/>
      <c r="Q704" s="83"/>
      <c r="R704" s="83"/>
      <c r="S704" s="83"/>
      <c r="T704" s="83"/>
    </row>
    <row r="705" spans="1:20" x14ac:dyDescent="0.15">
      <c r="A705" s="76"/>
      <c r="B705" s="76"/>
      <c r="C705" s="76"/>
      <c r="D705" s="76"/>
      <c r="E705" s="76"/>
      <c r="F705" s="76"/>
      <c r="G705" s="76"/>
      <c r="H705" s="83"/>
      <c r="I705" s="83"/>
      <c r="J705" s="83"/>
      <c r="K705" s="83"/>
      <c r="L705" s="83"/>
      <c r="M705" s="83"/>
      <c r="N705" s="83"/>
      <c r="O705" s="83"/>
      <c r="P705" s="83"/>
      <c r="Q705" s="83"/>
      <c r="R705" s="83"/>
      <c r="S705" s="83"/>
      <c r="T705" s="83"/>
    </row>
    <row r="706" spans="1:20" x14ac:dyDescent="0.15">
      <c r="A706" s="76"/>
      <c r="B706" s="76"/>
      <c r="C706" s="76"/>
      <c r="D706" s="76"/>
      <c r="E706" s="76"/>
      <c r="F706" s="76"/>
      <c r="G706" s="76"/>
      <c r="H706" s="83"/>
      <c r="I706" s="83"/>
      <c r="J706" s="83"/>
      <c r="K706" s="83"/>
      <c r="L706" s="83"/>
      <c r="M706" s="83"/>
      <c r="N706" s="83"/>
      <c r="O706" s="83"/>
      <c r="P706" s="83"/>
      <c r="Q706" s="83"/>
      <c r="R706" s="83"/>
      <c r="S706" s="83"/>
      <c r="T706" s="83"/>
    </row>
    <row r="707" spans="1:20" x14ac:dyDescent="0.15">
      <c r="A707" s="76"/>
      <c r="B707" s="76"/>
      <c r="C707" s="76"/>
      <c r="D707" s="76"/>
      <c r="E707" s="76"/>
      <c r="F707" s="76"/>
      <c r="G707" s="76"/>
      <c r="H707" s="83"/>
      <c r="I707" s="83"/>
      <c r="J707" s="83"/>
      <c r="K707" s="83"/>
      <c r="L707" s="83"/>
      <c r="M707" s="83"/>
      <c r="N707" s="83"/>
      <c r="O707" s="83"/>
      <c r="P707" s="83"/>
      <c r="Q707" s="83"/>
      <c r="R707" s="83"/>
      <c r="S707" s="83"/>
      <c r="T707" s="83"/>
    </row>
    <row r="708" spans="1:20" x14ac:dyDescent="0.15">
      <c r="A708" s="76"/>
      <c r="B708" s="76"/>
      <c r="C708" s="76"/>
      <c r="D708" s="76"/>
      <c r="E708" s="76"/>
      <c r="F708" s="76"/>
      <c r="G708" s="76"/>
      <c r="H708" s="83"/>
      <c r="I708" s="83"/>
      <c r="J708" s="83"/>
      <c r="K708" s="83"/>
      <c r="L708" s="83"/>
      <c r="M708" s="83"/>
      <c r="N708" s="83"/>
      <c r="O708" s="83"/>
      <c r="P708" s="83"/>
      <c r="Q708" s="83"/>
      <c r="R708" s="83"/>
      <c r="S708" s="83"/>
      <c r="T708" s="83"/>
    </row>
    <row r="709" spans="1:20" x14ac:dyDescent="0.15">
      <c r="A709" s="76"/>
      <c r="B709" s="76"/>
      <c r="C709" s="76"/>
      <c r="D709" s="76"/>
      <c r="E709" s="76"/>
      <c r="F709" s="76"/>
      <c r="G709" s="76"/>
      <c r="H709" s="83"/>
      <c r="I709" s="83"/>
      <c r="J709" s="83"/>
      <c r="K709" s="83"/>
      <c r="L709" s="83"/>
      <c r="M709" s="83"/>
      <c r="N709" s="83"/>
      <c r="O709" s="83"/>
      <c r="P709" s="83"/>
      <c r="Q709" s="83"/>
      <c r="R709" s="83"/>
      <c r="S709" s="83"/>
      <c r="T709" s="83"/>
    </row>
    <row r="710" spans="1:20" x14ac:dyDescent="0.15">
      <c r="A710" s="76"/>
      <c r="B710" s="76"/>
      <c r="C710" s="76"/>
      <c r="D710" s="76"/>
      <c r="E710" s="76"/>
      <c r="F710" s="76"/>
      <c r="G710" s="76"/>
      <c r="H710" s="83"/>
      <c r="I710" s="83"/>
      <c r="J710" s="83"/>
      <c r="K710" s="83"/>
      <c r="L710" s="83"/>
      <c r="M710" s="83"/>
      <c r="N710" s="83"/>
      <c r="O710" s="83"/>
      <c r="P710" s="83"/>
      <c r="Q710" s="83"/>
      <c r="R710" s="83"/>
      <c r="S710" s="83"/>
      <c r="T710" s="83"/>
    </row>
    <row r="711" spans="1:20" x14ac:dyDescent="0.15">
      <c r="A711" s="76"/>
      <c r="B711" s="76"/>
      <c r="C711" s="76"/>
      <c r="D711" s="76"/>
      <c r="E711" s="76"/>
      <c r="F711" s="76"/>
      <c r="G711" s="76"/>
      <c r="H711" s="83"/>
      <c r="I711" s="83"/>
      <c r="J711" s="83"/>
      <c r="K711" s="83"/>
      <c r="L711" s="83"/>
      <c r="M711" s="83"/>
      <c r="N711" s="83"/>
      <c r="O711" s="83"/>
      <c r="P711" s="83"/>
      <c r="Q711" s="83"/>
      <c r="R711" s="83"/>
      <c r="S711" s="83"/>
      <c r="T711" s="83"/>
    </row>
    <row r="712" spans="1:20" x14ac:dyDescent="0.15">
      <c r="A712" s="76"/>
      <c r="B712" s="76"/>
      <c r="C712" s="76"/>
      <c r="D712" s="76"/>
      <c r="E712" s="76"/>
      <c r="F712" s="76"/>
      <c r="G712" s="76"/>
      <c r="H712" s="83"/>
      <c r="I712" s="83"/>
      <c r="J712" s="83"/>
      <c r="K712" s="83"/>
      <c r="L712" s="83"/>
      <c r="M712" s="83"/>
      <c r="N712" s="83"/>
      <c r="O712" s="83"/>
      <c r="P712" s="83"/>
      <c r="Q712" s="83"/>
      <c r="R712" s="83"/>
      <c r="S712" s="83"/>
      <c r="T712" s="83"/>
    </row>
    <row r="713" spans="1:20" x14ac:dyDescent="0.15">
      <c r="A713" s="76"/>
      <c r="B713" s="76"/>
      <c r="C713" s="76"/>
      <c r="D713" s="76"/>
      <c r="E713" s="76"/>
      <c r="F713" s="76"/>
      <c r="G713" s="76"/>
      <c r="H713" s="83"/>
      <c r="I713" s="83"/>
      <c r="J713" s="83"/>
      <c r="K713" s="83"/>
      <c r="L713" s="83"/>
      <c r="M713" s="83"/>
      <c r="N713" s="83"/>
      <c r="O713" s="83"/>
      <c r="P713" s="83"/>
      <c r="Q713" s="83"/>
      <c r="R713" s="83"/>
      <c r="S713" s="83"/>
      <c r="T713" s="83"/>
    </row>
    <row r="714" spans="1:20" x14ac:dyDescent="0.15">
      <c r="A714" s="76"/>
      <c r="B714" s="76"/>
      <c r="C714" s="76"/>
      <c r="D714" s="76"/>
      <c r="E714" s="76"/>
      <c r="F714" s="76"/>
      <c r="G714" s="76"/>
      <c r="H714" s="83"/>
      <c r="I714" s="83"/>
      <c r="J714" s="83"/>
      <c r="K714" s="83"/>
      <c r="L714" s="83"/>
      <c r="M714" s="83"/>
      <c r="N714" s="83"/>
      <c r="O714" s="83"/>
      <c r="P714" s="83"/>
      <c r="Q714" s="83"/>
      <c r="R714" s="83"/>
      <c r="S714" s="83"/>
      <c r="T714" s="83"/>
    </row>
    <row r="715" spans="1:20" x14ac:dyDescent="0.15">
      <c r="A715" s="76"/>
      <c r="B715" s="76"/>
      <c r="C715" s="76"/>
      <c r="D715" s="76"/>
      <c r="E715" s="76"/>
      <c r="F715" s="76"/>
      <c r="G715" s="76"/>
      <c r="H715" s="83"/>
      <c r="I715" s="83"/>
      <c r="J715" s="83"/>
      <c r="K715" s="83"/>
      <c r="L715" s="83"/>
      <c r="M715" s="83"/>
      <c r="N715" s="83"/>
      <c r="O715" s="83"/>
      <c r="P715" s="83"/>
      <c r="Q715" s="83"/>
      <c r="R715" s="83"/>
      <c r="S715" s="83"/>
      <c r="T715" s="83"/>
    </row>
    <row r="716" spans="1:20" x14ac:dyDescent="0.15">
      <c r="A716" s="76"/>
      <c r="B716" s="76"/>
      <c r="C716" s="76"/>
      <c r="D716" s="76"/>
      <c r="E716" s="76"/>
      <c r="F716" s="76"/>
      <c r="G716" s="76"/>
      <c r="H716" s="83"/>
      <c r="I716" s="83"/>
      <c r="J716" s="83"/>
      <c r="K716" s="83"/>
      <c r="L716" s="83"/>
      <c r="M716" s="83"/>
      <c r="N716" s="83"/>
      <c r="O716" s="83"/>
      <c r="P716" s="83"/>
      <c r="Q716" s="83"/>
      <c r="R716" s="83"/>
      <c r="S716" s="83"/>
      <c r="T716" s="83"/>
    </row>
    <row r="717" spans="1:20" x14ac:dyDescent="0.15">
      <c r="A717" s="76"/>
      <c r="B717" s="76"/>
      <c r="C717" s="76"/>
      <c r="D717" s="76"/>
      <c r="E717" s="76"/>
      <c r="F717" s="76"/>
      <c r="G717" s="76"/>
      <c r="H717" s="83"/>
      <c r="I717" s="83"/>
      <c r="J717" s="83"/>
      <c r="K717" s="83"/>
      <c r="L717" s="83"/>
      <c r="M717" s="83"/>
      <c r="N717" s="83"/>
      <c r="O717" s="83"/>
      <c r="P717" s="83"/>
      <c r="Q717" s="83"/>
      <c r="R717" s="83"/>
      <c r="S717" s="83"/>
      <c r="T717" s="83"/>
    </row>
    <row r="718" spans="1:20" x14ac:dyDescent="0.15">
      <c r="A718" s="76"/>
      <c r="B718" s="76"/>
      <c r="C718" s="76"/>
      <c r="D718" s="76"/>
      <c r="E718" s="76"/>
      <c r="F718" s="76"/>
      <c r="G718" s="76"/>
      <c r="H718" s="83"/>
      <c r="I718" s="83"/>
      <c r="J718" s="83"/>
      <c r="K718" s="83"/>
      <c r="L718" s="83"/>
      <c r="M718" s="83"/>
      <c r="N718" s="83"/>
      <c r="O718" s="83"/>
      <c r="P718" s="83"/>
      <c r="Q718" s="83"/>
      <c r="R718" s="83"/>
      <c r="S718" s="83"/>
      <c r="T718" s="83"/>
    </row>
    <row r="719" spans="1:20" x14ac:dyDescent="0.15">
      <c r="A719" s="76"/>
      <c r="B719" s="76"/>
      <c r="C719" s="76"/>
      <c r="D719" s="76"/>
      <c r="E719" s="76"/>
      <c r="F719" s="76"/>
      <c r="G719" s="76"/>
      <c r="H719" s="83"/>
      <c r="I719" s="83"/>
      <c r="J719" s="83"/>
      <c r="K719" s="83"/>
      <c r="L719" s="83"/>
      <c r="M719" s="83"/>
      <c r="N719" s="83"/>
      <c r="O719" s="83"/>
      <c r="P719" s="83"/>
      <c r="Q719" s="83"/>
      <c r="R719" s="83"/>
      <c r="S719" s="83"/>
      <c r="T719" s="83"/>
    </row>
    <row r="720" spans="1:20" x14ac:dyDescent="0.15">
      <c r="A720" s="76"/>
      <c r="B720" s="76"/>
      <c r="C720" s="76"/>
      <c r="D720" s="76"/>
      <c r="E720" s="76"/>
      <c r="F720" s="76"/>
      <c r="G720" s="76"/>
      <c r="H720" s="83"/>
      <c r="I720" s="83"/>
      <c r="J720" s="83"/>
      <c r="K720" s="83"/>
      <c r="L720" s="83"/>
      <c r="M720" s="83"/>
      <c r="N720" s="83"/>
      <c r="O720" s="83"/>
      <c r="P720" s="83"/>
      <c r="Q720" s="83"/>
      <c r="R720" s="83"/>
      <c r="S720" s="83"/>
      <c r="T720" s="83"/>
    </row>
    <row r="721" spans="1:20" x14ac:dyDescent="0.15">
      <c r="A721" s="76"/>
      <c r="B721" s="76"/>
      <c r="C721" s="76"/>
      <c r="D721" s="76"/>
      <c r="E721" s="76"/>
      <c r="F721" s="76"/>
      <c r="G721" s="76"/>
      <c r="H721" s="83"/>
      <c r="I721" s="83"/>
      <c r="J721" s="83"/>
      <c r="K721" s="83"/>
      <c r="L721" s="83"/>
      <c r="M721" s="83"/>
      <c r="N721" s="83"/>
      <c r="O721" s="83"/>
      <c r="P721" s="83"/>
      <c r="Q721" s="83"/>
      <c r="R721" s="83"/>
      <c r="S721" s="83"/>
      <c r="T721" s="83"/>
    </row>
    <row r="722" spans="1:20" x14ac:dyDescent="0.15">
      <c r="A722" s="76"/>
      <c r="B722" s="76"/>
      <c r="C722" s="76"/>
      <c r="D722" s="76"/>
      <c r="E722" s="76"/>
      <c r="F722" s="76"/>
      <c r="G722" s="76"/>
      <c r="H722" s="83"/>
      <c r="I722" s="83"/>
      <c r="J722" s="83"/>
      <c r="K722" s="83"/>
      <c r="L722" s="83"/>
      <c r="M722" s="83"/>
      <c r="N722" s="83"/>
      <c r="O722" s="83"/>
      <c r="P722" s="83"/>
      <c r="Q722" s="83"/>
      <c r="R722" s="83"/>
      <c r="S722" s="83"/>
      <c r="T722" s="83"/>
    </row>
    <row r="723" spans="1:20" x14ac:dyDescent="0.15">
      <c r="A723" s="76"/>
      <c r="B723" s="76"/>
      <c r="C723" s="76"/>
      <c r="D723" s="76"/>
      <c r="E723" s="76"/>
      <c r="F723" s="76"/>
      <c r="G723" s="76"/>
      <c r="H723" s="83"/>
      <c r="I723" s="83"/>
      <c r="J723" s="83"/>
      <c r="K723" s="83"/>
      <c r="L723" s="83"/>
      <c r="M723" s="83"/>
      <c r="N723" s="83"/>
      <c r="O723" s="83"/>
      <c r="P723" s="83"/>
      <c r="Q723" s="83"/>
      <c r="R723" s="83"/>
      <c r="S723" s="83"/>
      <c r="T723" s="83"/>
    </row>
    <row r="724" spans="1:20" x14ac:dyDescent="0.15">
      <c r="A724" s="76"/>
      <c r="B724" s="76"/>
      <c r="C724" s="76"/>
      <c r="D724" s="76"/>
      <c r="E724" s="76"/>
      <c r="F724" s="76"/>
      <c r="G724" s="76"/>
      <c r="H724" s="83"/>
      <c r="I724" s="83"/>
      <c r="J724" s="83"/>
      <c r="K724" s="83"/>
      <c r="L724" s="83"/>
      <c r="M724" s="83"/>
      <c r="N724" s="83"/>
      <c r="O724" s="83"/>
      <c r="P724" s="83"/>
      <c r="Q724" s="83"/>
      <c r="R724" s="83"/>
      <c r="S724" s="83"/>
      <c r="T724" s="83"/>
    </row>
    <row r="725" spans="1:20" x14ac:dyDescent="0.15">
      <c r="A725" s="76"/>
      <c r="B725" s="76"/>
      <c r="C725" s="76"/>
      <c r="D725" s="76"/>
      <c r="E725" s="76"/>
      <c r="F725" s="76"/>
      <c r="G725" s="76"/>
      <c r="H725" s="83"/>
      <c r="I725" s="83"/>
      <c r="J725" s="83"/>
      <c r="K725" s="83"/>
      <c r="L725" s="83"/>
      <c r="M725" s="83"/>
      <c r="N725" s="83"/>
      <c r="O725" s="83"/>
      <c r="P725" s="83"/>
      <c r="Q725" s="83"/>
      <c r="R725" s="83"/>
      <c r="S725" s="83"/>
      <c r="T725" s="83"/>
    </row>
    <row r="726" spans="1:20" x14ac:dyDescent="0.15">
      <c r="A726" s="76"/>
      <c r="B726" s="76"/>
      <c r="C726" s="76"/>
      <c r="D726" s="76"/>
      <c r="E726" s="76"/>
      <c r="F726" s="76"/>
      <c r="G726" s="76"/>
      <c r="H726" s="83"/>
      <c r="I726" s="83"/>
      <c r="J726" s="83"/>
      <c r="K726" s="83"/>
      <c r="L726" s="83"/>
      <c r="M726" s="83"/>
      <c r="N726" s="83"/>
      <c r="O726" s="83"/>
      <c r="P726" s="83"/>
      <c r="Q726" s="83"/>
      <c r="R726" s="83"/>
      <c r="S726" s="83"/>
      <c r="T726" s="83"/>
    </row>
    <row r="727" spans="1:20" x14ac:dyDescent="0.15">
      <c r="A727" s="76"/>
      <c r="B727" s="76"/>
      <c r="C727" s="76"/>
      <c r="D727" s="76"/>
      <c r="E727" s="76"/>
      <c r="F727" s="76"/>
      <c r="G727" s="76"/>
      <c r="H727" s="83"/>
      <c r="I727" s="83"/>
      <c r="J727" s="83"/>
      <c r="K727" s="83"/>
      <c r="L727" s="83"/>
      <c r="M727" s="83"/>
      <c r="N727" s="83"/>
      <c r="O727" s="83"/>
      <c r="P727" s="83"/>
      <c r="Q727" s="83"/>
      <c r="R727" s="83"/>
      <c r="S727" s="83"/>
      <c r="T727" s="83"/>
    </row>
    <row r="728" spans="1:20" x14ac:dyDescent="0.15">
      <c r="A728" s="76"/>
      <c r="B728" s="76"/>
      <c r="C728" s="76"/>
      <c r="D728" s="76"/>
      <c r="E728" s="76"/>
      <c r="F728" s="76"/>
      <c r="G728" s="76"/>
      <c r="H728" s="83"/>
      <c r="I728" s="83"/>
      <c r="J728" s="83"/>
      <c r="K728" s="83"/>
      <c r="L728" s="83"/>
      <c r="M728" s="83"/>
      <c r="N728" s="83"/>
      <c r="O728" s="83"/>
      <c r="P728" s="83"/>
      <c r="Q728" s="83"/>
      <c r="R728" s="83"/>
      <c r="S728" s="83"/>
      <c r="T728" s="83"/>
    </row>
    <row r="729" spans="1:20" x14ac:dyDescent="0.15">
      <c r="A729" s="76"/>
      <c r="B729" s="76"/>
      <c r="C729" s="76"/>
      <c r="D729" s="76"/>
      <c r="E729" s="76"/>
      <c r="F729" s="76"/>
      <c r="G729" s="76"/>
      <c r="H729" s="83"/>
      <c r="I729" s="83"/>
      <c r="J729" s="83"/>
      <c r="K729" s="83"/>
      <c r="L729" s="83"/>
      <c r="M729" s="83"/>
      <c r="N729" s="83"/>
      <c r="O729" s="83"/>
      <c r="P729" s="83"/>
      <c r="Q729" s="83"/>
      <c r="R729" s="83"/>
      <c r="S729" s="83"/>
      <c r="T729" s="83"/>
    </row>
    <row r="730" spans="1:20" x14ac:dyDescent="0.15">
      <c r="A730" s="76"/>
      <c r="B730" s="76"/>
      <c r="C730" s="76"/>
      <c r="D730" s="76"/>
      <c r="E730" s="76"/>
      <c r="F730" s="76"/>
      <c r="G730" s="76"/>
      <c r="H730" s="83"/>
      <c r="I730" s="83"/>
      <c r="J730" s="83"/>
      <c r="K730" s="83"/>
      <c r="L730" s="83"/>
      <c r="M730" s="83"/>
      <c r="N730" s="83"/>
      <c r="O730" s="83"/>
      <c r="P730" s="83"/>
      <c r="Q730" s="83"/>
      <c r="R730" s="83"/>
      <c r="S730" s="83"/>
      <c r="T730" s="83"/>
    </row>
    <row r="731" spans="1:20" x14ac:dyDescent="0.15">
      <c r="A731" s="76"/>
      <c r="B731" s="76"/>
      <c r="C731" s="76"/>
      <c r="D731" s="76"/>
      <c r="E731" s="76"/>
      <c r="F731" s="76"/>
      <c r="G731" s="76"/>
      <c r="H731" s="83"/>
      <c r="I731" s="83"/>
      <c r="J731" s="83"/>
      <c r="K731" s="83"/>
      <c r="L731" s="83"/>
      <c r="M731" s="83"/>
      <c r="N731" s="83"/>
      <c r="O731" s="83"/>
      <c r="P731" s="83"/>
      <c r="Q731" s="83"/>
      <c r="R731" s="83"/>
      <c r="S731" s="83"/>
      <c r="T731" s="83"/>
    </row>
    <row r="732" spans="1:20" x14ac:dyDescent="0.15">
      <c r="A732" s="76"/>
      <c r="B732" s="76"/>
      <c r="C732" s="76"/>
      <c r="D732" s="76"/>
      <c r="E732" s="76"/>
      <c r="F732" s="76"/>
      <c r="G732" s="76"/>
      <c r="H732" s="83"/>
      <c r="I732" s="83"/>
      <c r="J732" s="83"/>
      <c r="K732" s="83"/>
      <c r="L732" s="83"/>
      <c r="M732" s="83"/>
      <c r="N732" s="83"/>
      <c r="O732" s="83"/>
      <c r="P732" s="83"/>
      <c r="Q732" s="83"/>
      <c r="R732" s="83"/>
      <c r="S732" s="83"/>
      <c r="T732" s="83"/>
    </row>
    <row r="733" spans="1:20" x14ac:dyDescent="0.15">
      <c r="A733" s="76"/>
      <c r="B733" s="76"/>
      <c r="C733" s="76"/>
      <c r="D733" s="76"/>
      <c r="E733" s="76"/>
      <c r="F733" s="76"/>
      <c r="G733" s="76"/>
      <c r="H733" s="83"/>
      <c r="I733" s="83"/>
      <c r="J733" s="83"/>
      <c r="K733" s="83"/>
      <c r="L733" s="83"/>
      <c r="M733" s="83"/>
      <c r="N733" s="83"/>
      <c r="O733" s="83"/>
      <c r="P733" s="83"/>
      <c r="Q733" s="83"/>
      <c r="R733" s="83"/>
      <c r="S733" s="83"/>
      <c r="T733" s="83"/>
    </row>
    <row r="734" spans="1:20" x14ac:dyDescent="0.15">
      <c r="A734" s="76"/>
      <c r="B734" s="76"/>
      <c r="C734" s="76"/>
      <c r="D734" s="76"/>
      <c r="E734" s="76"/>
      <c r="F734" s="76"/>
      <c r="G734" s="76"/>
      <c r="H734" s="83"/>
      <c r="I734" s="83"/>
      <c r="J734" s="83"/>
      <c r="K734" s="83"/>
      <c r="L734" s="83"/>
      <c r="M734" s="83"/>
      <c r="N734" s="83"/>
      <c r="O734" s="83"/>
      <c r="P734" s="83"/>
      <c r="Q734" s="83"/>
      <c r="R734" s="83"/>
      <c r="S734" s="83"/>
      <c r="T734" s="83"/>
    </row>
    <row r="735" spans="1:20" x14ac:dyDescent="0.15">
      <c r="A735" s="76"/>
      <c r="B735" s="76"/>
      <c r="C735" s="76"/>
      <c r="D735" s="76"/>
      <c r="E735" s="76"/>
      <c r="F735" s="76"/>
      <c r="G735" s="76"/>
      <c r="H735" s="83"/>
      <c r="I735" s="83"/>
      <c r="J735" s="83"/>
      <c r="K735" s="83"/>
      <c r="L735" s="83"/>
      <c r="M735" s="83"/>
      <c r="N735" s="83"/>
      <c r="O735" s="83"/>
      <c r="P735" s="83"/>
      <c r="Q735" s="83"/>
      <c r="R735" s="83"/>
      <c r="S735" s="83"/>
      <c r="T735" s="83"/>
    </row>
    <row r="736" spans="1:20" x14ac:dyDescent="0.15">
      <c r="A736" s="76"/>
      <c r="B736" s="76"/>
      <c r="C736" s="76"/>
      <c r="D736" s="76"/>
      <c r="E736" s="76"/>
      <c r="F736" s="76"/>
      <c r="G736" s="76"/>
      <c r="H736" s="83"/>
      <c r="I736" s="83"/>
      <c r="J736" s="83"/>
      <c r="K736" s="83"/>
      <c r="L736" s="83"/>
      <c r="M736" s="83"/>
      <c r="N736" s="83"/>
      <c r="O736" s="83"/>
      <c r="P736" s="83"/>
      <c r="Q736" s="83"/>
      <c r="R736" s="83"/>
      <c r="S736" s="83"/>
      <c r="T736" s="83"/>
    </row>
    <row r="737" spans="1:20" x14ac:dyDescent="0.15">
      <c r="A737" s="76"/>
      <c r="B737" s="76"/>
      <c r="C737" s="76"/>
      <c r="D737" s="76"/>
      <c r="E737" s="76"/>
      <c r="F737" s="76"/>
      <c r="G737" s="76"/>
      <c r="H737" s="83"/>
      <c r="I737" s="83"/>
      <c r="J737" s="83"/>
      <c r="K737" s="83"/>
      <c r="L737" s="83"/>
      <c r="M737" s="83"/>
      <c r="N737" s="83"/>
      <c r="O737" s="83"/>
      <c r="P737" s="83"/>
      <c r="Q737" s="83"/>
      <c r="R737" s="83"/>
      <c r="S737" s="83"/>
      <c r="T737" s="83"/>
    </row>
    <row r="738" spans="1:20" x14ac:dyDescent="0.15">
      <c r="A738" s="76"/>
      <c r="B738" s="76"/>
      <c r="C738" s="76"/>
      <c r="D738" s="76"/>
      <c r="E738" s="76"/>
      <c r="F738" s="76"/>
      <c r="G738" s="76"/>
      <c r="H738" s="83"/>
      <c r="I738" s="83"/>
      <c r="J738" s="83"/>
      <c r="K738" s="83"/>
      <c r="L738" s="83"/>
      <c r="M738" s="83"/>
      <c r="N738" s="83"/>
      <c r="O738" s="83"/>
      <c r="P738" s="83"/>
      <c r="Q738" s="83"/>
      <c r="R738" s="83"/>
      <c r="S738" s="83"/>
      <c r="T738" s="83"/>
    </row>
    <row r="739" spans="1:20" x14ac:dyDescent="0.15">
      <c r="A739" s="76"/>
      <c r="B739" s="76"/>
      <c r="C739" s="76"/>
      <c r="D739" s="76"/>
      <c r="E739" s="76"/>
      <c r="F739" s="76"/>
      <c r="G739" s="76"/>
      <c r="H739" s="83"/>
      <c r="I739" s="83"/>
      <c r="J739" s="83"/>
      <c r="K739" s="83"/>
      <c r="L739" s="83"/>
      <c r="M739" s="83"/>
      <c r="N739" s="83"/>
      <c r="O739" s="83"/>
      <c r="P739" s="83"/>
      <c r="Q739" s="83"/>
      <c r="R739" s="83"/>
      <c r="S739" s="83"/>
      <c r="T739" s="83"/>
    </row>
    <row r="740" spans="1:20" x14ac:dyDescent="0.15">
      <c r="A740" s="76"/>
      <c r="B740" s="76"/>
      <c r="C740" s="76"/>
      <c r="D740" s="76"/>
      <c r="E740" s="76"/>
      <c r="F740" s="76"/>
      <c r="G740" s="76"/>
      <c r="H740" s="83"/>
      <c r="I740" s="83"/>
      <c r="J740" s="83"/>
      <c r="K740" s="83"/>
      <c r="L740" s="83"/>
      <c r="M740" s="83"/>
      <c r="N740" s="83"/>
      <c r="O740" s="83"/>
      <c r="P740" s="83"/>
      <c r="Q740" s="83"/>
      <c r="R740" s="83"/>
      <c r="S740" s="83"/>
      <c r="T740" s="83"/>
    </row>
    <row r="741" spans="1:20" x14ac:dyDescent="0.15">
      <c r="A741" s="76"/>
      <c r="B741" s="76"/>
      <c r="C741" s="76"/>
      <c r="D741" s="76"/>
      <c r="E741" s="76"/>
      <c r="F741" s="76"/>
      <c r="G741" s="76"/>
      <c r="H741" s="83"/>
      <c r="I741" s="83"/>
      <c r="J741" s="83"/>
      <c r="K741" s="83"/>
      <c r="L741" s="83"/>
      <c r="M741" s="83"/>
      <c r="N741" s="83"/>
      <c r="O741" s="83"/>
      <c r="P741" s="83"/>
      <c r="Q741" s="83"/>
      <c r="R741" s="83"/>
      <c r="S741" s="83"/>
      <c r="T741" s="83"/>
    </row>
    <row r="742" spans="1:20" x14ac:dyDescent="0.15">
      <c r="A742" s="76"/>
      <c r="B742" s="76"/>
      <c r="C742" s="76"/>
      <c r="D742" s="76"/>
      <c r="E742" s="76"/>
      <c r="F742" s="76"/>
      <c r="G742" s="76"/>
      <c r="H742" s="83"/>
      <c r="I742" s="83"/>
      <c r="J742" s="83"/>
      <c r="K742" s="83"/>
      <c r="L742" s="83"/>
      <c r="M742" s="83"/>
      <c r="N742" s="83"/>
      <c r="O742" s="83"/>
      <c r="P742" s="83"/>
      <c r="Q742" s="83"/>
      <c r="R742" s="83"/>
      <c r="S742" s="83"/>
      <c r="T742" s="83"/>
    </row>
    <row r="743" spans="1:20" x14ac:dyDescent="0.15">
      <c r="A743" s="76"/>
      <c r="B743" s="76"/>
      <c r="C743" s="76"/>
      <c r="D743" s="76"/>
      <c r="E743" s="76"/>
      <c r="F743" s="76"/>
      <c r="G743" s="76"/>
      <c r="H743" s="83"/>
      <c r="I743" s="83"/>
      <c r="J743" s="83"/>
      <c r="K743" s="83"/>
      <c r="L743" s="83"/>
      <c r="M743" s="83"/>
      <c r="N743" s="83"/>
      <c r="O743" s="83"/>
      <c r="P743" s="83"/>
      <c r="Q743" s="83"/>
      <c r="R743" s="83"/>
      <c r="S743" s="83"/>
      <c r="T743" s="83"/>
    </row>
    <row r="744" spans="1:20" x14ac:dyDescent="0.15">
      <c r="A744" s="76"/>
      <c r="B744" s="76"/>
      <c r="C744" s="76"/>
      <c r="D744" s="76"/>
      <c r="E744" s="76"/>
      <c r="F744" s="76"/>
      <c r="G744" s="76"/>
      <c r="H744" s="83"/>
      <c r="I744" s="83"/>
      <c r="J744" s="83"/>
      <c r="K744" s="83"/>
      <c r="L744" s="83"/>
      <c r="M744" s="83"/>
      <c r="N744" s="83"/>
      <c r="O744" s="83"/>
      <c r="P744" s="83"/>
      <c r="Q744" s="83"/>
      <c r="R744" s="83"/>
      <c r="S744" s="83"/>
      <c r="T744" s="83"/>
    </row>
    <row r="745" spans="1:20" x14ac:dyDescent="0.15">
      <c r="A745" s="76"/>
      <c r="B745" s="76"/>
      <c r="C745" s="76"/>
      <c r="D745" s="76"/>
      <c r="E745" s="76"/>
      <c r="F745" s="76"/>
      <c r="G745" s="76"/>
      <c r="H745" s="83"/>
      <c r="I745" s="83"/>
      <c r="J745" s="83"/>
      <c r="K745" s="83"/>
      <c r="L745" s="83"/>
      <c r="M745" s="83"/>
      <c r="N745" s="83"/>
      <c r="O745" s="83"/>
      <c r="P745" s="83"/>
      <c r="Q745" s="83"/>
      <c r="R745" s="83"/>
      <c r="S745" s="83"/>
      <c r="T745" s="83"/>
    </row>
    <row r="746" spans="1:20" x14ac:dyDescent="0.15">
      <c r="A746" s="76"/>
      <c r="B746" s="76"/>
      <c r="C746" s="76"/>
      <c r="D746" s="76"/>
      <c r="E746" s="76"/>
      <c r="F746" s="76"/>
      <c r="G746" s="76"/>
      <c r="H746" s="83"/>
      <c r="I746" s="83"/>
      <c r="J746" s="83"/>
      <c r="K746" s="83"/>
      <c r="L746" s="83"/>
      <c r="M746" s="83"/>
      <c r="N746" s="83"/>
      <c r="O746" s="83"/>
      <c r="P746" s="83"/>
      <c r="Q746" s="83"/>
      <c r="R746" s="83"/>
      <c r="S746" s="83"/>
      <c r="T746" s="83"/>
    </row>
    <row r="747" spans="1:20" x14ac:dyDescent="0.15">
      <c r="A747" s="76"/>
      <c r="B747" s="76"/>
      <c r="C747" s="76"/>
      <c r="D747" s="76"/>
      <c r="E747" s="76"/>
      <c r="F747" s="76"/>
      <c r="G747" s="76"/>
      <c r="H747" s="83"/>
      <c r="I747" s="83"/>
      <c r="J747" s="83"/>
      <c r="K747" s="83"/>
      <c r="L747" s="83"/>
      <c r="M747" s="83"/>
      <c r="N747" s="83"/>
      <c r="O747" s="83"/>
      <c r="P747" s="83"/>
      <c r="Q747" s="83"/>
      <c r="R747" s="83"/>
      <c r="S747" s="83"/>
      <c r="T747" s="83"/>
    </row>
    <row r="748" spans="1:20" x14ac:dyDescent="0.15">
      <c r="A748" s="76"/>
      <c r="B748" s="76"/>
      <c r="C748" s="76"/>
      <c r="D748" s="76"/>
      <c r="E748" s="76"/>
      <c r="F748" s="76"/>
      <c r="G748" s="76"/>
      <c r="H748" s="83"/>
      <c r="I748" s="83"/>
      <c r="J748" s="83"/>
      <c r="K748" s="83"/>
      <c r="L748" s="83"/>
      <c r="M748" s="83"/>
      <c r="N748" s="83"/>
      <c r="O748" s="83"/>
      <c r="P748" s="83"/>
      <c r="Q748" s="83"/>
      <c r="R748" s="83"/>
      <c r="S748" s="83"/>
      <c r="T748" s="83"/>
    </row>
    <row r="749" spans="1:20" x14ac:dyDescent="0.15">
      <c r="A749" s="76"/>
      <c r="B749" s="76"/>
      <c r="C749" s="76"/>
      <c r="D749" s="76"/>
      <c r="E749" s="76"/>
      <c r="F749" s="76"/>
      <c r="G749" s="76"/>
      <c r="H749" s="83"/>
      <c r="I749" s="83"/>
      <c r="J749" s="83"/>
      <c r="K749" s="83"/>
      <c r="L749" s="83"/>
      <c r="M749" s="83"/>
      <c r="N749" s="83"/>
      <c r="O749" s="83"/>
      <c r="P749" s="83"/>
      <c r="Q749" s="83"/>
      <c r="R749" s="83"/>
      <c r="S749" s="83"/>
      <c r="T749" s="83"/>
    </row>
    <row r="750" spans="1:20" x14ac:dyDescent="0.15">
      <c r="A750" s="76"/>
      <c r="B750" s="76"/>
      <c r="C750" s="76"/>
      <c r="D750" s="76"/>
      <c r="E750" s="76"/>
      <c r="F750" s="76"/>
      <c r="G750" s="76"/>
      <c r="H750" s="83"/>
      <c r="I750" s="83"/>
      <c r="J750" s="83"/>
      <c r="K750" s="83"/>
      <c r="L750" s="83"/>
      <c r="M750" s="83"/>
      <c r="N750" s="83"/>
      <c r="O750" s="83"/>
      <c r="P750" s="83"/>
      <c r="Q750" s="83"/>
      <c r="R750" s="83"/>
      <c r="S750" s="83"/>
      <c r="T750" s="83"/>
    </row>
    <row r="751" spans="1:20" x14ac:dyDescent="0.15">
      <c r="A751" s="76"/>
      <c r="B751" s="76"/>
      <c r="C751" s="76"/>
      <c r="D751" s="76"/>
      <c r="E751" s="76"/>
      <c r="F751" s="76"/>
      <c r="G751" s="76"/>
      <c r="H751" s="83"/>
      <c r="I751" s="83"/>
      <c r="J751" s="83"/>
      <c r="K751" s="83"/>
      <c r="L751" s="83"/>
      <c r="M751" s="83"/>
      <c r="N751" s="83"/>
      <c r="O751" s="83"/>
      <c r="P751" s="83"/>
      <c r="Q751" s="83"/>
      <c r="R751" s="83"/>
      <c r="S751" s="83"/>
      <c r="T751" s="83"/>
    </row>
    <row r="752" spans="1:20" x14ac:dyDescent="0.15">
      <c r="A752" s="76"/>
      <c r="B752" s="76"/>
      <c r="C752" s="76"/>
      <c r="D752" s="76"/>
      <c r="E752" s="76"/>
      <c r="F752" s="76"/>
      <c r="G752" s="76"/>
      <c r="H752" s="83"/>
      <c r="I752" s="83"/>
      <c r="J752" s="83"/>
      <c r="K752" s="83"/>
      <c r="L752" s="83"/>
      <c r="M752" s="83"/>
      <c r="N752" s="83"/>
      <c r="O752" s="83"/>
      <c r="P752" s="83"/>
      <c r="Q752" s="83"/>
      <c r="R752" s="83"/>
      <c r="S752" s="83"/>
      <c r="T752" s="83"/>
    </row>
    <row r="753" spans="1:20" x14ac:dyDescent="0.15">
      <c r="A753" s="76"/>
      <c r="B753" s="76"/>
      <c r="C753" s="76"/>
      <c r="D753" s="76"/>
      <c r="E753" s="76"/>
      <c r="F753" s="76"/>
      <c r="G753" s="76"/>
      <c r="H753" s="83"/>
      <c r="I753" s="83"/>
      <c r="J753" s="83"/>
      <c r="K753" s="83"/>
      <c r="L753" s="83"/>
      <c r="M753" s="83"/>
      <c r="N753" s="83"/>
      <c r="O753" s="83"/>
      <c r="P753" s="83"/>
      <c r="Q753" s="83"/>
      <c r="R753" s="83"/>
      <c r="S753" s="83"/>
      <c r="T753" s="83"/>
    </row>
    <row r="754" spans="1:20" x14ac:dyDescent="0.15">
      <c r="A754" s="76"/>
      <c r="B754" s="76"/>
      <c r="C754" s="76"/>
      <c r="D754" s="76"/>
      <c r="E754" s="76"/>
      <c r="F754" s="76"/>
      <c r="G754" s="76"/>
      <c r="H754" s="83"/>
      <c r="I754" s="83"/>
      <c r="J754" s="83"/>
      <c r="K754" s="83"/>
      <c r="L754" s="83"/>
      <c r="M754" s="83"/>
      <c r="N754" s="83"/>
      <c r="O754" s="83"/>
      <c r="P754" s="83"/>
      <c r="Q754" s="83"/>
      <c r="R754" s="83"/>
      <c r="S754" s="83"/>
      <c r="T754" s="83"/>
    </row>
    <row r="755" spans="1:20" x14ac:dyDescent="0.15">
      <c r="A755" s="76"/>
      <c r="B755" s="76"/>
      <c r="C755" s="76"/>
      <c r="D755" s="76"/>
      <c r="E755" s="76"/>
      <c r="F755" s="76"/>
      <c r="G755" s="76"/>
      <c r="H755" s="83"/>
      <c r="I755" s="83"/>
      <c r="J755" s="83"/>
      <c r="K755" s="83"/>
      <c r="L755" s="83"/>
      <c r="M755" s="83"/>
      <c r="N755" s="83"/>
      <c r="O755" s="83"/>
      <c r="P755" s="83"/>
      <c r="Q755" s="83"/>
      <c r="R755" s="83"/>
      <c r="S755" s="83"/>
      <c r="T755" s="83"/>
    </row>
    <row r="756" spans="1:20" x14ac:dyDescent="0.15">
      <c r="A756" s="76"/>
      <c r="B756" s="76"/>
      <c r="C756" s="76"/>
      <c r="D756" s="76"/>
      <c r="E756" s="76"/>
      <c r="F756" s="76"/>
      <c r="G756" s="76"/>
      <c r="H756" s="83"/>
      <c r="I756" s="83"/>
      <c r="J756" s="83"/>
      <c r="K756" s="83"/>
      <c r="L756" s="83"/>
      <c r="M756" s="83"/>
      <c r="N756" s="83"/>
      <c r="O756" s="83"/>
      <c r="P756" s="83"/>
      <c r="Q756" s="83"/>
      <c r="R756" s="83"/>
      <c r="S756" s="83"/>
      <c r="T756" s="83"/>
    </row>
    <row r="757" spans="1:20" x14ac:dyDescent="0.15">
      <c r="A757" s="76"/>
      <c r="B757" s="76"/>
      <c r="C757" s="76"/>
      <c r="D757" s="76"/>
      <c r="E757" s="76"/>
      <c r="F757" s="76"/>
      <c r="G757" s="76"/>
      <c r="H757" s="83"/>
      <c r="I757" s="83"/>
      <c r="J757" s="83"/>
      <c r="K757" s="83"/>
      <c r="L757" s="83"/>
      <c r="M757" s="83"/>
      <c r="N757" s="83"/>
      <c r="O757" s="83"/>
      <c r="P757" s="83"/>
      <c r="Q757" s="83"/>
      <c r="R757" s="83"/>
      <c r="S757" s="83"/>
      <c r="T757" s="83"/>
    </row>
    <row r="758" spans="1:20" x14ac:dyDescent="0.15">
      <c r="A758" s="76"/>
      <c r="B758" s="76"/>
      <c r="C758" s="76"/>
      <c r="D758" s="76"/>
      <c r="E758" s="76"/>
      <c r="F758" s="76"/>
      <c r="G758" s="76"/>
      <c r="H758" s="83"/>
      <c r="I758" s="83"/>
      <c r="J758" s="83"/>
      <c r="K758" s="83"/>
      <c r="L758" s="83"/>
      <c r="M758" s="83"/>
      <c r="N758" s="83"/>
      <c r="O758" s="83"/>
      <c r="P758" s="83"/>
      <c r="Q758" s="83"/>
      <c r="R758" s="83"/>
      <c r="S758" s="83"/>
      <c r="T758" s="83"/>
    </row>
    <row r="759" spans="1:20" x14ac:dyDescent="0.15">
      <c r="A759" s="76"/>
      <c r="B759" s="76"/>
      <c r="C759" s="76"/>
      <c r="D759" s="76"/>
      <c r="E759" s="76"/>
      <c r="F759" s="76"/>
      <c r="G759" s="76"/>
      <c r="H759" s="83"/>
      <c r="I759" s="83"/>
      <c r="J759" s="83"/>
      <c r="K759" s="83"/>
      <c r="L759" s="83"/>
      <c r="M759" s="83"/>
      <c r="N759" s="83"/>
      <c r="O759" s="83"/>
      <c r="P759" s="83"/>
      <c r="Q759" s="83"/>
      <c r="R759" s="83"/>
      <c r="S759" s="83"/>
      <c r="T759" s="83"/>
    </row>
    <row r="760" spans="1:20" x14ac:dyDescent="0.15">
      <c r="A760" s="76"/>
      <c r="B760" s="76"/>
      <c r="C760" s="76"/>
      <c r="D760" s="76"/>
      <c r="E760" s="76"/>
      <c r="F760" s="76"/>
      <c r="G760" s="76"/>
      <c r="H760" s="83"/>
      <c r="I760" s="83"/>
      <c r="J760" s="83"/>
      <c r="K760" s="83"/>
      <c r="L760" s="83"/>
      <c r="M760" s="83"/>
      <c r="N760" s="83"/>
      <c r="O760" s="83"/>
      <c r="P760" s="83"/>
      <c r="Q760" s="83"/>
      <c r="R760" s="83"/>
      <c r="S760" s="83"/>
      <c r="T760" s="83"/>
    </row>
    <row r="761" spans="1:20" x14ac:dyDescent="0.15">
      <c r="A761" s="76"/>
      <c r="B761" s="76"/>
      <c r="C761" s="76"/>
      <c r="D761" s="76"/>
      <c r="E761" s="76"/>
      <c r="F761" s="76"/>
      <c r="G761" s="76"/>
      <c r="H761" s="83"/>
      <c r="I761" s="83"/>
      <c r="J761" s="83"/>
      <c r="K761" s="83"/>
      <c r="L761" s="83"/>
      <c r="M761" s="83"/>
      <c r="N761" s="83"/>
      <c r="O761" s="83"/>
      <c r="P761" s="83"/>
      <c r="Q761" s="83"/>
      <c r="R761" s="83"/>
      <c r="S761" s="83"/>
      <c r="T761" s="83"/>
    </row>
    <row r="762" spans="1:20" x14ac:dyDescent="0.15">
      <c r="A762" s="76"/>
      <c r="B762" s="76"/>
      <c r="C762" s="76"/>
      <c r="D762" s="76"/>
      <c r="E762" s="76"/>
      <c r="F762" s="76"/>
      <c r="G762" s="76"/>
      <c r="H762" s="83"/>
      <c r="I762" s="83"/>
      <c r="J762" s="83"/>
      <c r="K762" s="83"/>
      <c r="L762" s="83"/>
      <c r="M762" s="83"/>
      <c r="N762" s="83"/>
      <c r="O762" s="83"/>
      <c r="P762" s="83"/>
      <c r="Q762" s="83"/>
      <c r="R762" s="83"/>
      <c r="S762" s="83"/>
      <c r="T762" s="83"/>
    </row>
    <row r="763" spans="1:20" x14ac:dyDescent="0.15">
      <c r="A763" s="76"/>
      <c r="B763" s="76"/>
      <c r="C763" s="76"/>
      <c r="D763" s="76"/>
      <c r="E763" s="76"/>
      <c r="F763" s="76"/>
      <c r="G763" s="76"/>
      <c r="H763" s="83"/>
      <c r="I763" s="83"/>
      <c r="J763" s="83"/>
      <c r="K763" s="83"/>
      <c r="L763" s="83"/>
      <c r="M763" s="83"/>
      <c r="N763" s="83"/>
      <c r="O763" s="83"/>
      <c r="P763" s="83"/>
      <c r="Q763" s="83"/>
      <c r="R763" s="83"/>
      <c r="S763" s="83"/>
      <c r="T763" s="83"/>
    </row>
    <row r="764" spans="1:20" x14ac:dyDescent="0.15">
      <c r="A764" s="76"/>
      <c r="B764" s="76"/>
      <c r="C764" s="76"/>
      <c r="D764" s="76"/>
      <c r="E764" s="76"/>
      <c r="F764" s="76"/>
      <c r="G764" s="76"/>
      <c r="H764" s="83"/>
      <c r="I764" s="83"/>
      <c r="J764" s="83"/>
      <c r="K764" s="83"/>
      <c r="L764" s="83"/>
      <c r="M764" s="83"/>
      <c r="N764" s="83"/>
      <c r="O764" s="83"/>
      <c r="P764" s="83"/>
      <c r="Q764" s="83"/>
      <c r="R764" s="83"/>
      <c r="S764" s="83"/>
      <c r="T764" s="83"/>
    </row>
    <row r="765" spans="1:20" x14ac:dyDescent="0.15">
      <c r="A765" s="76"/>
      <c r="B765" s="76"/>
      <c r="C765" s="76"/>
      <c r="D765" s="76"/>
      <c r="E765" s="76"/>
      <c r="F765" s="76"/>
      <c r="G765" s="76"/>
      <c r="H765" s="83"/>
      <c r="I765" s="83"/>
      <c r="J765" s="83"/>
      <c r="K765" s="83"/>
      <c r="L765" s="83"/>
      <c r="M765" s="83"/>
      <c r="N765" s="83"/>
      <c r="O765" s="83"/>
      <c r="P765" s="83"/>
      <c r="Q765" s="83"/>
      <c r="R765" s="83"/>
      <c r="S765" s="83"/>
      <c r="T765" s="83"/>
    </row>
    <row r="766" spans="1:20" x14ac:dyDescent="0.15">
      <c r="A766" s="76"/>
      <c r="B766" s="76"/>
      <c r="C766" s="76"/>
      <c r="D766" s="76"/>
      <c r="E766" s="76"/>
      <c r="F766" s="76"/>
      <c r="G766" s="76"/>
      <c r="H766" s="83"/>
      <c r="I766" s="83"/>
      <c r="J766" s="83"/>
      <c r="K766" s="83"/>
      <c r="L766" s="83"/>
      <c r="M766" s="83"/>
      <c r="N766" s="83"/>
      <c r="O766" s="83"/>
      <c r="P766" s="83"/>
      <c r="Q766" s="83"/>
      <c r="R766" s="83"/>
      <c r="S766" s="83"/>
      <c r="T766" s="83"/>
    </row>
    <row r="767" spans="1:20" x14ac:dyDescent="0.15">
      <c r="A767" s="76"/>
      <c r="B767" s="76"/>
      <c r="C767" s="76"/>
      <c r="D767" s="76"/>
      <c r="E767" s="76"/>
      <c r="F767" s="76"/>
      <c r="G767" s="76"/>
      <c r="H767" s="83"/>
      <c r="I767" s="83"/>
      <c r="J767" s="83"/>
      <c r="K767" s="83"/>
      <c r="L767" s="83"/>
      <c r="M767" s="83"/>
      <c r="N767" s="83"/>
      <c r="O767" s="83"/>
      <c r="P767" s="83"/>
      <c r="Q767" s="83"/>
      <c r="R767" s="83"/>
      <c r="S767" s="83"/>
      <c r="T767" s="83"/>
    </row>
    <row r="768" spans="1:20" x14ac:dyDescent="0.15">
      <c r="A768" s="76"/>
      <c r="B768" s="76"/>
      <c r="C768" s="76"/>
      <c r="D768" s="76"/>
      <c r="E768" s="76"/>
      <c r="F768" s="76"/>
      <c r="G768" s="76"/>
      <c r="H768" s="83"/>
      <c r="I768" s="83"/>
      <c r="J768" s="83"/>
      <c r="K768" s="83"/>
      <c r="L768" s="83"/>
      <c r="M768" s="83"/>
      <c r="N768" s="83"/>
      <c r="O768" s="83"/>
      <c r="P768" s="83"/>
      <c r="Q768" s="83"/>
      <c r="R768" s="83"/>
      <c r="S768" s="83"/>
      <c r="T768" s="83"/>
    </row>
    <row r="769" spans="1:20" x14ac:dyDescent="0.15">
      <c r="A769" s="76"/>
      <c r="B769" s="76"/>
      <c r="C769" s="76"/>
      <c r="D769" s="76"/>
      <c r="E769" s="76"/>
      <c r="F769" s="76"/>
      <c r="G769" s="76"/>
      <c r="H769" s="83"/>
      <c r="I769" s="83"/>
      <c r="J769" s="83"/>
      <c r="K769" s="83"/>
      <c r="L769" s="83"/>
      <c r="M769" s="83"/>
      <c r="N769" s="83"/>
      <c r="O769" s="83"/>
      <c r="P769" s="83"/>
      <c r="Q769" s="83"/>
      <c r="R769" s="83"/>
      <c r="S769" s="83"/>
      <c r="T769" s="83"/>
    </row>
    <row r="770" spans="1:20" x14ac:dyDescent="0.15">
      <c r="A770" s="76"/>
      <c r="B770" s="76"/>
      <c r="C770" s="76"/>
      <c r="D770" s="76"/>
      <c r="E770" s="76"/>
      <c r="F770" s="76"/>
      <c r="G770" s="76"/>
      <c r="H770" s="83"/>
      <c r="I770" s="83"/>
      <c r="J770" s="83"/>
      <c r="K770" s="83"/>
      <c r="L770" s="83"/>
      <c r="M770" s="83"/>
      <c r="N770" s="83"/>
      <c r="O770" s="83"/>
      <c r="P770" s="83"/>
      <c r="Q770" s="83"/>
      <c r="R770" s="83"/>
      <c r="S770" s="83"/>
      <c r="T770" s="83"/>
    </row>
    <row r="771" spans="1:20" x14ac:dyDescent="0.15">
      <c r="A771" s="76"/>
      <c r="B771" s="76"/>
      <c r="C771" s="76"/>
      <c r="D771" s="76"/>
      <c r="E771" s="76"/>
      <c r="F771" s="76"/>
      <c r="G771" s="76"/>
      <c r="H771" s="83"/>
      <c r="I771" s="83"/>
      <c r="J771" s="83"/>
      <c r="K771" s="83"/>
      <c r="L771" s="83"/>
      <c r="M771" s="83"/>
      <c r="N771" s="83"/>
      <c r="O771" s="83"/>
      <c r="P771" s="83"/>
      <c r="Q771" s="83"/>
      <c r="R771" s="83"/>
      <c r="S771" s="83"/>
      <c r="T771" s="83"/>
    </row>
    <row r="772" spans="1:20" x14ac:dyDescent="0.15">
      <c r="A772" s="76"/>
      <c r="B772" s="76"/>
      <c r="C772" s="76"/>
      <c r="D772" s="76"/>
      <c r="E772" s="76"/>
      <c r="F772" s="76"/>
      <c r="G772" s="76"/>
      <c r="H772" s="83"/>
      <c r="I772" s="83"/>
      <c r="J772" s="83"/>
      <c r="K772" s="83"/>
      <c r="L772" s="83"/>
      <c r="M772" s="83"/>
      <c r="N772" s="83"/>
      <c r="O772" s="83"/>
      <c r="P772" s="83"/>
      <c r="Q772" s="83"/>
      <c r="R772" s="83"/>
      <c r="S772" s="83"/>
      <c r="T772" s="83"/>
    </row>
    <row r="773" spans="1:20" x14ac:dyDescent="0.15">
      <c r="A773" s="76"/>
      <c r="B773" s="76"/>
      <c r="C773" s="76"/>
      <c r="D773" s="76"/>
      <c r="E773" s="76"/>
      <c r="F773" s="76"/>
      <c r="G773" s="76"/>
      <c r="H773" s="83"/>
      <c r="I773" s="83"/>
      <c r="J773" s="83"/>
      <c r="K773" s="83"/>
      <c r="L773" s="83"/>
      <c r="M773" s="83"/>
      <c r="N773" s="83"/>
      <c r="O773" s="83"/>
      <c r="P773" s="83"/>
      <c r="Q773" s="83"/>
      <c r="R773" s="83"/>
      <c r="S773" s="83"/>
      <c r="T773" s="83"/>
    </row>
    <row r="774" spans="1:20" x14ac:dyDescent="0.15">
      <c r="A774" s="76"/>
      <c r="B774" s="76"/>
      <c r="C774" s="76"/>
      <c r="D774" s="76"/>
      <c r="E774" s="76"/>
      <c r="F774" s="76"/>
      <c r="G774" s="76"/>
      <c r="H774" s="83"/>
      <c r="I774" s="83"/>
      <c r="J774" s="83"/>
      <c r="K774" s="83"/>
      <c r="L774" s="83"/>
      <c r="M774" s="83"/>
      <c r="N774" s="83"/>
      <c r="O774" s="83"/>
      <c r="P774" s="83"/>
      <c r="Q774" s="83"/>
      <c r="R774" s="83"/>
      <c r="S774" s="83"/>
      <c r="T774" s="83"/>
    </row>
    <row r="775" spans="1:20" x14ac:dyDescent="0.15">
      <c r="A775" s="76"/>
      <c r="B775" s="76"/>
      <c r="C775" s="76"/>
      <c r="D775" s="76"/>
      <c r="E775" s="76"/>
      <c r="F775" s="76"/>
      <c r="G775" s="76"/>
      <c r="H775" s="83"/>
      <c r="I775" s="83"/>
      <c r="J775" s="83"/>
      <c r="K775" s="83"/>
      <c r="L775" s="83"/>
      <c r="M775" s="83"/>
      <c r="N775" s="83"/>
      <c r="O775" s="83"/>
      <c r="P775" s="83"/>
      <c r="Q775" s="83"/>
      <c r="R775" s="83"/>
      <c r="S775" s="83"/>
      <c r="T775" s="83"/>
    </row>
    <row r="776" spans="1:20" x14ac:dyDescent="0.15">
      <c r="A776" s="76"/>
      <c r="B776" s="76"/>
      <c r="C776" s="76"/>
      <c r="D776" s="76"/>
      <c r="E776" s="76"/>
      <c r="F776" s="76"/>
      <c r="G776" s="76"/>
      <c r="H776" s="83"/>
      <c r="I776" s="83"/>
      <c r="J776" s="83"/>
      <c r="K776" s="83"/>
      <c r="L776" s="83"/>
      <c r="M776" s="83"/>
      <c r="N776" s="83"/>
      <c r="O776" s="83"/>
      <c r="P776" s="83"/>
      <c r="Q776" s="83"/>
      <c r="R776" s="83"/>
      <c r="S776" s="83"/>
      <c r="T776" s="83"/>
    </row>
    <row r="777" spans="1:20" x14ac:dyDescent="0.15">
      <c r="A777" s="76"/>
      <c r="B777" s="76"/>
      <c r="C777" s="76"/>
      <c r="D777" s="76"/>
      <c r="E777" s="76"/>
      <c r="F777" s="76"/>
      <c r="G777" s="76"/>
      <c r="H777" s="83"/>
      <c r="I777" s="83"/>
      <c r="J777" s="83"/>
      <c r="K777" s="83"/>
      <c r="L777" s="83"/>
      <c r="M777" s="83"/>
      <c r="N777" s="83"/>
      <c r="O777" s="83"/>
      <c r="P777" s="83"/>
      <c r="Q777" s="83"/>
      <c r="R777" s="83"/>
      <c r="S777" s="83"/>
      <c r="T777" s="83"/>
    </row>
    <row r="778" spans="1:20" x14ac:dyDescent="0.15">
      <c r="A778" s="76"/>
      <c r="B778" s="76"/>
      <c r="C778" s="76"/>
      <c r="D778" s="76"/>
      <c r="E778" s="76"/>
      <c r="F778" s="76"/>
      <c r="G778" s="76"/>
      <c r="H778" s="83"/>
      <c r="I778" s="83"/>
      <c r="J778" s="83"/>
      <c r="K778" s="83"/>
      <c r="L778" s="83"/>
      <c r="M778" s="83"/>
      <c r="N778" s="83"/>
      <c r="O778" s="83"/>
      <c r="P778" s="83"/>
      <c r="Q778" s="83"/>
      <c r="R778" s="83"/>
      <c r="S778" s="83"/>
      <c r="T778" s="83"/>
    </row>
    <row r="779" spans="1:20" x14ac:dyDescent="0.15">
      <c r="A779" s="76"/>
      <c r="B779" s="76"/>
      <c r="C779" s="76"/>
      <c r="D779" s="76"/>
      <c r="E779" s="76"/>
      <c r="F779" s="76"/>
      <c r="G779" s="76"/>
      <c r="H779" s="83"/>
      <c r="I779" s="83"/>
      <c r="J779" s="83"/>
      <c r="K779" s="83"/>
      <c r="L779" s="83"/>
      <c r="M779" s="83"/>
      <c r="N779" s="83"/>
      <c r="O779" s="83"/>
      <c r="P779" s="83"/>
      <c r="Q779" s="83"/>
      <c r="R779" s="83"/>
      <c r="S779" s="83"/>
      <c r="T779" s="83"/>
    </row>
    <row r="780" spans="1:20" x14ac:dyDescent="0.15">
      <c r="A780" s="76"/>
      <c r="B780" s="76"/>
      <c r="C780" s="76"/>
      <c r="D780" s="76"/>
      <c r="E780" s="76"/>
      <c r="F780" s="76"/>
      <c r="G780" s="76"/>
      <c r="H780" s="83"/>
      <c r="I780" s="83"/>
      <c r="J780" s="83"/>
      <c r="K780" s="83"/>
      <c r="L780" s="83"/>
      <c r="M780" s="83"/>
      <c r="N780" s="83"/>
      <c r="O780" s="83"/>
      <c r="P780" s="83"/>
      <c r="Q780" s="83"/>
      <c r="R780" s="83"/>
      <c r="S780" s="83"/>
      <c r="T780" s="83"/>
    </row>
    <row r="781" spans="1:20" x14ac:dyDescent="0.15">
      <c r="A781" s="76"/>
      <c r="B781" s="76"/>
      <c r="C781" s="76"/>
      <c r="D781" s="76"/>
      <c r="E781" s="76"/>
      <c r="F781" s="76"/>
      <c r="G781" s="76"/>
      <c r="H781" s="83"/>
      <c r="I781" s="83"/>
      <c r="J781" s="83"/>
      <c r="K781" s="83"/>
      <c r="L781" s="83"/>
      <c r="M781" s="83"/>
      <c r="N781" s="83"/>
      <c r="O781" s="83"/>
      <c r="P781" s="83"/>
      <c r="Q781" s="83"/>
      <c r="R781" s="83"/>
      <c r="S781" s="83"/>
      <c r="T781" s="83"/>
    </row>
    <row r="782" spans="1:20" x14ac:dyDescent="0.15">
      <c r="A782" s="76"/>
      <c r="B782" s="76"/>
      <c r="C782" s="76"/>
      <c r="D782" s="76"/>
      <c r="E782" s="76"/>
      <c r="F782" s="76"/>
      <c r="G782" s="76"/>
      <c r="H782" s="83"/>
      <c r="I782" s="83"/>
      <c r="J782" s="83"/>
      <c r="K782" s="83"/>
      <c r="L782" s="83"/>
      <c r="M782" s="83"/>
      <c r="N782" s="83"/>
      <c r="O782" s="83"/>
      <c r="P782" s="83"/>
      <c r="Q782" s="83"/>
      <c r="R782" s="83"/>
      <c r="S782" s="83"/>
      <c r="T782" s="83"/>
    </row>
    <row r="783" spans="1:20" x14ac:dyDescent="0.15">
      <c r="A783" s="76"/>
      <c r="B783" s="76"/>
      <c r="C783" s="76"/>
      <c r="D783" s="76"/>
      <c r="E783" s="76"/>
      <c r="F783" s="76"/>
      <c r="G783" s="76"/>
      <c r="H783" s="83"/>
      <c r="I783" s="83"/>
      <c r="J783" s="83"/>
      <c r="K783" s="83"/>
      <c r="L783" s="83"/>
      <c r="M783" s="83"/>
      <c r="N783" s="83"/>
      <c r="O783" s="83"/>
      <c r="P783" s="83"/>
      <c r="Q783" s="83"/>
      <c r="R783" s="83"/>
      <c r="S783" s="83"/>
      <c r="T783" s="83"/>
    </row>
    <row r="784" spans="1:20" x14ac:dyDescent="0.15">
      <c r="A784" s="76"/>
      <c r="B784" s="76"/>
      <c r="C784" s="76"/>
      <c r="D784" s="76"/>
      <c r="E784" s="76"/>
      <c r="F784" s="76"/>
      <c r="G784" s="76"/>
      <c r="H784" s="83"/>
      <c r="I784" s="83"/>
      <c r="J784" s="83"/>
      <c r="K784" s="83"/>
      <c r="L784" s="83"/>
      <c r="M784" s="83"/>
      <c r="N784" s="83"/>
      <c r="O784" s="83"/>
      <c r="P784" s="83"/>
      <c r="Q784" s="83"/>
      <c r="R784" s="83"/>
      <c r="S784" s="83"/>
      <c r="T784" s="83"/>
    </row>
    <row r="785" spans="1:20" x14ac:dyDescent="0.15">
      <c r="A785" s="76"/>
      <c r="B785" s="76"/>
      <c r="C785" s="76"/>
      <c r="D785" s="76"/>
      <c r="E785" s="76"/>
      <c r="F785" s="76"/>
      <c r="G785" s="76"/>
      <c r="H785" s="83"/>
      <c r="I785" s="83"/>
      <c r="J785" s="83"/>
      <c r="K785" s="83"/>
      <c r="L785" s="83"/>
      <c r="M785" s="83"/>
      <c r="N785" s="83"/>
      <c r="O785" s="83"/>
      <c r="P785" s="83"/>
      <c r="Q785" s="83"/>
      <c r="R785" s="83"/>
      <c r="S785" s="83"/>
      <c r="T785" s="83"/>
    </row>
    <row r="786" spans="1:20" x14ac:dyDescent="0.15">
      <c r="A786" s="76"/>
      <c r="B786" s="76"/>
      <c r="C786" s="76"/>
      <c r="D786" s="76"/>
      <c r="E786" s="76"/>
      <c r="F786" s="76"/>
      <c r="G786" s="76"/>
      <c r="H786" s="83"/>
      <c r="I786" s="83"/>
      <c r="J786" s="83"/>
      <c r="K786" s="83"/>
      <c r="L786" s="83"/>
      <c r="M786" s="83"/>
      <c r="N786" s="83"/>
      <c r="O786" s="83"/>
      <c r="P786" s="83"/>
      <c r="Q786" s="83"/>
      <c r="R786" s="83"/>
      <c r="S786" s="83"/>
      <c r="T786" s="83"/>
    </row>
    <row r="787" spans="1:20" x14ac:dyDescent="0.15">
      <c r="A787" s="76"/>
      <c r="B787" s="76"/>
      <c r="C787" s="76"/>
      <c r="D787" s="76"/>
      <c r="E787" s="76"/>
      <c r="F787" s="76"/>
      <c r="G787" s="76"/>
      <c r="H787" s="83"/>
      <c r="I787" s="83"/>
      <c r="J787" s="83"/>
      <c r="K787" s="83"/>
      <c r="L787" s="83"/>
      <c r="M787" s="83"/>
      <c r="N787" s="83"/>
      <c r="O787" s="83"/>
      <c r="P787" s="83"/>
      <c r="Q787" s="83"/>
      <c r="R787" s="83"/>
      <c r="S787" s="83"/>
      <c r="T787" s="83"/>
    </row>
    <row r="788" spans="1:20" x14ac:dyDescent="0.15">
      <c r="A788" s="76"/>
      <c r="B788" s="76"/>
      <c r="C788" s="76"/>
      <c r="D788" s="76"/>
      <c r="E788" s="76"/>
      <c r="F788" s="76"/>
      <c r="G788" s="76"/>
      <c r="H788" s="83"/>
      <c r="I788" s="83"/>
      <c r="J788" s="83"/>
      <c r="K788" s="83"/>
      <c r="L788" s="83"/>
      <c r="M788" s="83"/>
      <c r="N788" s="83"/>
      <c r="O788" s="83"/>
      <c r="P788" s="83"/>
      <c r="Q788" s="83"/>
      <c r="R788" s="83"/>
      <c r="S788" s="83"/>
      <c r="T788" s="83"/>
    </row>
    <row r="789" spans="1:20" x14ac:dyDescent="0.15">
      <c r="A789" s="76"/>
      <c r="B789" s="76"/>
      <c r="C789" s="76"/>
      <c r="D789" s="76"/>
      <c r="E789" s="76"/>
      <c r="F789" s="76"/>
      <c r="G789" s="76"/>
      <c r="H789" s="83"/>
      <c r="I789" s="83"/>
      <c r="J789" s="83"/>
      <c r="K789" s="83"/>
      <c r="L789" s="83"/>
      <c r="M789" s="83"/>
      <c r="N789" s="83"/>
      <c r="O789" s="83"/>
      <c r="P789" s="83"/>
      <c r="Q789" s="83"/>
      <c r="R789" s="83"/>
      <c r="S789" s="83"/>
      <c r="T789" s="83"/>
    </row>
    <row r="790" spans="1:20" x14ac:dyDescent="0.15">
      <c r="A790" s="76"/>
      <c r="B790" s="76"/>
      <c r="C790" s="76"/>
      <c r="D790" s="76"/>
      <c r="E790" s="76"/>
      <c r="F790" s="76"/>
      <c r="G790" s="76"/>
      <c r="H790" s="83"/>
      <c r="I790" s="83"/>
      <c r="J790" s="83"/>
      <c r="K790" s="83"/>
      <c r="L790" s="83"/>
      <c r="M790" s="83"/>
      <c r="N790" s="83"/>
      <c r="O790" s="83"/>
      <c r="P790" s="83"/>
      <c r="Q790" s="83"/>
      <c r="R790" s="83"/>
      <c r="S790" s="83"/>
      <c r="T790" s="83"/>
    </row>
    <row r="791" spans="1:20" x14ac:dyDescent="0.15">
      <c r="A791" s="76"/>
      <c r="B791" s="76"/>
      <c r="C791" s="76"/>
      <c r="D791" s="76"/>
      <c r="E791" s="76"/>
      <c r="F791" s="76"/>
      <c r="G791" s="76"/>
      <c r="H791" s="83"/>
      <c r="I791" s="83"/>
      <c r="J791" s="83"/>
      <c r="K791" s="83"/>
      <c r="L791" s="83"/>
      <c r="M791" s="83"/>
      <c r="N791" s="83"/>
      <c r="O791" s="83"/>
      <c r="P791" s="83"/>
      <c r="Q791" s="83"/>
      <c r="R791" s="83"/>
      <c r="S791" s="83"/>
      <c r="T791" s="83"/>
    </row>
    <row r="792" spans="1:20" x14ac:dyDescent="0.15">
      <c r="A792" s="76"/>
      <c r="B792" s="76"/>
      <c r="C792" s="76"/>
      <c r="D792" s="76"/>
      <c r="E792" s="76"/>
      <c r="F792" s="76"/>
      <c r="G792" s="76"/>
      <c r="H792" s="83"/>
      <c r="I792" s="83"/>
      <c r="J792" s="83"/>
      <c r="K792" s="83"/>
      <c r="L792" s="83"/>
      <c r="M792" s="83"/>
      <c r="N792" s="83"/>
      <c r="O792" s="83"/>
      <c r="P792" s="83"/>
      <c r="Q792" s="83"/>
      <c r="R792" s="83"/>
      <c r="S792" s="83"/>
      <c r="T792" s="83"/>
    </row>
    <row r="793" spans="1:20" x14ac:dyDescent="0.15">
      <c r="A793" s="76"/>
      <c r="B793" s="76"/>
      <c r="C793" s="76"/>
      <c r="D793" s="76"/>
      <c r="E793" s="76"/>
      <c r="F793" s="76"/>
      <c r="G793" s="76"/>
      <c r="H793" s="83"/>
      <c r="I793" s="83"/>
      <c r="J793" s="83"/>
      <c r="K793" s="83"/>
      <c r="L793" s="83"/>
      <c r="M793" s="83"/>
      <c r="N793" s="83"/>
      <c r="O793" s="83"/>
      <c r="P793" s="83"/>
      <c r="Q793" s="83"/>
      <c r="R793" s="83"/>
      <c r="S793" s="83"/>
      <c r="T793" s="83"/>
    </row>
    <row r="794" spans="1:20" x14ac:dyDescent="0.15">
      <c r="A794" s="76"/>
      <c r="B794" s="76"/>
      <c r="C794" s="76"/>
      <c r="D794" s="76"/>
      <c r="E794" s="76"/>
      <c r="F794" s="76"/>
      <c r="G794" s="76"/>
      <c r="H794" s="83"/>
      <c r="I794" s="83"/>
      <c r="J794" s="83"/>
      <c r="K794" s="83"/>
      <c r="L794" s="83"/>
      <c r="M794" s="83"/>
      <c r="N794" s="83"/>
      <c r="O794" s="83"/>
      <c r="P794" s="83"/>
      <c r="Q794" s="83"/>
      <c r="R794" s="83"/>
      <c r="S794" s="83"/>
      <c r="T794" s="83"/>
    </row>
    <row r="795" spans="1:20" x14ac:dyDescent="0.15">
      <c r="A795" s="76"/>
      <c r="B795" s="76"/>
      <c r="C795" s="76"/>
      <c r="D795" s="76"/>
      <c r="E795" s="76"/>
      <c r="F795" s="76"/>
      <c r="G795" s="76"/>
      <c r="H795" s="83"/>
      <c r="I795" s="83"/>
      <c r="J795" s="83"/>
      <c r="K795" s="83"/>
      <c r="L795" s="83"/>
      <c r="M795" s="83"/>
      <c r="N795" s="83"/>
      <c r="O795" s="83"/>
      <c r="P795" s="83"/>
      <c r="Q795" s="83"/>
      <c r="R795" s="83"/>
      <c r="S795" s="83"/>
      <c r="T795" s="83"/>
    </row>
    <row r="796" spans="1:20" x14ac:dyDescent="0.15">
      <c r="A796" s="76"/>
      <c r="B796" s="76"/>
      <c r="C796" s="76"/>
      <c r="D796" s="76"/>
      <c r="E796" s="76"/>
      <c r="F796" s="76"/>
      <c r="G796" s="76"/>
      <c r="H796" s="83"/>
      <c r="I796" s="83"/>
      <c r="J796" s="83"/>
      <c r="K796" s="83"/>
      <c r="L796" s="83"/>
      <c r="M796" s="83"/>
      <c r="N796" s="83"/>
      <c r="O796" s="83"/>
      <c r="P796" s="83"/>
      <c r="Q796" s="83"/>
      <c r="R796" s="83"/>
      <c r="S796" s="83"/>
      <c r="T796" s="83"/>
    </row>
    <row r="797" spans="1:20" x14ac:dyDescent="0.15">
      <c r="A797" s="76"/>
      <c r="B797" s="76"/>
      <c r="C797" s="76"/>
      <c r="D797" s="76"/>
      <c r="E797" s="76"/>
      <c r="F797" s="76"/>
      <c r="G797" s="76"/>
      <c r="H797" s="83"/>
      <c r="I797" s="83"/>
      <c r="J797" s="83"/>
      <c r="K797" s="83"/>
      <c r="L797" s="83"/>
      <c r="M797" s="83"/>
      <c r="N797" s="83"/>
      <c r="O797" s="83"/>
      <c r="P797" s="83"/>
      <c r="Q797" s="83"/>
      <c r="R797" s="83"/>
      <c r="S797" s="83"/>
      <c r="T797" s="83"/>
    </row>
    <row r="798" spans="1:20" x14ac:dyDescent="0.15">
      <c r="A798" s="76"/>
      <c r="B798" s="76"/>
      <c r="C798" s="76"/>
      <c r="D798" s="76"/>
      <c r="E798" s="76"/>
      <c r="F798" s="76"/>
      <c r="G798" s="76"/>
      <c r="H798" s="83"/>
      <c r="I798" s="83"/>
      <c r="J798" s="83"/>
      <c r="K798" s="83"/>
      <c r="L798" s="83"/>
      <c r="M798" s="83"/>
      <c r="N798" s="83"/>
      <c r="O798" s="83"/>
      <c r="P798" s="83"/>
      <c r="Q798" s="83"/>
      <c r="R798" s="83"/>
      <c r="S798" s="83"/>
      <c r="T798" s="83"/>
    </row>
    <row r="799" spans="1:20" x14ac:dyDescent="0.15">
      <c r="A799" s="76"/>
      <c r="B799" s="76"/>
      <c r="C799" s="76"/>
      <c r="D799" s="76"/>
      <c r="E799" s="76"/>
      <c r="F799" s="76"/>
      <c r="G799" s="76"/>
      <c r="H799" s="83"/>
      <c r="I799" s="83"/>
      <c r="J799" s="83"/>
      <c r="K799" s="83"/>
      <c r="L799" s="83"/>
      <c r="M799" s="83"/>
      <c r="N799" s="83"/>
      <c r="O799" s="83"/>
      <c r="P799" s="83"/>
      <c r="Q799" s="83"/>
      <c r="R799" s="83"/>
      <c r="S799" s="83"/>
      <c r="T799" s="83"/>
    </row>
    <row r="800" spans="1:20" x14ac:dyDescent="0.15">
      <c r="A800" s="76"/>
      <c r="B800" s="76"/>
      <c r="C800" s="76"/>
      <c r="D800" s="76"/>
      <c r="E800" s="76"/>
      <c r="F800" s="76"/>
      <c r="G800" s="76"/>
      <c r="H800" s="83"/>
      <c r="I800" s="83"/>
      <c r="J800" s="83"/>
      <c r="K800" s="83"/>
      <c r="L800" s="83"/>
      <c r="M800" s="83"/>
      <c r="N800" s="83"/>
      <c r="O800" s="83"/>
      <c r="P800" s="83"/>
      <c r="Q800" s="83"/>
      <c r="R800" s="83"/>
      <c r="S800" s="83"/>
      <c r="T800" s="83"/>
    </row>
    <row r="801" spans="1:20" x14ac:dyDescent="0.15">
      <c r="A801" s="76"/>
      <c r="B801" s="76"/>
      <c r="C801" s="76"/>
      <c r="D801" s="76"/>
      <c r="E801" s="76"/>
      <c r="F801" s="76"/>
      <c r="G801" s="76"/>
      <c r="H801" s="83"/>
      <c r="I801" s="83"/>
      <c r="J801" s="83"/>
      <c r="K801" s="83"/>
      <c r="L801" s="83"/>
      <c r="M801" s="83"/>
      <c r="N801" s="83"/>
      <c r="O801" s="83"/>
      <c r="P801" s="83"/>
      <c r="Q801" s="83"/>
      <c r="R801" s="83"/>
      <c r="S801" s="83"/>
      <c r="T801" s="83"/>
    </row>
    <row r="802" spans="1:20" x14ac:dyDescent="0.15">
      <c r="A802" s="76"/>
      <c r="B802" s="76"/>
      <c r="C802" s="76"/>
      <c r="D802" s="76"/>
      <c r="E802" s="76"/>
      <c r="F802" s="76"/>
      <c r="G802" s="76"/>
      <c r="H802" s="83"/>
      <c r="I802" s="83"/>
      <c r="J802" s="83"/>
      <c r="K802" s="83"/>
      <c r="L802" s="83"/>
      <c r="M802" s="83"/>
      <c r="N802" s="83"/>
      <c r="O802" s="83"/>
      <c r="P802" s="83"/>
      <c r="Q802" s="83"/>
      <c r="R802" s="83"/>
      <c r="S802" s="83"/>
      <c r="T802" s="83"/>
    </row>
    <row r="803" spans="1:20" x14ac:dyDescent="0.15">
      <c r="A803" s="76"/>
      <c r="B803" s="76"/>
      <c r="C803" s="76"/>
      <c r="D803" s="76"/>
      <c r="E803" s="76"/>
      <c r="F803" s="76"/>
      <c r="G803" s="76"/>
      <c r="H803" s="83"/>
      <c r="I803" s="83"/>
      <c r="J803" s="83"/>
      <c r="K803" s="83"/>
      <c r="L803" s="83"/>
      <c r="M803" s="83"/>
      <c r="N803" s="83"/>
      <c r="O803" s="83"/>
      <c r="P803" s="83"/>
      <c r="Q803" s="83"/>
      <c r="R803" s="83"/>
      <c r="S803" s="83"/>
      <c r="T803" s="83"/>
    </row>
    <row r="804" spans="1:20" x14ac:dyDescent="0.15">
      <c r="A804" s="76"/>
      <c r="B804" s="76"/>
      <c r="C804" s="76"/>
      <c r="D804" s="76"/>
      <c r="E804" s="76"/>
      <c r="F804" s="76"/>
      <c r="G804" s="76"/>
      <c r="H804" s="83"/>
      <c r="I804" s="83"/>
      <c r="J804" s="83"/>
      <c r="K804" s="83"/>
      <c r="L804" s="83"/>
      <c r="M804" s="83"/>
      <c r="N804" s="83"/>
      <c r="O804" s="83"/>
      <c r="P804" s="83"/>
      <c r="Q804" s="83"/>
      <c r="R804" s="83"/>
      <c r="S804" s="83"/>
      <c r="T804" s="83"/>
    </row>
    <row r="805" spans="1:20" x14ac:dyDescent="0.15">
      <c r="A805" s="76"/>
      <c r="B805" s="76"/>
      <c r="C805" s="76"/>
      <c r="D805" s="76"/>
      <c r="E805" s="76"/>
      <c r="F805" s="76"/>
      <c r="G805" s="76"/>
      <c r="H805" s="83"/>
      <c r="I805" s="83"/>
      <c r="J805" s="83"/>
      <c r="K805" s="83"/>
      <c r="L805" s="83"/>
      <c r="M805" s="83"/>
      <c r="N805" s="83"/>
      <c r="O805" s="83"/>
      <c r="P805" s="83"/>
      <c r="Q805" s="83"/>
      <c r="R805" s="83"/>
      <c r="S805" s="83"/>
      <c r="T805" s="83"/>
    </row>
    <row r="806" spans="1:20" x14ac:dyDescent="0.15">
      <c r="A806" s="76"/>
      <c r="B806" s="76"/>
      <c r="C806" s="76"/>
      <c r="D806" s="76"/>
      <c r="E806" s="76"/>
      <c r="F806" s="76"/>
      <c r="G806" s="76"/>
      <c r="H806" s="83"/>
      <c r="I806" s="83"/>
      <c r="J806" s="83"/>
      <c r="K806" s="83"/>
      <c r="L806" s="83"/>
      <c r="M806" s="83"/>
      <c r="N806" s="83"/>
      <c r="O806" s="83"/>
      <c r="P806" s="83"/>
      <c r="Q806" s="83"/>
      <c r="R806" s="83"/>
      <c r="S806" s="83"/>
      <c r="T806" s="83"/>
    </row>
    <row r="807" spans="1:20" x14ac:dyDescent="0.15">
      <c r="A807" s="76"/>
      <c r="B807" s="76"/>
      <c r="C807" s="76"/>
      <c r="D807" s="76"/>
      <c r="E807" s="76"/>
      <c r="F807" s="76"/>
      <c r="G807" s="76"/>
      <c r="H807" s="83"/>
      <c r="I807" s="83"/>
      <c r="J807" s="83"/>
      <c r="K807" s="83"/>
      <c r="L807" s="83"/>
      <c r="M807" s="83"/>
      <c r="N807" s="83"/>
      <c r="O807" s="83"/>
      <c r="P807" s="83"/>
      <c r="Q807" s="83"/>
      <c r="R807" s="83"/>
      <c r="S807" s="83"/>
      <c r="T807" s="83"/>
    </row>
    <row r="808" spans="1:20" x14ac:dyDescent="0.15">
      <c r="A808" s="76"/>
      <c r="B808" s="76"/>
      <c r="C808" s="76"/>
      <c r="D808" s="76"/>
      <c r="E808" s="76"/>
      <c r="F808" s="76"/>
      <c r="G808" s="76"/>
      <c r="H808" s="83"/>
      <c r="I808" s="83"/>
      <c r="J808" s="83"/>
      <c r="K808" s="83"/>
      <c r="L808" s="83"/>
      <c r="M808" s="83"/>
      <c r="N808" s="83"/>
      <c r="O808" s="83"/>
      <c r="P808" s="83"/>
      <c r="Q808" s="83"/>
      <c r="R808" s="83"/>
      <c r="S808" s="83"/>
      <c r="T808" s="83"/>
    </row>
    <row r="809" spans="1:20" x14ac:dyDescent="0.15">
      <c r="A809" s="76"/>
      <c r="B809" s="76"/>
      <c r="C809" s="76"/>
      <c r="D809" s="76"/>
      <c r="E809" s="76"/>
      <c r="F809" s="76"/>
      <c r="G809" s="76"/>
      <c r="H809" s="83"/>
      <c r="I809" s="83"/>
      <c r="J809" s="83"/>
      <c r="K809" s="83"/>
      <c r="L809" s="83"/>
      <c r="M809" s="83"/>
      <c r="N809" s="83"/>
      <c r="O809" s="83"/>
      <c r="P809" s="83"/>
      <c r="Q809" s="83"/>
      <c r="R809" s="83"/>
      <c r="S809" s="83"/>
      <c r="T809" s="83"/>
    </row>
    <row r="810" spans="1:20" x14ac:dyDescent="0.15">
      <c r="A810" s="76"/>
      <c r="B810" s="76"/>
      <c r="C810" s="76"/>
      <c r="D810" s="76"/>
      <c r="E810" s="76"/>
      <c r="F810" s="76"/>
      <c r="G810" s="76"/>
      <c r="H810" s="83"/>
      <c r="I810" s="83"/>
      <c r="J810" s="83"/>
      <c r="K810" s="83"/>
      <c r="L810" s="83"/>
      <c r="M810" s="83"/>
      <c r="N810" s="83"/>
      <c r="O810" s="83"/>
      <c r="P810" s="83"/>
      <c r="Q810" s="83"/>
      <c r="R810" s="83"/>
      <c r="S810" s="83"/>
      <c r="T810" s="83"/>
    </row>
    <row r="811" spans="1:20" x14ac:dyDescent="0.15">
      <c r="A811" s="76"/>
      <c r="B811" s="76"/>
      <c r="C811" s="76"/>
      <c r="D811" s="76"/>
      <c r="E811" s="76"/>
      <c r="F811" s="76"/>
      <c r="G811" s="76"/>
      <c r="H811" s="83"/>
      <c r="I811" s="83"/>
      <c r="J811" s="83"/>
      <c r="K811" s="83"/>
      <c r="L811" s="83"/>
      <c r="M811" s="83"/>
      <c r="N811" s="83"/>
      <c r="O811" s="83"/>
      <c r="P811" s="83"/>
      <c r="Q811" s="83"/>
      <c r="R811" s="83"/>
      <c r="S811" s="83"/>
      <c r="T811" s="83"/>
    </row>
    <row r="812" spans="1:20" x14ac:dyDescent="0.15">
      <c r="A812" s="76"/>
      <c r="B812" s="76"/>
      <c r="C812" s="76"/>
      <c r="D812" s="76"/>
      <c r="E812" s="76"/>
      <c r="F812" s="76"/>
      <c r="G812" s="76"/>
      <c r="H812" s="83"/>
      <c r="I812" s="83"/>
      <c r="J812" s="83"/>
      <c r="K812" s="83"/>
      <c r="L812" s="83"/>
      <c r="M812" s="83"/>
      <c r="N812" s="83"/>
      <c r="O812" s="83"/>
      <c r="P812" s="83"/>
      <c r="Q812" s="83"/>
      <c r="R812" s="83"/>
      <c r="S812" s="83"/>
      <c r="T812" s="83"/>
    </row>
    <row r="813" spans="1:20" x14ac:dyDescent="0.15">
      <c r="A813" s="76"/>
      <c r="B813" s="76"/>
      <c r="C813" s="76"/>
      <c r="D813" s="76"/>
      <c r="E813" s="76"/>
      <c r="F813" s="76"/>
      <c r="G813" s="76"/>
      <c r="H813" s="83"/>
      <c r="I813" s="83"/>
      <c r="J813" s="83"/>
      <c r="K813" s="83"/>
      <c r="L813" s="83"/>
      <c r="M813" s="83"/>
      <c r="N813" s="83"/>
      <c r="O813" s="83"/>
      <c r="P813" s="83"/>
      <c r="Q813" s="83"/>
      <c r="R813" s="83"/>
      <c r="S813" s="83"/>
      <c r="T813" s="83"/>
    </row>
    <row r="814" spans="1:20" x14ac:dyDescent="0.15">
      <c r="A814" s="76"/>
      <c r="B814" s="76"/>
      <c r="C814" s="76"/>
      <c r="D814" s="76"/>
      <c r="E814" s="76"/>
      <c r="F814" s="76"/>
      <c r="G814" s="76"/>
      <c r="H814" s="83"/>
      <c r="I814" s="83"/>
      <c r="J814" s="83"/>
      <c r="K814" s="83"/>
      <c r="L814" s="83"/>
      <c r="M814" s="83"/>
      <c r="N814" s="83"/>
      <c r="O814" s="83"/>
      <c r="P814" s="83"/>
      <c r="Q814" s="83"/>
      <c r="R814" s="83"/>
      <c r="S814" s="83"/>
      <c r="T814" s="83"/>
    </row>
    <row r="815" spans="1:20" x14ac:dyDescent="0.15">
      <c r="A815" s="76"/>
      <c r="B815" s="76"/>
      <c r="C815" s="76"/>
      <c r="D815" s="76"/>
      <c r="E815" s="76"/>
      <c r="F815" s="76"/>
      <c r="G815" s="76"/>
      <c r="H815" s="83"/>
      <c r="I815" s="83"/>
      <c r="J815" s="83"/>
      <c r="K815" s="83"/>
      <c r="L815" s="83"/>
      <c r="M815" s="83"/>
      <c r="N815" s="83"/>
      <c r="O815" s="83"/>
      <c r="P815" s="83"/>
      <c r="Q815" s="83"/>
      <c r="R815" s="83"/>
      <c r="S815" s="83"/>
      <c r="T815" s="83"/>
    </row>
    <row r="816" spans="1:20" x14ac:dyDescent="0.15">
      <c r="A816" s="76"/>
      <c r="B816" s="76"/>
      <c r="C816" s="76"/>
      <c r="D816" s="76"/>
      <c r="E816" s="76"/>
      <c r="F816" s="76"/>
      <c r="G816" s="76"/>
      <c r="H816" s="83"/>
      <c r="I816" s="83"/>
      <c r="J816" s="83"/>
      <c r="K816" s="83"/>
      <c r="L816" s="83"/>
      <c r="M816" s="83"/>
      <c r="N816" s="83"/>
      <c r="O816" s="83"/>
      <c r="P816" s="83"/>
      <c r="Q816" s="83"/>
      <c r="R816" s="83"/>
      <c r="S816" s="83"/>
      <c r="T816" s="83"/>
    </row>
    <row r="817" spans="1:20" x14ac:dyDescent="0.15">
      <c r="A817" s="76"/>
      <c r="B817" s="76"/>
      <c r="C817" s="76"/>
      <c r="D817" s="76"/>
      <c r="E817" s="76"/>
      <c r="F817" s="76"/>
      <c r="G817" s="76"/>
      <c r="H817" s="83"/>
      <c r="I817" s="83"/>
      <c r="J817" s="83"/>
      <c r="K817" s="83"/>
      <c r="L817" s="83"/>
      <c r="M817" s="83"/>
      <c r="N817" s="83"/>
      <c r="O817" s="83"/>
      <c r="P817" s="83"/>
      <c r="Q817" s="83"/>
      <c r="R817" s="83"/>
      <c r="S817" s="83"/>
      <c r="T817" s="83"/>
    </row>
    <row r="818" spans="1:20" x14ac:dyDescent="0.15">
      <c r="A818" s="76"/>
      <c r="B818" s="76"/>
      <c r="C818" s="76"/>
      <c r="D818" s="76"/>
      <c r="E818" s="76"/>
      <c r="F818" s="76"/>
      <c r="G818" s="76"/>
      <c r="H818" s="83"/>
      <c r="I818" s="83"/>
      <c r="J818" s="83"/>
      <c r="K818" s="83"/>
      <c r="L818" s="83"/>
      <c r="M818" s="83"/>
      <c r="N818" s="83"/>
      <c r="O818" s="83"/>
      <c r="P818" s="83"/>
      <c r="Q818" s="83"/>
      <c r="R818" s="83"/>
      <c r="S818" s="83"/>
      <c r="T818" s="83"/>
    </row>
    <row r="819" spans="1:20" x14ac:dyDescent="0.15">
      <c r="A819" s="76"/>
      <c r="B819" s="76"/>
      <c r="C819" s="76"/>
      <c r="D819" s="76"/>
      <c r="E819" s="76"/>
      <c r="F819" s="76"/>
      <c r="G819" s="76"/>
      <c r="H819" s="83"/>
      <c r="I819" s="83"/>
      <c r="J819" s="83"/>
      <c r="K819" s="83"/>
      <c r="L819" s="83"/>
      <c r="M819" s="83"/>
      <c r="N819" s="83"/>
      <c r="O819" s="83"/>
      <c r="P819" s="83"/>
      <c r="Q819" s="83"/>
      <c r="R819" s="83"/>
      <c r="S819" s="83"/>
      <c r="T819" s="83"/>
    </row>
    <row r="820" spans="1:20" x14ac:dyDescent="0.15">
      <c r="A820" s="76"/>
      <c r="B820" s="76"/>
      <c r="C820" s="76"/>
      <c r="D820" s="76"/>
      <c r="E820" s="76"/>
      <c r="F820" s="76"/>
      <c r="G820" s="76"/>
      <c r="H820" s="83"/>
      <c r="I820" s="83"/>
      <c r="J820" s="83"/>
      <c r="K820" s="83"/>
      <c r="L820" s="83"/>
      <c r="M820" s="83"/>
      <c r="N820" s="83"/>
      <c r="O820" s="83"/>
      <c r="P820" s="83"/>
      <c r="Q820" s="83"/>
      <c r="R820" s="83"/>
      <c r="S820" s="83"/>
      <c r="T820" s="83"/>
    </row>
    <row r="821" spans="1:20" x14ac:dyDescent="0.15">
      <c r="A821" s="76"/>
      <c r="B821" s="76"/>
      <c r="C821" s="76"/>
      <c r="D821" s="76"/>
      <c r="E821" s="76"/>
      <c r="F821" s="76"/>
      <c r="G821" s="76"/>
      <c r="H821" s="83"/>
      <c r="I821" s="83"/>
      <c r="J821" s="83"/>
      <c r="K821" s="83"/>
      <c r="L821" s="83"/>
      <c r="M821" s="83"/>
      <c r="N821" s="83"/>
      <c r="O821" s="83"/>
      <c r="P821" s="83"/>
      <c r="Q821" s="83"/>
      <c r="R821" s="83"/>
      <c r="S821" s="83"/>
      <c r="T821" s="83"/>
    </row>
    <row r="822" spans="1:20" x14ac:dyDescent="0.15">
      <c r="A822" s="76"/>
      <c r="B822" s="76"/>
      <c r="C822" s="76"/>
      <c r="D822" s="76"/>
      <c r="E822" s="76"/>
      <c r="F822" s="76"/>
      <c r="G822" s="76"/>
      <c r="H822" s="83"/>
      <c r="I822" s="83"/>
      <c r="J822" s="83"/>
      <c r="K822" s="83"/>
      <c r="L822" s="83"/>
      <c r="M822" s="83"/>
      <c r="N822" s="83"/>
      <c r="O822" s="83"/>
      <c r="P822" s="83"/>
      <c r="Q822" s="83"/>
      <c r="R822" s="83"/>
      <c r="S822" s="83"/>
      <c r="T822" s="83"/>
    </row>
    <row r="823" spans="1:20" x14ac:dyDescent="0.15">
      <c r="A823" s="76"/>
      <c r="B823" s="76"/>
      <c r="C823" s="76"/>
      <c r="D823" s="76"/>
      <c r="E823" s="76"/>
      <c r="F823" s="76"/>
      <c r="G823" s="76"/>
      <c r="H823" s="83"/>
      <c r="I823" s="83"/>
      <c r="J823" s="83"/>
      <c r="K823" s="83"/>
      <c r="L823" s="83"/>
      <c r="M823" s="83"/>
      <c r="N823" s="83"/>
      <c r="O823" s="83"/>
      <c r="P823" s="83"/>
      <c r="Q823" s="83"/>
      <c r="R823" s="83"/>
      <c r="S823" s="83"/>
      <c r="T823" s="83"/>
    </row>
    <row r="824" spans="1:20" x14ac:dyDescent="0.15">
      <c r="A824" s="76"/>
      <c r="B824" s="76"/>
      <c r="C824" s="76"/>
      <c r="D824" s="76"/>
      <c r="E824" s="76"/>
      <c r="F824" s="76"/>
      <c r="G824" s="76"/>
      <c r="H824" s="83"/>
      <c r="I824" s="83"/>
      <c r="J824" s="83"/>
      <c r="K824" s="83"/>
      <c r="L824" s="83"/>
      <c r="M824" s="83"/>
      <c r="N824" s="83"/>
      <c r="O824" s="83"/>
      <c r="P824" s="83"/>
      <c r="Q824" s="83"/>
      <c r="R824" s="83"/>
      <c r="S824" s="83"/>
      <c r="T824" s="83"/>
    </row>
    <row r="825" spans="1:20" x14ac:dyDescent="0.15">
      <c r="A825" s="76"/>
      <c r="B825" s="76"/>
      <c r="C825" s="76"/>
      <c r="D825" s="76"/>
      <c r="E825" s="76"/>
      <c r="F825" s="76"/>
      <c r="G825" s="76"/>
      <c r="H825" s="83"/>
      <c r="I825" s="83"/>
      <c r="J825" s="83"/>
      <c r="K825" s="83"/>
      <c r="L825" s="83"/>
      <c r="M825" s="83"/>
      <c r="N825" s="83"/>
      <c r="O825" s="83"/>
      <c r="P825" s="83"/>
      <c r="Q825" s="83"/>
      <c r="R825" s="83"/>
      <c r="S825" s="83"/>
      <c r="T825" s="83"/>
    </row>
    <row r="826" spans="1:20" x14ac:dyDescent="0.15">
      <c r="A826" s="76"/>
      <c r="B826" s="76"/>
      <c r="C826" s="76"/>
      <c r="D826" s="76"/>
      <c r="E826" s="76"/>
      <c r="F826" s="76"/>
      <c r="G826" s="76"/>
      <c r="H826" s="83"/>
      <c r="I826" s="83"/>
      <c r="J826" s="83"/>
      <c r="K826" s="83"/>
      <c r="L826" s="83"/>
      <c r="M826" s="83"/>
      <c r="N826" s="83"/>
      <c r="O826" s="83"/>
      <c r="P826" s="83"/>
      <c r="Q826" s="83"/>
      <c r="R826" s="83"/>
      <c r="S826" s="83"/>
      <c r="T826" s="83"/>
    </row>
    <row r="827" spans="1:20" x14ac:dyDescent="0.15">
      <c r="A827" s="76"/>
      <c r="B827" s="76"/>
      <c r="C827" s="76"/>
      <c r="D827" s="76"/>
      <c r="E827" s="76"/>
      <c r="F827" s="76"/>
      <c r="G827" s="76"/>
      <c r="H827" s="83"/>
      <c r="I827" s="83"/>
      <c r="J827" s="83"/>
      <c r="K827" s="83"/>
      <c r="L827" s="83"/>
      <c r="M827" s="83"/>
      <c r="N827" s="83"/>
      <c r="O827" s="83"/>
      <c r="P827" s="83"/>
      <c r="Q827" s="83"/>
      <c r="R827" s="83"/>
      <c r="S827" s="83"/>
      <c r="T827" s="83"/>
    </row>
    <row r="828" spans="1:20" x14ac:dyDescent="0.15">
      <c r="A828" s="76"/>
      <c r="B828" s="76"/>
      <c r="C828" s="76"/>
      <c r="D828" s="76"/>
      <c r="E828" s="76"/>
      <c r="F828" s="76"/>
      <c r="G828" s="76"/>
      <c r="H828" s="83"/>
      <c r="I828" s="83"/>
      <c r="J828" s="83"/>
      <c r="K828" s="83"/>
      <c r="L828" s="83"/>
      <c r="M828" s="83"/>
      <c r="N828" s="83"/>
      <c r="O828" s="83"/>
      <c r="P828" s="83"/>
      <c r="Q828" s="83"/>
      <c r="R828" s="83"/>
      <c r="S828" s="83"/>
      <c r="T828" s="83"/>
    </row>
    <row r="829" spans="1:20" x14ac:dyDescent="0.15">
      <c r="A829" s="76"/>
      <c r="B829" s="76"/>
      <c r="C829" s="76"/>
      <c r="D829" s="76"/>
      <c r="E829" s="76"/>
      <c r="F829" s="76"/>
      <c r="G829" s="76"/>
      <c r="H829" s="83"/>
      <c r="I829" s="83"/>
      <c r="J829" s="83"/>
      <c r="K829" s="83"/>
      <c r="L829" s="83"/>
      <c r="M829" s="83"/>
      <c r="N829" s="83"/>
      <c r="O829" s="83"/>
      <c r="P829" s="83"/>
      <c r="Q829" s="83"/>
      <c r="R829" s="83"/>
      <c r="S829" s="83"/>
      <c r="T829" s="83"/>
    </row>
    <row r="830" spans="1:20" x14ac:dyDescent="0.15">
      <c r="A830" s="76"/>
      <c r="B830" s="76"/>
      <c r="C830" s="76"/>
      <c r="D830" s="76"/>
      <c r="E830" s="76"/>
      <c r="F830" s="76"/>
      <c r="G830" s="76"/>
      <c r="H830" s="83"/>
      <c r="I830" s="83"/>
      <c r="J830" s="83"/>
      <c r="K830" s="83"/>
      <c r="L830" s="83"/>
      <c r="M830" s="83"/>
      <c r="N830" s="83"/>
      <c r="O830" s="83"/>
      <c r="P830" s="83"/>
      <c r="Q830" s="83"/>
      <c r="R830" s="83"/>
      <c r="S830" s="83"/>
      <c r="T830" s="83"/>
    </row>
    <row r="831" spans="1:20" x14ac:dyDescent="0.15">
      <c r="A831" s="76"/>
      <c r="B831" s="76"/>
      <c r="C831" s="76"/>
      <c r="D831" s="76"/>
      <c r="E831" s="76"/>
      <c r="F831" s="76"/>
      <c r="G831" s="76"/>
      <c r="H831" s="83"/>
      <c r="I831" s="83"/>
      <c r="J831" s="83"/>
      <c r="K831" s="83"/>
      <c r="L831" s="83"/>
      <c r="M831" s="83"/>
      <c r="N831" s="83"/>
      <c r="O831" s="83"/>
      <c r="P831" s="83"/>
      <c r="Q831" s="83"/>
      <c r="R831" s="83"/>
      <c r="S831" s="83"/>
      <c r="T831" s="83"/>
    </row>
    <row r="832" spans="1:20" x14ac:dyDescent="0.15">
      <c r="A832" s="76"/>
      <c r="B832" s="76"/>
      <c r="C832" s="76"/>
      <c r="D832" s="76"/>
      <c r="E832" s="76"/>
      <c r="F832" s="76"/>
      <c r="G832" s="76"/>
      <c r="H832" s="83"/>
      <c r="I832" s="83"/>
      <c r="J832" s="83"/>
      <c r="K832" s="83"/>
      <c r="L832" s="83"/>
      <c r="M832" s="83"/>
      <c r="N832" s="83"/>
      <c r="O832" s="83"/>
      <c r="P832" s="83"/>
      <c r="Q832" s="83"/>
      <c r="R832" s="83"/>
      <c r="S832" s="83"/>
      <c r="T832" s="83"/>
    </row>
    <row r="833" spans="1:20" x14ac:dyDescent="0.15">
      <c r="A833" s="76"/>
      <c r="B833" s="76"/>
      <c r="C833" s="76"/>
      <c r="D833" s="76"/>
      <c r="E833" s="76"/>
      <c r="F833" s="76"/>
      <c r="G833" s="76"/>
      <c r="H833" s="83"/>
      <c r="I833" s="83"/>
      <c r="J833" s="83"/>
      <c r="K833" s="83"/>
      <c r="L833" s="83"/>
      <c r="M833" s="83"/>
      <c r="N833" s="83"/>
      <c r="O833" s="83"/>
      <c r="P833" s="83"/>
      <c r="Q833" s="83"/>
      <c r="R833" s="83"/>
      <c r="S833" s="83"/>
      <c r="T833" s="83"/>
    </row>
    <row r="834" spans="1:20" x14ac:dyDescent="0.15">
      <c r="A834" s="76"/>
      <c r="B834" s="76"/>
      <c r="C834" s="76"/>
      <c r="D834" s="76"/>
      <c r="E834" s="76"/>
      <c r="F834" s="76"/>
      <c r="G834" s="76"/>
      <c r="H834" s="83"/>
      <c r="I834" s="83"/>
      <c r="J834" s="83"/>
      <c r="K834" s="83"/>
      <c r="L834" s="83"/>
      <c r="M834" s="83"/>
      <c r="N834" s="83"/>
      <c r="O834" s="83"/>
      <c r="P834" s="83"/>
      <c r="Q834" s="83"/>
      <c r="R834" s="83"/>
      <c r="S834" s="83"/>
      <c r="T834" s="83"/>
    </row>
    <row r="835" spans="1:20" x14ac:dyDescent="0.15">
      <c r="A835" s="76"/>
      <c r="B835" s="76"/>
      <c r="C835" s="76"/>
      <c r="D835" s="76"/>
      <c r="E835" s="76"/>
      <c r="F835" s="76"/>
      <c r="G835" s="76"/>
      <c r="H835" s="83"/>
      <c r="I835" s="83"/>
      <c r="J835" s="83"/>
      <c r="K835" s="83"/>
      <c r="L835" s="83"/>
      <c r="M835" s="83"/>
      <c r="N835" s="83"/>
      <c r="O835" s="83"/>
      <c r="P835" s="83"/>
      <c r="Q835" s="83"/>
      <c r="R835" s="83"/>
      <c r="S835" s="83"/>
      <c r="T835" s="83"/>
    </row>
    <row r="836" spans="1:20" x14ac:dyDescent="0.15">
      <c r="A836" s="76"/>
      <c r="B836" s="76"/>
      <c r="C836" s="76"/>
      <c r="D836" s="76"/>
      <c r="E836" s="76"/>
      <c r="F836" s="76"/>
      <c r="G836" s="76"/>
      <c r="H836" s="83"/>
      <c r="I836" s="83"/>
      <c r="J836" s="83"/>
      <c r="K836" s="83"/>
      <c r="L836" s="83"/>
      <c r="M836" s="83"/>
      <c r="N836" s="83"/>
      <c r="O836" s="83"/>
      <c r="P836" s="83"/>
      <c r="Q836" s="83"/>
      <c r="R836" s="83"/>
      <c r="S836" s="83"/>
      <c r="T836" s="83"/>
    </row>
    <row r="837" spans="1:20" x14ac:dyDescent="0.15">
      <c r="A837" s="76"/>
      <c r="B837" s="76"/>
      <c r="C837" s="76"/>
      <c r="D837" s="76"/>
      <c r="E837" s="76"/>
      <c r="F837" s="76"/>
      <c r="G837" s="76"/>
      <c r="H837" s="83"/>
      <c r="I837" s="83"/>
      <c r="J837" s="83"/>
      <c r="K837" s="83"/>
      <c r="L837" s="83"/>
      <c r="M837" s="83"/>
      <c r="N837" s="83"/>
      <c r="O837" s="83"/>
      <c r="P837" s="83"/>
      <c r="Q837" s="83"/>
      <c r="R837" s="83"/>
      <c r="S837" s="83"/>
      <c r="T837" s="83"/>
    </row>
    <row r="838" spans="1:20" x14ac:dyDescent="0.15">
      <c r="A838" s="76"/>
      <c r="B838" s="76"/>
      <c r="C838" s="76"/>
      <c r="D838" s="76"/>
      <c r="E838" s="76"/>
      <c r="F838" s="76"/>
      <c r="G838" s="76"/>
      <c r="H838" s="83"/>
      <c r="I838" s="83"/>
      <c r="J838" s="83"/>
      <c r="K838" s="83"/>
      <c r="L838" s="83"/>
      <c r="M838" s="83"/>
      <c r="N838" s="83"/>
      <c r="O838" s="83"/>
      <c r="P838" s="83"/>
      <c r="Q838" s="83"/>
      <c r="R838" s="83"/>
      <c r="S838" s="83"/>
      <c r="T838" s="83"/>
    </row>
    <row r="839" spans="1:20" x14ac:dyDescent="0.15">
      <c r="A839" s="76"/>
      <c r="B839" s="76"/>
      <c r="C839" s="76"/>
      <c r="D839" s="76"/>
      <c r="E839" s="76"/>
      <c r="F839" s="76"/>
      <c r="G839" s="76"/>
      <c r="H839" s="83"/>
      <c r="I839" s="83"/>
      <c r="J839" s="83"/>
      <c r="K839" s="83"/>
      <c r="L839" s="83"/>
      <c r="M839" s="83"/>
      <c r="N839" s="83"/>
      <c r="O839" s="83"/>
      <c r="P839" s="83"/>
      <c r="Q839" s="83"/>
      <c r="R839" s="83"/>
      <c r="S839" s="83"/>
      <c r="T839" s="83"/>
    </row>
    <row r="840" spans="1:20" x14ac:dyDescent="0.15">
      <c r="A840" s="76"/>
      <c r="B840" s="76"/>
      <c r="C840" s="76"/>
      <c r="D840" s="76"/>
      <c r="E840" s="76"/>
      <c r="F840" s="76"/>
      <c r="G840" s="76"/>
      <c r="H840" s="83"/>
      <c r="I840" s="83"/>
      <c r="J840" s="83"/>
      <c r="K840" s="83"/>
      <c r="L840" s="83"/>
      <c r="M840" s="83"/>
      <c r="N840" s="83"/>
      <c r="O840" s="83"/>
      <c r="P840" s="83"/>
      <c r="Q840" s="83"/>
      <c r="R840" s="83"/>
      <c r="S840" s="83"/>
      <c r="T840" s="83"/>
    </row>
    <row r="841" spans="1:20" x14ac:dyDescent="0.15">
      <c r="A841" s="76"/>
      <c r="B841" s="76"/>
      <c r="C841" s="76"/>
      <c r="D841" s="76"/>
      <c r="E841" s="76"/>
      <c r="F841" s="76"/>
      <c r="G841" s="76"/>
      <c r="H841" s="83"/>
      <c r="I841" s="83"/>
      <c r="J841" s="83"/>
      <c r="K841" s="83"/>
      <c r="L841" s="83"/>
      <c r="M841" s="83"/>
      <c r="N841" s="83"/>
      <c r="O841" s="83"/>
      <c r="P841" s="83"/>
      <c r="Q841" s="83"/>
      <c r="R841" s="83"/>
      <c r="S841" s="83"/>
      <c r="T841" s="83"/>
    </row>
    <row r="842" spans="1:20" x14ac:dyDescent="0.15">
      <c r="A842" s="76"/>
      <c r="B842" s="76"/>
      <c r="C842" s="76"/>
      <c r="D842" s="76"/>
      <c r="E842" s="76"/>
      <c r="F842" s="76"/>
      <c r="G842" s="76"/>
      <c r="H842" s="83"/>
      <c r="I842" s="83"/>
      <c r="J842" s="83"/>
      <c r="K842" s="83"/>
      <c r="L842" s="83"/>
      <c r="M842" s="83"/>
      <c r="N842" s="83"/>
      <c r="O842" s="83"/>
      <c r="P842" s="83"/>
      <c r="Q842" s="83"/>
      <c r="R842" s="83"/>
      <c r="S842" s="83"/>
      <c r="T842" s="83"/>
    </row>
    <row r="843" spans="1:20" x14ac:dyDescent="0.15">
      <c r="A843" s="76"/>
      <c r="B843" s="76"/>
      <c r="C843" s="76"/>
      <c r="D843" s="76"/>
      <c r="E843" s="76"/>
      <c r="F843" s="76"/>
      <c r="G843" s="76"/>
      <c r="H843" s="83"/>
      <c r="I843" s="83"/>
      <c r="J843" s="83"/>
      <c r="K843" s="83"/>
      <c r="L843" s="83"/>
      <c r="M843" s="83"/>
      <c r="N843" s="83"/>
      <c r="O843" s="83"/>
      <c r="P843" s="83"/>
      <c r="Q843" s="83"/>
      <c r="R843" s="83"/>
      <c r="S843" s="83"/>
      <c r="T843" s="83"/>
    </row>
    <row r="844" spans="1:20" x14ac:dyDescent="0.15">
      <c r="A844" s="76"/>
      <c r="B844" s="76"/>
      <c r="C844" s="76"/>
      <c r="D844" s="76"/>
      <c r="E844" s="76"/>
      <c r="F844" s="76"/>
      <c r="G844" s="76"/>
      <c r="H844" s="83"/>
      <c r="I844" s="83"/>
      <c r="J844" s="83"/>
      <c r="K844" s="83"/>
      <c r="L844" s="83"/>
      <c r="M844" s="83"/>
      <c r="N844" s="83"/>
      <c r="O844" s="83"/>
      <c r="P844" s="83"/>
      <c r="Q844" s="83"/>
      <c r="R844" s="83"/>
      <c r="S844" s="83"/>
      <c r="T844" s="83"/>
    </row>
    <row r="845" spans="1:20" x14ac:dyDescent="0.15">
      <c r="A845" s="76"/>
      <c r="B845" s="76"/>
      <c r="C845" s="76"/>
      <c r="D845" s="76"/>
      <c r="E845" s="76"/>
      <c r="F845" s="76"/>
      <c r="G845" s="76"/>
      <c r="H845" s="83"/>
      <c r="I845" s="83"/>
      <c r="J845" s="83"/>
      <c r="K845" s="83"/>
      <c r="L845" s="83"/>
      <c r="M845" s="83"/>
      <c r="N845" s="83"/>
      <c r="O845" s="83"/>
      <c r="P845" s="83"/>
      <c r="Q845" s="83"/>
      <c r="R845" s="83"/>
      <c r="S845" s="83"/>
      <c r="T845" s="83"/>
    </row>
    <row r="846" spans="1:20" x14ac:dyDescent="0.15">
      <c r="A846" s="76"/>
      <c r="B846" s="76"/>
      <c r="C846" s="76"/>
      <c r="D846" s="76"/>
      <c r="E846" s="76"/>
      <c r="F846" s="76"/>
      <c r="G846" s="76"/>
      <c r="H846" s="83"/>
      <c r="I846" s="83"/>
      <c r="J846" s="83"/>
      <c r="K846" s="83"/>
      <c r="L846" s="83"/>
      <c r="M846" s="83"/>
      <c r="N846" s="83"/>
      <c r="O846" s="83"/>
      <c r="P846" s="83"/>
      <c r="Q846" s="83"/>
      <c r="R846" s="83"/>
      <c r="S846" s="83"/>
      <c r="T846" s="83"/>
    </row>
    <row r="847" spans="1:20" x14ac:dyDescent="0.15">
      <c r="A847" s="76"/>
      <c r="B847" s="76"/>
      <c r="C847" s="76"/>
      <c r="D847" s="76"/>
      <c r="E847" s="76"/>
      <c r="F847" s="76"/>
      <c r="G847" s="76"/>
      <c r="H847" s="83"/>
      <c r="I847" s="83"/>
      <c r="J847" s="83"/>
      <c r="K847" s="83"/>
      <c r="L847" s="83"/>
      <c r="M847" s="83"/>
      <c r="N847" s="83"/>
      <c r="O847" s="83"/>
      <c r="P847" s="83"/>
      <c r="Q847" s="83"/>
      <c r="R847" s="83"/>
      <c r="S847" s="83"/>
      <c r="T847" s="83"/>
    </row>
    <row r="848" spans="1:20" x14ac:dyDescent="0.15">
      <c r="A848" s="76"/>
      <c r="B848" s="76"/>
      <c r="C848" s="76"/>
      <c r="D848" s="76"/>
      <c r="E848" s="76"/>
      <c r="F848" s="76"/>
      <c r="G848" s="76"/>
      <c r="H848" s="83"/>
      <c r="I848" s="83"/>
      <c r="J848" s="83"/>
      <c r="K848" s="83"/>
      <c r="L848" s="83"/>
      <c r="M848" s="83"/>
      <c r="N848" s="83"/>
      <c r="O848" s="83"/>
      <c r="P848" s="83"/>
      <c r="Q848" s="83"/>
      <c r="R848" s="83"/>
      <c r="S848" s="83"/>
      <c r="T848" s="83"/>
    </row>
    <row r="849" spans="1:20" x14ac:dyDescent="0.15">
      <c r="A849" s="76"/>
      <c r="B849" s="76"/>
      <c r="C849" s="76"/>
      <c r="D849" s="76"/>
      <c r="E849" s="76"/>
      <c r="F849" s="76"/>
      <c r="G849" s="76"/>
      <c r="H849" s="83"/>
      <c r="I849" s="83"/>
      <c r="J849" s="83"/>
      <c r="K849" s="83"/>
      <c r="L849" s="83"/>
      <c r="M849" s="83"/>
      <c r="N849" s="83"/>
      <c r="O849" s="83"/>
      <c r="P849" s="83"/>
      <c r="Q849" s="83"/>
      <c r="R849" s="83"/>
      <c r="S849" s="83"/>
      <c r="T849" s="83"/>
    </row>
    <row r="850" spans="1:20" x14ac:dyDescent="0.15">
      <c r="A850" s="76"/>
      <c r="B850" s="76"/>
      <c r="C850" s="76"/>
      <c r="D850" s="76"/>
      <c r="E850" s="76"/>
      <c r="F850" s="76"/>
      <c r="G850" s="76"/>
      <c r="H850" s="83"/>
      <c r="I850" s="83"/>
      <c r="J850" s="83"/>
      <c r="K850" s="83"/>
      <c r="L850" s="83"/>
      <c r="M850" s="83"/>
      <c r="N850" s="83"/>
      <c r="O850" s="83"/>
      <c r="P850" s="83"/>
      <c r="Q850" s="83"/>
      <c r="R850" s="83"/>
      <c r="S850" s="83"/>
      <c r="T850" s="83"/>
    </row>
    <row r="851" spans="1:20" x14ac:dyDescent="0.15">
      <c r="A851" s="76"/>
      <c r="B851" s="76"/>
      <c r="C851" s="76"/>
      <c r="D851" s="76"/>
      <c r="E851" s="76"/>
      <c r="F851" s="76"/>
      <c r="G851" s="76"/>
      <c r="H851" s="83"/>
      <c r="I851" s="83"/>
      <c r="J851" s="83"/>
      <c r="K851" s="83"/>
      <c r="L851" s="83"/>
      <c r="M851" s="83"/>
      <c r="N851" s="83"/>
      <c r="O851" s="83"/>
      <c r="P851" s="83"/>
      <c r="Q851" s="83"/>
      <c r="R851" s="83"/>
      <c r="S851" s="83"/>
      <c r="T851" s="83"/>
    </row>
    <row r="852" spans="1:20" x14ac:dyDescent="0.15">
      <c r="A852" s="76"/>
      <c r="B852" s="76"/>
      <c r="C852" s="76"/>
      <c r="D852" s="76"/>
      <c r="E852" s="76"/>
      <c r="F852" s="76"/>
      <c r="G852" s="76"/>
      <c r="H852" s="83"/>
      <c r="I852" s="83"/>
      <c r="J852" s="83"/>
      <c r="K852" s="83"/>
      <c r="L852" s="83"/>
      <c r="M852" s="83"/>
      <c r="N852" s="83"/>
      <c r="O852" s="83"/>
      <c r="P852" s="83"/>
      <c r="Q852" s="83"/>
      <c r="R852" s="83"/>
      <c r="S852" s="83"/>
      <c r="T852" s="83"/>
    </row>
    <row r="853" spans="1:20" x14ac:dyDescent="0.15">
      <c r="A853" s="76"/>
      <c r="B853" s="76"/>
      <c r="C853" s="76"/>
      <c r="D853" s="76"/>
      <c r="E853" s="76"/>
      <c r="F853" s="76"/>
      <c r="G853" s="76"/>
      <c r="H853" s="83"/>
      <c r="I853" s="83"/>
      <c r="J853" s="83"/>
      <c r="K853" s="83"/>
      <c r="L853" s="83"/>
      <c r="M853" s="83"/>
      <c r="N853" s="83"/>
      <c r="O853" s="83"/>
      <c r="P853" s="83"/>
      <c r="Q853" s="83"/>
      <c r="R853" s="83"/>
      <c r="S853" s="83"/>
      <c r="T853" s="83"/>
    </row>
    <row r="854" spans="1:20" x14ac:dyDescent="0.15">
      <c r="A854" s="76"/>
      <c r="B854" s="76"/>
      <c r="C854" s="76"/>
      <c r="D854" s="76"/>
      <c r="E854" s="76"/>
      <c r="F854" s="76"/>
      <c r="G854" s="76"/>
      <c r="H854" s="83"/>
      <c r="I854" s="83"/>
      <c r="J854" s="83"/>
      <c r="K854" s="83"/>
      <c r="L854" s="83"/>
      <c r="M854" s="83"/>
      <c r="N854" s="83"/>
      <c r="O854" s="83"/>
      <c r="P854" s="83"/>
      <c r="Q854" s="83"/>
      <c r="R854" s="83"/>
      <c r="S854" s="83"/>
      <c r="T854" s="83"/>
    </row>
    <row r="855" spans="1:20" x14ac:dyDescent="0.15">
      <c r="A855" s="76"/>
      <c r="B855" s="76"/>
      <c r="C855" s="76"/>
      <c r="D855" s="76"/>
      <c r="E855" s="76"/>
      <c r="F855" s="76"/>
      <c r="G855" s="76"/>
      <c r="H855" s="83"/>
      <c r="I855" s="83"/>
      <c r="J855" s="83"/>
      <c r="K855" s="83"/>
      <c r="L855" s="83"/>
      <c r="M855" s="83"/>
      <c r="N855" s="83"/>
      <c r="O855" s="83"/>
      <c r="P855" s="83"/>
      <c r="Q855" s="83"/>
      <c r="R855" s="83"/>
      <c r="S855" s="83"/>
      <c r="T855" s="83"/>
    </row>
    <row r="856" spans="1:20" x14ac:dyDescent="0.15">
      <c r="A856" s="76"/>
      <c r="B856" s="76"/>
      <c r="C856" s="76"/>
      <c r="D856" s="76"/>
      <c r="E856" s="76"/>
      <c r="F856" s="76"/>
      <c r="G856" s="76"/>
      <c r="H856" s="83"/>
      <c r="I856" s="83"/>
      <c r="J856" s="83"/>
      <c r="K856" s="83"/>
      <c r="L856" s="83"/>
      <c r="M856" s="83"/>
      <c r="N856" s="83"/>
      <c r="O856" s="83"/>
      <c r="P856" s="83"/>
      <c r="Q856" s="83"/>
      <c r="R856" s="83"/>
      <c r="S856" s="83"/>
      <c r="T856" s="83"/>
    </row>
    <row r="857" spans="1:20" x14ac:dyDescent="0.15">
      <c r="A857" s="76"/>
      <c r="B857" s="76"/>
      <c r="C857" s="76"/>
      <c r="D857" s="76"/>
      <c r="E857" s="76"/>
      <c r="F857" s="76"/>
      <c r="G857" s="76"/>
      <c r="H857" s="83"/>
      <c r="I857" s="83"/>
      <c r="J857" s="83"/>
      <c r="K857" s="83"/>
      <c r="L857" s="83"/>
      <c r="M857" s="83"/>
      <c r="N857" s="83"/>
      <c r="O857" s="83"/>
      <c r="P857" s="83"/>
      <c r="Q857" s="83"/>
      <c r="R857" s="83"/>
      <c r="S857" s="83"/>
      <c r="T857" s="83"/>
    </row>
    <row r="858" spans="1:20" x14ac:dyDescent="0.15">
      <c r="A858" s="76"/>
      <c r="B858" s="76"/>
      <c r="C858" s="76"/>
      <c r="D858" s="76"/>
      <c r="E858" s="76"/>
      <c r="F858" s="76"/>
      <c r="G858" s="76"/>
      <c r="H858" s="83"/>
      <c r="I858" s="83"/>
      <c r="J858" s="83"/>
      <c r="K858" s="83"/>
      <c r="L858" s="83"/>
      <c r="M858" s="83"/>
      <c r="N858" s="83"/>
      <c r="O858" s="83"/>
      <c r="P858" s="83"/>
      <c r="Q858" s="83"/>
      <c r="R858" s="83"/>
      <c r="S858" s="83"/>
      <c r="T858" s="83"/>
    </row>
    <row r="859" spans="1:20" x14ac:dyDescent="0.15">
      <c r="A859" s="76"/>
      <c r="B859" s="76"/>
      <c r="C859" s="76"/>
      <c r="D859" s="76"/>
      <c r="E859" s="76"/>
      <c r="F859" s="76"/>
      <c r="G859" s="76"/>
      <c r="H859" s="83"/>
      <c r="I859" s="83"/>
      <c r="J859" s="83"/>
      <c r="K859" s="83"/>
      <c r="L859" s="83"/>
      <c r="M859" s="83"/>
      <c r="N859" s="83"/>
      <c r="O859" s="83"/>
      <c r="P859" s="83"/>
      <c r="Q859" s="83"/>
      <c r="R859" s="83"/>
      <c r="S859" s="83"/>
      <c r="T859" s="83"/>
    </row>
    <row r="860" spans="1:20" x14ac:dyDescent="0.15">
      <c r="A860" s="76"/>
      <c r="B860" s="76"/>
      <c r="C860" s="76"/>
      <c r="D860" s="76"/>
      <c r="E860" s="76"/>
      <c r="F860" s="76"/>
      <c r="G860" s="76"/>
      <c r="H860" s="83"/>
      <c r="I860" s="83"/>
      <c r="J860" s="83"/>
      <c r="K860" s="83"/>
      <c r="L860" s="83"/>
      <c r="M860" s="83"/>
      <c r="N860" s="83"/>
      <c r="O860" s="83"/>
      <c r="P860" s="83"/>
      <c r="Q860" s="83"/>
      <c r="R860" s="83"/>
      <c r="S860" s="83"/>
      <c r="T860" s="83"/>
    </row>
    <row r="861" spans="1:20" x14ac:dyDescent="0.15">
      <c r="A861" s="76"/>
      <c r="B861" s="76"/>
      <c r="C861" s="76"/>
      <c r="D861" s="76"/>
      <c r="E861" s="76"/>
      <c r="F861" s="76"/>
      <c r="G861" s="76"/>
      <c r="H861" s="83"/>
      <c r="I861" s="83"/>
      <c r="J861" s="83"/>
      <c r="K861" s="83"/>
      <c r="L861" s="83"/>
      <c r="M861" s="83"/>
      <c r="N861" s="83"/>
      <c r="O861" s="83"/>
      <c r="P861" s="83"/>
      <c r="Q861" s="83"/>
      <c r="R861" s="83"/>
      <c r="S861" s="83"/>
      <c r="T861" s="83"/>
    </row>
    <row r="862" spans="1:20" x14ac:dyDescent="0.15">
      <c r="A862" s="76"/>
      <c r="B862" s="76"/>
      <c r="C862" s="76"/>
      <c r="D862" s="76"/>
      <c r="E862" s="76"/>
      <c r="F862" s="76"/>
      <c r="G862" s="76"/>
      <c r="H862" s="83"/>
      <c r="I862" s="83"/>
      <c r="J862" s="83"/>
      <c r="K862" s="83"/>
      <c r="L862" s="83"/>
      <c r="M862" s="83"/>
      <c r="N862" s="83"/>
      <c r="O862" s="83"/>
      <c r="P862" s="83"/>
      <c r="Q862" s="83"/>
      <c r="R862" s="83"/>
      <c r="S862" s="83"/>
      <c r="T862" s="83"/>
    </row>
    <row r="863" spans="1:20" x14ac:dyDescent="0.15">
      <c r="A863" s="76"/>
      <c r="B863" s="76"/>
      <c r="C863" s="76"/>
      <c r="D863" s="76"/>
      <c r="E863" s="76"/>
      <c r="F863" s="76"/>
      <c r="G863" s="76"/>
      <c r="H863" s="83"/>
      <c r="I863" s="83"/>
      <c r="J863" s="83"/>
      <c r="K863" s="83"/>
      <c r="L863" s="83"/>
      <c r="M863" s="83"/>
      <c r="N863" s="83"/>
      <c r="O863" s="83"/>
      <c r="P863" s="83"/>
      <c r="Q863" s="83"/>
      <c r="R863" s="83"/>
      <c r="S863" s="83"/>
      <c r="T863" s="83"/>
    </row>
    <row r="864" spans="1:20" x14ac:dyDescent="0.15">
      <c r="A864" s="76"/>
      <c r="B864" s="76"/>
      <c r="C864" s="76"/>
      <c r="D864" s="76"/>
      <c r="E864" s="76"/>
      <c r="F864" s="76"/>
      <c r="G864" s="76"/>
      <c r="H864" s="83"/>
      <c r="I864" s="83"/>
      <c r="J864" s="83"/>
      <c r="K864" s="83"/>
      <c r="L864" s="83"/>
      <c r="M864" s="83"/>
      <c r="N864" s="83"/>
      <c r="O864" s="83"/>
      <c r="P864" s="83"/>
      <c r="Q864" s="83"/>
      <c r="R864" s="83"/>
      <c r="S864" s="83"/>
      <c r="T864" s="83"/>
    </row>
    <row r="865" spans="1:20" x14ac:dyDescent="0.15">
      <c r="A865" s="76"/>
      <c r="B865" s="76"/>
      <c r="C865" s="76"/>
      <c r="D865" s="76"/>
      <c r="E865" s="76"/>
      <c r="F865" s="76"/>
      <c r="G865" s="76"/>
      <c r="H865" s="83"/>
      <c r="I865" s="83"/>
      <c r="J865" s="83"/>
      <c r="K865" s="83"/>
      <c r="L865" s="83"/>
      <c r="M865" s="83"/>
      <c r="N865" s="83"/>
      <c r="O865" s="83"/>
      <c r="P865" s="83"/>
      <c r="Q865" s="83"/>
      <c r="R865" s="83"/>
      <c r="S865" s="83"/>
      <c r="T865" s="83"/>
    </row>
    <row r="866" spans="1:20" x14ac:dyDescent="0.15">
      <c r="A866" s="76"/>
      <c r="B866" s="76"/>
      <c r="C866" s="76"/>
      <c r="D866" s="76"/>
      <c r="E866" s="76"/>
      <c r="F866" s="76"/>
      <c r="G866" s="76"/>
      <c r="H866" s="83"/>
      <c r="I866" s="83"/>
      <c r="J866" s="83"/>
      <c r="K866" s="83"/>
      <c r="L866" s="83"/>
      <c r="M866" s="83"/>
      <c r="N866" s="83"/>
      <c r="O866" s="83"/>
      <c r="P866" s="83"/>
      <c r="Q866" s="83"/>
      <c r="R866" s="83"/>
      <c r="S866" s="83"/>
      <c r="T866" s="83"/>
    </row>
    <row r="867" spans="1:20" x14ac:dyDescent="0.15">
      <c r="A867" s="76"/>
      <c r="B867" s="76"/>
      <c r="C867" s="76"/>
      <c r="D867" s="76"/>
      <c r="E867" s="76"/>
      <c r="F867" s="76"/>
      <c r="G867" s="76"/>
      <c r="H867" s="83"/>
      <c r="I867" s="83"/>
      <c r="J867" s="83"/>
      <c r="K867" s="83"/>
      <c r="L867" s="83"/>
      <c r="M867" s="83"/>
      <c r="N867" s="83"/>
      <c r="O867" s="83"/>
      <c r="P867" s="83"/>
      <c r="Q867" s="83"/>
      <c r="R867" s="83"/>
      <c r="S867" s="83"/>
      <c r="T867" s="83"/>
    </row>
    <row r="868" spans="1:20" x14ac:dyDescent="0.15">
      <c r="A868" s="76"/>
      <c r="B868" s="76"/>
      <c r="C868" s="76"/>
      <c r="D868" s="76"/>
      <c r="E868" s="76"/>
      <c r="F868" s="76"/>
      <c r="G868" s="76"/>
      <c r="H868" s="83"/>
      <c r="I868" s="83"/>
      <c r="J868" s="83"/>
      <c r="K868" s="83"/>
      <c r="L868" s="83"/>
      <c r="M868" s="83"/>
      <c r="N868" s="83"/>
      <c r="O868" s="83"/>
      <c r="P868" s="83"/>
      <c r="Q868" s="83"/>
      <c r="R868" s="83"/>
      <c r="S868" s="83"/>
      <c r="T868" s="83"/>
    </row>
    <row r="869" spans="1:20" x14ac:dyDescent="0.15">
      <c r="A869" s="76"/>
      <c r="B869" s="76"/>
      <c r="C869" s="76"/>
      <c r="D869" s="76"/>
      <c r="E869" s="76"/>
      <c r="F869" s="76"/>
      <c r="G869" s="76"/>
      <c r="H869" s="83"/>
      <c r="I869" s="83"/>
      <c r="J869" s="83"/>
      <c r="K869" s="83"/>
      <c r="L869" s="83"/>
      <c r="M869" s="83"/>
      <c r="N869" s="83"/>
      <c r="O869" s="83"/>
      <c r="P869" s="83"/>
      <c r="Q869" s="83"/>
      <c r="R869" s="83"/>
      <c r="S869" s="83"/>
      <c r="T869" s="83"/>
    </row>
    <row r="870" spans="1:20" x14ac:dyDescent="0.15">
      <c r="A870" s="76"/>
      <c r="B870" s="76"/>
      <c r="C870" s="76"/>
      <c r="D870" s="76"/>
      <c r="E870" s="76"/>
      <c r="F870" s="76"/>
      <c r="G870" s="76"/>
      <c r="H870" s="83"/>
      <c r="I870" s="83"/>
      <c r="J870" s="83"/>
      <c r="K870" s="83"/>
      <c r="L870" s="83"/>
      <c r="M870" s="83"/>
      <c r="N870" s="83"/>
      <c r="O870" s="83"/>
      <c r="P870" s="83"/>
      <c r="Q870" s="83"/>
      <c r="R870" s="83"/>
      <c r="S870" s="83"/>
      <c r="T870" s="83"/>
    </row>
    <row r="871" spans="1:20" x14ac:dyDescent="0.15">
      <c r="A871" s="76"/>
      <c r="B871" s="76"/>
      <c r="C871" s="76"/>
      <c r="D871" s="76"/>
      <c r="E871" s="76"/>
      <c r="F871" s="76"/>
      <c r="G871" s="76"/>
      <c r="H871" s="83"/>
      <c r="I871" s="83"/>
      <c r="J871" s="83"/>
      <c r="K871" s="83"/>
      <c r="L871" s="83"/>
      <c r="M871" s="83"/>
      <c r="N871" s="83"/>
      <c r="O871" s="83"/>
      <c r="P871" s="83"/>
      <c r="Q871" s="83"/>
      <c r="R871" s="83"/>
      <c r="S871" s="83"/>
      <c r="T871" s="83"/>
    </row>
    <row r="872" spans="1:20" x14ac:dyDescent="0.15">
      <c r="A872" s="76"/>
      <c r="B872" s="76"/>
      <c r="C872" s="76"/>
      <c r="D872" s="76"/>
      <c r="E872" s="76"/>
      <c r="F872" s="76"/>
      <c r="G872" s="76"/>
      <c r="H872" s="83"/>
      <c r="I872" s="83"/>
      <c r="J872" s="83"/>
      <c r="K872" s="83"/>
      <c r="L872" s="83"/>
      <c r="M872" s="83"/>
      <c r="N872" s="83"/>
      <c r="O872" s="83"/>
      <c r="P872" s="83"/>
      <c r="Q872" s="83"/>
      <c r="R872" s="83"/>
      <c r="S872" s="83"/>
      <c r="T872" s="83"/>
    </row>
    <row r="873" spans="1:20" x14ac:dyDescent="0.15">
      <c r="A873" s="76"/>
      <c r="B873" s="76"/>
      <c r="C873" s="76"/>
      <c r="D873" s="76"/>
      <c r="E873" s="76"/>
      <c r="F873" s="76"/>
      <c r="G873" s="76"/>
      <c r="H873" s="83"/>
      <c r="I873" s="83"/>
      <c r="J873" s="83"/>
      <c r="K873" s="83"/>
      <c r="L873" s="83"/>
      <c r="M873" s="83"/>
      <c r="N873" s="83"/>
      <c r="O873" s="83"/>
      <c r="P873" s="83"/>
      <c r="Q873" s="83"/>
      <c r="R873" s="83"/>
      <c r="S873" s="83"/>
      <c r="T873" s="83"/>
    </row>
    <row r="874" spans="1:20" x14ac:dyDescent="0.15">
      <c r="A874" s="76"/>
      <c r="B874" s="76"/>
      <c r="C874" s="76"/>
      <c r="D874" s="76"/>
      <c r="E874" s="76"/>
      <c r="F874" s="76"/>
      <c r="G874" s="76"/>
      <c r="H874" s="83"/>
      <c r="I874" s="83"/>
      <c r="J874" s="83"/>
      <c r="K874" s="83"/>
      <c r="L874" s="83"/>
      <c r="M874" s="83"/>
      <c r="N874" s="83"/>
      <c r="O874" s="83"/>
      <c r="P874" s="83"/>
      <c r="Q874" s="83"/>
      <c r="R874" s="83"/>
      <c r="S874" s="83"/>
      <c r="T874" s="83"/>
    </row>
    <row r="875" spans="1:20" x14ac:dyDescent="0.15">
      <c r="A875" s="76"/>
      <c r="B875" s="76"/>
      <c r="C875" s="76"/>
      <c r="D875" s="76"/>
      <c r="E875" s="76"/>
      <c r="F875" s="76"/>
      <c r="G875" s="76"/>
      <c r="H875" s="83"/>
      <c r="I875" s="83"/>
      <c r="J875" s="83"/>
      <c r="K875" s="83"/>
      <c r="L875" s="83"/>
      <c r="M875" s="83"/>
      <c r="N875" s="83"/>
      <c r="O875" s="83"/>
      <c r="P875" s="83"/>
      <c r="Q875" s="83"/>
      <c r="R875" s="83"/>
      <c r="S875" s="83"/>
      <c r="T875" s="83"/>
    </row>
    <row r="876" spans="1:20" x14ac:dyDescent="0.15">
      <c r="A876" s="76"/>
      <c r="B876" s="76"/>
      <c r="C876" s="76"/>
      <c r="D876" s="76"/>
      <c r="E876" s="76"/>
      <c r="F876" s="76"/>
      <c r="G876" s="76"/>
      <c r="H876" s="83"/>
      <c r="I876" s="83"/>
      <c r="J876" s="83"/>
      <c r="K876" s="83"/>
      <c r="L876" s="83"/>
      <c r="M876" s="83"/>
      <c r="N876" s="83"/>
      <c r="O876" s="83"/>
      <c r="P876" s="83"/>
      <c r="Q876" s="83"/>
      <c r="R876" s="83"/>
      <c r="S876" s="83"/>
      <c r="T876" s="83"/>
    </row>
    <row r="877" spans="1:20" x14ac:dyDescent="0.15">
      <c r="A877" s="76"/>
      <c r="B877" s="76"/>
      <c r="C877" s="76"/>
      <c r="D877" s="76"/>
      <c r="E877" s="76"/>
      <c r="F877" s="76"/>
      <c r="G877" s="76"/>
      <c r="H877" s="83"/>
      <c r="I877" s="83"/>
      <c r="J877" s="83"/>
      <c r="K877" s="83"/>
      <c r="L877" s="83"/>
      <c r="M877" s="83"/>
      <c r="N877" s="83"/>
      <c r="O877" s="83"/>
      <c r="P877" s="83"/>
      <c r="Q877" s="83"/>
      <c r="R877" s="83"/>
      <c r="S877" s="83"/>
      <c r="T877" s="83"/>
    </row>
    <row r="878" spans="1:20" x14ac:dyDescent="0.15">
      <c r="A878" s="76"/>
      <c r="B878" s="76"/>
      <c r="C878" s="76"/>
      <c r="D878" s="76"/>
      <c r="E878" s="76"/>
      <c r="F878" s="76"/>
      <c r="G878" s="76"/>
      <c r="H878" s="83"/>
      <c r="I878" s="83"/>
      <c r="J878" s="83"/>
      <c r="K878" s="83"/>
      <c r="L878" s="83"/>
      <c r="M878" s="83"/>
      <c r="N878" s="83"/>
      <c r="O878" s="83"/>
      <c r="P878" s="83"/>
      <c r="Q878" s="83"/>
      <c r="R878" s="83"/>
      <c r="S878" s="83"/>
      <c r="T878" s="83"/>
    </row>
    <row r="879" spans="1:20" x14ac:dyDescent="0.15">
      <c r="A879" s="76"/>
      <c r="B879" s="76"/>
      <c r="C879" s="76"/>
      <c r="D879" s="76"/>
      <c r="E879" s="76"/>
      <c r="F879" s="76"/>
      <c r="G879" s="76"/>
      <c r="H879" s="83"/>
      <c r="I879" s="83"/>
      <c r="J879" s="83"/>
      <c r="K879" s="83"/>
      <c r="L879" s="83"/>
      <c r="M879" s="83"/>
      <c r="N879" s="83"/>
      <c r="O879" s="83"/>
      <c r="P879" s="83"/>
      <c r="Q879" s="83"/>
      <c r="R879" s="83"/>
      <c r="S879" s="83"/>
      <c r="T879" s="83"/>
    </row>
    <row r="880" spans="1:20" x14ac:dyDescent="0.15">
      <c r="A880" s="76"/>
      <c r="B880" s="76"/>
      <c r="C880" s="76"/>
      <c r="D880" s="76"/>
      <c r="E880" s="76"/>
      <c r="F880" s="76"/>
      <c r="G880" s="76"/>
      <c r="H880" s="83"/>
      <c r="I880" s="83"/>
      <c r="J880" s="83"/>
      <c r="K880" s="83"/>
      <c r="L880" s="83"/>
      <c r="M880" s="83"/>
      <c r="N880" s="83"/>
      <c r="O880" s="83"/>
      <c r="P880" s="83"/>
      <c r="Q880" s="83"/>
      <c r="R880" s="83"/>
      <c r="S880" s="83"/>
      <c r="T880" s="83"/>
    </row>
    <row r="881" spans="1:20" x14ac:dyDescent="0.15">
      <c r="A881" s="76"/>
      <c r="B881" s="76"/>
      <c r="C881" s="76"/>
      <c r="D881" s="76"/>
      <c r="E881" s="76"/>
      <c r="F881" s="76"/>
      <c r="G881" s="76"/>
      <c r="H881" s="83"/>
      <c r="I881" s="83"/>
      <c r="J881" s="83"/>
      <c r="K881" s="83"/>
      <c r="L881" s="83"/>
      <c r="M881" s="83"/>
      <c r="N881" s="83"/>
      <c r="O881" s="83"/>
      <c r="P881" s="83"/>
      <c r="Q881" s="83"/>
      <c r="R881" s="83"/>
      <c r="S881" s="83"/>
      <c r="T881" s="83"/>
    </row>
    <row r="882" spans="1:20" x14ac:dyDescent="0.15">
      <c r="A882" s="76"/>
      <c r="B882" s="76"/>
      <c r="C882" s="76"/>
      <c r="D882" s="76"/>
      <c r="E882" s="76"/>
      <c r="F882" s="76"/>
      <c r="G882" s="76"/>
      <c r="H882" s="83"/>
      <c r="I882" s="83"/>
      <c r="J882" s="83"/>
      <c r="K882" s="83"/>
      <c r="L882" s="83"/>
      <c r="M882" s="83"/>
      <c r="N882" s="83"/>
      <c r="O882" s="83"/>
      <c r="P882" s="83"/>
      <c r="Q882" s="83"/>
      <c r="R882" s="83"/>
      <c r="S882" s="83"/>
      <c r="T882" s="83"/>
    </row>
    <row r="883" spans="1:20" x14ac:dyDescent="0.15">
      <c r="A883" s="76"/>
      <c r="B883" s="76"/>
      <c r="C883" s="76"/>
      <c r="D883" s="76"/>
      <c r="E883" s="76"/>
      <c r="F883" s="76"/>
      <c r="G883" s="76"/>
      <c r="H883" s="83"/>
      <c r="I883" s="83"/>
      <c r="J883" s="83"/>
      <c r="K883" s="83"/>
      <c r="L883" s="83"/>
      <c r="M883" s="83"/>
      <c r="N883" s="83"/>
      <c r="O883" s="83"/>
      <c r="P883" s="83"/>
      <c r="Q883" s="83"/>
      <c r="R883" s="83"/>
      <c r="S883" s="83"/>
      <c r="T883" s="83"/>
    </row>
    <row r="884" spans="1:20" x14ac:dyDescent="0.15">
      <c r="A884" s="76"/>
      <c r="B884" s="76"/>
      <c r="C884" s="76"/>
      <c r="D884" s="76"/>
      <c r="E884" s="76"/>
      <c r="F884" s="76"/>
      <c r="G884" s="76"/>
      <c r="H884" s="83"/>
      <c r="I884" s="83"/>
      <c r="J884" s="83"/>
      <c r="K884" s="83"/>
      <c r="L884" s="83"/>
      <c r="M884" s="83"/>
      <c r="N884" s="83"/>
      <c r="O884" s="83"/>
      <c r="P884" s="83"/>
      <c r="Q884" s="83"/>
      <c r="R884" s="83"/>
      <c r="S884" s="83"/>
      <c r="T884" s="83"/>
    </row>
    <row r="885" spans="1:20" x14ac:dyDescent="0.15">
      <c r="A885" s="76"/>
      <c r="B885" s="76"/>
      <c r="C885" s="76"/>
      <c r="D885" s="76"/>
      <c r="E885" s="76"/>
      <c r="F885" s="76"/>
      <c r="G885" s="76"/>
      <c r="H885" s="83"/>
      <c r="I885" s="83"/>
      <c r="J885" s="83"/>
      <c r="K885" s="83"/>
      <c r="L885" s="83"/>
      <c r="M885" s="83"/>
      <c r="N885" s="83"/>
      <c r="O885" s="83"/>
      <c r="P885" s="83"/>
      <c r="Q885" s="83"/>
      <c r="R885" s="83"/>
      <c r="S885" s="83"/>
      <c r="T885" s="83"/>
    </row>
    <row r="886" spans="1:20" x14ac:dyDescent="0.15">
      <c r="A886" s="76"/>
      <c r="B886" s="76"/>
      <c r="C886" s="76"/>
      <c r="D886" s="76"/>
      <c r="E886" s="76"/>
      <c r="F886" s="76"/>
      <c r="G886" s="76"/>
      <c r="H886" s="83"/>
      <c r="I886" s="83"/>
      <c r="J886" s="83"/>
      <c r="K886" s="83"/>
      <c r="L886" s="83"/>
      <c r="M886" s="83"/>
      <c r="N886" s="83"/>
      <c r="O886" s="83"/>
      <c r="P886" s="83"/>
      <c r="Q886" s="83"/>
      <c r="R886" s="83"/>
      <c r="S886" s="83"/>
      <c r="T886" s="83"/>
    </row>
    <row r="887" spans="1:20" x14ac:dyDescent="0.15">
      <c r="A887" s="76"/>
      <c r="B887" s="76"/>
      <c r="C887" s="76"/>
      <c r="D887" s="76"/>
      <c r="E887" s="76"/>
      <c r="F887" s="76"/>
      <c r="G887" s="76"/>
      <c r="H887" s="83"/>
      <c r="I887" s="83"/>
      <c r="J887" s="83"/>
      <c r="K887" s="83"/>
      <c r="L887" s="83"/>
      <c r="M887" s="83"/>
      <c r="N887" s="83"/>
      <c r="O887" s="83"/>
      <c r="P887" s="83"/>
      <c r="Q887" s="83"/>
      <c r="R887" s="83"/>
      <c r="S887" s="83"/>
      <c r="T887" s="83"/>
    </row>
    <row r="888" spans="1:20" x14ac:dyDescent="0.15">
      <c r="A888" s="76"/>
      <c r="B888" s="76"/>
      <c r="C888" s="76"/>
      <c r="D888" s="76"/>
      <c r="E888" s="76"/>
      <c r="F888" s="76"/>
      <c r="G888" s="76"/>
      <c r="H888" s="83"/>
      <c r="I888" s="83"/>
      <c r="J888" s="83"/>
      <c r="K888" s="83"/>
      <c r="L888" s="83"/>
      <c r="M888" s="83"/>
      <c r="N888" s="83"/>
      <c r="O888" s="83"/>
      <c r="P888" s="83"/>
      <c r="Q888" s="83"/>
      <c r="R888" s="83"/>
      <c r="S888" s="83"/>
      <c r="T888" s="83"/>
    </row>
    <row r="889" spans="1:20" x14ac:dyDescent="0.15">
      <c r="A889" s="76"/>
      <c r="B889" s="76"/>
      <c r="C889" s="76"/>
      <c r="D889" s="76"/>
      <c r="E889" s="76"/>
      <c r="F889" s="76"/>
      <c r="G889" s="76"/>
      <c r="H889" s="83"/>
      <c r="I889" s="83"/>
      <c r="J889" s="83"/>
      <c r="K889" s="83"/>
      <c r="L889" s="83"/>
      <c r="M889" s="83"/>
      <c r="N889" s="83"/>
      <c r="O889" s="83"/>
      <c r="P889" s="83"/>
      <c r="Q889" s="83"/>
      <c r="R889" s="83"/>
      <c r="S889" s="83"/>
      <c r="T889" s="83"/>
    </row>
    <row r="890" spans="1:20" x14ac:dyDescent="0.15">
      <c r="A890" s="76"/>
      <c r="B890" s="76"/>
      <c r="C890" s="76"/>
      <c r="D890" s="76"/>
      <c r="E890" s="76"/>
      <c r="F890" s="76"/>
      <c r="G890" s="76"/>
      <c r="H890" s="83"/>
      <c r="I890" s="83"/>
      <c r="J890" s="83"/>
      <c r="K890" s="83"/>
      <c r="L890" s="83"/>
      <c r="M890" s="83"/>
      <c r="N890" s="83"/>
      <c r="O890" s="83"/>
      <c r="P890" s="83"/>
      <c r="Q890" s="83"/>
      <c r="R890" s="83"/>
      <c r="S890" s="83"/>
      <c r="T890" s="83"/>
    </row>
    <row r="891" spans="1:20" x14ac:dyDescent="0.15">
      <c r="A891" s="76"/>
      <c r="B891" s="76"/>
      <c r="C891" s="76"/>
      <c r="D891" s="76"/>
      <c r="E891" s="76"/>
      <c r="F891" s="76"/>
      <c r="G891" s="76"/>
      <c r="H891" s="83"/>
      <c r="I891" s="83"/>
      <c r="J891" s="83"/>
      <c r="K891" s="83"/>
      <c r="L891" s="83"/>
      <c r="M891" s="83"/>
      <c r="N891" s="83"/>
      <c r="O891" s="83"/>
      <c r="P891" s="83"/>
      <c r="Q891" s="83"/>
      <c r="R891" s="83"/>
      <c r="S891" s="83"/>
      <c r="T891" s="83"/>
    </row>
    <row r="892" spans="1:20" x14ac:dyDescent="0.15">
      <c r="A892" s="76"/>
      <c r="B892" s="76"/>
      <c r="C892" s="76"/>
      <c r="D892" s="76"/>
      <c r="E892" s="76"/>
      <c r="F892" s="76"/>
      <c r="G892" s="76"/>
      <c r="H892" s="83"/>
      <c r="I892" s="83"/>
      <c r="J892" s="83"/>
      <c r="K892" s="83"/>
      <c r="L892" s="83"/>
      <c r="M892" s="83"/>
      <c r="N892" s="83"/>
      <c r="O892" s="83"/>
      <c r="P892" s="83"/>
      <c r="Q892" s="83"/>
      <c r="R892" s="83"/>
      <c r="S892" s="83"/>
      <c r="T892" s="83"/>
    </row>
    <row r="893" spans="1:20" x14ac:dyDescent="0.15">
      <c r="A893" s="76"/>
      <c r="B893" s="76"/>
      <c r="C893" s="76"/>
      <c r="D893" s="76"/>
      <c r="E893" s="76"/>
      <c r="F893" s="76"/>
      <c r="G893" s="76"/>
      <c r="H893" s="83"/>
      <c r="I893" s="83"/>
      <c r="J893" s="83"/>
      <c r="K893" s="83"/>
      <c r="L893" s="83"/>
      <c r="M893" s="83"/>
      <c r="N893" s="83"/>
      <c r="O893" s="83"/>
      <c r="P893" s="83"/>
      <c r="Q893" s="83"/>
      <c r="R893" s="83"/>
      <c r="S893" s="83"/>
      <c r="T893" s="83"/>
    </row>
    <row r="894" spans="1:20" x14ac:dyDescent="0.15">
      <c r="A894" s="76"/>
      <c r="B894" s="76"/>
      <c r="C894" s="76"/>
      <c r="D894" s="76"/>
      <c r="E894" s="76"/>
      <c r="F894" s="76"/>
      <c r="G894" s="76"/>
      <c r="H894" s="83"/>
      <c r="I894" s="83"/>
      <c r="J894" s="83"/>
      <c r="K894" s="83"/>
      <c r="L894" s="83"/>
      <c r="M894" s="83"/>
      <c r="N894" s="83"/>
      <c r="O894" s="83"/>
      <c r="P894" s="83"/>
      <c r="Q894" s="83"/>
      <c r="R894" s="83"/>
      <c r="S894" s="83"/>
      <c r="T894" s="83"/>
    </row>
    <row r="895" spans="1:20" x14ac:dyDescent="0.15">
      <c r="A895" s="76"/>
      <c r="B895" s="76"/>
      <c r="C895" s="76"/>
      <c r="D895" s="76"/>
      <c r="E895" s="76"/>
      <c r="F895" s="76"/>
      <c r="G895" s="76"/>
      <c r="H895" s="83"/>
      <c r="I895" s="83"/>
      <c r="J895" s="83"/>
      <c r="K895" s="83"/>
      <c r="L895" s="83"/>
      <c r="M895" s="83"/>
      <c r="N895" s="83"/>
      <c r="O895" s="83"/>
      <c r="P895" s="83"/>
      <c r="Q895" s="83"/>
      <c r="R895" s="83"/>
      <c r="S895" s="83"/>
      <c r="T895" s="83"/>
    </row>
    <row r="896" spans="1:20" x14ac:dyDescent="0.15">
      <c r="A896" s="76"/>
      <c r="B896" s="76"/>
      <c r="C896" s="76"/>
      <c r="D896" s="76"/>
      <c r="E896" s="76"/>
      <c r="F896" s="76"/>
      <c r="G896" s="76"/>
      <c r="H896" s="83"/>
      <c r="I896" s="83"/>
      <c r="J896" s="83"/>
      <c r="K896" s="83"/>
      <c r="L896" s="83"/>
      <c r="M896" s="83"/>
      <c r="N896" s="83"/>
      <c r="O896" s="83"/>
      <c r="P896" s="83"/>
      <c r="Q896" s="83"/>
      <c r="R896" s="83"/>
      <c r="S896" s="83"/>
      <c r="T896" s="83"/>
    </row>
    <row r="897" spans="1:20" x14ac:dyDescent="0.15">
      <c r="A897" s="76"/>
      <c r="B897" s="76"/>
      <c r="C897" s="76"/>
      <c r="D897" s="76"/>
      <c r="E897" s="76"/>
      <c r="F897" s="76"/>
      <c r="G897" s="76"/>
      <c r="H897" s="83"/>
      <c r="I897" s="83"/>
      <c r="J897" s="83"/>
      <c r="K897" s="83"/>
      <c r="L897" s="83"/>
      <c r="M897" s="83"/>
      <c r="N897" s="83"/>
      <c r="O897" s="83"/>
      <c r="P897" s="83"/>
      <c r="Q897" s="83"/>
      <c r="R897" s="83"/>
      <c r="S897" s="83"/>
      <c r="T897" s="83"/>
    </row>
    <row r="898" spans="1:20" x14ac:dyDescent="0.15">
      <c r="A898" s="76"/>
      <c r="B898" s="76"/>
      <c r="C898" s="76"/>
      <c r="D898" s="76"/>
      <c r="E898" s="76"/>
      <c r="F898" s="76"/>
      <c r="G898" s="76"/>
      <c r="H898" s="83"/>
      <c r="I898" s="83"/>
      <c r="J898" s="83"/>
      <c r="K898" s="83"/>
      <c r="L898" s="83"/>
      <c r="M898" s="83"/>
      <c r="N898" s="83"/>
      <c r="O898" s="83"/>
      <c r="P898" s="83"/>
      <c r="Q898" s="83"/>
      <c r="R898" s="83"/>
      <c r="S898" s="83"/>
      <c r="T898" s="83"/>
    </row>
    <row r="899" spans="1:20" x14ac:dyDescent="0.15">
      <c r="A899" s="76"/>
      <c r="B899" s="76"/>
      <c r="C899" s="76"/>
      <c r="D899" s="76"/>
      <c r="E899" s="76"/>
      <c r="F899" s="76"/>
      <c r="G899" s="76"/>
      <c r="H899" s="83"/>
      <c r="I899" s="83"/>
      <c r="J899" s="83"/>
      <c r="K899" s="83"/>
      <c r="L899" s="83"/>
      <c r="M899" s="83"/>
      <c r="N899" s="83"/>
      <c r="O899" s="83"/>
      <c r="P899" s="83"/>
      <c r="Q899" s="83"/>
      <c r="R899" s="83"/>
      <c r="S899" s="83"/>
      <c r="T899" s="83"/>
    </row>
    <row r="900" spans="1:20" x14ac:dyDescent="0.15">
      <c r="A900" s="76"/>
      <c r="B900" s="76"/>
      <c r="C900" s="76"/>
      <c r="D900" s="76"/>
      <c r="E900" s="76"/>
      <c r="F900" s="76"/>
      <c r="G900" s="76"/>
      <c r="H900" s="83"/>
      <c r="I900" s="83"/>
      <c r="J900" s="83"/>
      <c r="K900" s="83"/>
      <c r="L900" s="83"/>
      <c r="M900" s="83"/>
      <c r="N900" s="83"/>
      <c r="O900" s="83"/>
      <c r="P900" s="83"/>
      <c r="Q900" s="83"/>
      <c r="R900" s="83"/>
      <c r="S900" s="83"/>
      <c r="T900" s="83"/>
    </row>
    <row r="901" spans="1:20" x14ac:dyDescent="0.15">
      <c r="A901" s="76"/>
      <c r="B901" s="76"/>
      <c r="C901" s="76"/>
      <c r="D901" s="76"/>
      <c r="E901" s="76"/>
      <c r="F901" s="76"/>
      <c r="G901" s="76"/>
      <c r="H901" s="83"/>
      <c r="I901" s="83"/>
      <c r="J901" s="83"/>
      <c r="K901" s="83"/>
      <c r="L901" s="83"/>
      <c r="M901" s="83"/>
      <c r="N901" s="83"/>
      <c r="O901" s="83"/>
      <c r="P901" s="83"/>
      <c r="Q901" s="83"/>
      <c r="R901" s="83"/>
      <c r="S901" s="83"/>
      <c r="T901" s="83"/>
    </row>
    <row r="902" spans="1:20" x14ac:dyDescent="0.15">
      <c r="A902" s="76"/>
      <c r="B902" s="76"/>
      <c r="C902" s="76"/>
      <c r="D902" s="76"/>
      <c r="E902" s="76"/>
      <c r="F902" s="76"/>
      <c r="G902" s="76"/>
      <c r="H902" s="83"/>
      <c r="I902" s="83"/>
      <c r="J902" s="83"/>
      <c r="K902" s="83"/>
      <c r="L902" s="83"/>
      <c r="M902" s="83"/>
      <c r="N902" s="83"/>
      <c r="O902" s="83"/>
      <c r="P902" s="83"/>
      <c r="Q902" s="83"/>
      <c r="R902" s="83"/>
      <c r="S902" s="83"/>
      <c r="T902" s="83"/>
    </row>
    <row r="903" spans="1:20" x14ac:dyDescent="0.15">
      <c r="A903" s="76"/>
      <c r="B903" s="76"/>
      <c r="C903" s="76"/>
      <c r="D903" s="76"/>
      <c r="E903" s="76"/>
      <c r="F903" s="76"/>
      <c r="G903" s="76"/>
      <c r="H903" s="83"/>
      <c r="I903" s="83"/>
      <c r="J903" s="83"/>
      <c r="K903" s="83"/>
      <c r="L903" s="83"/>
      <c r="M903" s="83"/>
      <c r="N903" s="83"/>
      <c r="O903" s="83"/>
      <c r="P903" s="83"/>
      <c r="Q903" s="83"/>
      <c r="R903" s="83"/>
      <c r="S903" s="83"/>
      <c r="T903" s="83"/>
    </row>
    <row r="904" spans="1:20" x14ac:dyDescent="0.15">
      <c r="A904" s="76"/>
      <c r="B904" s="76"/>
      <c r="C904" s="76"/>
      <c r="D904" s="76"/>
      <c r="E904" s="76"/>
      <c r="F904" s="76"/>
      <c r="G904" s="76"/>
      <c r="H904" s="83"/>
      <c r="I904" s="83"/>
      <c r="J904" s="83"/>
      <c r="K904" s="83"/>
      <c r="L904" s="83"/>
      <c r="M904" s="83"/>
      <c r="N904" s="83"/>
      <c r="O904" s="83"/>
      <c r="P904" s="83"/>
      <c r="Q904" s="83"/>
      <c r="R904" s="83"/>
      <c r="S904" s="83"/>
      <c r="T904" s="83"/>
    </row>
    <row r="905" spans="1:20" x14ac:dyDescent="0.15">
      <c r="A905" s="76"/>
      <c r="B905" s="76"/>
      <c r="C905" s="76"/>
      <c r="D905" s="76"/>
      <c r="E905" s="76"/>
      <c r="F905" s="76"/>
      <c r="G905" s="76"/>
      <c r="H905" s="83"/>
      <c r="I905" s="83"/>
      <c r="J905" s="83"/>
      <c r="K905" s="83"/>
      <c r="L905" s="83"/>
      <c r="M905" s="83"/>
      <c r="N905" s="83"/>
      <c r="O905" s="83"/>
      <c r="P905" s="83"/>
      <c r="Q905" s="83"/>
      <c r="R905" s="83"/>
      <c r="S905" s="83"/>
      <c r="T905" s="83"/>
    </row>
    <row r="906" spans="1:20" x14ac:dyDescent="0.15">
      <c r="A906" s="76"/>
      <c r="B906" s="76"/>
      <c r="C906" s="76"/>
      <c r="D906" s="76"/>
      <c r="E906" s="76"/>
      <c r="F906" s="76"/>
      <c r="G906" s="76"/>
      <c r="H906" s="83"/>
      <c r="I906" s="83"/>
      <c r="J906" s="83"/>
      <c r="K906" s="83"/>
      <c r="L906" s="83"/>
      <c r="M906" s="83"/>
      <c r="N906" s="83"/>
      <c r="O906" s="83"/>
      <c r="P906" s="83"/>
      <c r="Q906" s="83"/>
      <c r="R906" s="83"/>
      <c r="S906" s="83"/>
      <c r="T906" s="83"/>
    </row>
    <row r="907" spans="1:20" x14ac:dyDescent="0.15">
      <c r="A907" s="76"/>
      <c r="B907" s="76"/>
      <c r="C907" s="76"/>
      <c r="D907" s="76"/>
      <c r="E907" s="76"/>
      <c r="F907" s="76"/>
      <c r="G907" s="76"/>
      <c r="H907" s="83"/>
      <c r="I907" s="83"/>
      <c r="J907" s="83"/>
      <c r="K907" s="83"/>
      <c r="L907" s="83"/>
      <c r="M907" s="83"/>
      <c r="N907" s="83"/>
      <c r="O907" s="83"/>
      <c r="P907" s="83"/>
      <c r="Q907" s="83"/>
      <c r="R907" s="83"/>
      <c r="S907" s="83"/>
      <c r="T907" s="83"/>
    </row>
    <row r="908" spans="1:20" x14ac:dyDescent="0.15">
      <c r="A908" s="76"/>
      <c r="B908" s="76"/>
      <c r="C908" s="76"/>
      <c r="D908" s="76"/>
      <c r="E908" s="76"/>
      <c r="F908" s="76"/>
      <c r="G908" s="76"/>
      <c r="H908" s="83"/>
      <c r="I908" s="83"/>
      <c r="J908" s="83"/>
      <c r="K908" s="83"/>
      <c r="L908" s="83"/>
      <c r="M908" s="83"/>
      <c r="N908" s="83"/>
      <c r="O908" s="83"/>
      <c r="P908" s="83"/>
      <c r="Q908" s="83"/>
      <c r="R908" s="83"/>
      <c r="S908" s="83"/>
      <c r="T908" s="83"/>
    </row>
    <row r="909" spans="1:20" x14ac:dyDescent="0.15">
      <c r="A909" s="76"/>
      <c r="B909" s="76"/>
      <c r="C909" s="76"/>
      <c r="D909" s="76"/>
      <c r="E909" s="76"/>
      <c r="F909" s="76"/>
      <c r="G909" s="76"/>
      <c r="H909" s="83"/>
      <c r="I909" s="83"/>
      <c r="J909" s="83"/>
      <c r="K909" s="83"/>
      <c r="L909" s="83"/>
      <c r="M909" s="83"/>
      <c r="N909" s="83"/>
      <c r="O909" s="83"/>
      <c r="P909" s="83"/>
      <c r="Q909" s="83"/>
      <c r="R909" s="83"/>
      <c r="S909" s="83"/>
      <c r="T909" s="83"/>
    </row>
    <row r="910" spans="1:20" x14ac:dyDescent="0.15">
      <c r="A910" s="76"/>
      <c r="B910" s="76"/>
      <c r="C910" s="76"/>
      <c r="D910" s="76"/>
      <c r="E910" s="76"/>
      <c r="F910" s="76"/>
      <c r="G910" s="76"/>
      <c r="H910" s="83"/>
      <c r="I910" s="83"/>
      <c r="J910" s="83"/>
      <c r="K910" s="83"/>
      <c r="L910" s="83"/>
      <c r="M910" s="83"/>
      <c r="N910" s="83"/>
      <c r="O910" s="83"/>
      <c r="P910" s="83"/>
      <c r="Q910" s="83"/>
      <c r="R910" s="83"/>
      <c r="S910" s="83"/>
      <c r="T910" s="83"/>
    </row>
    <row r="911" spans="1:20" x14ac:dyDescent="0.15">
      <c r="A911" s="76"/>
      <c r="B911" s="76"/>
      <c r="C911" s="76"/>
      <c r="D911" s="76"/>
      <c r="E911" s="76"/>
      <c r="F911" s="76"/>
      <c r="G911" s="76"/>
      <c r="H911" s="83"/>
      <c r="I911" s="83"/>
      <c r="J911" s="83"/>
      <c r="K911" s="83"/>
      <c r="L911" s="83"/>
      <c r="M911" s="83"/>
      <c r="N911" s="83"/>
      <c r="O911" s="83"/>
      <c r="P911" s="83"/>
      <c r="Q911" s="83"/>
      <c r="R911" s="83"/>
      <c r="S911" s="83"/>
      <c r="T911" s="83"/>
    </row>
    <row r="912" spans="1:20" x14ac:dyDescent="0.15">
      <c r="A912" s="76"/>
      <c r="B912" s="76"/>
      <c r="C912" s="76"/>
      <c r="D912" s="76"/>
      <c r="E912" s="76"/>
      <c r="F912" s="76"/>
      <c r="G912" s="76"/>
      <c r="H912" s="83"/>
      <c r="I912" s="83"/>
      <c r="J912" s="83"/>
      <c r="K912" s="83"/>
      <c r="L912" s="83"/>
      <c r="M912" s="83"/>
      <c r="N912" s="83"/>
      <c r="O912" s="83"/>
      <c r="P912" s="83"/>
      <c r="Q912" s="83"/>
      <c r="R912" s="83"/>
      <c r="S912" s="83"/>
      <c r="T912" s="83"/>
    </row>
    <row r="913" spans="1:20" x14ac:dyDescent="0.15">
      <c r="A913" s="76"/>
      <c r="B913" s="76"/>
      <c r="C913" s="76"/>
      <c r="D913" s="76"/>
      <c r="E913" s="76"/>
      <c r="F913" s="76"/>
      <c r="G913" s="76"/>
      <c r="H913" s="83"/>
      <c r="I913" s="83"/>
      <c r="J913" s="83"/>
      <c r="K913" s="83"/>
      <c r="L913" s="83"/>
      <c r="M913" s="83"/>
      <c r="N913" s="83"/>
      <c r="O913" s="83"/>
      <c r="P913" s="83"/>
      <c r="Q913" s="83"/>
      <c r="R913" s="83"/>
      <c r="S913" s="83"/>
      <c r="T913" s="83"/>
    </row>
    <row r="914" spans="1:20" x14ac:dyDescent="0.15">
      <c r="A914" s="76"/>
      <c r="B914" s="76"/>
      <c r="C914" s="76"/>
      <c r="D914" s="76"/>
      <c r="E914" s="76"/>
      <c r="F914" s="76"/>
      <c r="G914" s="76"/>
      <c r="H914" s="83"/>
      <c r="I914" s="83"/>
      <c r="J914" s="83"/>
      <c r="K914" s="83"/>
      <c r="L914" s="83"/>
      <c r="M914" s="83"/>
      <c r="N914" s="83"/>
      <c r="O914" s="83"/>
      <c r="P914" s="83"/>
      <c r="Q914" s="83"/>
      <c r="R914" s="83"/>
      <c r="S914" s="83"/>
      <c r="T914" s="83"/>
    </row>
    <row r="915" spans="1:20" x14ac:dyDescent="0.15">
      <c r="A915" s="76"/>
      <c r="B915" s="76"/>
      <c r="C915" s="76"/>
      <c r="D915" s="76"/>
      <c r="E915" s="76"/>
      <c r="F915" s="76"/>
      <c r="G915" s="76"/>
      <c r="H915" s="83"/>
      <c r="I915" s="83"/>
      <c r="J915" s="83"/>
      <c r="K915" s="83"/>
      <c r="L915" s="83"/>
      <c r="M915" s="83"/>
      <c r="N915" s="83"/>
      <c r="O915" s="83"/>
      <c r="P915" s="83"/>
      <c r="Q915" s="83"/>
      <c r="R915" s="83"/>
      <c r="S915" s="83"/>
      <c r="T915" s="83"/>
    </row>
    <row r="916" spans="1:20" x14ac:dyDescent="0.15">
      <c r="A916" s="76"/>
      <c r="B916" s="76"/>
      <c r="C916" s="76"/>
      <c r="D916" s="76"/>
      <c r="E916" s="76"/>
      <c r="F916" s="76"/>
      <c r="G916" s="76"/>
      <c r="H916" s="83"/>
      <c r="I916" s="83"/>
      <c r="J916" s="83"/>
      <c r="K916" s="83"/>
      <c r="L916" s="83"/>
      <c r="M916" s="83"/>
      <c r="N916" s="83"/>
      <c r="O916" s="83"/>
      <c r="P916" s="83"/>
      <c r="Q916" s="83"/>
      <c r="R916" s="83"/>
      <c r="S916" s="83"/>
      <c r="T916" s="83"/>
    </row>
    <row r="917" spans="1:20" x14ac:dyDescent="0.15">
      <c r="A917" s="76"/>
      <c r="B917" s="76"/>
      <c r="C917" s="76"/>
      <c r="D917" s="76"/>
      <c r="E917" s="76"/>
      <c r="F917" s="76"/>
      <c r="G917" s="76"/>
      <c r="H917" s="83"/>
      <c r="I917" s="83"/>
      <c r="J917" s="83"/>
      <c r="K917" s="83"/>
      <c r="L917" s="83"/>
      <c r="M917" s="83"/>
      <c r="N917" s="83"/>
      <c r="O917" s="83"/>
      <c r="P917" s="83"/>
      <c r="Q917" s="83"/>
      <c r="R917" s="83"/>
      <c r="S917" s="83"/>
      <c r="T917" s="83"/>
    </row>
    <row r="918" spans="1:20" x14ac:dyDescent="0.15">
      <c r="A918" s="76"/>
      <c r="B918" s="76"/>
      <c r="C918" s="76"/>
      <c r="D918" s="76"/>
      <c r="E918" s="76"/>
      <c r="F918" s="76"/>
      <c r="G918" s="76"/>
      <c r="H918" s="83"/>
      <c r="I918" s="83"/>
      <c r="J918" s="83"/>
      <c r="K918" s="83"/>
      <c r="L918" s="83"/>
      <c r="M918" s="83"/>
      <c r="N918" s="83"/>
      <c r="O918" s="83"/>
      <c r="P918" s="83"/>
      <c r="Q918" s="83"/>
      <c r="R918" s="83"/>
      <c r="S918" s="83"/>
      <c r="T918" s="83"/>
    </row>
    <row r="919" spans="1:20" x14ac:dyDescent="0.15">
      <c r="A919" s="76"/>
      <c r="B919" s="76"/>
      <c r="C919" s="76"/>
      <c r="D919" s="76"/>
      <c r="E919" s="76"/>
      <c r="F919" s="76"/>
      <c r="G919" s="76"/>
      <c r="H919" s="83"/>
      <c r="I919" s="83"/>
      <c r="J919" s="83"/>
      <c r="K919" s="83"/>
      <c r="L919" s="83"/>
      <c r="M919" s="83"/>
      <c r="N919" s="83"/>
      <c r="O919" s="83"/>
      <c r="P919" s="83"/>
      <c r="Q919" s="83"/>
      <c r="R919" s="83"/>
      <c r="S919" s="83"/>
      <c r="T919" s="83"/>
    </row>
    <row r="920" spans="1:20" x14ac:dyDescent="0.15">
      <c r="A920" s="76"/>
      <c r="B920" s="76"/>
      <c r="C920" s="76"/>
      <c r="D920" s="76"/>
      <c r="E920" s="76"/>
      <c r="F920" s="76"/>
      <c r="G920" s="76"/>
      <c r="H920" s="83"/>
      <c r="I920" s="83"/>
      <c r="J920" s="83"/>
      <c r="K920" s="83"/>
      <c r="L920" s="83"/>
      <c r="M920" s="83"/>
      <c r="N920" s="83"/>
      <c r="O920" s="83"/>
      <c r="P920" s="83"/>
      <c r="Q920" s="83"/>
      <c r="R920" s="83"/>
      <c r="S920" s="83"/>
      <c r="T920" s="83"/>
    </row>
    <row r="921" spans="1:20" x14ac:dyDescent="0.15">
      <c r="A921" s="76"/>
      <c r="B921" s="76"/>
      <c r="C921" s="76"/>
      <c r="D921" s="76"/>
      <c r="E921" s="76"/>
      <c r="F921" s="76"/>
      <c r="G921" s="76"/>
      <c r="H921" s="83"/>
      <c r="I921" s="83"/>
      <c r="J921" s="83"/>
      <c r="K921" s="83"/>
      <c r="L921" s="83"/>
      <c r="M921" s="83"/>
      <c r="N921" s="83"/>
      <c r="O921" s="83"/>
      <c r="P921" s="83"/>
      <c r="Q921" s="83"/>
      <c r="R921" s="83"/>
      <c r="S921" s="83"/>
      <c r="T921" s="83"/>
    </row>
    <row r="922" spans="1:20" x14ac:dyDescent="0.15">
      <c r="A922" s="76"/>
      <c r="B922" s="76"/>
      <c r="C922" s="76"/>
      <c r="D922" s="76"/>
      <c r="E922" s="76"/>
      <c r="F922" s="76"/>
      <c r="G922" s="76"/>
      <c r="H922" s="83"/>
      <c r="I922" s="83"/>
      <c r="J922" s="83"/>
      <c r="K922" s="83"/>
      <c r="L922" s="83"/>
      <c r="M922" s="83"/>
      <c r="N922" s="83"/>
      <c r="O922" s="83"/>
      <c r="P922" s="83"/>
      <c r="Q922" s="83"/>
      <c r="R922" s="83"/>
      <c r="S922" s="83"/>
      <c r="T922" s="83"/>
    </row>
    <row r="923" spans="1:20" x14ac:dyDescent="0.15">
      <c r="A923" s="76"/>
      <c r="B923" s="76"/>
      <c r="C923" s="76"/>
      <c r="D923" s="76"/>
      <c r="E923" s="76"/>
      <c r="F923" s="76"/>
      <c r="G923" s="76"/>
      <c r="H923" s="83"/>
      <c r="I923" s="83"/>
      <c r="J923" s="83"/>
      <c r="K923" s="83"/>
      <c r="L923" s="83"/>
      <c r="M923" s="83"/>
      <c r="N923" s="83"/>
      <c r="O923" s="83"/>
      <c r="P923" s="83"/>
      <c r="Q923" s="83"/>
      <c r="R923" s="83"/>
      <c r="S923" s="83"/>
      <c r="T923" s="83"/>
    </row>
    <row r="924" spans="1:20" x14ac:dyDescent="0.15">
      <c r="A924" s="76"/>
      <c r="B924" s="76"/>
      <c r="C924" s="76"/>
      <c r="D924" s="76"/>
      <c r="E924" s="76"/>
      <c r="F924" s="76"/>
      <c r="G924" s="76"/>
      <c r="H924" s="83"/>
      <c r="I924" s="83"/>
      <c r="J924" s="83"/>
      <c r="K924" s="83"/>
      <c r="L924" s="83"/>
      <c r="M924" s="83"/>
      <c r="N924" s="83"/>
      <c r="O924" s="83"/>
      <c r="P924" s="83"/>
      <c r="Q924" s="83"/>
      <c r="R924" s="83"/>
      <c r="S924" s="83"/>
      <c r="T924" s="83"/>
    </row>
    <row r="925" spans="1:20" x14ac:dyDescent="0.15">
      <c r="A925" s="76"/>
      <c r="B925" s="76"/>
      <c r="C925" s="76"/>
      <c r="D925" s="76"/>
      <c r="E925" s="76"/>
      <c r="F925" s="76"/>
      <c r="G925" s="76"/>
      <c r="H925" s="83"/>
      <c r="I925" s="83"/>
      <c r="J925" s="83"/>
      <c r="K925" s="83"/>
      <c r="L925" s="83"/>
      <c r="M925" s="83"/>
      <c r="N925" s="83"/>
      <c r="O925" s="83"/>
      <c r="P925" s="83"/>
      <c r="Q925" s="83"/>
      <c r="R925" s="83"/>
      <c r="S925" s="83"/>
      <c r="T925" s="83"/>
    </row>
    <row r="926" spans="1:20" x14ac:dyDescent="0.15">
      <c r="A926" s="76"/>
      <c r="B926" s="76"/>
      <c r="C926" s="76"/>
      <c r="D926" s="76"/>
      <c r="E926" s="76"/>
      <c r="F926" s="76"/>
      <c r="G926" s="76"/>
      <c r="H926" s="83"/>
      <c r="I926" s="83"/>
      <c r="J926" s="83"/>
      <c r="K926" s="83"/>
      <c r="L926" s="83"/>
      <c r="M926" s="83"/>
      <c r="N926" s="83"/>
      <c r="O926" s="83"/>
      <c r="P926" s="83"/>
      <c r="Q926" s="83"/>
      <c r="R926" s="83"/>
      <c r="S926" s="83"/>
      <c r="T926" s="83"/>
    </row>
    <row r="927" spans="1:20" x14ac:dyDescent="0.15">
      <c r="A927" s="76"/>
      <c r="B927" s="76"/>
      <c r="C927" s="76"/>
      <c r="D927" s="76"/>
      <c r="E927" s="76"/>
      <c r="F927" s="76"/>
      <c r="G927" s="76"/>
      <c r="H927" s="83"/>
      <c r="I927" s="83"/>
      <c r="J927" s="83"/>
      <c r="K927" s="83"/>
      <c r="L927" s="83"/>
      <c r="M927" s="83"/>
      <c r="N927" s="83"/>
      <c r="O927" s="83"/>
      <c r="P927" s="83"/>
      <c r="Q927" s="83"/>
      <c r="R927" s="83"/>
      <c r="S927" s="83"/>
      <c r="T927" s="83"/>
    </row>
    <row r="928" spans="1:20" x14ac:dyDescent="0.15">
      <c r="A928" s="76"/>
      <c r="B928" s="76"/>
      <c r="C928" s="76"/>
      <c r="D928" s="76"/>
      <c r="E928" s="76"/>
      <c r="F928" s="76"/>
      <c r="G928" s="76"/>
      <c r="H928" s="83"/>
      <c r="I928" s="83"/>
      <c r="J928" s="83"/>
      <c r="K928" s="83"/>
      <c r="L928" s="83"/>
      <c r="M928" s="83"/>
      <c r="N928" s="83"/>
      <c r="O928" s="83"/>
      <c r="P928" s="83"/>
      <c r="Q928" s="83"/>
      <c r="R928" s="83"/>
      <c r="S928" s="83"/>
      <c r="T928" s="83"/>
    </row>
    <row r="929" spans="1:20" x14ac:dyDescent="0.15">
      <c r="A929" s="76"/>
      <c r="B929" s="76"/>
      <c r="C929" s="76"/>
      <c r="D929" s="76"/>
      <c r="E929" s="76"/>
      <c r="F929" s="76"/>
      <c r="G929" s="76"/>
      <c r="H929" s="83"/>
      <c r="I929" s="83"/>
      <c r="J929" s="83"/>
      <c r="K929" s="83"/>
      <c r="L929" s="83"/>
      <c r="M929" s="83"/>
      <c r="N929" s="83"/>
      <c r="O929" s="83"/>
      <c r="P929" s="83"/>
      <c r="Q929" s="83"/>
      <c r="R929" s="83"/>
      <c r="S929" s="83"/>
      <c r="T929" s="83"/>
    </row>
    <row r="930" spans="1:20" x14ac:dyDescent="0.15">
      <c r="A930" s="76"/>
      <c r="B930" s="76"/>
      <c r="C930" s="76"/>
      <c r="D930" s="76"/>
      <c r="E930" s="76"/>
      <c r="F930" s="76"/>
      <c r="G930" s="76"/>
      <c r="H930" s="83"/>
      <c r="I930" s="83"/>
      <c r="J930" s="83"/>
      <c r="K930" s="83"/>
      <c r="L930" s="83"/>
      <c r="M930" s="83"/>
      <c r="N930" s="83"/>
      <c r="O930" s="83"/>
      <c r="P930" s="83"/>
      <c r="Q930" s="83"/>
      <c r="R930" s="83"/>
      <c r="S930" s="83"/>
      <c r="T930" s="83"/>
    </row>
    <row r="931" spans="1:20" x14ac:dyDescent="0.15">
      <c r="A931" s="76"/>
      <c r="B931" s="76"/>
      <c r="C931" s="76"/>
      <c r="D931" s="76"/>
      <c r="E931" s="76"/>
      <c r="F931" s="76"/>
      <c r="G931" s="76"/>
      <c r="H931" s="83"/>
      <c r="I931" s="83"/>
      <c r="J931" s="83"/>
      <c r="K931" s="83"/>
      <c r="L931" s="83"/>
      <c r="M931" s="83"/>
      <c r="N931" s="83"/>
      <c r="O931" s="83"/>
      <c r="P931" s="83"/>
      <c r="Q931" s="83"/>
      <c r="R931" s="83"/>
      <c r="S931" s="83"/>
      <c r="T931" s="83"/>
    </row>
    <row r="932" spans="1:20" x14ac:dyDescent="0.15">
      <c r="A932" s="76"/>
      <c r="B932" s="76"/>
      <c r="C932" s="76"/>
      <c r="D932" s="76"/>
      <c r="E932" s="76"/>
      <c r="F932" s="76"/>
      <c r="G932" s="76"/>
      <c r="H932" s="83"/>
      <c r="I932" s="83"/>
      <c r="J932" s="83"/>
      <c r="K932" s="83"/>
      <c r="L932" s="83"/>
      <c r="M932" s="83"/>
      <c r="N932" s="83"/>
      <c r="O932" s="83"/>
      <c r="P932" s="83"/>
      <c r="Q932" s="83"/>
      <c r="R932" s="83"/>
      <c r="S932" s="83"/>
      <c r="T932" s="83"/>
    </row>
    <row r="933" spans="1:20" x14ac:dyDescent="0.15">
      <c r="A933" s="76"/>
      <c r="B933" s="76"/>
      <c r="C933" s="76"/>
      <c r="D933" s="76"/>
      <c r="E933" s="76"/>
      <c r="F933" s="76"/>
      <c r="G933" s="76"/>
      <c r="H933" s="83"/>
      <c r="I933" s="83"/>
      <c r="J933" s="83"/>
      <c r="K933" s="83"/>
      <c r="L933" s="83"/>
      <c r="M933" s="83"/>
      <c r="N933" s="83"/>
      <c r="O933" s="83"/>
      <c r="P933" s="83"/>
      <c r="Q933" s="83"/>
      <c r="R933" s="83"/>
      <c r="S933" s="83"/>
      <c r="T933" s="83"/>
    </row>
    <row r="934" spans="1:20" x14ac:dyDescent="0.15">
      <c r="A934" s="76"/>
      <c r="B934" s="76"/>
      <c r="C934" s="76"/>
      <c r="D934" s="76"/>
      <c r="E934" s="76"/>
      <c r="F934" s="76"/>
      <c r="G934" s="76"/>
      <c r="H934" s="83"/>
      <c r="I934" s="83"/>
      <c r="J934" s="83"/>
      <c r="K934" s="83"/>
      <c r="L934" s="83"/>
      <c r="M934" s="83"/>
      <c r="N934" s="83"/>
      <c r="O934" s="83"/>
      <c r="P934" s="83"/>
      <c r="Q934" s="83"/>
      <c r="R934" s="83"/>
      <c r="S934" s="83"/>
      <c r="T934" s="83"/>
    </row>
    <row r="935" spans="1:20" x14ac:dyDescent="0.15">
      <c r="A935" s="76"/>
      <c r="B935" s="76"/>
      <c r="C935" s="76"/>
      <c r="D935" s="76"/>
      <c r="E935" s="76"/>
      <c r="F935" s="76"/>
      <c r="G935" s="76"/>
      <c r="H935" s="83"/>
      <c r="I935" s="83"/>
      <c r="J935" s="83"/>
      <c r="K935" s="83"/>
      <c r="L935" s="83"/>
      <c r="M935" s="83"/>
      <c r="N935" s="83"/>
      <c r="O935" s="83"/>
      <c r="P935" s="83"/>
      <c r="Q935" s="83"/>
      <c r="R935" s="83"/>
      <c r="S935" s="83"/>
      <c r="T935" s="83"/>
    </row>
    <row r="936" spans="1:20" x14ac:dyDescent="0.15">
      <c r="A936" s="76"/>
      <c r="B936" s="76"/>
      <c r="C936" s="76"/>
      <c r="D936" s="76"/>
      <c r="E936" s="76"/>
      <c r="F936" s="76"/>
      <c r="G936" s="76"/>
      <c r="H936" s="83"/>
      <c r="I936" s="83"/>
      <c r="J936" s="83"/>
      <c r="K936" s="83"/>
      <c r="L936" s="83"/>
      <c r="M936" s="83"/>
      <c r="N936" s="83"/>
      <c r="O936" s="83"/>
      <c r="P936" s="83"/>
      <c r="Q936" s="83"/>
      <c r="R936" s="83"/>
      <c r="S936" s="83"/>
      <c r="T936" s="83"/>
    </row>
    <row r="937" spans="1:20" x14ac:dyDescent="0.15">
      <c r="A937" s="76"/>
      <c r="B937" s="76"/>
      <c r="C937" s="76"/>
      <c r="D937" s="76"/>
      <c r="E937" s="76"/>
      <c r="F937" s="76"/>
      <c r="G937" s="76"/>
      <c r="H937" s="83"/>
      <c r="I937" s="83"/>
      <c r="J937" s="83"/>
      <c r="K937" s="83"/>
      <c r="L937" s="83"/>
      <c r="M937" s="83"/>
      <c r="N937" s="83"/>
      <c r="O937" s="83"/>
      <c r="P937" s="83"/>
      <c r="Q937" s="83"/>
      <c r="R937" s="83"/>
      <c r="S937" s="83"/>
      <c r="T937" s="83"/>
    </row>
    <row r="938" spans="1:20" x14ac:dyDescent="0.15">
      <c r="A938" s="76"/>
      <c r="B938" s="76"/>
      <c r="C938" s="76"/>
      <c r="D938" s="76"/>
      <c r="E938" s="76"/>
      <c r="F938" s="76"/>
      <c r="G938" s="76"/>
      <c r="H938" s="83"/>
      <c r="I938" s="83"/>
      <c r="J938" s="83"/>
      <c r="K938" s="83"/>
      <c r="L938" s="83"/>
      <c r="M938" s="83"/>
      <c r="N938" s="83"/>
      <c r="O938" s="83"/>
      <c r="P938" s="83"/>
      <c r="Q938" s="83"/>
      <c r="R938" s="83"/>
      <c r="S938" s="83"/>
      <c r="T938" s="83"/>
    </row>
    <row r="939" spans="1:20" x14ac:dyDescent="0.15">
      <c r="A939" s="76"/>
      <c r="B939" s="76"/>
      <c r="C939" s="76"/>
      <c r="D939" s="76"/>
      <c r="E939" s="76"/>
      <c r="F939" s="76"/>
      <c r="G939" s="76"/>
      <c r="H939" s="83"/>
      <c r="I939" s="83"/>
      <c r="J939" s="83"/>
      <c r="K939" s="83"/>
      <c r="L939" s="83"/>
      <c r="M939" s="83"/>
      <c r="N939" s="83"/>
      <c r="O939" s="83"/>
      <c r="P939" s="83"/>
      <c r="Q939" s="83"/>
      <c r="R939" s="83"/>
      <c r="S939" s="83"/>
      <c r="T939" s="83"/>
    </row>
    <row r="940" spans="1:20" x14ac:dyDescent="0.15">
      <c r="A940" s="76"/>
      <c r="B940" s="76"/>
      <c r="C940" s="76"/>
      <c r="D940" s="76"/>
      <c r="E940" s="76"/>
      <c r="F940" s="76"/>
      <c r="G940" s="76"/>
      <c r="H940" s="83"/>
      <c r="I940" s="83"/>
      <c r="J940" s="83"/>
      <c r="K940" s="83"/>
      <c r="L940" s="83"/>
      <c r="M940" s="83"/>
      <c r="N940" s="83"/>
      <c r="O940" s="83"/>
      <c r="P940" s="83"/>
      <c r="Q940" s="83"/>
      <c r="R940" s="83"/>
      <c r="S940" s="83"/>
      <c r="T940" s="83"/>
    </row>
    <row r="941" spans="1:20" x14ac:dyDescent="0.15">
      <c r="A941" s="76"/>
      <c r="B941" s="76"/>
      <c r="C941" s="76"/>
      <c r="D941" s="76"/>
      <c r="E941" s="76"/>
      <c r="F941" s="76"/>
      <c r="G941" s="76"/>
      <c r="H941" s="83"/>
      <c r="I941" s="83"/>
      <c r="J941" s="83"/>
      <c r="K941" s="83"/>
      <c r="L941" s="83"/>
      <c r="M941" s="83"/>
      <c r="N941" s="83"/>
      <c r="O941" s="83"/>
      <c r="P941" s="83"/>
      <c r="Q941" s="83"/>
      <c r="R941" s="83"/>
      <c r="S941" s="83"/>
      <c r="T941" s="83"/>
    </row>
    <row r="942" spans="1:20" x14ac:dyDescent="0.15">
      <c r="A942" s="76"/>
      <c r="B942" s="76"/>
      <c r="C942" s="76"/>
      <c r="D942" s="76"/>
      <c r="E942" s="76"/>
      <c r="F942" s="76"/>
      <c r="G942" s="76"/>
      <c r="H942" s="83"/>
      <c r="I942" s="83"/>
      <c r="J942" s="83"/>
      <c r="K942" s="83"/>
      <c r="L942" s="83"/>
      <c r="M942" s="83"/>
      <c r="N942" s="83"/>
      <c r="O942" s="83"/>
      <c r="P942" s="83"/>
      <c r="Q942" s="83"/>
      <c r="R942" s="83"/>
      <c r="S942" s="83"/>
      <c r="T942" s="83"/>
    </row>
    <row r="943" spans="1:20" x14ac:dyDescent="0.15">
      <c r="A943" s="76"/>
      <c r="B943" s="76"/>
      <c r="C943" s="76"/>
      <c r="D943" s="76"/>
      <c r="E943" s="76"/>
      <c r="F943" s="76"/>
      <c r="G943" s="76"/>
      <c r="H943" s="83"/>
      <c r="I943" s="83"/>
      <c r="J943" s="83"/>
      <c r="K943" s="83"/>
      <c r="L943" s="83"/>
      <c r="M943" s="83"/>
      <c r="N943" s="83"/>
      <c r="O943" s="83"/>
      <c r="P943" s="83"/>
      <c r="Q943" s="83"/>
      <c r="R943" s="83"/>
      <c r="S943" s="83"/>
      <c r="T943" s="83"/>
    </row>
    <row r="944" spans="1:20" x14ac:dyDescent="0.15">
      <c r="A944" s="76"/>
      <c r="B944" s="76"/>
      <c r="C944" s="76"/>
      <c r="D944" s="76"/>
      <c r="E944" s="76"/>
      <c r="F944" s="76"/>
      <c r="G944" s="76"/>
      <c r="H944" s="83"/>
      <c r="I944" s="83"/>
      <c r="J944" s="83"/>
      <c r="K944" s="83"/>
      <c r="L944" s="83"/>
      <c r="M944" s="83"/>
      <c r="N944" s="83"/>
      <c r="O944" s="83"/>
      <c r="P944" s="83"/>
      <c r="Q944" s="83"/>
      <c r="R944" s="83"/>
      <c r="S944" s="83"/>
      <c r="T944" s="83"/>
    </row>
    <row r="945" spans="1:20" x14ac:dyDescent="0.15">
      <c r="A945" s="76"/>
      <c r="B945" s="76"/>
      <c r="C945" s="76"/>
      <c r="D945" s="76"/>
      <c r="E945" s="76"/>
      <c r="F945" s="76"/>
      <c r="G945" s="76"/>
      <c r="H945" s="83"/>
      <c r="I945" s="83"/>
      <c r="J945" s="83"/>
      <c r="K945" s="83"/>
      <c r="L945" s="83"/>
      <c r="M945" s="83"/>
      <c r="N945" s="83"/>
      <c r="O945" s="83"/>
      <c r="P945" s="83"/>
      <c r="Q945" s="83"/>
      <c r="R945" s="83"/>
      <c r="S945" s="83"/>
      <c r="T945" s="83"/>
    </row>
    <row r="946" spans="1:20" x14ac:dyDescent="0.15">
      <c r="A946" s="76"/>
      <c r="B946" s="76"/>
      <c r="C946" s="76"/>
      <c r="D946" s="76"/>
      <c r="E946" s="76"/>
      <c r="F946" s="76"/>
      <c r="G946" s="76"/>
      <c r="H946" s="83"/>
      <c r="I946" s="83"/>
      <c r="J946" s="83"/>
      <c r="K946" s="83"/>
      <c r="L946" s="83"/>
      <c r="M946" s="83"/>
      <c r="N946" s="83"/>
      <c r="O946" s="83"/>
      <c r="P946" s="83"/>
      <c r="Q946" s="83"/>
      <c r="R946" s="83"/>
      <c r="S946" s="83"/>
      <c r="T946" s="83"/>
    </row>
    <row r="947" spans="1:20" x14ac:dyDescent="0.15">
      <c r="A947" s="76"/>
      <c r="B947" s="76"/>
      <c r="C947" s="76"/>
      <c r="D947" s="76"/>
      <c r="E947" s="76"/>
      <c r="F947" s="76"/>
      <c r="G947" s="76"/>
      <c r="H947" s="83"/>
      <c r="I947" s="83"/>
      <c r="J947" s="83"/>
      <c r="K947" s="83"/>
      <c r="L947" s="83"/>
      <c r="M947" s="83"/>
      <c r="N947" s="83"/>
      <c r="O947" s="83"/>
      <c r="P947" s="83"/>
      <c r="Q947" s="83"/>
      <c r="R947" s="83"/>
      <c r="S947" s="83"/>
      <c r="T947" s="83"/>
    </row>
    <row r="948" spans="1:20" x14ac:dyDescent="0.15">
      <c r="A948" s="76"/>
      <c r="B948" s="76"/>
      <c r="C948" s="76"/>
      <c r="D948" s="76"/>
      <c r="E948" s="76"/>
      <c r="F948" s="76"/>
      <c r="G948" s="76"/>
      <c r="H948" s="83"/>
      <c r="I948" s="83"/>
      <c r="J948" s="83"/>
      <c r="K948" s="83"/>
      <c r="L948" s="83"/>
      <c r="M948" s="83"/>
      <c r="N948" s="83"/>
      <c r="O948" s="83"/>
      <c r="P948" s="83"/>
      <c r="Q948" s="83"/>
      <c r="R948" s="83"/>
      <c r="S948" s="83"/>
      <c r="T948" s="83"/>
    </row>
    <row r="949" spans="1:20" x14ac:dyDescent="0.15">
      <c r="A949" s="76"/>
      <c r="B949" s="76"/>
      <c r="C949" s="76"/>
      <c r="D949" s="76"/>
      <c r="E949" s="76"/>
      <c r="F949" s="76"/>
      <c r="G949" s="76"/>
      <c r="H949" s="83"/>
      <c r="I949" s="83"/>
      <c r="J949" s="83"/>
      <c r="K949" s="83"/>
      <c r="L949" s="83"/>
      <c r="M949" s="83"/>
      <c r="N949" s="83"/>
      <c r="O949" s="83"/>
      <c r="P949" s="83"/>
      <c r="Q949" s="83"/>
      <c r="R949" s="83"/>
      <c r="S949" s="83"/>
      <c r="T949" s="83"/>
    </row>
    <row r="950" spans="1:20" x14ac:dyDescent="0.15">
      <c r="A950" s="76"/>
      <c r="B950" s="76"/>
      <c r="C950" s="76"/>
      <c r="D950" s="76"/>
      <c r="E950" s="76"/>
      <c r="F950" s="76"/>
      <c r="G950" s="76"/>
      <c r="H950" s="83"/>
      <c r="I950" s="83"/>
      <c r="J950" s="83"/>
      <c r="K950" s="83"/>
      <c r="L950" s="83"/>
      <c r="M950" s="83"/>
      <c r="N950" s="83"/>
      <c r="O950" s="83"/>
      <c r="P950" s="83"/>
      <c r="Q950" s="83"/>
      <c r="R950" s="83"/>
      <c r="S950" s="83"/>
      <c r="T950" s="83"/>
    </row>
    <row r="951" spans="1:20" x14ac:dyDescent="0.15">
      <c r="A951" s="76"/>
      <c r="B951" s="76"/>
      <c r="C951" s="76"/>
      <c r="D951" s="76"/>
      <c r="E951" s="76"/>
      <c r="F951" s="76"/>
      <c r="G951" s="76"/>
      <c r="H951" s="83"/>
      <c r="I951" s="83"/>
      <c r="J951" s="83"/>
      <c r="K951" s="83"/>
      <c r="L951" s="83"/>
      <c r="M951" s="83"/>
      <c r="N951" s="83"/>
      <c r="O951" s="83"/>
      <c r="P951" s="83"/>
      <c r="Q951" s="83"/>
      <c r="R951" s="83"/>
      <c r="S951" s="83"/>
      <c r="T951" s="83"/>
    </row>
    <row r="952" spans="1:20" x14ac:dyDescent="0.15">
      <c r="A952" s="76"/>
      <c r="B952" s="76"/>
      <c r="C952" s="76"/>
      <c r="D952" s="76"/>
      <c r="E952" s="76"/>
      <c r="F952" s="76"/>
      <c r="G952" s="76"/>
      <c r="H952" s="83"/>
      <c r="I952" s="83"/>
      <c r="J952" s="83"/>
      <c r="K952" s="83"/>
      <c r="L952" s="83"/>
      <c r="M952" s="83"/>
      <c r="N952" s="83"/>
      <c r="O952" s="83"/>
      <c r="P952" s="83"/>
      <c r="Q952" s="83"/>
      <c r="R952" s="83"/>
      <c r="S952" s="83"/>
      <c r="T952" s="83"/>
    </row>
    <row r="953" spans="1:20" x14ac:dyDescent="0.15">
      <c r="A953" s="76"/>
      <c r="B953" s="76"/>
      <c r="C953" s="76"/>
      <c r="D953" s="76"/>
      <c r="E953" s="76"/>
      <c r="F953" s="76"/>
      <c r="G953" s="76"/>
      <c r="H953" s="83"/>
      <c r="I953" s="83"/>
      <c r="J953" s="83"/>
      <c r="K953" s="83"/>
      <c r="L953" s="83"/>
      <c r="M953" s="83"/>
      <c r="N953" s="83"/>
      <c r="O953" s="83"/>
      <c r="P953" s="83"/>
      <c r="Q953" s="83"/>
      <c r="R953" s="83"/>
      <c r="S953" s="83"/>
      <c r="T953" s="83"/>
    </row>
    <row r="954" spans="1:20" x14ac:dyDescent="0.15">
      <c r="A954" s="76"/>
      <c r="B954" s="76"/>
      <c r="C954" s="76"/>
      <c r="D954" s="76"/>
      <c r="E954" s="76"/>
      <c r="F954" s="76"/>
      <c r="G954" s="76"/>
      <c r="H954" s="83"/>
      <c r="I954" s="83"/>
      <c r="J954" s="83"/>
      <c r="K954" s="83"/>
      <c r="L954" s="83"/>
      <c r="M954" s="83"/>
      <c r="N954" s="83"/>
      <c r="O954" s="83"/>
      <c r="P954" s="83"/>
      <c r="Q954" s="83"/>
      <c r="R954" s="83"/>
      <c r="S954" s="83"/>
      <c r="T954" s="83"/>
    </row>
    <row r="955" spans="1:20" x14ac:dyDescent="0.15">
      <c r="A955" s="76"/>
      <c r="B955" s="76"/>
      <c r="C955" s="76"/>
      <c r="D955" s="76"/>
      <c r="E955" s="76"/>
      <c r="F955" s="76"/>
      <c r="G955" s="76"/>
      <c r="H955" s="83"/>
      <c r="I955" s="83"/>
      <c r="J955" s="83"/>
      <c r="K955" s="83"/>
      <c r="L955" s="83"/>
      <c r="M955" s="83"/>
      <c r="N955" s="83"/>
      <c r="O955" s="83"/>
      <c r="P955" s="83"/>
      <c r="Q955" s="83"/>
      <c r="R955" s="83"/>
      <c r="S955" s="83"/>
      <c r="T955" s="83"/>
    </row>
    <row r="956" spans="1:20" x14ac:dyDescent="0.15">
      <c r="A956" s="76"/>
      <c r="B956" s="76"/>
      <c r="C956" s="76"/>
      <c r="D956" s="76"/>
      <c r="E956" s="76"/>
      <c r="F956" s="76"/>
      <c r="G956" s="76"/>
      <c r="H956" s="83"/>
      <c r="I956" s="83"/>
      <c r="J956" s="83"/>
      <c r="K956" s="83"/>
      <c r="L956" s="83"/>
      <c r="M956" s="83"/>
      <c r="N956" s="83"/>
      <c r="O956" s="83"/>
      <c r="P956" s="83"/>
      <c r="Q956" s="83"/>
      <c r="R956" s="83"/>
      <c r="S956" s="83"/>
      <c r="T956" s="83"/>
    </row>
    <row r="957" spans="1:20" x14ac:dyDescent="0.15">
      <c r="A957" s="76"/>
      <c r="B957" s="76"/>
      <c r="C957" s="76"/>
      <c r="D957" s="76"/>
      <c r="E957" s="76"/>
      <c r="F957" s="76"/>
      <c r="G957" s="76"/>
      <c r="H957" s="83"/>
      <c r="I957" s="83"/>
      <c r="J957" s="83"/>
      <c r="K957" s="83"/>
      <c r="L957" s="83"/>
      <c r="M957" s="83"/>
      <c r="N957" s="83"/>
      <c r="O957" s="83"/>
      <c r="P957" s="83"/>
      <c r="Q957" s="83"/>
      <c r="R957" s="83"/>
      <c r="S957" s="83"/>
      <c r="T957" s="83"/>
    </row>
    <row r="958" spans="1:20" x14ac:dyDescent="0.15">
      <c r="A958" s="76"/>
      <c r="B958" s="76"/>
      <c r="C958" s="76"/>
      <c r="D958" s="76"/>
      <c r="E958" s="76"/>
      <c r="F958" s="76"/>
      <c r="G958" s="76"/>
      <c r="H958" s="83"/>
      <c r="I958" s="83"/>
      <c r="J958" s="83"/>
      <c r="K958" s="83"/>
      <c r="L958" s="83"/>
      <c r="M958" s="83"/>
      <c r="N958" s="83"/>
      <c r="O958" s="83"/>
      <c r="P958" s="83"/>
      <c r="Q958" s="83"/>
      <c r="R958" s="83"/>
      <c r="S958" s="83"/>
      <c r="T958" s="83"/>
    </row>
    <row r="959" spans="1:20" x14ac:dyDescent="0.15">
      <c r="A959" s="76"/>
      <c r="B959" s="76"/>
      <c r="C959" s="76"/>
      <c r="D959" s="76"/>
      <c r="E959" s="76"/>
      <c r="F959" s="76"/>
      <c r="G959" s="76"/>
      <c r="H959" s="83"/>
      <c r="I959" s="83"/>
      <c r="J959" s="83"/>
      <c r="K959" s="83"/>
      <c r="L959" s="83"/>
      <c r="M959" s="83"/>
      <c r="N959" s="83"/>
      <c r="O959" s="83"/>
      <c r="P959" s="83"/>
      <c r="Q959" s="83"/>
      <c r="R959" s="83"/>
      <c r="S959" s="83"/>
      <c r="T959" s="83"/>
    </row>
    <row r="960" spans="1:20" x14ac:dyDescent="0.15">
      <c r="A960" s="76"/>
      <c r="B960" s="76"/>
      <c r="C960" s="76"/>
      <c r="D960" s="76"/>
      <c r="E960" s="76"/>
      <c r="F960" s="76"/>
      <c r="G960" s="76"/>
      <c r="H960" s="83"/>
      <c r="I960" s="83"/>
      <c r="J960" s="83"/>
      <c r="K960" s="83"/>
      <c r="L960" s="83"/>
      <c r="M960" s="83"/>
      <c r="N960" s="83"/>
      <c r="O960" s="83"/>
      <c r="P960" s="83"/>
      <c r="Q960" s="83"/>
      <c r="R960" s="83"/>
      <c r="S960" s="83"/>
      <c r="T960" s="83"/>
    </row>
    <row r="961" spans="1:20" x14ac:dyDescent="0.15">
      <c r="A961" s="76"/>
      <c r="B961" s="76"/>
      <c r="C961" s="76"/>
      <c r="D961" s="76"/>
      <c r="E961" s="76"/>
      <c r="F961" s="76"/>
      <c r="G961" s="76"/>
      <c r="H961" s="83"/>
      <c r="I961" s="83"/>
      <c r="J961" s="83"/>
      <c r="K961" s="83"/>
      <c r="L961" s="83"/>
      <c r="M961" s="83"/>
      <c r="N961" s="83"/>
      <c r="O961" s="83"/>
      <c r="P961" s="83"/>
      <c r="Q961" s="83"/>
      <c r="R961" s="83"/>
      <c r="S961" s="83"/>
      <c r="T961" s="83"/>
    </row>
    <row r="962" spans="1:20" x14ac:dyDescent="0.15">
      <c r="A962" s="76"/>
      <c r="B962" s="76"/>
      <c r="C962" s="76"/>
      <c r="D962" s="76"/>
      <c r="E962" s="76"/>
      <c r="F962" s="76"/>
      <c r="G962" s="76"/>
      <c r="H962" s="83"/>
      <c r="I962" s="83"/>
      <c r="J962" s="83"/>
      <c r="K962" s="83"/>
      <c r="L962" s="83"/>
      <c r="M962" s="83"/>
      <c r="N962" s="83"/>
      <c r="O962" s="83"/>
      <c r="P962" s="83"/>
      <c r="Q962" s="83"/>
      <c r="R962" s="83"/>
      <c r="S962" s="83"/>
      <c r="T962" s="83"/>
    </row>
    <row r="963" spans="1:20" x14ac:dyDescent="0.15">
      <c r="A963" s="76"/>
      <c r="B963" s="76"/>
      <c r="C963" s="76"/>
      <c r="D963" s="76"/>
      <c r="E963" s="76"/>
      <c r="F963" s="76"/>
      <c r="G963" s="76"/>
      <c r="H963" s="83"/>
      <c r="I963" s="83"/>
      <c r="J963" s="83"/>
      <c r="K963" s="83"/>
      <c r="L963" s="83"/>
      <c r="M963" s="83"/>
      <c r="N963" s="83"/>
      <c r="O963" s="83"/>
      <c r="P963" s="83"/>
      <c r="Q963" s="83"/>
      <c r="R963" s="83"/>
      <c r="S963" s="83"/>
      <c r="T963" s="83"/>
    </row>
    <row r="964" spans="1:20" x14ac:dyDescent="0.15">
      <c r="A964" s="76"/>
      <c r="B964" s="76"/>
      <c r="C964" s="76"/>
      <c r="D964" s="76"/>
      <c r="E964" s="76"/>
      <c r="F964" s="76"/>
      <c r="G964" s="76"/>
      <c r="H964" s="83"/>
      <c r="I964" s="83"/>
      <c r="J964" s="83"/>
      <c r="K964" s="83"/>
      <c r="L964" s="83"/>
      <c r="M964" s="83"/>
      <c r="N964" s="83"/>
      <c r="O964" s="83"/>
      <c r="P964" s="83"/>
      <c r="Q964" s="83"/>
      <c r="R964" s="83"/>
      <c r="S964" s="83"/>
      <c r="T964" s="83"/>
    </row>
    <row r="965" spans="1:20" x14ac:dyDescent="0.15">
      <c r="A965" s="76"/>
      <c r="B965" s="76"/>
      <c r="C965" s="76"/>
      <c r="D965" s="76"/>
      <c r="E965" s="76"/>
      <c r="F965" s="76"/>
      <c r="G965" s="76"/>
      <c r="H965" s="83"/>
      <c r="I965" s="83"/>
      <c r="J965" s="83"/>
      <c r="K965" s="83"/>
      <c r="L965" s="83"/>
      <c r="M965" s="83"/>
      <c r="N965" s="83"/>
      <c r="O965" s="83"/>
      <c r="P965" s="83"/>
      <c r="Q965" s="83"/>
      <c r="R965" s="83"/>
      <c r="S965" s="83"/>
      <c r="T965" s="83"/>
    </row>
    <row r="966" spans="1:20" x14ac:dyDescent="0.15">
      <c r="A966" s="76"/>
      <c r="B966" s="76"/>
      <c r="C966" s="76"/>
      <c r="D966" s="76"/>
      <c r="E966" s="76"/>
      <c r="F966" s="76"/>
      <c r="G966" s="76"/>
      <c r="H966" s="83"/>
      <c r="I966" s="83"/>
      <c r="J966" s="83"/>
      <c r="K966" s="83"/>
      <c r="L966" s="83"/>
      <c r="M966" s="83"/>
      <c r="N966" s="83"/>
      <c r="O966" s="83"/>
      <c r="P966" s="83"/>
      <c r="Q966" s="83"/>
      <c r="R966" s="83"/>
      <c r="S966" s="83"/>
      <c r="T966" s="83"/>
    </row>
    <row r="967" spans="1:20" x14ac:dyDescent="0.15">
      <c r="A967" s="76"/>
      <c r="B967" s="76"/>
      <c r="C967" s="76"/>
      <c r="D967" s="76"/>
      <c r="E967" s="76"/>
      <c r="F967" s="76"/>
      <c r="G967" s="76"/>
      <c r="H967" s="83"/>
      <c r="I967" s="83"/>
      <c r="J967" s="83"/>
      <c r="K967" s="83"/>
      <c r="L967" s="83"/>
      <c r="M967" s="83"/>
      <c r="N967" s="83"/>
      <c r="O967" s="83"/>
      <c r="P967" s="83"/>
      <c r="Q967" s="83"/>
      <c r="R967" s="83"/>
      <c r="S967" s="83"/>
      <c r="T967" s="83"/>
    </row>
    <row r="968" spans="1:20" x14ac:dyDescent="0.15">
      <c r="A968" s="76"/>
      <c r="B968" s="76"/>
      <c r="C968" s="76"/>
      <c r="D968" s="76"/>
      <c r="E968" s="76"/>
      <c r="F968" s="76"/>
      <c r="G968" s="76"/>
      <c r="H968" s="83"/>
      <c r="I968" s="83"/>
      <c r="J968" s="83"/>
      <c r="K968" s="83"/>
      <c r="L968" s="83"/>
      <c r="M968" s="83"/>
      <c r="N968" s="83"/>
      <c r="O968" s="83"/>
      <c r="P968" s="83"/>
      <c r="Q968" s="83"/>
      <c r="R968" s="83"/>
      <c r="S968" s="83"/>
      <c r="T968" s="83"/>
    </row>
    <row r="969" spans="1:20" x14ac:dyDescent="0.15">
      <c r="A969" s="76"/>
      <c r="B969" s="76"/>
      <c r="C969" s="76"/>
      <c r="D969" s="76"/>
      <c r="E969" s="76"/>
      <c r="F969" s="76"/>
      <c r="G969" s="76"/>
      <c r="H969" s="83"/>
      <c r="I969" s="83"/>
      <c r="J969" s="83"/>
      <c r="K969" s="83"/>
      <c r="L969" s="83"/>
      <c r="M969" s="83"/>
      <c r="N969" s="83"/>
      <c r="O969" s="83"/>
      <c r="P969" s="83"/>
      <c r="Q969" s="83"/>
      <c r="R969" s="83"/>
      <c r="S969" s="83"/>
      <c r="T969" s="83"/>
    </row>
    <row r="970" spans="1:20" x14ac:dyDescent="0.15">
      <c r="A970" s="76"/>
      <c r="B970" s="76"/>
      <c r="C970" s="76"/>
      <c r="D970" s="76"/>
      <c r="E970" s="76"/>
      <c r="F970" s="76"/>
      <c r="G970" s="76"/>
      <c r="H970" s="83"/>
      <c r="I970" s="83"/>
      <c r="J970" s="83"/>
      <c r="K970" s="83"/>
      <c r="L970" s="83"/>
      <c r="M970" s="83"/>
      <c r="N970" s="83"/>
      <c r="O970" s="83"/>
      <c r="P970" s="83"/>
      <c r="Q970" s="83"/>
      <c r="R970" s="83"/>
      <c r="S970" s="83"/>
      <c r="T970" s="83"/>
    </row>
    <row r="971" spans="1:20" x14ac:dyDescent="0.15">
      <c r="A971" s="76"/>
      <c r="B971" s="76"/>
      <c r="C971" s="76"/>
      <c r="D971" s="76"/>
      <c r="E971" s="76"/>
      <c r="F971" s="76"/>
      <c r="G971" s="76"/>
      <c r="H971" s="83"/>
      <c r="I971" s="83"/>
      <c r="J971" s="83"/>
      <c r="K971" s="83"/>
      <c r="L971" s="83"/>
      <c r="M971" s="83"/>
      <c r="N971" s="83"/>
      <c r="O971" s="83"/>
      <c r="P971" s="83"/>
      <c r="Q971" s="83"/>
      <c r="R971" s="83"/>
      <c r="S971" s="83"/>
      <c r="T971" s="83"/>
    </row>
    <row r="972" spans="1:20" x14ac:dyDescent="0.15">
      <c r="A972" s="76"/>
      <c r="B972" s="76"/>
      <c r="C972" s="76"/>
      <c r="D972" s="76"/>
      <c r="E972" s="76"/>
      <c r="F972" s="76"/>
      <c r="G972" s="76"/>
      <c r="H972" s="83"/>
      <c r="I972" s="83"/>
      <c r="J972" s="83"/>
      <c r="K972" s="83"/>
      <c r="L972" s="83"/>
      <c r="M972" s="83"/>
      <c r="N972" s="83"/>
      <c r="O972" s="83"/>
      <c r="P972" s="83"/>
      <c r="Q972" s="83"/>
      <c r="R972" s="83"/>
      <c r="S972" s="83"/>
      <c r="T972" s="83"/>
    </row>
    <row r="973" spans="1:20" x14ac:dyDescent="0.15">
      <c r="A973" s="76"/>
      <c r="B973" s="76"/>
      <c r="C973" s="76"/>
      <c r="D973" s="76"/>
      <c r="E973" s="76"/>
      <c r="F973" s="76"/>
      <c r="G973" s="76"/>
      <c r="H973" s="83"/>
      <c r="I973" s="83"/>
      <c r="J973" s="83"/>
      <c r="K973" s="83"/>
      <c r="L973" s="83"/>
      <c r="M973" s="83"/>
      <c r="N973" s="83"/>
      <c r="O973" s="83"/>
      <c r="P973" s="83"/>
      <c r="Q973" s="83"/>
      <c r="R973" s="83"/>
      <c r="S973" s="83"/>
      <c r="T973" s="83"/>
    </row>
    <row r="974" spans="1:20" x14ac:dyDescent="0.15">
      <c r="A974" s="76"/>
      <c r="B974" s="76"/>
      <c r="C974" s="76"/>
      <c r="D974" s="76"/>
      <c r="E974" s="76"/>
      <c r="F974" s="76"/>
      <c r="G974" s="76"/>
      <c r="H974" s="83"/>
      <c r="I974" s="83"/>
      <c r="J974" s="83"/>
      <c r="K974" s="83"/>
      <c r="L974" s="83"/>
      <c r="M974" s="83"/>
      <c r="N974" s="83"/>
      <c r="O974" s="83"/>
      <c r="P974" s="83"/>
      <c r="Q974" s="83"/>
      <c r="R974" s="83"/>
      <c r="S974" s="83"/>
      <c r="T974" s="83"/>
    </row>
    <row r="975" spans="1:20" x14ac:dyDescent="0.15">
      <c r="A975" s="76"/>
      <c r="B975" s="76"/>
      <c r="C975" s="76"/>
      <c r="D975" s="76"/>
      <c r="E975" s="76"/>
      <c r="F975" s="76"/>
      <c r="G975" s="76"/>
      <c r="H975" s="83"/>
      <c r="I975" s="83"/>
      <c r="J975" s="83"/>
      <c r="K975" s="83"/>
      <c r="L975" s="83"/>
      <c r="M975" s="83"/>
      <c r="N975" s="83"/>
      <c r="O975" s="83"/>
      <c r="P975" s="83"/>
      <c r="Q975" s="83"/>
      <c r="R975" s="83"/>
      <c r="S975" s="83"/>
      <c r="T975" s="83"/>
    </row>
    <row r="976" spans="1:20" x14ac:dyDescent="0.15">
      <c r="A976" s="76"/>
      <c r="B976" s="76"/>
      <c r="C976" s="76"/>
      <c r="D976" s="76"/>
      <c r="E976" s="76"/>
      <c r="F976" s="76"/>
      <c r="G976" s="76"/>
      <c r="H976" s="83"/>
      <c r="I976" s="83"/>
      <c r="J976" s="83"/>
      <c r="K976" s="83"/>
      <c r="L976" s="83"/>
      <c r="M976" s="83"/>
      <c r="N976" s="83"/>
      <c r="O976" s="83"/>
      <c r="P976" s="83"/>
      <c r="Q976" s="83"/>
      <c r="R976" s="83"/>
      <c r="S976" s="83"/>
      <c r="T976" s="83"/>
    </row>
    <row r="977" spans="1:20" x14ac:dyDescent="0.15">
      <c r="A977" s="76"/>
      <c r="B977" s="76"/>
      <c r="C977" s="76"/>
      <c r="D977" s="76"/>
      <c r="E977" s="76"/>
      <c r="F977" s="76"/>
      <c r="G977" s="76"/>
      <c r="H977" s="83"/>
      <c r="I977" s="83"/>
      <c r="J977" s="83"/>
      <c r="K977" s="83"/>
      <c r="L977" s="83"/>
      <c r="M977" s="83"/>
      <c r="N977" s="83"/>
      <c r="O977" s="83"/>
      <c r="P977" s="83"/>
      <c r="Q977" s="83"/>
      <c r="R977" s="83"/>
      <c r="S977" s="83"/>
      <c r="T977" s="83"/>
    </row>
    <row r="978" spans="1:20" x14ac:dyDescent="0.15">
      <c r="A978" s="76"/>
      <c r="B978" s="76"/>
      <c r="C978" s="76"/>
      <c r="D978" s="76"/>
      <c r="E978" s="76"/>
      <c r="F978" s="76"/>
      <c r="G978" s="76"/>
      <c r="H978" s="83"/>
      <c r="I978" s="83"/>
      <c r="J978" s="83"/>
      <c r="K978" s="83"/>
      <c r="L978" s="83"/>
      <c r="M978" s="83"/>
      <c r="N978" s="83"/>
      <c r="O978" s="83"/>
      <c r="P978" s="83"/>
      <c r="Q978" s="83"/>
      <c r="R978" s="83"/>
      <c r="S978" s="83"/>
      <c r="T978" s="83"/>
    </row>
    <row r="979" spans="1:20" x14ac:dyDescent="0.15">
      <c r="A979" s="76"/>
      <c r="B979" s="76"/>
      <c r="C979" s="76"/>
      <c r="D979" s="76"/>
      <c r="E979" s="76"/>
      <c r="F979" s="76"/>
      <c r="G979" s="76"/>
      <c r="H979" s="83"/>
      <c r="I979" s="83"/>
      <c r="J979" s="83"/>
      <c r="K979" s="83"/>
      <c r="L979" s="83"/>
      <c r="M979" s="83"/>
      <c r="N979" s="83"/>
      <c r="O979" s="83"/>
      <c r="P979" s="83"/>
      <c r="Q979" s="83"/>
      <c r="R979" s="83"/>
      <c r="S979" s="83"/>
      <c r="T979" s="83"/>
    </row>
    <row r="980" spans="1:20" x14ac:dyDescent="0.15">
      <c r="A980" s="76"/>
      <c r="B980" s="76"/>
      <c r="C980" s="76"/>
      <c r="D980" s="76"/>
      <c r="E980" s="76"/>
      <c r="F980" s="76"/>
      <c r="G980" s="76"/>
      <c r="H980" s="83"/>
      <c r="I980" s="83"/>
      <c r="J980" s="83"/>
      <c r="K980" s="83"/>
      <c r="L980" s="83"/>
      <c r="M980" s="83"/>
      <c r="N980" s="83"/>
      <c r="O980" s="83"/>
      <c r="P980" s="83"/>
      <c r="Q980" s="83"/>
      <c r="R980" s="83"/>
      <c r="S980" s="83"/>
      <c r="T980" s="83"/>
    </row>
    <row r="981" spans="1:20" x14ac:dyDescent="0.15">
      <c r="A981" s="76"/>
      <c r="B981" s="76"/>
      <c r="C981" s="76"/>
      <c r="D981" s="76"/>
      <c r="E981" s="76"/>
      <c r="F981" s="76"/>
      <c r="G981" s="76"/>
      <c r="H981" s="83"/>
      <c r="I981" s="83"/>
      <c r="J981" s="83"/>
      <c r="K981" s="83"/>
      <c r="L981" s="83"/>
      <c r="M981" s="83"/>
      <c r="N981" s="83"/>
      <c r="O981" s="83"/>
      <c r="P981" s="83"/>
      <c r="Q981" s="83"/>
      <c r="R981" s="83"/>
      <c r="S981" s="83"/>
      <c r="T981" s="83"/>
    </row>
    <row r="982" spans="1:20" x14ac:dyDescent="0.15">
      <c r="A982" s="76"/>
      <c r="B982" s="76"/>
      <c r="C982" s="76"/>
      <c r="D982" s="76"/>
      <c r="E982" s="76"/>
      <c r="F982" s="76"/>
      <c r="G982" s="76"/>
      <c r="H982" s="83"/>
      <c r="I982" s="83"/>
      <c r="J982" s="83"/>
      <c r="K982" s="83"/>
      <c r="L982" s="83"/>
      <c r="M982" s="83"/>
      <c r="N982" s="83"/>
      <c r="O982" s="83"/>
      <c r="P982" s="83"/>
      <c r="Q982" s="83"/>
      <c r="R982" s="83"/>
      <c r="S982" s="83"/>
      <c r="T982" s="83"/>
    </row>
    <row r="983" spans="1:20" x14ac:dyDescent="0.15">
      <c r="A983" s="76"/>
      <c r="B983" s="76"/>
      <c r="C983" s="76"/>
      <c r="D983" s="76"/>
      <c r="E983" s="76"/>
      <c r="F983" s="76"/>
      <c r="G983" s="76"/>
      <c r="H983" s="83"/>
      <c r="I983" s="83"/>
      <c r="J983" s="83"/>
      <c r="K983" s="83"/>
      <c r="L983" s="83"/>
      <c r="M983" s="83"/>
      <c r="N983" s="83"/>
      <c r="O983" s="83"/>
      <c r="P983" s="83"/>
      <c r="Q983" s="83"/>
      <c r="R983" s="83"/>
      <c r="S983" s="83"/>
      <c r="T983" s="83"/>
    </row>
    <row r="984" spans="1:20" x14ac:dyDescent="0.15">
      <c r="A984" s="76"/>
      <c r="B984" s="76"/>
      <c r="C984" s="76"/>
      <c r="D984" s="76"/>
      <c r="E984" s="76"/>
      <c r="F984" s="76"/>
      <c r="G984" s="76"/>
      <c r="H984" s="83"/>
      <c r="I984" s="83"/>
      <c r="J984" s="83"/>
      <c r="K984" s="83"/>
      <c r="L984" s="83"/>
      <c r="M984" s="83"/>
      <c r="N984" s="83"/>
      <c r="O984" s="83"/>
      <c r="P984" s="83"/>
      <c r="Q984" s="83"/>
      <c r="R984" s="83"/>
      <c r="S984" s="83"/>
      <c r="T984" s="83"/>
    </row>
    <row r="985" spans="1:20" x14ac:dyDescent="0.15">
      <c r="A985" s="76"/>
      <c r="B985" s="76"/>
      <c r="C985" s="76"/>
      <c r="D985" s="76"/>
      <c r="E985" s="76"/>
      <c r="F985" s="76"/>
      <c r="G985" s="76"/>
      <c r="H985" s="83"/>
      <c r="I985" s="83"/>
      <c r="J985" s="83"/>
      <c r="K985" s="83"/>
      <c r="L985" s="83"/>
      <c r="M985" s="83"/>
      <c r="N985" s="83"/>
      <c r="O985" s="83"/>
      <c r="P985" s="83"/>
      <c r="Q985" s="83"/>
      <c r="R985" s="83"/>
      <c r="S985" s="83"/>
      <c r="T985" s="83"/>
    </row>
    <row r="986" spans="1:20" x14ac:dyDescent="0.15">
      <c r="A986" s="76"/>
      <c r="B986" s="76"/>
      <c r="C986" s="76"/>
      <c r="D986" s="76"/>
      <c r="E986" s="76"/>
      <c r="F986" s="76"/>
      <c r="G986" s="76"/>
      <c r="H986" s="83"/>
      <c r="I986" s="83"/>
      <c r="J986" s="83"/>
      <c r="K986" s="83"/>
      <c r="L986" s="83"/>
      <c r="M986" s="83"/>
      <c r="N986" s="83"/>
      <c r="O986" s="83"/>
      <c r="P986" s="83"/>
      <c r="Q986" s="83"/>
      <c r="R986" s="83"/>
      <c r="S986" s="83"/>
      <c r="T986" s="83"/>
    </row>
    <row r="987" spans="1:20" x14ac:dyDescent="0.15">
      <c r="A987" s="76"/>
      <c r="B987" s="76"/>
      <c r="C987" s="76"/>
      <c r="D987" s="76"/>
      <c r="E987" s="76"/>
      <c r="F987" s="76"/>
      <c r="G987" s="76"/>
      <c r="H987" s="83"/>
      <c r="I987" s="83"/>
      <c r="J987" s="83"/>
      <c r="K987" s="83"/>
      <c r="L987" s="83"/>
      <c r="M987" s="83"/>
      <c r="N987" s="83"/>
      <c r="O987" s="83"/>
      <c r="P987" s="83"/>
      <c r="Q987" s="83"/>
      <c r="R987" s="83"/>
      <c r="S987" s="83"/>
      <c r="T987" s="83"/>
    </row>
  </sheetData>
  <autoFilter ref="A1:G14" xr:uid="{00000000-0009-0000-0000-000008000000}"/>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T989"/>
  <sheetViews>
    <sheetView workbookViewId="0">
      <pane xSplit="4" ySplit="1" topLeftCell="E2" activePane="bottomRight" state="frozen"/>
      <selection activeCell="A4" sqref="A4"/>
      <selection pane="topRight" activeCell="A4" sqref="A4"/>
      <selection pane="bottomLeft" activeCell="A4" sqref="A4"/>
      <selection pane="bottomRight" activeCell="G1" sqref="G1"/>
    </sheetView>
  </sheetViews>
  <sheetFormatPr baseColWidth="10" defaultColWidth="14.5" defaultRowHeight="13" x14ac:dyDescent="0.15"/>
  <cols>
    <col min="1" max="3" width="10.5" style="105" customWidth="1"/>
    <col min="4" max="4" width="15.5" style="105" customWidth="1"/>
    <col min="5" max="5" width="48.5" style="105" customWidth="1"/>
    <col min="6" max="6" width="18.33203125" style="105" customWidth="1"/>
    <col min="7" max="7" width="37.1640625" style="105" customWidth="1"/>
    <col min="8" max="8" width="28.5" style="105" customWidth="1"/>
    <col min="9" max="16384" width="14.5" style="105"/>
  </cols>
  <sheetData>
    <row r="1" spans="1:20" ht="14" x14ac:dyDescent="0.15">
      <c r="A1" s="61" t="s">
        <v>250</v>
      </c>
      <c r="B1" s="61" t="s">
        <v>251</v>
      </c>
      <c r="C1" s="61" t="s">
        <v>38</v>
      </c>
      <c r="D1" s="61" t="s">
        <v>252</v>
      </c>
      <c r="E1" s="61" t="s">
        <v>180</v>
      </c>
      <c r="F1" s="61" t="s">
        <v>253</v>
      </c>
      <c r="G1" s="61" t="s">
        <v>254</v>
      </c>
      <c r="H1" s="83"/>
      <c r="I1" s="83"/>
      <c r="J1" s="83"/>
      <c r="K1" s="83"/>
      <c r="L1" s="83"/>
      <c r="M1" s="83"/>
      <c r="N1" s="83"/>
      <c r="O1" s="83"/>
      <c r="P1" s="83"/>
      <c r="Q1" s="83"/>
      <c r="R1" s="83"/>
      <c r="S1" s="83"/>
      <c r="T1" s="83"/>
    </row>
    <row r="2" spans="1:20" ht="28" x14ac:dyDescent="0.15">
      <c r="A2" s="63">
        <v>1</v>
      </c>
      <c r="B2" s="63" t="s">
        <v>163</v>
      </c>
      <c r="C2" s="63" t="s">
        <v>1058</v>
      </c>
      <c r="D2" s="63">
        <v>618</v>
      </c>
      <c r="E2" s="82" t="s">
        <v>1059</v>
      </c>
      <c r="F2" s="82" t="s">
        <v>43</v>
      </c>
      <c r="G2" s="82" t="s">
        <v>425</v>
      </c>
      <c r="H2" s="83"/>
      <c r="I2" s="83"/>
      <c r="J2" s="83"/>
      <c r="K2" s="83"/>
      <c r="L2" s="83"/>
      <c r="M2" s="83"/>
      <c r="N2" s="83"/>
      <c r="O2" s="83"/>
      <c r="P2" s="83"/>
      <c r="Q2" s="83"/>
      <c r="R2" s="83"/>
      <c r="S2" s="83"/>
      <c r="T2" s="83"/>
    </row>
    <row r="3" spans="1:20" ht="14" x14ac:dyDescent="0.15">
      <c r="A3" s="63">
        <v>2</v>
      </c>
      <c r="B3" s="63" t="s">
        <v>163</v>
      </c>
      <c r="C3" s="63" t="s">
        <v>1058</v>
      </c>
      <c r="D3" s="63">
        <v>618</v>
      </c>
      <c r="E3" s="82" t="s">
        <v>1060</v>
      </c>
      <c r="F3" s="82" t="s">
        <v>43</v>
      </c>
      <c r="G3" s="82" t="s">
        <v>425</v>
      </c>
      <c r="H3" s="83"/>
      <c r="I3" s="83"/>
      <c r="J3" s="83"/>
      <c r="K3" s="83"/>
      <c r="L3" s="83"/>
      <c r="M3" s="83"/>
      <c r="N3" s="83"/>
      <c r="O3" s="83"/>
      <c r="P3" s="83"/>
      <c r="Q3" s="83"/>
      <c r="R3" s="83"/>
      <c r="S3" s="83"/>
      <c r="T3" s="83"/>
    </row>
    <row r="4" spans="1:20" ht="28" x14ac:dyDescent="0.15">
      <c r="A4" s="63">
        <v>3</v>
      </c>
      <c r="B4" s="63" t="s">
        <v>163</v>
      </c>
      <c r="C4" s="63" t="s">
        <v>1058</v>
      </c>
      <c r="D4" s="63">
        <v>618</v>
      </c>
      <c r="E4" s="82" t="s">
        <v>1061</v>
      </c>
      <c r="F4" s="82" t="s">
        <v>43</v>
      </c>
      <c r="G4" s="82" t="s">
        <v>425</v>
      </c>
      <c r="H4" s="83"/>
      <c r="I4" s="83"/>
      <c r="J4" s="83"/>
      <c r="K4" s="83"/>
      <c r="L4" s="83"/>
      <c r="M4" s="83"/>
      <c r="N4" s="83"/>
      <c r="O4" s="83"/>
      <c r="P4" s="83"/>
      <c r="Q4" s="83"/>
      <c r="R4" s="83"/>
      <c r="S4" s="83"/>
      <c r="T4" s="83"/>
    </row>
    <row r="5" spans="1:20" ht="42" x14ac:dyDescent="0.15">
      <c r="A5" s="63">
        <v>4</v>
      </c>
      <c r="B5" s="63" t="s">
        <v>166</v>
      </c>
      <c r="C5" s="63" t="s">
        <v>1062</v>
      </c>
      <c r="D5" s="63" t="s">
        <v>1063</v>
      </c>
      <c r="E5" s="82" t="s">
        <v>1064</v>
      </c>
      <c r="F5" s="82" t="s">
        <v>82</v>
      </c>
      <c r="G5" s="82" t="s">
        <v>1065</v>
      </c>
      <c r="H5" s="83"/>
      <c r="I5" s="83"/>
      <c r="J5" s="83"/>
      <c r="K5" s="83"/>
      <c r="L5" s="83"/>
      <c r="M5" s="83"/>
      <c r="N5" s="83"/>
      <c r="O5" s="83"/>
      <c r="P5" s="83"/>
      <c r="Q5" s="83"/>
      <c r="R5" s="83"/>
      <c r="S5" s="83"/>
      <c r="T5" s="83"/>
    </row>
    <row r="6" spans="1:20" ht="56" x14ac:dyDescent="0.15">
      <c r="A6" s="63">
        <v>5</v>
      </c>
      <c r="B6" s="63" t="s">
        <v>166</v>
      </c>
      <c r="C6" s="63" t="s">
        <v>1066</v>
      </c>
      <c r="D6" s="63" t="s">
        <v>277</v>
      </c>
      <c r="E6" s="82" t="s">
        <v>1067</v>
      </c>
      <c r="F6" s="82" t="s">
        <v>52</v>
      </c>
      <c r="G6" s="82"/>
      <c r="H6" s="83"/>
      <c r="I6" s="83"/>
      <c r="J6" s="83"/>
      <c r="K6" s="83"/>
      <c r="L6" s="83"/>
      <c r="M6" s="83"/>
      <c r="N6" s="83"/>
      <c r="O6" s="83"/>
      <c r="P6" s="83"/>
      <c r="Q6" s="83"/>
      <c r="R6" s="83"/>
      <c r="S6" s="83"/>
      <c r="T6" s="83"/>
    </row>
    <row r="7" spans="1:20" ht="70" x14ac:dyDescent="0.15">
      <c r="A7" s="63">
        <v>6</v>
      </c>
      <c r="B7" s="63" t="s">
        <v>166</v>
      </c>
      <c r="C7" s="63" t="s">
        <v>1066</v>
      </c>
      <c r="D7" s="63" t="s">
        <v>1068</v>
      </c>
      <c r="E7" s="82" t="s">
        <v>1069</v>
      </c>
      <c r="F7" s="82" t="s">
        <v>82</v>
      </c>
      <c r="G7" s="78" t="s">
        <v>1070</v>
      </c>
      <c r="H7" s="83"/>
      <c r="I7" s="83"/>
      <c r="J7" s="83"/>
      <c r="K7" s="83"/>
      <c r="L7" s="83"/>
      <c r="M7" s="83"/>
      <c r="N7" s="83"/>
      <c r="O7" s="83"/>
      <c r="P7" s="83"/>
      <c r="Q7" s="83"/>
      <c r="R7" s="83"/>
      <c r="S7" s="83"/>
      <c r="T7" s="83"/>
    </row>
    <row r="8" spans="1:20" ht="42" x14ac:dyDescent="0.15">
      <c r="A8" s="63">
        <v>7</v>
      </c>
      <c r="B8" s="63" t="s">
        <v>166</v>
      </c>
      <c r="C8" s="63" t="s">
        <v>1066</v>
      </c>
      <c r="D8" s="63" t="s">
        <v>1071</v>
      </c>
      <c r="E8" s="82" t="s">
        <v>1072</v>
      </c>
      <c r="F8" s="82" t="s">
        <v>61</v>
      </c>
      <c r="G8" s="82" t="s">
        <v>1073</v>
      </c>
      <c r="H8" s="83"/>
      <c r="I8" s="83"/>
      <c r="J8" s="83"/>
      <c r="K8" s="83"/>
      <c r="L8" s="83"/>
      <c r="M8" s="83"/>
      <c r="N8" s="83"/>
      <c r="O8" s="83"/>
      <c r="P8" s="83"/>
      <c r="Q8" s="83"/>
      <c r="R8" s="83"/>
      <c r="S8" s="83"/>
      <c r="T8" s="83"/>
    </row>
    <row r="9" spans="1:20" ht="126" x14ac:dyDescent="0.15">
      <c r="A9" s="63">
        <v>8</v>
      </c>
      <c r="B9" s="63" t="s">
        <v>166</v>
      </c>
      <c r="C9" s="63" t="s">
        <v>1066</v>
      </c>
      <c r="D9" s="63" t="s">
        <v>1074</v>
      </c>
      <c r="E9" s="82" t="s">
        <v>1075</v>
      </c>
      <c r="F9" s="82" t="s">
        <v>55</v>
      </c>
      <c r="G9" s="82" t="s">
        <v>1076</v>
      </c>
      <c r="H9" s="83"/>
      <c r="I9" s="83"/>
      <c r="J9" s="83"/>
      <c r="K9" s="83"/>
      <c r="L9" s="83"/>
      <c r="M9" s="83"/>
      <c r="N9" s="83"/>
      <c r="O9" s="83"/>
      <c r="P9" s="83"/>
      <c r="Q9" s="83"/>
      <c r="R9" s="83"/>
      <c r="S9" s="83"/>
      <c r="T9" s="83"/>
    </row>
    <row r="10" spans="1:20" ht="42" x14ac:dyDescent="0.15">
      <c r="A10" s="63">
        <v>9</v>
      </c>
      <c r="B10" s="63" t="s">
        <v>167</v>
      </c>
      <c r="C10" s="63" t="s">
        <v>1077</v>
      </c>
      <c r="D10" s="63" t="s">
        <v>1078</v>
      </c>
      <c r="E10" s="82" t="s">
        <v>1079</v>
      </c>
      <c r="F10" s="82" t="s">
        <v>64</v>
      </c>
      <c r="G10" s="82"/>
      <c r="H10" s="83"/>
      <c r="I10" s="83"/>
      <c r="J10" s="83"/>
      <c r="K10" s="83"/>
      <c r="L10" s="83"/>
      <c r="M10" s="83"/>
      <c r="N10" s="83"/>
      <c r="O10" s="83"/>
      <c r="P10" s="83"/>
      <c r="Q10" s="83"/>
      <c r="R10" s="83"/>
      <c r="S10" s="83"/>
      <c r="T10" s="83"/>
    </row>
    <row r="11" spans="1:20" ht="70" x14ac:dyDescent="0.15">
      <c r="A11" s="63">
        <v>10</v>
      </c>
      <c r="B11" s="63" t="s">
        <v>167</v>
      </c>
      <c r="C11" s="63" t="s">
        <v>1080</v>
      </c>
      <c r="D11" s="63" t="s">
        <v>1081</v>
      </c>
      <c r="E11" s="82" t="s">
        <v>1082</v>
      </c>
      <c r="F11" s="82" t="s">
        <v>55</v>
      </c>
      <c r="G11" s="82" t="s">
        <v>1083</v>
      </c>
      <c r="H11" s="83"/>
      <c r="I11" s="83"/>
      <c r="J11" s="83"/>
      <c r="K11" s="83"/>
      <c r="L11" s="83"/>
      <c r="M11" s="83"/>
      <c r="N11" s="83"/>
      <c r="O11" s="83"/>
      <c r="P11" s="83"/>
      <c r="Q11" s="83"/>
      <c r="R11" s="83"/>
      <c r="S11" s="83"/>
      <c r="T11" s="83"/>
    </row>
    <row r="12" spans="1:20" ht="70" x14ac:dyDescent="0.15">
      <c r="A12" s="63">
        <v>11</v>
      </c>
      <c r="B12" s="63" t="s">
        <v>167</v>
      </c>
      <c r="C12" s="63" t="s">
        <v>1080</v>
      </c>
      <c r="D12" s="63" t="s">
        <v>1084</v>
      </c>
      <c r="E12" s="82" t="s">
        <v>1085</v>
      </c>
      <c r="F12" s="82" t="s">
        <v>46</v>
      </c>
      <c r="G12" s="163" t="s">
        <v>1467</v>
      </c>
      <c r="H12" s="83"/>
      <c r="I12" s="83"/>
      <c r="J12" s="83"/>
      <c r="K12" s="83"/>
      <c r="L12" s="83"/>
      <c r="M12" s="83"/>
      <c r="N12" s="83"/>
      <c r="O12" s="83"/>
      <c r="P12" s="83"/>
      <c r="Q12" s="83"/>
      <c r="R12" s="83"/>
      <c r="S12" s="83"/>
      <c r="T12" s="83"/>
    </row>
    <row r="13" spans="1:20" ht="42" x14ac:dyDescent="0.15">
      <c r="A13" s="63">
        <v>12</v>
      </c>
      <c r="B13" s="63" t="s">
        <v>167</v>
      </c>
      <c r="C13" s="63" t="s">
        <v>1086</v>
      </c>
      <c r="D13" s="63" t="s">
        <v>1087</v>
      </c>
      <c r="E13" s="82" t="s">
        <v>1088</v>
      </c>
      <c r="F13" s="82" t="s">
        <v>58</v>
      </c>
      <c r="G13" s="82" t="s">
        <v>1089</v>
      </c>
      <c r="H13" s="83"/>
      <c r="I13" s="83"/>
      <c r="J13" s="83"/>
      <c r="K13" s="83"/>
      <c r="L13" s="83"/>
      <c r="M13" s="83"/>
      <c r="N13" s="83"/>
      <c r="O13" s="83"/>
      <c r="P13" s="83"/>
      <c r="Q13" s="83"/>
      <c r="R13" s="83"/>
      <c r="S13" s="83"/>
      <c r="T13" s="83"/>
    </row>
    <row r="14" spans="1:20" ht="252" x14ac:dyDescent="0.15">
      <c r="A14" s="63">
        <v>13</v>
      </c>
      <c r="B14" s="63" t="s">
        <v>167</v>
      </c>
      <c r="C14" s="63" t="s">
        <v>1090</v>
      </c>
      <c r="D14" s="63" t="s">
        <v>1091</v>
      </c>
      <c r="E14" s="82" t="s">
        <v>1092</v>
      </c>
      <c r="F14" s="82" t="s">
        <v>55</v>
      </c>
      <c r="G14" s="82" t="s">
        <v>1093</v>
      </c>
      <c r="H14" s="83"/>
      <c r="I14" s="83"/>
      <c r="J14" s="83"/>
      <c r="K14" s="83"/>
      <c r="L14" s="83"/>
      <c r="M14" s="83"/>
      <c r="N14" s="83"/>
      <c r="O14" s="83"/>
      <c r="P14" s="83"/>
      <c r="Q14" s="83"/>
      <c r="R14" s="83"/>
      <c r="S14" s="83"/>
      <c r="T14" s="83"/>
    </row>
    <row r="15" spans="1:20" ht="42" x14ac:dyDescent="0.15">
      <c r="A15" s="63">
        <v>14</v>
      </c>
      <c r="B15" s="63" t="s">
        <v>167</v>
      </c>
      <c r="C15" s="63" t="s">
        <v>1094</v>
      </c>
      <c r="D15" s="63" t="s">
        <v>1095</v>
      </c>
      <c r="E15" s="82" t="s">
        <v>1096</v>
      </c>
      <c r="F15" s="82" t="s">
        <v>55</v>
      </c>
      <c r="G15" s="82" t="s">
        <v>1097</v>
      </c>
      <c r="H15" s="83"/>
      <c r="I15" s="83"/>
      <c r="J15" s="83"/>
      <c r="K15" s="83"/>
      <c r="L15" s="83"/>
      <c r="M15" s="83"/>
      <c r="N15" s="83"/>
      <c r="O15" s="83"/>
      <c r="P15" s="83"/>
      <c r="Q15" s="83"/>
      <c r="R15" s="83"/>
      <c r="S15" s="83"/>
      <c r="T15" s="83"/>
    </row>
    <row r="16" spans="1:20" ht="28" x14ac:dyDescent="0.15">
      <c r="A16" s="63">
        <v>15</v>
      </c>
      <c r="B16" s="63" t="s">
        <v>1098</v>
      </c>
      <c r="C16" s="63" t="s">
        <v>425</v>
      </c>
      <c r="D16" s="63" t="s">
        <v>277</v>
      </c>
      <c r="E16" s="82" t="s">
        <v>1099</v>
      </c>
      <c r="F16" s="82" t="s">
        <v>52</v>
      </c>
      <c r="G16" s="82"/>
      <c r="H16" s="83"/>
      <c r="I16" s="83"/>
      <c r="J16" s="83"/>
      <c r="K16" s="83"/>
      <c r="L16" s="83"/>
      <c r="M16" s="83"/>
      <c r="N16" s="83"/>
      <c r="O16" s="83"/>
      <c r="P16" s="83"/>
      <c r="Q16" s="83"/>
      <c r="R16" s="83"/>
      <c r="S16" s="83"/>
      <c r="T16" s="83"/>
    </row>
    <row r="17" spans="1:20" x14ac:dyDescent="0.15">
      <c r="A17" s="76"/>
      <c r="B17" s="76"/>
      <c r="C17" s="76"/>
      <c r="D17" s="76"/>
      <c r="E17" s="76"/>
      <c r="F17" s="76"/>
      <c r="G17" s="76"/>
      <c r="H17" s="83"/>
      <c r="I17" s="83"/>
      <c r="J17" s="83"/>
      <c r="K17" s="83"/>
      <c r="L17" s="83"/>
      <c r="M17" s="83"/>
      <c r="N17" s="83"/>
      <c r="O17" s="83"/>
      <c r="P17" s="83"/>
      <c r="Q17" s="83"/>
      <c r="R17" s="83"/>
      <c r="S17" s="83"/>
      <c r="T17" s="83"/>
    </row>
    <row r="18" spans="1:20" x14ac:dyDescent="0.15">
      <c r="A18" s="76"/>
      <c r="B18" s="76"/>
      <c r="C18" s="76"/>
      <c r="D18" s="76"/>
      <c r="E18" s="76"/>
      <c r="F18" s="76"/>
      <c r="G18" s="76"/>
      <c r="H18" s="83"/>
      <c r="I18" s="83"/>
      <c r="J18" s="83"/>
      <c r="K18" s="83"/>
      <c r="L18" s="83"/>
      <c r="M18" s="83"/>
      <c r="N18" s="83"/>
      <c r="O18" s="83"/>
      <c r="P18" s="83"/>
      <c r="Q18" s="83"/>
      <c r="R18" s="83"/>
      <c r="S18" s="83"/>
      <c r="T18" s="83"/>
    </row>
    <row r="19" spans="1:20" x14ac:dyDescent="0.15">
      <c r="A19" s="76"/>
      <c r="B19" s="76"/>
      <c r="C19" s="76"/>
      <c r="D19" s="76"/>
      <c r="E19" s="76"/>
      <c r="F19" s="76"/>
      <c r="G19" s="76"/>
      <c r="H19" s="83"/>
      <c r="I19" s="83"/>
      <c r="J19" s="83"/>
      <c r="K19" s="83"/>
      <c r="L19" s="83"/>
      <c r="M19" s="83"/>
      <c r="N19" s="83"/>
      <c r="O19" s="83"/>
      <c r="P19" s="83"/>
      <c r="Q19" s="83"/>
      <c r="R19" s="83"/>
      <c r="S19" s="83"/>
      <c r="T19" s="83"/>
    </row>
    <row r="20" spans="1:20" x14ac:dyDescent="0.15">
      <c r="A20" s="76"/>
      <c r="B20" s="76"/>
      <c r="C20" s="76"/>
      <c r="D20" s="76"/>
      <c r="E20" s="76"/>
      <c r="F20" s="76"/>
      <c r="G20" s="76"/>
      <c r="H20" s="83"/>
      <c r="I20" s="83"/>
      <c r="J20" s="83"/>
      <c r="K20" s="83"/>
      <c r="L20" s="83"/>
      <c r="M20" s="83"/>
      <c r="N20" s="83"/>
      <c r="O20" s="83"/>
      <c r="P20" s="83"/>
      <c r="Q20" s="83"/>
      <c r="R20" s="83"/>
      <c r="S20" s="83"/>
      <c r="T20" s="83"/>
    </row>
    <row r="21" spans="1:20" x14ac:dyDescent="0.15">
      <c r="A21" s="76"/>
      <c r="B21" s="76"/>
      <c r="C21" s="76"/>
      <c r="D21" s="76"/>
      <c r="E21" s="76"/>
      <c r="F21" s="76"/>
      <c r="G21" s="76"/>
      <c r="H21" s="83"/>
      <c r="I21" s="83"/>
      <c r="J21" s="83"/>
      <c r="K21" s="83"/>
      <c r="L21" s="83"/>
      <c r="M21" s="83"/>
      <c r="N21" s="83"/>
      <c r="O21" s="83"/>
      <c r="P21" s="83"/>
      <c r="Q21" s="83"/>
      <c r="R21" s="83"/>
      <c r="S21" s="83"/>
      <c r="T21" s="83"/>
    </row>
    <row r="22" spans="1:20" x14ac:dyDescent="0.15">
      <c r="A22" s="76"/>
      <c r="B22" s="76"/>
      <c r="C22" s="76"/>
      <c r="D22" s="76"/>
      <c r="E22" s="76"/>
      <c r="F22" s="76"/>
      <c r="G22" s="76"/>
      <c r="H22" s="83"/>
      <c r="I22" s="83"/>
      <c r="J22" s="83"/>
      <c r="K22" s="83"/>
      <c r="L22" s="83"/>
      <c r="M22" s="83"/>
      <c r="N22" s="83"/>
      <c r="O22" s="83"/>
      <c r="P22" s="83"/>
      <c r="Q22" s="83"/>
      <c r="R22" s="83"/>
      <c r="S22" s="83"/>
      <c r="T22" s="83"/>
    </row>
    <row r="23" spans="1:20" x14ac:dyDescent="0.15">
      <c r="A23" s="76"/>
      <c r="B23" s="76"/>
      <c r="C23" s="76"/>
      <c r="D23" s="76"/>
      <c r="E23" s="76"/>
      <c r="F23" s="76"/>
      <c r="G23" s="76"/>
      <c r="H23" s="83"/>
      <c r="I23" s="83"/>
      <c r="J23" s="83"/>
      <c r="K23" s="83"/>
      <c r="L23" s="83"/>
      <c r="M23" s="83"/>
      <c r="N23" s="83"/>
      <c r="O23" s="83"/>
      <c r="P23" s="83"/>
      <c r="Q23" s="83"/>
      <c r="R23" s="83"/>
      <c r="S23" s="83"/>
      <c r="T23" s="83"/>
    </row>
    <row r="24" spans="1:20" x14ac:dyDescent="0.15">
      <c r="A24" s="76"/>
      <c r="B24" s="76"/>
      <c r="C24" s="76"/>
      <c r="D24" s="76"/>
      <c r="E24" s="76"/>
      <c r="F24" s="76"/>
      <c r="G24" s="76"/>
      <c r="H24" s="83"/>
      <c r="I24" s="83"/>
      <c r="J24" s="83"/>
      <c r="K24" s="83"/>
      <c r="L24" s="83"/>
      <c r="M24" s="83"/>
      <c r="N24" s="83"/>
      <c r="O24" s="83"/>
      <c r="P24" s="83"/>
      <c r="Q24" s="83"/>
      <c r="R24" s="83"/>
      <c r="S24" s="83"/>
      <c r="T24" s="83"/>
    </row>
    <row r="25" spans="1:20" x14ac:dyDescent="0.15">
      <c r="A25" s="76"/>
      <c r="B25" s="76"/>
      <c r="C25" s="76"/>
      <c r="D25" s="76"/>
      <c r="E25" s="76"/>
      <c r="F25" s="76"/>
      <c r="G25" s="76"/>
      <c r="H25" s="83"/>
      <c r="I25" s="83"/>
      <c r="J25" s="83"/>
      <c r="K25" s="83"/>
      <c r="L25" s="83"/>
      <c r="M25" s="83"/>
      <c r="N25" s="83"/>
      <c r="O25" s="83"/>
      <c r="P25" s="83"/>
      <c r="Q25" s="83"/>
      <c r="R25" s="83"/>
      <c r="S25" s="83"/>
      <c r="T25" s="83"/>
    </row>
    <row r="26" spans="1:20" x14ac:dyDescent="0.15">
      <c r="A26" s="76"/>
      <c r="B26" s="76"/>
      <c r="C26" s="76"/>
      <c r="D26" s="76"/>
      <c r="E26" s="76"/>
      <c r="F26" s="76"/>
      <c r="G26" s="76"/>
      <c r="H26" s="83"/>
      <c r="I26" s="83"/>
      <c r="J26" s="83"/>
      <c r="K26" s="83"/>
      <c r="L26" s="83"/>
      <c r="M26" s="83"/>
      <c r="N26" s="83"/>
      <c r="O26" s="83"/>
      <c r="P26" s="83"/>
      <c r="Q26" s="83"/>
      <c r="R26" s="83"/>
      <c r="S26" s="83"/>
      <c r="T26" s="83"/>
    </row>
    <row r="27" spans="1:20" x14ac:dyDescent="0.15">
      <c r="A27" s="76"/>
      <c r="B27" s="76"/>
      <c r="C27" s="76"/>
      <c r="D27" s="76"/>
      <c r="E27" s="76"/>
      <c r="F27" s="76"/>
      <c r="G27" s="76"/>
      <c r="H27" s="83"/>
      <c r="I27" s="83"/>
      <c r="J27" s="83"/>
      <c r="K27" s="83"/>
      <c r="L27" s="83"/>
      <c r="M27" s="83"/>
      <c r="N27" s="83"/>
      <c r="O27" s="83"/>
      <c r="P27" s="83"/>
      <c r="Q27" s="83"/>
      <c r="R27" s="83"/>
      <c r="S27" s="83"/>
      <c r="T27" s="83"/>
    </row>
    <row r="28" spans="1:20" x14ac:dyDescent="0.15">
      <c r="A28" s="76"/>
      <c r="B28" s="76"/>
      <c r="C28" s="76"/>
      <c r="D28" s="76"/>
      <c r="E28" s="76"/>
      <c r="F28" s="76"/>
      <c r="G28" s="76"/>
      <c r="H28" s="83"/>
      <c r="I28" s="83"/>
      <c r="J28" s="83"/>
      <c r="K28" s="83"/>
      <c r="L28" s="83"/>
      <c r="M28" s="83"/>
      <c r="N28" s="83"/>
      <c r="O28" s="83"/>
      <c r="P28" s="83"/>
      <c r="Q28" s="83"/>
      <c r="R28" s="83"/>
      <c r="S28" s="83"/>
      <c r="T28" s="83"/>
    </row>
    <row r="29" spans="1:20" x14ac:dyDescent="0.15">
      <c r="A29" s="76"/>
      <c r="B29" s="76"/>
      <c r="C29" s="76"/>
      <c r="D29" s="76"/>
      <c r="E29" s="76"/>
      <c r="F29" s="76"/>
      <c r="G29" s="76"/>
      <c r="H29" s="83"/>
      <c r="I29" s="83"/>
      <c r="J29" s="83"/>
      <c r="K29" s="83"/>
      <c r="L29" s="83"/>
      <c r="M29" s="83"/>
      <c r="N29" s="83"/>
      <c r="O29" s="83"/>
      <c r="P29" s="83"/>
      <c r="Q29" s="83"/>
      <c r="R29" s="83"/>
      <c r="S29" s="83"/>
      <c r="T29" s="83"/>
    </row>
    <row r="30" spans="1:20" x14ac:dyDescent="0.15">
      <c r="A30" s="76"/>
      <c r="B30" s="76"/>
      <c r="C30" s="76"/>
      <c r="D30" s="76"/>
      <c r="E30" s="76"/>
      <c r="F30" s="76"/>
      <c r="G30" s="76"/>
      <c r="H30" s="83"/>
      <c r="I30" s="83"/>
      <c r="J30" s="83"/>
      <c r="K30" s="83"/>
      <c r="L30" s="83"/>
      <c r="M30" s="83"/>
      <c r="N30" s="83"/>
      <c r="O30" s="83"/>
      <c r="P30" s="83"/>
      <c r="Q30" s="83"/>
      <c r="R30" s="83"/>
      <c r="S30" s="83"/>
      <c r="T30" s="83"/>
    </row>
    <row r="31" spans="1:20" x14ac:dyDescent="0.15">
      <c r="A31" s="76"/>
      <c r="B31" s="76"/>
      <c r="C31" s="76"/>
      <c r="D31" s="76"/>
      <c r="E31" s="76"/>
      <c r="F31" s="76"/>
      <c r="G31" s="76"/>
      <c r="H31" s="83"/>
      <c r="I31" s="83"/>
      <c r="J31" s="83"/>
      <c r="K31" s="83"/>
      <c r="L31" s="83"/>
      <c r="M31" s="83"/>
      <c r="N31" s="83"/>
      <c r="O31" s="83"/>
      <c r="P31" s="83"/>
      <c r="Q31" s="83"/>
      <c r="R31" s="83"/>
      <c r="S31" s="83"/>
      <c r="T31" s="83"/>
    </row>
    <row r="32" spans="1:20" x14ac:dyDescent="0.15">
      <c r="A32" s="76"/>
      <c r="B32" s="76"/>
      <c r="C32" s="76"/>
      <c r="D32" s="76"/>
      <c r="E32" s="76"/>
      <c r="F32" s="76"/>
      <c r="G32" s="76"/>
      <c r="H32" s="83"/>
      <c r="I32" s="83"/>
      <c r="J32" s="83"/>
      <c r="K32" s="83"/>
      <c r="L32" s="83"/>
      <c r="M32" s="83"/>
      <c r="N32" s="83"/>
      <c r="O32" s="83"/>
      <c r="P32" s="83"/>
      <c r="Q32" s="83"/>
      <c r="R32" s="83"/>
      <c r="S32" s="83"/>
      <c r="T32" s="83"/>
    </row>
    <row r="33" spans="1:20" x14ac:dyDescent="0.15">
      <c r="A33" s="76"/>
      <c r="B33" s="76"/>
      <c r="C33" s="76"/>
      <c r="D33" s="76"/>
      <c r="E33" s="76"/>
      <c r="F33" s="76"/>
      <c r="G33" s="76"/>
      <c r="H33" s="83"/>
      <c r="I33" s="83"/>
      <c r="J33" s="83"/>
      <c r="K33" s="83"/>
      <c r="L33" s="83"/>
      <c r="M33" s="83"/>
      <c r="N33" s="83"/>
      <c r="O33" s="83"/>
      <c r="P33" s="83"/>
      <c r="Q33" s="83"/>
      <c r="R33" s="83"/>
      <c r="S33" s="83"/>
      <c r="T33" s="83"/>
    </row>
    <row r="34" spans="1:20" x14ac:dyDescent="0.15">
      <c r="A34" s="76"/>
      <c r="B34" s="76"/>
      <c r="C34" s="76"/>
      <c r="D34" s="76"/>
      <c r="E34" s="76"/>
      <c r="F34" s="76"/>
      <c r="G34" s="76"/>
      <c r="H34" s="83"/>
      <c r="I34" s="83"/>
      <c r="J34" s="83"/>
      <c r="K34" s="83"/>
      <c r="L34" s="83"/>
      <c r="M34" s="83"/>
      <c r="N34" s="83"/>
      <c r="O34" s="83"/>
      <c r="P34" s="83"/>
      <c r="Q34" s="83"/>
      <c r="R34" s="83"/>
      <c r="S34" s="83"/>
      <c r="T34" s="83"/>
    </row>
    <row r="35" spans="1:20" x14ac:dyDescent="0.15">
      <c r="A35" s="76"/>
      <c r="B35" s="76"/>
      <c r="C35" s="76"/>
      <c r="D35" s="76"/>
      <c r="E35" s="76"/>
      <c r="F35" s="76"/>
      <c r="G35" s="76"/>
      <c r="H35" s="83"/>
      <c r="I35" s="83"/>
      <c r="J35" s="83"/>
      <c r="K35" s="83"/>
      <c r="L35" s="83"/>
      <c r="M35" s="83"/>
      <c r="N35" s="83"/>
      <c r="O35" s="83"/>
      <c r="P35" s="83"/>
      <c r="Q35" s="83"/>
      <c r="R35" s="83"/>
      <c r="S35" s="83"/>
      <c r="T35" s="83"/>
    </row>
    <row r="36" spans="1:20" x14ac:dyDescent="0.15">
      <c r="A36" s="76"/>
      <c r="B36" s="76"/>
      <c r="C36" s="76"/>
      <c r="D36" s="76"/>
      <c r="E36" s="76"/>
      <c r="F36" s="76"/>
      <c r="G36" s="76"/>
      <c r="H36" s="83"/>
      <c r="I36" s="83"/>
      <c r="J36" s="83"/>
      <c r="K36" s="83"/>
      <c r="L36" s="83"/>
      <c r="M36" s="83"/>
      <c r="N36" s="83"/>
      <c r="O36" s="83"/>
      <c r="P36" s="83"/>
      <c r="Q36" s="83"/>
      <c r="R36" s="83"/>
      <c r="S36" s="83"/>
      <c r="T36" s="83"/>
    </row>
    <row r="37" spans="1:20" x14ac:dyDescent="0.15">
      <c r="A37" s="76"/>
      <c r="B37" s="76"/>
      <c r="C37" s="76"/>
      <c r="D37" s="76"/>
      <c r="E37" s="76"/>
      <c r="F37" s="76"/>
      <c r="G37" s="76"/>
      <c r="H37" s="83"/>
      <c r="I37" s="83"/>
      <c r="J37" s="83"/>
      <c r="K37" s="83"/>
      <c r="L37" s="83"/>
      <c r="M37" s="83"/>
      <c r="N37" s="83"/>
      <c r="O37" s="83"/>
      <c r="P37" s="83"/>
      <c r="Q37" s="83"/>
      <c r="R37" s="83"/>
      <c r="S37" s="83"/>
      <c r="T37" s="83"/>
    </row>
    <row r="38" spans="1:20" x14ac:dyDescent="0.15">
      <c r="A38" s="76"/>
      <c r="B38" s="76"/>
      <c r="C38" s="76"/>
      <c r="D38" s="76"/>
      <c r="E38" s="76"/>
      <c r="F38" s="76"/>
      <c r="G38" s="76"/>
      <c r="H38" s="83"/>
      <c r="I38" s="83"/>
      <c r="J38" s="83"/>
      <c r="K38" s="83"/>
      <c r="L38" s="83"/>
      <c r="M38" s="83"/>
      <c r="N38" s="83"/>
      <c r="O38" s="83"/>
      <c r="P38" s="83"/>
      <c r="Q38" s="83"/>
      <c r="R38" s="83"/>
      <c r="S38" s="83"/>
      <c r="T38" s="83"/>
    </row>
    <row r="39" spans="1:20" x14ac:dyDescent="0.15">
      <c r="A39" s="76"/>
      <c r="B39" s="76"/>
      <c r="C39" s="76"/>
      <c r="D39" s="76"/>
      <c r="E39" s="76"/>
      <c r="F39" s="76"/>
      <c r="G39" s="76"/>
      <c r="H39" s="83"/>
      <c r="I39" s="83"/>
      <c r="J39" s="83"/>
      <c r="K39" s="83"/>
      <c r="L39" s="83"/>
      <c r="M39" s="83"/>
      <c r="N39" s="83"/>
      <c r="O39" s="83"/>
      <c r="P39" s="83"/>
      <c r="Q39" s="83"/>
      <c r="R39" s="83"/>
      <c r="S39" s="83"/>
      <c r="T39" s="83"/>
    </row>
    <row r="40" spans="1:20" x14ac:dyDescent="0.15">
      <c r="A40" s="76"/>
      <c r="B40" s="76"/>
      <c r="C40" s="76"/>
      <c r="D40" s="76"/>
      <c r="E40" s="76"/>
      <c r="F40" s="76"/>
      <c r="G40" s="76"/>
      <c r="H40" s="83"/>
      <c r="I40" s="83"/>
      <c r="J40" s="83"/>
      <c r="K40" s="83"/>
      <c r="L40" s="83"/>
      <c r="M40" s="83"/>
      <c r="N40" s="83"/>
      <c r="O40" s="83"/>
      <c r="P40" s="83"/>
      <c r="Q40" s="83"/>
      <c r="R40" s="83"/>
      <c r="S40" s="83"/>
      <c r="T40" s="83"/>
    </row>
    <row r="41" spans="1:20" x14ac:dyDescent="0.15">
      <c r="A41" s="76"/>
      <c r="B41" s="76"/>
      <c r="C41" s="76"/>
      <c r="D41" s="76"/>
      <c r="E41" s="76"/>
      <c r="F41" s="76"/>
      <c r="G41" s="76"/>
      <c r="H41" s="83"/>
      <c r="I41" s="83"/>
      <c r="J41" s="83"/>
      <c r="K41" s="83"/>
      <c r="L41" s="83"/>
      <c r="M41" s="83"/>
      <c r="N41" s="83"/>
      <c r="O41" s="83"/>
      <c r="P41" s="83"/>
      <c r="Q41" s="83"/>
      <c r="R41" s="83"/>
      <c r="S41" s="83"/>
      <c r="T41" s="83"/>
    </row>
    <row r="42" spans="1:20" x14ac:dyDescent="0.15">
      <c r="A42" s="76"/>
      <c r="B42" s="76"/>
      <c r="C42" s="76"/>
      <c r="D42" s="76"/>
      <c r="E42" s="76"/>
      <c r="F42" s="76"/>
      <c r="G42" s="76"/>
      <c r="H42" s="83"/>
      <c r="I42" s="83"/>
      <c r="J42" s="83"/>
      <c r="K42" s="83"/>
      <c r="L42" s="83"/>
      <c r="M42" s="83"/>
      <c r="N42" s="83"/>
      <c r="O42" s="83"/>
      <c r="P42" s="83"/>
      <c r="Q42" s="83"/>
      <c r="R42" s="83"/>
      <c r="S42" s="83"/>
      <c r="T42" s="83"/>
    </row>
    <row r="43" spans="1:20" x14ac:dyDescent="0.15">
      <c r="A43" s="76"/>
      <c r="B43" s="76"/>
      <c r="C43" s="76"/>
      <c r="D43" s="76"/>
      <c r="E43" s="76"/>
      <c r="F43" s="76"/>
      <c r="G43" s="76"/>
      <c r="H43" s="83"/>
      <c r="I43" s="83"/>
      <c r="J43" s="83"/>
      <c r="K43" s="83"/>
      <c r="L43" s="83"/>
      <c r="M43" s="83"/>
      <c r="N43" s="83"/>
      <c r="O43" s="83"/>
      <c r="P43" s="83"/>
      <c r="Q43" s="83"/>
      <c r="R43" s="83"/>
      <c r="S43" s="83"/>
      <c r="T43" s="83"/>
    </row>
    <row r="44" spans="1:20" x14ac:dyDescent="0.15">
      <c r="A44" s="76"/>
      <c r="B44" s="76"/>
      <c r="C44" s="76"/>
      <c r="D44" s="76"/>
      <c r="E44" s="76"/>
      <c r="F44" s="76"/>
      <c r="G44" s="76"/>
      <c r="H44" s="83"/>
      <c r="I44" s="83"/>
      <c r="J44" s="83"/>
      <c r="K44" s="83"/>
      <c r="L44" s="83"/>
      <c r="M44" s="83"/>
      <c r="N44" s="83"/>
      <c r="O44" s="83"/>
      <c r="P44" s="83"/>
      <c r="Q44" s="83"/>
      <c r="R44" s="83"/>
      <c r="S44" s="83"/>
      <c r="T44" s="83"/>
    </row>
    <row r="45" spans="1:20" x14ac:dyDescent="0.15">
      <c r="A45" s="76"/>
      <c r="B45" s="76"/>
      <c r="C45" s="76"/>
      <c r="D45" s="76"/>
      <c r="E45" s="76"/>
      <c r="F45" s="76"/>
      <c r="G45" s="76"/>
      <c r="H45" s="83"/>
      <c r="I45" s="83"/>
      <c r="J45" s="83"/>
      <c r="K45" s="83"/>
      <c r="L45" s="83"/>
      <c r="M45" s="83"/>
      <c r="N45" s="83"/>
      <c r="O45" s="83"/>
      <c r="P45" s="83"/>
      <c r="Q45" s="83"/>
      <c r="R45" s="83"/>
      <c r="S45" s="83"/>
      <c r="T45" s="83"/>
    </row>
    <row r="46" spans="1:20" x14ac:dyDescent="0.15">
      <c r="A46" s="76"/>
      <c r="B46" s="76"/>
      <c r="C46" s="76"/>
      <c r="D46" s="76"/>
      <c r="E46" s="76"/>
      <c r="F46" s="76"/>
      <c r="G46" s="76"/>
      <c r="H46" s="83"/>
      <c r="I46" s="83"/>
      <c r="J46" s="83"/>
      <c r="K46" s="83"/>
      <c r="L46" s="83"/>
      <c r="M46" s="83"/>
      <c r="N46" s="83"/>
      <c r="O46" s="83"/>
      <c r="P46" s="83"/>
      <c r="Q46" s="83"/>
      <c r="R46" s="83"/>
      <c r="S46" s="83"/>
      <c r="T46" s="83"/>
    </row>
    <row r="47" spans="1:20" x14ac:dyDescent="0.15">
      <c r="A47" s="76"/>
      <c r="B47" s="76"/>
      <c r="C47" s="76"/>
      <c r="D47" s="76"/>
      <c r="E47" s="76"/>
      <c r="F47" s="76"/>
      <c r="G47" s="76"/>
      <c r="H47" s="83"/>
      <c r="I47" s="83"/>
      <c r="J47" s="83"/>
      <c r="K47" s="83"/>
      <c r="L47" s="83"/>
      <c r="M47" s="83"/>
      <c r="N47" s="83"/>
      <c r="O47" s="83"/>
      <c r="P47" s="83"/>
      <c r="Q47" s="83"/>
      <c r="R47" s="83"/>
      <c r="S47" s="83"/>
      <c r="T47" s="83"/>
    </row>
    <row r="48" spans="1:20" x14ac:dyDescent="0.15">
      <c r="A48" s="76"/>
      <c r="B48" s="76"/>
      <c r="C48" s="76"/>
      <c r="D48" s="76"/>
      <c r="E48" s="76"/>
      <c r="F48" s="76"/>
      <c r="G48" s="76"/>
      <c r="H48" s="83"/>
      <c r="I48" s="83"/>
      <c r="J48" s="83"/>
      <c r="K48" s="83"/>
      <c r="L48" s="83"/>
      <c r="M48" s="83"/>
      <c r="N48" s="83"/>
      <c r="O48" s="83"/>
      <c r="P48" s="83"/>
      <c r="Q48" s="83"/>
      <c r="R48" s="83"/>
      <c r="S48" s="83"/>
      <c r="T48" s="83"/>
    </row>
    <row r="49" spans="1:20" x14ac:dyDescent="0.15">
      <c r="A49" s="76"/>
      <c r="B49" s="76"/>
      <c r="C49" s="76"/>
      <c r="D49" s="76"/>
      <c r="E49" s="76"/>
      <c r="F49" s="76"/>
      <c r="G49" s="76"/>
      <c r="H49" s="83"/>
      <c r="I49" s="83"/>
      <c r="J49" s="83"/>
      <c r="K49" s="83"/>
      <c r="L49" s="83"/>
      <c r="M49" s="83"/>
      <c r="N49" s="83"/>
      <c r="O49" s="83"/>
      <c r="P49" s="83"/>
      <c r="Q49" s="83"/>
      <c r="R49" s="83"/>
      <c r="S49" s="83"/>
      <c r="T49" s="83"/>
    </row>
    <row r="50" spans="1:20" x14ac:dyDescent="0.15">
      <c r="A50" s="76"/>
      <c r="B50" s="76"/>
      <c r="C50" s="76"/>
      <c r="D50" s="76"/>
      <c r="E50" s="76"/>
      <c r="F50" s="76"/>
      <c r="G50" s="76"/>
      <c r="H50" s="83"/>
      <c r="I50" s="83"/>
      <c r="J50" s="83"/>
      <c r="K50" s="83"/>
      <c r="L50" s="83"/>
      <c r="M50" s="83"/>
      <c r="N50" s="83"/>
      <c r="O50" s="83"/>
      <c r="P50" s="83"/>
      <c r="Q50" s="83"/>
      <c r="R50" s="83"/>
      <c r="S50" s="83"/>
      <c r="T50" s="83"/>
    </row>
    <row r="51" spans="1:20" x14ac:dyDescent="0.15">
      <c r="A51" s="76"/>
      <c r="B51" s="76"/>
      <c r="C51" s="76"/>
      <c r="D51" s="76"/>
      <c r="E51" s="76"/>
      <c r="F51" s="76"/>
      <c r="G51" s="76"/>
      <c r="H51" s="83"/>
      <c r="I51" s="83"/>
      <c r="J51" s="83"/>
      <c r="K51" s="83"/>
      <c r="L51" s="83"/>
      <c r="M51" s="83"/>
      <c r="N51" s="83"/>
      <c r="O51" s="83"/>
      <c r="P51" s="83"/>
      <c r="Q51" s="83"/>
      <c r="R51" s="83"/>
      <c r="S51" s="83"/>
      <c r="T51" s="83"/>
    </row>
    <row r="52" spans="1:20" x14ac:dyDescent="0.15">
      <c r="A52" s="76"/>
      <c r="B52" s="76"/>
      <c r="C52" s="76"/>
      <c r="D52" s="76"/>
      <c r="E52" s="76"/>
      <c r="F52" s="76"/>
      <c r="G52" s="76"/>
      <c r="H52" s="83"/>
      <c r="I52" s="83"/>
      <c r="J52" s="83"/>
      <c r="K52" s="83"/>
      <c r="L52" s="83"/>
      <c r="M52" s="83"/>
      <c r="N52" s="83"/>
      <c r="O52" s="83"/>
      <c r="P52" s="83"/>
      <c r="Q52" s="83"/>
      <c r="R52" s="83"/>
      <c r="S52" s="83"/>
      <c r="T52" s="83"/>
    </row>
    <row r="53" spans="1:20" x14ac:dyDescent="0.15">
      <c r="A53" s="76"/>
      <c r="B53" s="76"/>
      <c r="C53" s="76"/>
      <c r="D53" s="76"/>
      <c r="E53" s="76"/>
      <c r="F53" s="76"/>
      <c r="G53" s="76"/>
      <c r="H53" s="83"/>
      <c r="I53" s="83"/>
      <c r="J53" s="83"/>
      <c r="K53" s="83"/>
      <c r="L53" s="83"/>
      <c r="M53" s="83"/>
      <c r="N53" s="83"/>
      <c r="O53" s="83"/>
      <c r="P53" s="83"/>
      <c r="Q53" s="83"/>
      <c r="R53" s="83"/>
      <c r="S53" s="83"/>
      <c r="T53" s="83"/>
    </row>
    <row r="54" spans="1:20" x14ac:dyDescent="0.15">
      <c r="A54" s="76"/>
      <c r="B54" s="76"/>
      <c r="C54" s="76"/>
      <c r="D54" s="76"/>
      <c r="E54" s="76"/>
      <c r="F54" s="76"/>
      <c r="G54" s="76"/>
      <c r="H54" s="83"/>
      <c r="I54" s="83"/>
      <c r="J54" s="83"/>
      <c r="K54" s="83"/>
      <c r="L54" s="83"/>
      <c r="M54" s="83"/>
      <c r="N54" s="83"/>
      <c r="O54" s="83"/>
      <c r="P54" s="83"/>
      <c r="Q54" s="83"/>
      <c r="R54" s="83"/>
      <c r="S54" s="83"/>
      <c r="T54" s="83"/>
    </row>
    <row r="55" spans="1:20" x14ac:dyDescent="0.15">
      <c r="A55" s="76"/>
      <c r="B55" s="76"/>
      <c r="C55" s="76"/>
      <c r="D55" s="76"/>
      <c r="E55" s="76"/>
      <c r="F55" s="76"/>
      <c r="G55" s="76"/>
      <c r="H55" s="83"/>
      <c r="I55" s="83"/>
      <c r="J55" s="83"/>
      <c r="K55" s="83"/>
      <c r="L55" s="83"/>
      <c r="M55" s="83"/>
      <c r="N55" s="83"/>
      <c r="O55" s="83"/>
      <c r="P55" s="83"/>
      <c r="Q55" s="83"/>
      <c r="R55" s="83"/>
      <c r="S55" s="83"/>
      <c r="T55" s="83"/>
    </row>
    <row r="56" spans="1:20" x14ac:dyDescent="0.15">
      <c r="A56" s="76"/>
      <c r="B56" s="76"/>
      <c r="C56" s="76"/>
      <c r="D56" s="76"/>
      <c r="E56" s="76"/>
      <c r="F56" s="76"/>
      <c r="G56" s="76"/>
      <c r="H56" s="83"/>
      <c r="I56" s="83"/>
      <c r="J56" s="83"/>
      <c r="K56" s="83"/>
      <c r="L56" s="83"/>
      <c r="M56" s="83"/>
      <c r="N56" s="83"/>
      <c r="O56" s="83"/>
      <c r="P56" s="83"/>
      <c r="Q56" s="83"/>
      <c r="R56" s="83"/>
      <c r="S56" s="83"/>
      <c r="T56" s="83"/>
    </row>
    <row r="57" spans="1:20" x14ac:dyDescent="0.15">
      <c r="A57" s="76"/>
      <c r="B57" s="76"/>
      <c r="C57" s="76"/>
      <c r="D57" s="76"/>
      <c r="E57" s="76"/>
      <c r="F57" s="76"/>
      <c r="G57" s="76"/>
      <c r="H57" s="83"/>
      <c r="I57" s="83"/>
      <c r="J57" s="83"/>
      <c r="K57" s="83"/>
      <c r="L57" s="83"/>
      <c r="M57" s="83"/>
      <c r="N57" s="83"/>
      <c r="O57" s="83"/>
      <c r="P57" s="83"/>
      <c r="Q57" s="83"/>
      <c r="R57" s="83"/>
      <c r="S57" s="83"/>
      <c r="T57" s="83"/>
    </row>
    <row r="58" spans="1:20" x14ac:dyDescent="0.15">
      <c r="A58" s="76"/>
      <c r="B58" s="76"/>
      <c r="C58" s="76"/>
      <c r="D58" s="76"/>
      <c r="E58" s="76"/>
      <c r="F58" s="76"/>
      <c r="G58" s="76"/>
      <c r="H58" s="83"/>
      <c r="I58" s="83"/>
      <c r="J58" s="83"/>
      <c r="K58" s="83"/>
      <c r="L58" s="83"/>
      <c r="M58" s="83"/>
      <c r="N58" s="83"/>
      <c r="O58" s="83"/>
      <c r="P58" s="83"/>
      <c r="Q58" s="83"/>
      <c r="R58" s="83"/>
      <c r="S58" s="83"/>
      <c r="T58" s="83"/>
    </row>
    <row r="59" spans="1:20" x14ac:dyDescent="0.15">
      <c r="A59" s="76"/>
      <c r="B59" s="76"/>
      <c r="C59" s="76"/>
      <c r="D59" s="76"/>
      <c r="E59" s="76"/>
      <c r="F59" s="76"/>
      <c r="G59" s="76"/>
      <c r="H59" s="83"/>
      <c r="I59" s="83"/>
      <c r="J59" s="83"/>
      <c r="K59" s="83"/>
      <c r="L59" s="83"/>
      <c r="M59" s="83"/>
      <c r="N59" s="83"/>
      <c r="O59" s="83"/>
      <c r="P59" s="83"/>
      <c r="Q59" s="83"/>
      <c r="R59" s="83"/>
      <c r="S59" s="83"/>
      <c r="T59" s="83"/>
    </row>
    <row r="60" spans="1:20" x14ac:dyDescent="0.15">
      <c r="A60" s="76"/>
      <c r="B60" s="76"/>
      <c r="C60" s="76"/>
      <c r="D60" s="76"/>
      <c r="E60" s="76"/>
      <c r="F60" s="76"/>
      <c r="G60" s="76"/>
      <c r="H60" s="83"/>
      <c r="I60" s="83"/>
      <c r="J60" s="83"/>
      <c r="K60" s="83"/>
      <c r="L60" s="83"/>
      <c r="M60" s="83"/>
      <c r="N60" s="83"/>
      <c r="O60" s="83"/>
      <c r="P60" s="83"/>
      <c r="Q60" s="83"/>
      <c r="R60" s="83"/>
      <c r="S60" s="83"/>
      <c r="T60" s="83"/>
    </row>
    <row r="61" spans="1:20" x14ac:dyDescent="0.15">
      <c r="A61" s="76"/>
      <c r="B61" s="76"/>
      <c r="C61" s="76"/>
      <c r="D61" s="76"/>
      <c r="E61" s="76"/>
      <c r="F61" s="76"/>
      <c r="G61" s="76"/>
      <c r="H61" s="83"/>
      <c r="I61" s="83"/>
      <c r="J61" s="83"/>
      <c r="K61" s="83"/>
      <c r="L61" s="83"/>
      <c r="M61" s="83"/>
      <c r="N61" s="83"/>
      <c r="O61" s="83"/>
      <c r="P61" s="83"/>
      <c r="Q61" s="83"/>
      <c r="R61" s="83"/>
      <c r="S61" s="83"/>
      <c r="T61" s="83"/>
    </row>
    <row r="62" spans="1:20" x14ac:dyDescent="0.15">
      <c r="A62" s="76"/>
      <c r="B62" s="76"/>
      <c r="C62" s="76"/>
      <c r="D62" s="76"/>
      <c r="E62" s="76"/>
      <c r="F62" s="76"/>
      <c r="G62" s="76"/>
      <c r="H62" s="83"/>
      <c r="I62" s="83"/>
      <c r="J62" s="83"/>
      <c r="K62" s="83"/>
      <c r="L62" s="83"/>
      <c r="M62" s="83"/>
      <c r="N62" s="83"/>
      <c r="O62" s="83"/>
      <c r="P62" s="83"/>
      <c r="Q62" s="83"/>
      <c r="R62" s="83"/>
      <c r="S62" s="83"/>
      <c r="T62" s="83"/>
    </row>
    <row r="63" spans="1:20" x14ac:dyDescent="0.15">
      <c r="A63" s="76"/>
      <c r="B63" s="76"/>
      <c r="C63" s="76"/>
      <c r="D63" s="76"/>
      <c r="E63" s="76"/>
      <c r="F63" s="76"/>
      <c r="G63" s="76"/>
      <c r="H63" s="83"/>
      <c r="I63" s="83"/>
      <c r="J63" s="83"/>
      <c r="K63" s="83"/>
      <c r="L63" s="83"/>
      <c r="M63" s="83"/>
      <c r="N63" s="83"/>
      <c r="O63" s="83"/>
      <c r="P63" s="83"/>
      <c r="Q63" s="83"/>
      <c r="R63" s="83"/>
      <c r="S63" s="83"/>
      <c r="T63" s="83"/>
    </row>
    <row r="64" spans="1:20" x14ac:dyDescent="0.15">
      <c r="A64" s="76"/>
      <c r="B64" s="76"/>
      <c r="C64" s="76"/>
      <c r="D64" s="76"/>
      <c r="E64" s="76"/>
      <c r="F64" s="76"/>
      <c r="G64" s="76"/>
      <c r="H64" s="83"/>
      <c r="I64" s="83"/>
      <c r="J64" s="83"/>
      <c r="K64" s="83"/>
      <c r="L64" s="83"/>
      <c r="M64" s="83"/>
      <c r="N64" s="83"/>
      <c r="O64" s="83"/>
      <c r="P64" s="83"/>
      <c r="Q64" s="83"/>
      <c r="R64" s="83"/>
      <c r="S64" s="83"/>
      <c r="T64" s="83"/>
    </row>
    <row r="65" spans="1:20" x14ac:dyDescent="0.15">
      <c r="A65" s="76"/>
      <c r="B65" s="76"/>
      <c r="C65" s="76"/>
      <c r="D65" s="76"/>
      <c r="E65" s="76"/>
      <c r="F65" s="76"/>
      <c r="G65" s="76"/>
      <c r="H65" s="83"/>
      <c r="I65" s="83"/>
      <c r="J65" s="83"/>
      <c r="K65" s="83"/>
      <c r="L65" s="83"/>
      <c r="M65" s="83"/>
      <c r="N65" s="83"/>
      <c r="O65" s="83"/>
      <c r="P65" s="83"/>
      <c r="Q65" s="83"/>
      <c r="R65" s="83"/>
      <c r="S65" s="83"/>
      <c r="T65" s="83"/>
    </row>
    <row r="66" spans="1:20" x14ac:dyDescent="0.15">
      <c r="A66" s="76"/>
      <c r="B66" s="76"/>
      <c r="C66" s="76"/>
      <c r="D66" s="76"/>
      <c r="E66" s="76"/>
      <c r="F66" s="76"/>
      <c r="G66" s="76"/>
      <c r="H66" s="83"/>
      <c r="I66" s="83"/>
      <c r="J66" s="83"/>
      <c r="K66" s="83"/>
      <c r="L66" s="83"/>
      <c r="M66" s="83"/>
      <c r="N66" s="83"/>
      <c r="O66" s="83"/>
      <c r="P66" s="83"/>
      <c r="Q66" s="83"/>
      <c r="R66" s="83"/>
      <c r="S66" s="83"/>
      <c r="T66" s="83"/>
    </row>
    <row r="67" spans="1:20" x14ac:dyDescent="0.15">
      <c r="A67" s="76"/>
      <c r="B67" s="76"/>
      <c r="C67" s="76"/>
      <c r="D67" s="76"/>
      <c r="E67" s="76"/>
      <c r="F67" s="76"/>
      <c r="G67" s="76"/>
      <c r="H67" s="83"/>
      <c r="I67" s="83"/>
      <c r="J67" s="83"/>
      <c r="K67" s="83"/>
      <c r="L67" s="83"/>
      <c r="M67" s="83"/>
      <c r="N67" s="83"/>
      <c r="O67" s="83"/>
      <c r="P67" s="83"/>
      <c r="Q67" s="83"/>
      <c r="R67" s="83"/>
      <c r="S67" s="83"/>
      <c r="T67" s="83"/>
    </row>
    <row r="68" spans="1:20" x14ac:dyDescent="0.15">
      <c r="A68" s="76"/>
      <c r="B68" s="76"/>
      <c r="C68" s="76"/>
      <c r="D68" s="76"/>
      <c r="E68" s="76"/>
      <c r="F68" s="76"/>
      <c r="G68" s="76"/>
      <c r="H68" s="83"/>
      <c r="I68" s="83"/>
      <c r="J68" s="83"/>
      <c r="K68" s="83"/>
      <c r="L68" s="83"/>
      <c r="M68" s="83"/>
      <c r="N68" s="83"/>
      <c r="O68" s="83"/>
      <c r="P68" s="83"/>
      <c r="Q68" s="83"/>
      <c r="R68" s="83"/>
      <c r="S68" s="83"/>
      <c r="T68" s="83"/>
    </row>
    <row r="69" spans="1:20" x14ac:dyDescent="0.15">
      <c r="A69" s="76"/>
      <c r="B69" s="76"/>
      <c r="C69" s="76"/>
      <c r="D69" s="76"/>
      <c r="E69" s="76"/>
      <c r="F69" s="76"/>
      <c r="G69" s="76"/>
      <c r="H69" s="83"/>
      <c r="I69" s="83"/>
      <c r="J69" s="83"/>
      <c r="K69" s="83"/>
      <c r="L69" s="83"/>
      <c r="M69" s="83"/>
      <c r="N69" s="83"/>
      <c r="O69" s="83"/>
      <c r="P69" s="83"/>
      <c r="Q69" s="83"/>
      <c r="R69" s="83"/>
      <c r="S69" s="83"/>
      <c r="T69" s="83"/>
    </row>
    <row r="70" spans="1:20" x14ac:dyDescent="0.15">
      <c r="A70" s="76"/>
      <c r="B70" s="76"/>
      <c r="C70" s="76"/>
      <c r="D70" s="76"/>
      <c r="E70" s="76"/>
      <c r="F70" s="76"/>
      <c r="G70" s="76"/>
      <c r="H70" s="83"/>
      <c r="I70" s="83"/>
      <c r="J70" s="83"/>
      <c r="K70" s="83"/>
      <c r="L70" s="83"/>
      <c r="M70" s="83"/>
      <c r="N70" s="83"/>
      <c r="O70" s="83"/>
      <c r="P70" s="83"/>
      <c r="Q70" s="83"/>
      <c r="R70" s="83"/>
      <c r="S70" s="83"/>
      <c r="T70" s="83"/>
    </row>
    <row r="71" spans="1:20" x14ac:dyDescent="0.15">
      <c r="A71" s="76"/>
      <c r="B71" s="76"/>
      <c r="C71" s="76"/>
      <c r="D71" s="76"/>
      <c r="E71" s="76"/>
      <c r="F71" s="76"/>
      <c r="G71" s="76"/>
      <c r="H71" s="83"/>
      <c r="I71" s="83"/>
      <c r="J71" s="83"/>
      <c r="K71" s="83"/>
      <c r="L71" s="83"/>
      <c r="M71" s="83"/>
      <c r="N71" s="83"/>
      <c r="O71" s="83"/>
      <c r="P71" s="83"/>
      <c r="Q71" s="83"/>
      <c r="R71" s="83"/>
      <c r="S71" s="83"/>
      <c r="T71" s="83"/>
    </row>
    <row r="72" spans="1:20" x14ac:dyDescent="0.15">
      <c r="A72" s="76"/>
      <c r="B72" s="76"/>
      <c r="C72" s="76"/>
      <c r="D72" s="76"/>
      <c r="E72" s="76"/>
      <c r="F72" s="76"/>
      <c r="G72" s="76"/>
      <c r="H72" s="83"/>
      <c r="I72" s="83"/>
      <c r="J72" s="83"/>
      <c r="K72" s="83"/>
      <c r="L72" s="83"/>
      <c r="M72" s="83"/>
      <c r="N72" s="83"/>
      <c r="O72" s="83"/>
      <c r="P72" s="83"/>
      <c r="Q72" s="83"/>
      <c r="R72" s="83"/>
      <c r="S72" s="83"/>
      <c r="T72" s="83"/>
    </row>
    <row r="73" spans="1:20" x14ac:dyDescent="0.15">
      <c r="A73" s="76"/>
      <c r="B73" s="76"/>
      <c r="C73" s="76"/>
      <c r="D73" s="76"/>
      <c r="E73" s="76"/>
      <c r="F73" s="76"/>
      <c r="G73" s="76"/>
      <c r="H73" s="83"/>
      <c r="I73" s="83"/>
      <c r="J73" s="83"/>
      <c r="K73" s="83"/>
      <c r="L73" s="83"/>
      <c r="M73" s="83"/>
      <c r="N73" s="83"/>
      <c r="O73" s="83"/>
      <c r="P73" s="83"/>
      <c r="Q73" s="83"/>
      <c r="R73" s="83"/>
      <c r="S73" s="83"/>
      <c r="T73" s="83"/>
    </row>
    <row r="74" spans="1:20" x14ac:dyDescent="0.15">
      <c r="A74" s="76"/>
      <c r="B74" s="76"/>
      <c r="C74" s="76"/>
      <c r="D74" s="76"/>
      <c r="E74" s="76"/>
      <c r="F74" s="76"/>
      <c r="G74" s="76"/>
      <c r="H74" s="83"/>
      <c r="I74" s="83"/>
      <c r="J74" s="83"/>
      <c r="K74" s="83"/>
      <c r="L74" s="83"/>
      <c r="M74" s="83"/>
      <c r="N74" s="83"/>
      <c r="O74" s="83"/>
      <c r="P74" s="83"/>
      <c r="Q74" s="83"/>
      <c r="R74" s="83"/>
      <c r="S74" s="83"/>
      <c r="T74" s="83"/>
    </row>
    <row r="75" spans="1:20" x14ac:dyDescent="0.15">
      <c r="A75" s="76"/>
      <c r="B75" s="76"/>
      <c r="C75" s="76"/>
      <c r="D75" s="76"/>
      <c r="E75" s="76"/>
      <c r="F75" s="76"/>
      <c r="G75" s="76"/>
      <c r="H75" s="83"/>
      <c r="I75" s="83"/>
      <c r="J75" s="83"/>
      <c r="K75" s="83"/>
      <c r="L75" s="83"/>
      <c r="M75" s="83"/>
      <c r="N75" s="83"/>
      <c r="O75" s="83"/>
      <c r="P75" s="83"/>
      <c r="Q75" s="83"/>
      <c r="R75" s="83"/>
      <c r="S75" s="83"/>
      <c r="T75" s="83"/>
    </row>
    <row r="76" spans="1:20" x14ac:dyDescent="0.15">
      <c r="A76" s="76"/>
      <c r="B76" s="76"/>
      <c r="C76" s="76"/>
      <c r="D76" s="76"/>
      <c r="E76" s="76"/>
      <c r="F76" s="76"/>
      <c r="G76" s="76"/>
      <c r="H76" s="83"/>
      <c r="I76" s="83"/>
      <c r="J76" s="83"/>
      <c r="K76" s="83"/>
      <c r="L76" s="83"/>
      <c r="M76" s="83"/>
      <c r="N76" s="83"/>
      <c r="O76" s="83"/>
      <c r="P76" s="83"/>
      <c r="Q76" s="83"/>
      <c r="R76" s="83"/>
      <c r="S76" s="83"/>
      <c r="T76" s="83"/>
    </row>
    <row r="77" spans="1:20" x14ac:dyDescent="0.15">
      <c r="A77" s="76"/>
      <c r="B77" s="76"/>
      <c r="C77" s="76"/>
      <c r="D77" s="76"/>
      <c r="E77" s="76"/>
      <c r="F77" s="76"/>
      <c r="G77" s="76"/>
      <c r="H77" s="83"/>
      <c r="I77" s="83"/>
      <c r="J77" s="83"/>
      <c r="K77" s="83"/>
      <c r="L77" s="83"/>
      <c r="M77" s="83"/>
      <c r="N77" s="83"/>
      <c r="O77" s="83"/>
      <c r="P77" s="83"/>
      <c r="Q77" s="83"/>
      <c r="R77" s="83"/>
      <c r="S77" s="83"/>
      <c r="T77" s="83"/>
    </row>
    <row r="78" spans="1:20" x14ac:dyDescent="0.15">
      <c r="A78" s="76"/>
      <c r="B78" s="76"/>
      <c r="C78" s="76"/>
      <c r="D78" s="76"/>
      <c r="E78" s="76"/>
      <c r="F78" s="76"/>
      <c r="G78" s="76"/>
      <c r="H78" s="83"/>
      <c r="I78" s="83"/>
      <c r="J78" s="83"/>
      <c r="K78" s="83"/>
      <c r="L78" s="83"/>
      <c r="M78" s="83"/>
      <c r="N78" s="83"/>
      <c r="O78" s="83"/>
      <c r="P78" s="83"/>
      <c r="Q78" s="83"/>
      <c r="R78" s="83"/>
      <c r="S78" s="83"/>
      <c r="T78" s="83"/>
    </row>
    <row r="79" spans="1:20" x14ac:dyDescent="0.15">
      <c r="A79" s="76"/>
      <c r="B79" s="76"/>
      <c r="C79" s="76"/>
      <c r="D79" s="76"/>
      <c r="E79" s="76"/>
      <c r="F79" s="76"/>
      <c r="G79" s="76"/>
      <c r="H79" s="83"/>
      <c r="I79" s="83"/>
      <c r="J79" s="83"/>
      <c r="K79" s="83"/>
      <c r="L79" s="83"/>
      <c r="M79" s="83"/>
      <c r="N79" s="83"/>
      <c r="O79" s="83"/>
      <c r="P79" s="83"/>
      <c r="Q79" s="83"/>
      <c r="R79" s="83"/>
      <c r="S79" s="83"/>
      <c r="T79" s="83"/>
    </row>
    <row r="80" spans="1:20" x14ac:dyDescent="0.15">
      <c r="A80" s="76"/>
      <c r="B80" s="76"/>
      <c r="C80" s="76"/>
      <c r="D80" s="76"/>
      <c r="E80" s="76"/>
      <c r="F80" s="76"/>
      <c r="G80" s="76"/>
      <c r="H80" s="83"/>
      <c r="I80" s="83"/>
      <c r="J80" s="83"/>
      <c r="K80" s="83"/>
      <c r="L80" s="83"/>
      <c r="M80" s="83"/>
      <c r="N80" s="83"/>
      <c r="O80" s="83"/>
      <c r="P80" s="83"/>
      <c r="Q80" s="83"/>
      <c r="R80" s="83"/>
      <c r="S80" s="83"/>
      <c r="T80" s="83"/>
    </row>
    <row r="81" spans="1:20" x14ac:dyDescent="0.15">
      <c r="A81" s="76"/>
      <c r="B81" s="76"/>
      <c r="C81" s="76"/>
      <c r="D81" s="76"/>
      <c r="E81" s="76"/>
      <c r="F81" s="76"/>
      <c r="G81" s="76"/>
      <c r="H81" s="83"/>
      <c r="I81" s="83"/>
      <c r="J81" s="83"/>
      <c r="K81" s="83"/>
      <c r="L81" s="83"/>
      <c r="M81" s="83"/>
      <c r="N81" s="83"/>
      <c r="O81" s="83"/>
      <c r="P81" s="83"/>
      <c r="Q81" s="83"/>
      <c r="R81" s="83"/>
      <c r="S81" s="83"/>
      <c r="T81" s="83"/>
    </row>
    <row r="82" spans="1:20" x14ac:dyDescent="0.15">
      <c r="A82" s="76"/>
      <c r="B82" s="76"/>
      <c r="C82" s="76"/>
      <c r="D82" s="76"/>
      <c r="E82" s="76"/>
      <c r="F82" s="76"/>
      <c r="G82" s="76"/>
      <c r="H82" s="83"/>
      <c r="I82" s="83"/>
      <c r="J82" s="83"/>
      <c r="K82" s="83"/>
      <c r="L82" s="83"/>
      <c r="M82" s="83"/>
      <c r="N82" s="83"/>
      <c r="O82" s="83"/>
      <c r="P82" s="83"/>
      <c r="Q82" s="83"/>
      <c r="R82" s="83"/>
      <c r="S82" s="83"/>
      <c r="T82" s="83"/>
    </row>
    <row r="83" spans="1:20" x14ac:dyDescent="0.15">
      <c r="A83" s="76"/>
      <c r="B83" s="76"/>
      <c r="C83" s="76"/>
      <c r="D83" s="76"/>
      <c r="E83" s="76"/>
      <c r="F83" s="76"/>
      <c r="G83" s="76"/>
      <c r="H83" s="83"/>
      <c r="I83" s="83"/>
      <c r="J83" s="83"/>
      <c r="K83" s="83"/>
      <c r="L83" s="83"/>
      <c r="M83" s="83"/>
      <c r="N83" s="83"/>
      <c r="O83" s="83"/>
      <c r="P83" s="83"/>
      <c r="Q83" s="83"/>
      <c r="R83" s="83"/>
      <c r="S83" s="83"/>
      <c r="T83" s="83"/>
    </row>
    <row r="84" spans="1:20" x14ac:dyDescent="0.15">
      <c r="A84" s="76"/>
      <c r="B84" s="76"/>
      <c r="C84" s="76"/>
      <c r="D84" s="76"/>
      <c r="E84" s="76"/>
      <c r="F84" s="76"/>
      <c r="G84" s="76"/>
      <c r="H84" s="83"/>
      <c r="I84" s="83"/>
      <c r="J84" s="83"/>
      <c r="K84" s="83"/>
      <c r="L84" s="83"/>
      <c r="M84" s="83"/>
      <c r="N84" s="83"/>
      <c r="O84" s="83"/>
      <c r="P84" s="83"/>
      <c r="Q84" s="83"/>
      <c r="R84" s="83"/>
      <c r="S84" s="83"/>
      <c r="T84" s="83"/>
    </row>
    <row r="85" spans="1:20" x14ac:dyDescent="0.15">
      <c r="A85" s="76"/>
      <c r="B85" s="76"/>
      <c r="C85" s="76"/>
      <c r="D85" s="76"/>
      <c r="E85" s="76"/>
      <c r="F85" s="76"/>
      <c r="G85" s="76"/>
      <c r="H85" s="83"/>
      <c r="I85" s="83"/>
      <c r="J85" s="83"/>
      <c r="K85" s="83"/>
      <c r="L85" s="83"/>
      <c r="M85" s="83"/>
      <c r="N85" s="83"/>
      <c r="O85" s="83"/>
      <c r="P85" s="83"/>
      <c r="Q85" s="83"/>
      <c r="R85" s="83"/>
      <c r="S85" s="83"/>
      <c r="T85" s="83"/>
    </row>
    <row r="86" spans="1:20" x14ac:dyDescent="0.15">
      <c r="A86" s="76"/>
      <c r="B86" s="76"/>
      <c r="C86" s="76"/>
      <c r="D86" s="76"/>
      <c r="E86" s="76"/>
      <c r="F86" s="76"/>
      <c r="G86" s="76"/>
      <c r="H86" s="83"/>
      <c r="I86" s="83"/>
      <c r="J86" s="83"/>
      <c r="K86" s="83"/>
      <c r="L86" s="83"/>
      <c r="M86" s="83"/>
      <c r="N86" s="83"/>
      <c r="O86" s="83"/>
      <c r="P86" s="83"/>
      <c r="Q86" s="83"/>
      <c r="R86" s="83"/>
      <c r="S86" s="83"/>
      <c r="T86" s="83"/>
    </row>
    <row r="87" spans="1:20" x14ac:dyDescent="0.15">
      <c r="A87" s="76"/>
      <c r="B87" s="76"/>
      <c r="C87" s="76"/>
      <c r="D87" s="76"/>
      <c r="E87" s="76"/>
      <c r="F87" s="76"/>
      <c r="G87" s="76"/>
      <c r="H87" s="83"/>
      <c r="I87" s="83"/>
      <c r="J87" s="83"/>
      <c r="K87" s="83"/>
      <c r="L87" s="83"/>
      <c r="M87" s="83"/>
      <c r="N87" s="83"/>
      <c r="O87" s="83"/>
      <c r="P87" s="83"/>
      <c r="Q87" s="83"/>
      <c r="R87" s="83"/>
      <c r="S87" s="83"/>
      <c r="T87" s="83"/>
    </row>
    <row r="88" spans="1:20" x14ac:dyDescent="0.15">
      <c r="A88" s="76"/>
      <c r="B88" s="76"/>
      <c r="C88" s="76"/>
      <c r="D88" s="76"/>
      <c r="E88" s="76"/>
      <c r="F88" s="76"/>
      <c r="G88" s="76"/>
      <c r="H88" s="83"/>
      <c r="I88" s="83"/>
      <c r="J88" s="83"/>
      <c r="K88" s="83"/>
      <c r="L88" s="83"/>
      <c r="M88" s="83"/>
      <c r="N88" s="83"/>
      <c r="O88" s="83"/>
      <c r="P88" s="83"/>
      <c r="Q88" s="83"/>
      <c r="R88" s="83"/>
      <c r="S88" s="83"/>
      <c r="T88" s="83"/>
    </row>
    <row r="89" spans="1:20" x14ac:dyDescent="0.15">
      <c r="A89" s="76"/>
      <c r="B89" s="76"/>
      <c r="C89" s="76"/>
      <c r="D89" s="76"/>
      <c r="E89" s="76"/>
      <c r="F89" s="76"/>
      <c r="G89" s="76"/>
      <c r="H89" s="83"/>
      <c r="I89" s="83"/>
      <c r="J89" s="83"/>
      <c r="K89" s="83"/>
      <c r="L89" s="83"/>
      <c r="M89" s="83"/>
      <c r="N89" s="83"/>
      <c r="O89" s="83"/>
      <c r="P89" s="83"/>
      <c r="Q89" s="83"/>
      <c r="R89" s="83"/>
      <c r="S89" s="83"/>
      <c r="T89" s="83"/>
    </row>
    <row r="90" spans="1:20" x14ac:dyDescent="0.15">
      <c r="A90" s="76"/>
      <c r="B90" s="76"/>
      <c r="C90" s="76"/>
      <c r="D90" s="76"/>
      <c r="E90" s="76"/>
      <c r="F90" s="76"/>
      <c r="G90" s="76"/>
      <c r="H90" s="83"/>
      <c r="I90" s="83"/>
      <c r="J90" s="83"/>
      <c r="K90" s="83"/>
      <c r="L90" s="83"/>
      <c r="M90" s="83"/>
      <c r="N90" s="83"/>
      <c r="O90" s="83"/>
      <c r="P90" s="83"/>
      <c r="Q90" s="83"/>
      <c r="R90" s="83"/>
      <c r="S90" s="83"/>
      <c r="T90" s="83"/>
    </row>
    <row r="91" spans="1:20" x14ac:dyDescent="0.15">
      <c r="A91" s="76"/>
      <c r="B91" s="76"/>
      <c r="C91" s="76"/>
      <c r="D91" s="76"/>
      <c r="E91" s="76"/>
      <c r="F91" s="76"/>
      <c r="G91" s="76"/>
      <c r="H91" s="83"/>
      <c r="I91" s="83"/>
      <c r="J91" s="83"/>
      <c r="K91" s="83"/>
      <c r="L91" s="83"/>
      <c r="M91" s="83"/>
      <c r="N91" s="83"/>
      <c r="O91" s="83"/>
      <c r="P91" s="83"/>
      <c r="Q91" s="83"/>
      <c r="R91" s="83"/>
      <c r="S91" s="83"/>
      <c r="T91" s="83"/>
    </row>
    <row r="92" spans="1:20" x14ac:dyDescent="0.15">
      <c r="A92" s="76"/>
      <c r="B92" s="76"/>
      <c r="C92" s="76"/>
      <c r="D92" s="76"/>
      <c r="E92" s="76"/>
      <c r="F92" s="76"/>
      <c r="G92" s="76"/>
      <c r="H92" s="83"/>
      <c r="I92" s="83"/>
      <c r="J92" s="83"/>
      <c r="K92" s="83"/>
      <c r="L92" s="83"/>
      <c r="M92" s="83"/>
      <c r="N92" s="83"/>
      <c r="O92" s="83"/>
      <c r="P92" s="83"/>
      <c r="Q92" s="83"/>
      <c r="R92" s="83"/>
      <c r="S92" s="83"/>
      <c r="T92" s="83"/>
    </row>
    <row r="93" spans="1:20" x14ac:dyDescent="0.15">
      <c r="A93" s="76"/>
      <c r="B93" s="76"/>
      <c r="C93" s="76"/>
      <c r="D93" s="76"/>
      <c r="E93" s="76"/>
      <c r="F93" s="76"/>
      <c r="G93" s="76"/>
      <c r="H93" s="83"/>
      <c r="I93" s="83"/>
      <c r="J93" s="83"/>
      <c r="K93" s="83"/>
      <c r="L93" s="83"/>
      <c r="M93" s="83"/>
      <c r="N93" s="83"/>
      <c r="O93" s="83"/>
      <c r="P93" s="83"/>
      <c r="Q93" s="83"/>
      <c r="R93" s="83"/>
      <c r="S93" s="83"/>
      <c r="T93" s="83"/>
    </row>
    <row r="94" spans="1:20" x14ac:dyDescent="0.15">
      <c r="A94" s="76"/>
      <c r="B94" s="76"/>
      <c r="C94" s="76"/>
      <c r="D94" s="76"/>
      <c r="E94" s="76"/>
      <c r="F94" s="76"/>
      <c r="G94" s="76"/>
      <c r="H94" s="83"/>
      <c r="I94" s="83"/>
      <c r="J94" s="83"/>
      <c r="K94" s="83"/>
      <c r="L94" s="83"/>
      <c r="M94" s="83"/>
      <c r="N94" s="83"/>
      <c r="O94" s="83"/>
      <c r="P94" s="83"/>
      <c r="Q94" s="83"/>
      <c r="R94" s="83"/>
      <c r="S94" s="83"/>
      <c r="T94" s="83"/>
    </row>
    <row r="95" spans="1:20" x14ac:dyDescent="0.15">
      <c r="A95" s="76"/>
      <c r="B95" s="76"/>
      <c r="C95" s="76"/>
      <c r="D95" s="76"/>
      <c r="E95" s="76"/>
      <c r="F95" s="76"/>
      <c r="G95" s="76"/>
      <c r="H95" s="83"/>
      <c r="I95" s="83"/>
      <c r="J95" s="83"/>
      <c r="K95" s="83"/>
      <c r="L95" s="83"/>
      <c r="M95" s="83"/>
      <c r="N95" s="83"/>
      <c r="O95" s="83"/>
      <c r="P95" s="83"/>
      <c r="Q95" s="83"/>
      <c r="R95" s="83"/>
      <c r="S95" s="83"/>
      <c r="T95" s="83"/>
    </row>
    <row r="96" spans="1:20" x14ac:dyDescent="0.15">
      <c r="A96" s="76"/>
      <c r="B96" s="76"/>
      <c r="C96" s="76"/>
      <c r="D96" s="76"/>
      <c r="E96" s="76"/>
      <c r="F96" s="76"/>
      <c r="G96" s="76"/>
      <c r="H96" s="83"/>
      <c r="I96" s="83"/>
      <c r="J96" s="83"/>
      <c r="K96" s="83"/>
      <c r="L96" s="83"/>
      <c r="M96" s="83"/>
      <c r="N96" s="83"/>
      <c r="O96" s="83"/>
      <c r="P96" s="83"/>
      <c r="Q96" s="83"/>
      <c r="R96" s="83"/>
      <c r="S96" s="83"/>
      <c r="T96" s="83"/>
    </row>
    <row r="97" spans="1:20" x14ac:dyDescent="0.15">
      <c r="A97" s="76"/>
      <c r="B97" s="76"/>
      <c r="C97" s="76"/>
      <c r="D97" s="76"/>
      <c r="E97" s="76"/>
      <c r="F97" s="76"/>
      <c r="G97" s="76"/>
      <c r="H97" s="83"/>
      <c r="I97" s="83"/>
      <c r="J97" s="83"/>
      <c r="K97" s="83"/>
      <c r="L97" s="83"/>
      <c r="M97" s="83"/>
      <c r="N97" s="83"/>
      <c r="O97" s="83"/>
      <c r="P97" s="83"/>
      <c r="Q97" s="83"/>
      <c r="R97" s="83"/>
      <c r="S97" s="83"/>
      <c r="T97" s="83"/>
    </row>
    <row r="98" spans="1:20" x14ac:dyDescent="0.15">
      <c r="A98" s="76"/>
      <c r="B98" s="76"/>
      <c r="C98" s="76"/>
      <c r="D98" s="76"/>
      <c r="E98" s="76"/>
      <c r="F98" s="76"/>
      <c r="G98" s="76"/>
      <c r="H98" s="83"/>
      <c r="I98" s="83"/>
      <c r="J98" s="83"/>
      <c r="K98" s="83"/>
      <c r="L98" s="83"/>
      <c r="M98" s="83"/>
      <c r="N98" s="83"/>
      <c r="O98" s="83"/>
      <c r="P98" s="83"/>
      <c r="Q98" s="83"/>
      <c r="R98" s="83"/>
      <c r="S98" s="83"/>
      <c r="T98" s="83"/>
    </row>
    <row r="99" spans="1:20" x14ac:dyDescent="0.15">
      <c r="A99" s="76"/>
      <c r="B99" s="76"/>
      <c r="C99" s="76"/>
      <c r="D99" s="76"/>
      <c r="E99" s="76"/>
      <c r="F99" s="76"/>
      <c r="G99" s="76"/>
      <c r="H99" s="83"/>
      <c r="I99" s="83"/>
      <c r="J99" s="83"/>
      <c r="K99" s="83"/>
      <c r="L99" s="83"/>
      <c r="M99" s="83"/>
      <c r="N99" s="83"/>
      <c r="O99" s="83"/>
      <c r="P99" s="83"/>
      <c r="Q99" s="83"/>
      <c r="R99" s="83"/>
      <c r="S99" s="83"/>
      <c r="T99" s="83"/>
    </row>
    <row r="100" spans="1:20" x14ac:dyDescent="0.15">
      <c r="A100" s="76"/>
      <c r="B100" s="76"/>
      <c r="C100" s="76"/>
      <c r="D100" s="76"/>
      <c r="E100" s="76"/>
      <c r="F100" s="76"/>
      <c r="G100" s="76"/>
      <c r="H100" s="83"/>
      <c r="I100" s="83"/>
      <c r="J100" s="83"/>
      <c r="K100" s="83"/>
      <c r="L100" s="83"/>
      <c r="M100" s="83"/>
      <c r="N100" s="83"/>
      <c r="O100" s="83"/>
      <c r="P100" s="83"/>
      <c r="Q100" s="83"/>
      <c r="R100" s="83"/>
      <c r="S100" s="83"/>
      <c r="T100" s="83"/>
    </row>
    <row r="101" spans="1:20" x14ac:dyDescent="0.15">
      <c r="A101" s="76"/>
      <c r="B101" s="76"/>
      <c r="C101" s="76"/>
      <c r="D101" s="76"/>
      <c r="E101" s="76"/>
      <c r="F101" s="76"/>
      <c r="G101" s="76"/>
      <c r="H101" s="83"/>
      <c r="I101" s="83"/>
      <c r="J101" s="83"/>
      <c r="K101" s="83"/>
      <c r="L101" s="83"/>
      <c r="M101" s="83"/>
      <c r="N101" s="83"/>
      <c r="O101" s="83"/>
      <c r="P101" s="83"/>
      <c r="Q101" s="83"/>
      <c r="R101" s="83"/>
      <c r="S101" s="83"/>
      <c r="T101" s="83"/>
    </row>
    <row r="102" spans="1:20" x14ac:dyDescent="0.15">
      <c r="A102" s="76"/>
      <c r="B102" s="76"/>
      <c r="C102" s="76"/>
      <c r="D102" s="76"/>
      <c r="E102" s="76"/>
      <c r="F102" s="76"/>
      <c r="G102" s="76"/>
      <c r="H102" s="83"/>
      <c r="I102" s="83"/>
      <c r="J102" s="83"/>
      <c r="K102" s="83"/>
      <c r="L102" s="83"/>
      <c r="M102" s="83"/>
      <c r="N102" s="83"/>
      <c r="O102" s="83"/>
      <c r="P102" s="83"/>
      <c r="Q102" s="83"/>
      <c r="R102" s="83"/>
      <c r="S102" s="83"/>
      <c r="T102" s="83"/>
    </row>
    <row r="103" spans="1:20" x14ac:dyDescent="0.15">
      <c r="A103" s="76"/>
      <c r="B103" s="76"/>
      <c r="C103" s="76"/>
      <c r="D103" s="76"/>
      <c r="E103" s="76"/>
      <c r="F103" s="76"/>
      <c r="G103" s="76"/>
      <c r="H103" s="83"/>
      <c r="I103" s="83"/>
      <c r="J103" s="83"/>
      <c r="K103" s="83"/>
      <c r="L103" s="83"/>
      <c r="M103" s="83"/>
      <c r="N103" s="83"/>
      <c r="O103" s="83"/>
      <c r="P103" s="83"/>
      <c r="Q103" s="83"/>
      <c r="R103" s="83"/>
      <c r="S103" s="83"/>
      <c r="T103" s="83"/>
    </row>
    <row r="104" spans="1:20" x14ac:dyDescent="0.15">
      <c r="A104" s="76"/>
      <c r="B104" s="76"/>
      <c r="C104" s="76"/>
      <c r="D104" s="76"/>
      <c r="E104" s="76"/>
      <c r="F104" s="76"/>
      <c r="G104" s="76"/>
      <c r="H104" s="83"/>
      <c r="I104" s="83"/>
      <c r="J104" s="83"/>
      <c r="K104" s="83"/>
      <c r="L104" s="83"/>
      <c r="M104" s="83"/>
      <c r="N104" s="83"/>
      <c r="O104" s="83"/>
      <c r="P104" s="83"/>
      <c r="Q104" s="83"/>
      <c r="R104" s="83"/>
      <c r="S104" s="83"/>
      <c r="T104" s="83"/>
    </row>
    <row r="105" spans="1:20" x14ac:dyDescent="0.15">
      <c r="A105" s="76"/>
      <c r="B105" s="76"/>
      <c r="C105" s="76"/>
      <c r="D105" s="76"/>
      <c r="E105" s="76"/>
      <c r="F105" s="76"/>
      <c r="G105" s="76"/>
      <c r="H105" s="83"/>
      <c r="I105" s="83"/>
      <c r="J105" s="83"/>
      <c r="K105" s="83"/>
      <c r="L105" s="83"/>
      <c r="M105" s="83"/>
      <c r="N105" s="83"/>
      <c r="O105" s="83"/>
      <c r="P105" s="83"/>
      <c r="Q105" s="83"/>
      <c r="R105" s="83"/>
      <c r="S105" s="83"/>
      <c r="T105" s="83"/>
    </row>
    <row r="106" spans="1:20" x14ac:dyDescent="0.15">
      <c r="A106" s="76"/>
      <c r="B106" s="76"/>
      <c r="C106" s="76"/>
      <c r="D106" s="76"/>
      <c r="E106" s="76"/>
      <c r="F106" s="76"/>
      <c r="G106" s="76"/>
      <c r="H106" s="83"/>
      <c r="I106" s="83"/>
      <c r="J106" s="83"/>
      <c r="K106" s="83"/>
      <c r="L106" s="83"/>
      <c r="M106" s="83"/>
      <c r="N106" s="83"/>
      <c r="O106" s="83"/>
      <c r="P106" s="83"/>
      <c r="Q106" s="83"/>
      <c r="R106" s="83"/>
      <c r="S106" s="83"/>
      <c r="T106" s="83"/>
    </row>
    <row r="107" spans="1:20" x14ac:dyDescent="0.15">
      <c r="A107" s="76"/>
      <c r="B107" s="76"/>
      <c r="C107" s="76"/>
      <c r="D107" s="76"/>
      <c r="E107" s="76"/>
      <c r="F107" s="76"/>
      <c r="G107" s="76"/>
      <c r="H107" s="83"/>
      <c r="I107" s="83"/>
      <c r="J107" s="83"/>
      <c r="K107" s="83"/>
      <c r="L107" s="83"/>
      <c r="M107" s="83"/>
      <c r="N107" s="83"/>
      <c r="O107" s="83"/>
      <c r="P107" s="83"/>
      <c r="Q107" s="83"/>
      <c r="R107" s="83"/>
      <c r="S107" s="83"/>
      <c r="T107" s="83"/>
    </row>
    <row r="108" spans="1:20" x14ac:dyDescent="0.15">
      <c r="A108" s="76"/>
      <c r="B108" s="76"/>
      <c r="C108" s="76"/>
      <c r="D108" s="76"/>
      <c r="E108" s="76"/>
      <c r="F108" s="76"/>
      <c r="G108" s="76"/>
      <c r="H108" s="83"/>
      <c r="I108" s="83"/>
      <c r="J108" s="83"/>
      <c r="K108" s="83"/>
      <c r="L108" s="83"/>
      <c r="M108" s="83"/>
      <c r="N108" s="83"/>
      <c r="O108" s="83"/>
      <c r="P108" s="83"/>
      <c r="Q108" s="83"/>
      <c r="R108" s="83"/>
      <c r="S108" s="83"/>
      <c r="T108" s="83"/>
    </row>
    <row r="109" spans="1:20" x14ac:dyDescent="0.15">
      <c r="A109" s="76"/>
      <c r="B109" s="76"/>
      <c r="C109" s="76"/>
      <c r="D109" s="76"/>
      <c r="E109" s="76"/>
      <c r="F109" s="76"/>
      <c r="G109" s="76"/>
      <c r="H109" s="83"/>
      <c r="I109" s="83"/>
      <c r="J109" s="83"/>
      <c r="K109" s="83"/>
      <c r="L109" s="83"/>
      <c r="M109" s="83"/>
      <c r="N109" s="83"/>
      <c r="O109" s="83"/>
      <c r="P109" s="83"/>
      <c r="Q109" s="83"/>
      <c r="R109" s="83"/>
      <c r="S109" s="83"/>
      <c r="T109" s="83"/>
    </row>
    <row r="110" spans="1:20" x14ac:dyDescent="0.15">
      <c r="A110" s="76"/>
      <c r="B110" s="76"/>
      <c r="C110" s="76"/>
      <c r="D110" s="76"/>
      <c r="E110" s="76"/>
      <c r="F110" s="76"/>
      <c r="G110" s="76"/>
      <c r="H110" s="83"/>
      <c r="I110" s="83"/>
      <c r="J110" s="83"/>
      <c r="K110" s="83"/>
      <c r="L110" s="83"/>
      <c r="M110" s="83"/>
      <c r="N110" s="83"/>
      <c r="O110" s="83"/>
      <c r="P110" s="83"/>
      <c r="Q110" s="83"/>
      <c r="R110" s="83"/>
      <c r="S110" s="83"/>
      <c r="T110" s="83"/>
    </row>
    <row r="111" spans="1:20" x14ac:dyDescent="0.15">
      <c r="A111" s="76"/>
      <c r="B111" s="76"/>
      <c r="C111" s="76"/>
      <c r="D111" s="76"/>
      <c r="E111" s="76"/>
      <c r="F111" s="76"/>
      <c r="G111" s="76"/>
      <c r="H111" s="83"/>
      <c r="I111" s="83"/>
      <c r="J111" s="83"/>
      <c r="K111" s="83"/>
      <c r="L111" s="83"/>
      <c r="M111" s="83"/>
      <c r="N111" s="83"/>
      <c r="O111" s="83"/>
      <c r="P111" s="83"/>
      <c r="Q111" s="83"/>
      <c r="R111" s="83"/>
      <c r="S111" s="83"/>
      <c r="T111" s="83"/>
    </row>
    <row r="112" spans="1:20" x14ac:dyDescent="0.15">
      <c r="A112" s="76"/>
      <c r="B112" s="76"/>
      <c r="C112" s="76"/>
      <c r="D112" s="76"/>
      <c r="E112" s="76"/>
      <c r="F112" s="76"/>
      <c r="G112" s="76"/>
      <c r="H112" s="83"/>
      <c r="I112" s="83"/>
      <c r="J112" s="83"/>
      <c r="K112" s="83"/>
      <c r="L112" s="83"/>
      <c r="M112" s="83"/>
      <c r="N112" s="83"/>
      <c r="O112" s="83"/>
      <c r="P112" s="83"/>
      <c r="Q112" s="83"/>
      <c r="R112" s="83"/>
      <c r="S112" s="83"/>
      <c r="T112" s="83"/>
    </row>
    <row r="113" spans="1:20" x14ac:dyDescent="0.15">
      <c r="A113" s="76"/>
      <c r="B113" s="76"/>
      <c r="C113" s="76"/>
      <c r="D113" s="76"/>
      <c r="E113" s="76"/>
      <c r="F113" s="76"/>
      <c r="G113" s="76"/>
      <c r="H113" s="83"/>
      <c r="I113" s="83"/>
      <c r="J113" s="83"/>
      <c r="K113" s="83"/>
      <c r="L113" s="83"/>
      <c r="M113" s="83"/>
      <c r="N113" s="83"/>
      <c r="O113" s="83"/>
      <c r="P113" s="83"/>
      <c r="Q113" s="83"/>
      <c r="R113" s="83"/>
      <c r="S113" s="83"/>
      <c r="T113" s="83"/>
    </row>
    <row r="114" spans="1:20" x14ac:dyDescent="0.15">
      <c r="A114" s="76"/>
      <c r="B114" s="76"/>
      <c r="C114" s="76"/>
      <c r="D114" s="76"/>
      <c r="E114" s="76"/>
      <c r="F114" s="76"/>
      <c r="G114" s="76"/>
      <c r="H114" s="83"/>
      <c r="I114" s="83"/>
      <c r="J114" s="83"/>
      <c r="K114" s="83"/>
      <c r="L114" s="83"/>
      <c r="M114" s="83"/>
      <c r="N114" s="83"/>
      <c r="O114" s="83"/>
      <c r="P114" s="83"/>
      <c r="Q114" s="83"/>
      <c r="R114" s="83"/>
      <c r="S114" s="83"/>
      <c r="T114" s="83"/>
    </row>
    <row r="115" spans="1:20" x14ac:dyDescent="0.15">
      <c r="A115" s="76"/>
      <c r="B115" s="76"/>
      <c r="C115" s="76"/>
      <c r="D115" s="76"/>
      <c r="E115" s="76"/>
      <c r="F115" s="76"/>
      <c r="G115" s="76"/>
      <c r="H115" s="83"/>
      <c r="I115" s="83"/>
      <c r="J115" s="83"/>
      <c r="K115" s="83"/>
      <c r="L115" s="83"/>
      <c r="M115" s="83"/>
      <c r="N115" s="83"/>
      <c r="O115" s="83"/>
      <c r="P115" s="83"/>
      <c r="Q115" s="83"/>
      <c r="R115" s="83"/>
      <c r="S115" s="83"/>
      <c r="T115" s="83"/>
    </row>
    <row r="116" spans="1:20" x14ac:dyDescent="0.15">
      <c r="A116" s="76"/>
      <c r="B116" s="76"/>
      <c r="C116" s="76"/>
      <c r="D116" s="76"/>
      <c r="E116" s="76"/>
      <c r="F116" s="76"/>
      <c r="G116" s="76"/>
      <c r="H116" s="83"/>
      <c r="I116" s="83"/>
      <c r="J116" s="83"/>
      <c r="K116" s="83"/>
      <c r="L116" s="83"/>
      <c r="M116" s="83"/>
      <c r="N116" s="83"/>
      <c r="O116" s="83"/>
      <c r="P116" s="83"/>
      <c r="Q116" s="83"/>
      <c r="R116" s="83"/>
      <c r="S116" s="83"/>
      <c r="T116" s="83"/>
    </row>
    <row r="117" spans="1:20" x14ac:dyDescent="0.15">
      <c r="A117" s="76"/>
      <c r="B117" s="76"/>
      <c r="C117" s="76"/>
      <c r="D117" s="76"/>
      <c r="E117" s="76"/>
      <c r="F117" s="76"/>
      <c r="G117" s="76"/>
      <c r="H117" s="83"/>
      <c r="I117" s="83"/>
      <c r="J117" s="83"/>
      <c r="K117" s="83"/>
      <c r="L117" s="83"/>
      <c r="M117" s="83"/>
      <c r="N117" s="83"/>
      <c r="O117" s="83"/>
      <c r="P117" s="83"/>
      <c r="Q117" s="83"/>
      <c r="R117" s="83"/>
      <c r="S117" s="83"/>
      <c r="T117" s="83"/>
    </row>
    <row r="118" spans="1:20" x14ac:dyDescent="0.15">
      <c r="A118" s="76"/>
      <c r="B118" s="76"/>
      <c r="C118" s="76"/>
      <c r="D118" s="76"/>
      <c r="E118" s="76"/>
      <c r="F118" s="76"/>
      <c r="G118" s="76"/>
      <c r="H118" s="83"/>
      <c r="I118" s="83"/>
      <c r="J118" s="83"/>
      <c r="K118" s="83"/>
      <c r="L118" s="83"/>
      <c r="M118" s="83"/>
      <c r="N118" s="83"/>
      <c r="O118" s="83"/>
      <c r="P118" s="83"/>
      <c r="Q118" s="83"/>
      <c r="R118" s="83"/>
      <c r="S118" s="83"/>
      <c r="T118" s="83"/>
    </row>
    <row r="119" spans="1:20" x14ac:dyDescent="0.15">
      <c r="A119" s="76"/>
      <c r="B119" s="76"/>
      <c r="C119" s="76"/>
      <c r="D119" s="76"/>
      <c r="E119" s="76"/>
      <c r="F119" s="76"/>
      <c r="G119" s="76"/>
      <c r="H119" s="83"/>
      <c r="I119" s="83"/>
      <c r="J119" s="83"/>
      <c r="K119" s="83"/>
      <c r="L119" s="83"/>
      <c r="M119" s="83"/>
      <c r="N119" s="83"/>
      <c r="O119" s="83"/>
      <c r="P119" s="83"/>
      <c r="Q119" s="83"/>
      <c r="R119" s="83"/>
      <c r="S119" s="83"/>
      <c r="T119" s="83"/>
    </row>
    <row r="120" spans="1:20" x14ac:dyDescent="0.15">
      <c r="A120" s="76"/>
      <c r="B120" s="76"/>
      <c r="C120" s="76"/>
      <c r="D120" s="76"/>
      <c r="E120" s="76"/>
      <c r="F120" s="76"/>
      <c r="G120" s="76"/>
      <c r="H120" s="83"/>
      <c r="I120" s="83"/>
      <c r="J120" s="83"/>
      <c r="K120" s="83"/>
      <c r="L120" s="83"/>
      <c r="M120" s="83"/>
      <c r="N120" s="83"/>
      <c r="O120" s="83"/>
      <c r="P120" s="83"/>
      <c r="Q120" s="83"/>
      <c r="R120" s="83"/>
      <c r="S120" s="83"/>
      <c r="T120" s="83"/>
    </row>
    <row r="121" spans="1:20" x14ac:dyDescent="0.15">
      <c r="A121" s="76"/>
      <c r="B121" s="76"/>
      <c r="C121" s="76"/>
      <c r="D121" s="76"/>
      <c r="E121" s="76"/>
      <c r="F121" s="76"/>
      <c r="G121" s="76"/>
      <c r="H121" s="83"/>
      <c r="I121" s="83"/>
      <c r="J121" s="83"/>
      <c r="K121" s="83"/>
      <c r="L121" s="83"/>
      <c r="M121" s="83"/>
      <c r="N121" s="83"/>
      <c r="O121" s="83"/>
      <c r="P121" s="83"/>
      <c r="Q121" s="83"/>
      <c r="R121" s="83"/>
      <c r="S121" s="83"/>
      <c r="T121" s="83"/>
    </row>
    <row r="122" spans="1:20" x14ac:dyDescent="0.15">
      <c r="A122" s="76"/>
      <c r="B122" s="76"/>
      <c r="C122" s="76"/>
      <c r="D122" s="76"/>
      <c r="E122" s="76"/>
      <c r="F122" s="76"/>
      <c r="G122" s="76"/>
      <c r="H122" s="83"/>
      <c r="I122" s="83"/>
      <c r="J122" s="83"/>
      <c r="K122" s="83"/>
      <c r="L122" s="83"/>
      <c r="M122" s="83"/>
      <c r="N122" s="83"/>
      <c r="O122" s="83"/>
      <c r="P122" s="83"/>
      <c r="Q122" s="83"/>
      <c r="R122" s="83"/>
      <c r="S122" s="83"/>
      <c r="T122" s="83"/>
    </row>
    <row r="123" spans="1:20" x14ac:dyDescent="0.15">
      <c r="A123" s="76"/>
      <c r="B123" s="76"/>
      <c r="C123" s="76"/>
      <c r="D123" s="76"/>
      <c r="E123" s="76"/>
      <c r="F123" s="76"/>
      <c r="G123" s="76"/>
      <c r="H123" s="83"/>
      <c r="I123" s="83"/>
      <c r="J123" s="83"/>
      <c r="K123" s="83"/>
      <c r="L123" s="83"/>
      <c r="M123" s="83"/>
      <c r="N123" s="83"/>
      <c r="O123" s="83"/>
      <c r="P123" s="83"/>
      <c r="Q123" s="83"/>
      <c r="R123" s="83"/>
      <c r="S123" s="83"/>
      <c r="T123" s="83"/>
    </row>
    <row r="124" spans="1:20" x14ac:dyDescent="0.15">
      <c r="A124" s="76"/>
      <c r="B124" s="76"/>
      <c r="C124" s="76"/>
      <c r="D124" s="76"/>
      <c r="E124" s="76"/>
      <c r="F124" s="76"/>
      <c r="G124" s="76"/>
      <c r="H124" s="83"/>
      <c r="I124" s="83"/>
      <c r="J124" s="83"/>
      <c r="K124" s="83"/>
      <c r="L124" s="83"/>
      <c r="M124" s="83"/>
      <c r="N124" s="83"/>
      <c r="O124" s="83"/>
      <c r="P124" s="83"/>
      <c r="Q124" s="83"/>
      <c r="R124" s="83"/>
      <c r="S124" s="83"/>
      <c r="T124" s="83"/>
    </row>
    <row r="125" spans="1:20" x14ac:dyDescent="0.15">
      <c r="A125" s="76"/>
      <c r="B125" s="76"/>
      <c r="C125" s="76"/>
      <c r="D125" s="76"/>
      <c r="E125" s="76"/>
      <c r="F125" s="76"/>
      <c r="G125" s="76"/>
      <c r="H125" s="83"/>
      <c r="I125" s="83"/>
      <c r="J125" s="83"/>
      <c r="K125" s="83"/>
      <c r="L125" s="83"/>
      <c r="M125" s="83"/>
      <c r="N125" s="83"/>
      <c r="O125" s="83"/>
      <c r="P125" s="83"/>
      <c r="Q125" s="83"/>
      <c r="R125" s="83"/>
      <c r="S125" s="83"/>
      <c r="T125" s="83"/>
    </row>
    <row r="126" spans="1:20" x14ac:dyDescent="0.15">
      <c r="A126" s="76"/>
      <c r="B126" s="76"/>
      <c r="C126" s="76"/>
      <c r="D126" s="76"/>
      <c r="E126" s="76"/>
      <c r="F126" s="76"/>
      <c r="G126" s="76"/>
      <c r="H126" s="83"/>
      <c r="I126" s="83"/>
      <c r="J126" s="83"/>
      <c r="K126" s="83"/>
      <c r="L126" s="83"/>
      <c r="M126" s="83"/>
      <c r="N126" s="83"/>
      <c r="O126" s="83"/>
      <c r="P126" s="83"/>
      <c r="Q126" s="83"/>
      <c r="R126" s="83"/>
      <c r="S126" s="83"/>
      <c r="T126" s="83"/>
    </row>
    <row r="127" spans="1:20" x14ac:dyDescent="0.15">
      <c r="A127" s="76"/>
      <c r="B127" s="76"/>
      <c r="C127" s="76"/>
      <c r="D127" s="76"/>
      <c r="E127" s="76"/>
      <c r="F127" s="76"/>
      <c r="G127" s="76"/>
      <c r="H127" s="83"/>
      <c r="I127" s="83"/>
      <c r="J127" s="83"/>
      <c r="K127" s="83"/>
      <c r="L127" s="83"/>
      <c r="M127" s="83"/>
      <c r="N127" s="83"/>
      <c r="O127" s="83"/>
      <c r="P127" s="83"/>
      <c r="Q127" s="83"/>
      <c r="R127" s="83"/>
      <c r="S127" s="83"/>
      <c r="T127" s="83"/>
    </row>
    <row r="128" spans="1:20" x14ac:dyDescent="0.15">
      <c r="A128" s="76"/>
      <c r="B128" s="76"/>
      <c r="C128" s="76"/>
      <c r="D128" s="76"/>
      <c r="E128" s="76"/>
      <c r="F128" s="76"/>
      <c r="G128" s="76"/>
      <c r="H128" s="83"/>
      <c r="I128" s="83"/>
      <c r="J128" s="83"/>
      <c r="K128" s="83"/>
      <c r="L128" s="83"/>
      <c r="M128" s="83"/>
      <c r="N128" s="83"/>
      <c r="O128" s="83"/>
      <c r="P128" s="83"/>
      <c r="Q128" s="83"/>
      <c r="R128" s="83"/>
      <c r="S128" s="83"/>
      <c r="T128" s="83"/>
    </row>
    <row r="129" spans="1:20" x14ac:dyDescent="0.15">
      <c r="A129" s="76"/>
      <c r="B129" s="76"/>
      <c r="C129" s="76"/>
      <c r="D129" s="76"/>
      <c r="E129" s="76"/>
      <c r="F129" s="76"/>
      <c r="G129" s="76"/>
      <c r="H129" s="83"/>
      <c r="I129" s="83"/>
      <c r="J129" s="83"/>
      <c r="K129" s="83"/>
      <c r="L129" s="83"/>
      <c r="M129" s="83"/>
      <c r="N129" s="83"/>
      <c r="O129" s="83"/>
      <c r="P129" s="83"/>
      <c r="Q129" s="83"/>
      <c r="R129" s="83"/>
      <c r="S129" s="83"/>
      <c r="T129" s="83"/>
    </row>
    <row r="130" spans="1:20" x14ac:dyDescent="0.15">
      <c r="A130" s="76"/>
      <c r="B130" s="76"/>
      <c r="C130" s="76"/>
      <c r="D130" s="76"/>
      <c r="E130" s="76"/>
      <c r="F130" s="76"/>
      <c r="G130" s="76"/>
      <c r="H130" s="83"/>
      <c r="I130" s="83"/>
      <c r="J130" s="83"/>
      <c r="K130" s="83"/>
      <c r="L130" s="83"/>
      <c r="M130" s="83"/>
      <c r="N130" s="83"/>
      <c r="O130" s="83"/>
      <c r="P130" s="83"/>
      <c r="Q130" s="83"/>
      <c r="R130" s="83"/>
      <c r="S130" s="83"/>
      <c r="T130" s="83"/>
    </row>
    <row r="131" spans="1:20" x14ac:dyDescent="0.15">
      <c r="A131" s="76"/>
      <c r="B131" s="76"/>
      <c r="C131" s="76"/>
      <c r="D131" s="76"/>
      <c r="E131" s="76"/>
      <c r="F131" s="76"/>
      <c r="G131" s="76"/>
      <c r="H131" s="83"/>
      <c r="I131" s="83"/>
      <c r="J131" s="83"/>
      <c r="K131" s="83"/>
      <c r="L131" s="83"/>
      <c r="M131" s="83"/>
      <c r="N131" s="83"/>
      <c r="O131" s="83"/>
      <c r="P131" s="83"/>
      <c r="Q131" s="83"/>
      <c r="R131" s="83"/>
      <c r="S131" s="83"/>
      <c r="T131" s="83"/>
    </row>
    <row r="132" spans="1:20" x14ac:dyDescent="0.15">
      <c r="A132" s="76"/>
      <c r="B132" s="76"/>
      <c r="C132" s="76"/>
      <c r="D132" s="76"/>
      <c r="E132" s="76"/>
      <c r="F132" s="76"/>
      <c r="G132" s="76"/>
      <c r="H132" s="83"/>
      <c r="I132" s="83"/>
      <c r="J132" s="83"/>
      <c r="K132" s="83"/>
      <c r="L132" s="83"/>
      <c r="M132" s="83"/>
      <c r="N132" s="83"/>
      <c r="O132" s="83"/>
      <c r="P132" s="83"/>
      <c r="Q132" s="83"/>
      <c r="R132" s="83"/>
      <c r="S132" s="83"/>
      <c r="T132" s="83"/>
    </row>
    <row r="133" spans="1:20" x14ac:dyDescent="0.15">
      <c r="A133" s="76"/>
      <c r="B133" s="76"/>
      <c r="C133" s="76"/>
      <c r="D133" s="76"/>
      <c r="E133" s="76"/>
      <c r="F133" s="76"/>
      <c r="G133" s="76"/>
      <c r="H133" s="83"/>
      <c r="I133" s="83"/>
      <c r="J133" s="83"/>
      <c r="K133" s="83"/>
      <c r="L133" s="83"/>
      <c r="M133" s="83"/>
      <c r="N133" s="83"/>
      <c r="O133" s="83"/>
      <c r="P133" s="83"/>
      <c r="Q133" s="83"/>
      <c r="R133" s="83"/>
      <c r="S133" s="83"/>
      <c r="T133" s="83"/>
    </row>
    <row r="134" spans="1:20" x14ac:dyDescent="0.15">
      <c r="A134" s="76"/>
      <c r="B134" s="76"/>
      <c r="C134" s="76"/>
      <c r="D134" s="76"/>
      <c r="E134" s="76"/>
      <c r="F134" s="76"/>
      <c r="G134" s="76"/>
      <c r="H134" s="83"/>
      <c r="I134" s="83"/>
      <c r="J134" s="83"/>
      <c r="K134" s="83"/>
      <c r="L134" s="83"/>
      <c r="M134" s="83"/>
      <c r="N134" s="83"/>
      <c r="O134" s="83"/>
      <c r="P134" s="83"/>
      <c r="Q134" s="83"/>
      <c r="R134" s="83"/>
      <c r="S134" s="83"/>
      <c r="T134" s="83"/>
    </row>
    <row r="135" spans="1:20" x14ac:dyDescent="0.15">
      <c r="A135" s="76"/>
      <c r="B135" s="76"/>
      <c r="C135" s="76"/>
      <c r="D135" s="76"/>
      <c r="E135" s="76"/>
      <c r="F135" s="76"/>
      <c r="G135" s="76"/>
      <c r="H135" s="83"/>
      <c r="I135" s="83"/>
      <c r="J135" s="83"/>
      <c r="K135" s="83"/>
      <c r="L135" s="83"/>
      <c r="M135" s="83"/>
      <c r="N135" s="83"/>
      <c r="O135" s="83"/>
      <c r="P135" s="83"/>
      <c r="Q135" s="83"/>
      <c r="R135" s="83"/>
      <c r="S135" s="83"/>
      <c r="T135" s="83"/>
    </row>
    <row r="136" spans="1:20" x14ac:dyDescent="0.15">
      <c r="A136" s="76"/>
      <c r="B136" s="76"/>
      <c r="C136" s="76"/>
      <c r="D136" s="76"/>
      <c r="E136" s="76"/>
      <c r="F136" s="76"/>
      <c r="G136" s="76"/>
      <c r="H136" s="83"/>
      <c r="I136" s="83"/>
      <c r="J136" s="83"/>
      <c r="K136" s="83"/>
      <c r="L136" s="83"/>
      <c r="M136" s="83"/>
      <c r="N136" s="83"/>
      <c r="O136" s="83"/>
      <c r="P136" s="83"/>
      <c r="Q136" s="83"/>
      <c r="R136" s="83"/>
      <c r="S136" s="83"/>
      <c r="T136" s="83"/>
    </row>
    <row r="137" spans="1:20" x14ac:dyDescent="0.15">
      <c r="A137" s="76"/>
      <c r="B137" s="76"/>
      <c r="C137" s="76"/>
      <c r="D137" s="76"/>
      <c r="E137" s="76"/>
      <c r="F137" s="76"/>
      <c r="G137" s="76"/>
      <c r="H137" s="83"/>
      <c r="I137" s="83"/>
      <c r="J137" s="83"/>
      <c r="K137" s="83"/>
      <c r="L137" s="83"/>
      <c r="M137" s="83"/>
      <c r="N137" s="83"/>
      <c r="O137" s="83"/>
      <c r="P137" s="83"/>
      <c r="Q137" s="83"/>
      <c r="R137" s="83"/>
      <c r="S137" s="83"/>
      <c r="T137" s="83"/>
    </row>
    <row r="138" spans="1:20" x14ac:dyDescent="0.15">
      <c r="A138" s="76"/>
      <c r="B138" s="76"/>
      <c r="C138" s="76"/>
      <c r="D138" s="76"/>
      <c r="E138" s="76"/>
      <c r="F138" s="76"/>
      <c r="G138" s="76"/>
      <c r="H138" s="83"/>
      <c r="I138" s="83"/>
      <c r="J138" s="83"/>
      <c r="K138" s="83"/>
      <c r="L138" s="83"/>
      <c r="M138" s="83"/>
      <c r="N138" s="83"/>
      <c r="O138" s="83"/>
      <c r="P138" s="83"/>
      <c r="Q138" s="83"/>
      <c r="R138" s="83"/>
      <c r="S138" s="83"/>
      <c r="T138" s="83"/>
    </row>
    <row r="139" spans="1:20" x14ac:dyDescent="0.15">
      <c r="A139" s="76"/>
      <c r="B139" s="76"/>
      <c r="C139" s="76"/>
      <c r="D139" s="76"/>
      <c r="E139" s="76"/>
      <c r="F139" s="76"/>
      <c r="G139" s="76"/>
      <c r="H139" s="83"/>
      <c r="I139" s="83"/>
      <c r="J139" s="83"/>
      <c r="K139" s="83"/>
      <c r="L139" s="83"/>
      <c r="M139" s="83"/>
      <c r="N139" s="83"/>
      <c r="O139" s="83"/>
      <c r="P139" s="83"/>
      <c r="Q139" s="83"/>
      <c r="R139" s="83"/>
      <c r="S139" s="83"/>
      <c r="T139" s="83"/>
    </row>
    <row r="140" spans="1:20" x14ac:dyDescent="0.15">
      <c r="A140" s="76"/>
      <c r="B140" s="76"/>
      <c r="C140" s="76"/>
      <c r="D140" s="76"/>
      <c r="E140" s="76"/>
      <c r="F140" s="76"/>
      <c r="G140" s="76"/>
      <c r="H140" s="83"/>
      <c r="I140" s="83"/>
      <c r="J140" s="83"/>
      <c r="K140" s="83"/>
      <c r="L140" s="83"/>
      <c r="M140" s="83"/>
      <c r="N140" s="83"/>
      <c r="O140" s="83"/>
      <c r="P140" s="83"/>
      <c r="Q140" s="83"/>
      <c r="R140" s="83"/>
      <c r="S140" s="83"/>
      <c r="T140" s="83"/>
    </row>
    <row r="141" spans="1:20" x14ac:dyDescent="0.15">
      <c r="A141" s="76"/>
      <c r="B141" s="76"/>
      <c r="C141" s="76"/>
      <c r="D141" s="76"/>
      <c r="E141" s="76"/>
      <c r="F141" s="76"/>
      <c r="G141" s="76"/>
      <c r="H141" s="83"/>
      <c r="I141" s="83"/>
      <c r="J141" s="83"/>
      <c r="K141" s="83"/>
      <c r="L141" s="83"/>
      <c r="M141" s="83"/>
      <c r="N141" s="83"/>
      <c r="O141" s="83"/>
      <c r="P141" s="83"/>
      <c r="Q141" s="83"/>
      <c r="R141" s="83"/>
      <c r="S141" s="83"/>
      <c r="T141" s="83"/>
    </row>
    <row r="142" spans="1:20" x14ac:dyDescent="0.15">
      <c r="A142" s="76"/>
      <c r="B142" s="76"/>
      <c r="C142" s="76"/>
      <c r="D142" s="76"/>
      <c r="E142" s="76"/>
      <c r="F142" s="76"/>
      <c r="G142" s="76"/>
      <c r="H142" s="83"/>
      <c r="I142" s="83"/>
      <c r="J142" s="83"/>
      <c r="K142" s="83"/>
      <c r="L142" s="83"/>
      <c r="M142" s="83"/>
      <c r="N142" s="83"/>
      <c r="O142" s="83"/>
      <c r="P142" s="83"/>
      <c r="Q142" s="83"/>
      <c r="R142" s="83"/>
      <c r="S142" s="83"/>
      <c r="T142" s="83"/>
    </row>
    <row r="143" spans="1:20" x14ac:dyDescent="0.15">
      <c r="A143" s="76"/>
      <c r="B143" s="76"/>
      <c r="C143" s="76"/>
      <c r="D143" s="76"/>
      <c r="E143" s="76"/>
      <c r="F143" s="76"/>
      <c r="G143" s="76"/>
      <c r="H143" s="83"/>
      <c r="I143" s="83"/>
      <c r="J143" s="83"/>
      <c r="K143" s="83"/>
      <c r="L143" s="83"/>
      <c r="M143" s="83"/>
      <c r="N143" s="83"/>
      <c r="O143" s="83"/>
      <c r="P143" s="83"/>
      <c r="Q143" s="83"/>
      <c r="R143" s="83"/>
      <c r="S143" s="83"/>
      <c r="T143" s="83"/>
    </row>
    <row r="144" spans="1:20" x14ac:dyDescent="0.15">
      <c r="A144" s="76"/>
      <c r="B144" s="76"/>
      <c r="C144" s="76"/>
      <c r="D144" s="76"/>
      <c r="E144" s="76"/>
      <c r="F144" s="76"/>
      <c r="G144" s="76"/>
      <c r="H144" s="83"/>
      <c r="I144" s="83"/>
      <c r="J144" s="83"/>
      <c r="K144" s="83"/>
      <c r="L144" s="83"/>
      <c r="M144" s="83"/>
      <c r="N144" s="83"/>
      <c r="O144" s="83"/>
      <c r="P144" s="83"/>
      <c r="Q144" s="83"/>
      <c r="R144" s="83"/>
      <c r="S144" s="83"/>
      <c r="T144" s="83"/>
    </row>
    <row r="145" spans="1:20" x14ac:dyDescent="0.15">
      <c r="A145" s="76"/>
      <c r="B145" s="76"/>
      <c r="C145" s="76"/>
      <c r="D145" s="76"/>
      <c r="E145" s="76"/>
      <c r="F145" s="76"/>
      <c r="G145" s="76"/>
      <c r="H145" s="83"/>
      <c r="I145" s="83"/>
      <c r="J145" s="83"/>
      <c r="K145" s="83"/>
      <c r="L145" s="83"/>
      <c r="M145" s="83"/>
      <c r="N145" s="83"/>
      <c r="O145" s="83"/>
      <c r="P145" s="83"/>
      <c r="Q145" s="83"/>
      <c r="R145" s="83"/>
      <c r="S145" s="83"/>
      <c r="T145" s="83"/>
    </row>
    <row r="146" spans="1:20" x14ac:dyDescent="0.15">
      <c r="A146" s="76"/>
      <c r="B146" s="76"/>
      <c r="C146" s="76"/>
      <c r="D146" s="76"/>
      <c r="E146" s="76"/>
      <c r="F146" s="76"/>
      <c r="G146" s="76"/>
      <c r="H146" s="83"/>
      <c r="I146" s="83"/>
      <c r="J146" s="83"/>
      <c r="K146" s="83"/>
      <c r="L146" s="83"/>
      <c r="M146" s="83"/>
      <c r="N146" s="83"/>
      <c r="O146" s="83"/>
      <c r="P146" s="83"/>
      <c r="Q146" s="83"/>
      <c r="R146" s="83"/>
      <c r="S146" s="83"/>
      <c r="T146" s="83"/>
    </row>
    <row r="147" spans="1:20" x14ac:dyDescent="0.15">
      <c r="A147" s="76"/>
      <c r="B147" s="76"/>
      <c r="C147" s="76"/>
      <c r="D147" s="76"/>
      <c r="E147" s="76"/>
      <c r="F147" s="76"/>
      <c r="G147" s="76"/>
      <c r="H147" s="83"/>
      <c r="I147" s="83"/>
      <c r="J147" s="83"/>
      <c r="K147" s="83"/>
      <c r="L147" s="83"/>
      <c r="M147" s="83"/>
      <c r="N147" s="83"/>
      <c r="O147" s="83"/>
      <c r="P147" s="83"/>
      <c r="Q147" s="83"/>
      <c r="R147" s="83"/>
      <c r="S147" s="83"/>
      <c r="T147" s="83"/>
    </row>
    <row r="148" spans="1:20" x14ac:dyDescent="0.15">
      <c r="A148" s="76"/>
      <c r="B148" s="76"/>
      <c r="C148" s="76"/>
      <c r="D148" s="76"/>
      <c r="E148" s="76"/>
      <c r="F148" s="76"/>
      <c r="G148" s="76"/>
      <c r="H148" s="83"/>
      <c r="I148" s="83"/>
      <c r="J148" s="83"/>
      <c r="K148" s="83"/>
      <c r="L148" s="83"/>
      <c r="M148" s="83"/>
      <c r="N148" s="83"/>
      <c r="O148" s="83"/>
      <c r="P148" s="83"/>
      <c r="Q148" s="83"/>
      <c r="R148" s="83"/>
      <c r="S148" s="83"/>
      <c r="T148" s="83"/>
    </row>
    <row r="149" spans="1:20" x14ac:dyDescent="0.15">
      <c r="A149" s="76"/>
      <c r="B149" s="76"/>
      <c r="C149" s="76"/>
      <c r="D149" s="76"/>
      <c r="E149" s="76"/>
      <c r="F149" s="76"/>
      <c r="G149" s="76"/>
      <c r="H149" s="83"/>
      <c r="I149" s="83"/>
      <c r="J149" s="83"/>
      <c r="K149" s="83"/>
      <c r="L149" s="83"/>
      <c r="M149" s="83"/>
      <c r="N149" s="83"/>
      <c r="O149" s="83"/>
      <c r="P149" s="83"/>
      <c r="Q149" s="83"/>
      <c r="R149" s="83"/>
      <c r="S149" s="83"/>
      <c r="T149" s="83"/>
    </row>
    <row r="150" spans="1:20" x14ac:dyDescent="0.15">
      <c r="A150" s="76"/>
      <c r="B150" s="76"/>
      <c r="C150" s="76"/>
      <c r="D150" s="76"/>
      <c r="E150" s="76"/>
      <c r="F150" s="76"/>
      <c r="G150" s="76"/>
      <c r="H150" s="83"/>
      <c r="I150" s="83"/>
      <c r="J150" s="83"/>
      <c r="K150" s="83"/>
      <c r="L150" s="83"/>
      <c r="M150" s="83"/>
      <c r="N150" s="83"/>
      <c r="O150" s="83"/>
      <c r="P150" s="83"/>
      <c r="Q150" s="83"/>
      <c r="R150" s="83"/>
      <c r="S150" s="83"/>
      <c r="T150" s="83"/>
    </row>
    <row r="151" spans="1:20" x14ac:dyDescent="0.15">
      <c r="A151" s="76"/>
      <c r="B151" s="76"/>
      <c r="C151" s="76"/>
      <c r="D151" s="76"/>
      <c r="E151" s="76"/>
      <c r="F151" s="76"/>
      <c r="G151" s="76"/>
      <c r="H151" s="83"/>
      <c r="I151" s="83"/>
      <c r="J151" s="83"/>
      <c r="K151" s="83"/>
      <c r="L151" s="83"/>
      <c r="M151" s="83"/>
      <c r="N151" s="83"/>
      <c r="O151" s="83"/>
      <c r="P151" s="83"/>
      <c r="Q151" s="83"/>
      <c r="R151" s="83"/>
      <c r="S151" s="83"/>
      <c r="T151" s="83"/>
    </row>
    <row r="152" spans="1:20" x14ac:dyDescent="0.15">
      <c r="A152" s="76"/>
      <c r="B152" s="76"/>
      <c r="C152" s="76"/>
      <c r="D152" s="76"/>
      <c r="E152" s="76"/>
      <c r="F152" s="76"/>
      <c r="G152" s="76"/>
      <c r="H152" s="83"/>
      <c r="I152" s="83"/>
      <c r="J152" s="83"/>
      <c r="K152" s="83"/>
      <c r="L152" s="83"/>
      <c r="M152" s="83"/>
      <c r="N152" s="83"/>
      <c r="O152" s="83"/>
      <c r="P152" s="83"/>
      <c r="Q152" s="83"/>
      <c r="R152" s="83"/>
      <c r="S152" s="83"/>
      <c r="T152" s="83"/>
    </row>
    <row r="153" spans="1:20" x14ac:dyDescent="0.15">
      <c r="A153" s="76"/>
      <c r="B153" s="76"/>
      <c r="C153" s="76"/>
      <c r="D153" s="76"/>
      <c r="E153" s="76"/>
      <c r="F153" s="76"/>
      <c r="G153" s="76"/>
      <c r="H153" s="83"/>
      <c r="I153" s="83"/>
      <c r="J153" s="83"/>
      <c r="K153" s="83"/>
      <c r="L153" s="83"/>
      <c r="M153" s="83"/>
      <c r="N153" s="83"/>
      <c r="O153" s="83"/>
      <c r="P153" s="83"/>
      <c r="Q153" s="83"/>
      <c r="R153" s="83"/>
      <c r="S153" s="83"/>
      <c r="T153" s="83"/>
    </row>
    <row r="154" spans="1:20" x14ac:dyDescent="0.15">
      <c r="A154" s="76"/>
      <c r="B154" s="76"/>
      <c r="C154" s="76"/>
      <c r="D154" s="76"/>
      <c r="E154" s="76"/>
      <c r="F154" s="76"/>
      <c r="G154" s="76"/>
      <c r="H154" s="83"/>
      <c r="I154" s="83"/>
      <c r="J154" s="83"/>
      <c r="K154" s="83"/>
      <c r="L154" s="83"/>
      <c r="M154" s="83"/>
      <c r="N154" s="83"/>
      <c r="O154" s="83"/>
      <c r="P154" s="83"/>
      <c r="Q154" s="83"/>
      <c r="R154" s="83"/>
      <c r="S154" s="83"/>
      <c r="T154" s="83"/>
    </row>
    <row r="155" spans="1:20" x14ac:dyDescent="0.15">
      <c r="A155" s="76"/>
      <c r="B155" s="76"/>
      <c r="C155" s="76"/>
      <c r="D155" s="76"/>
      <c r="E155" s="76"/>
      <c r="F155" s="76"/>
      <c r="G155" s="76"/>
      <c r="H155" s="83"/>
      <c r="I155" s="83"/>
      <c r="J155" s="83"/>
      <c r="K155" s="83"/>
      <c r="L155" s="83"/>
      <c r="M155" s="83"/>
      <c r="N155" s="83"/>
      <c r="O155" s="83"/>
      <c r="P155" s="83"/>
      <c r="Q155" s="83"/>
      <c r="R155" s="83"/>
      <c r="S155" s="83"/>
      <c r="T155" s="83"/>
    </row>
    <row r="156" spans="1:20" x14ac:dyDescent="0.15">
      <c r="A156" s="76"/>
      <c r="B156" s="76"/>
      <c r="C156" s="76"/>
      <c r="D156" s="76"/>
      <c r="E156" s="76"/>
      <c r="F156" s="76"/>
      <c r="G156" s="76"/>
      <c r="H156" s="83"/>
      <c r="I156" s="83"/>
      <c r="J156" s="83"/>
      <c r="K156" s="83"/>
      <c r="L156" s="83"/>
      <c r="M156" s="83"/>
      <c r="N156" s="83"/>
      <c r="O156" s="83"/>
      <c r="P156" s="83"/>
      <c r="Q156" s="83"/>
      <c r="R156" s="83"/>
      <c r="S156" s="83"/>
      <c r="T156" s="83"/>
    </row>
    <row r="157" spans="1:20" x14ac:dyDescent="0.15">
      <c r="A157" s="76"/>
      <c r="B157" s="76"/>
      <c r="C157" s="76"/>
      <c r="D157" s="76"/>
      <c r="E157" s="76"/>
      <c r="F157" s="76"/>
      <c r="G157" s="76"/>
      <c r="H157" s="83"/>
      <c r="I157" s="83"/>
      <c r="J157" s="83"/>
      <c r="K157" s="83"/>
      <c r="L157" s="83"/>
      <c r="M157" s="83"/>
      <c r="N157" s="83"/>
      <c r="O157" s="83"/>
      <c r="P157" s="83"/>
      <c r="Q157" s="83"/>
      <c r="R157" s="83"/>
      <c r="S157" s="83"/>
      <c r="T157" s="83"/>
    </row>
    <row r="158" spans="1:20" x14ac:dyDescent="0.15">
      <c r="A158" s="76"/>
      <c r="B158" s="76"/>
      <c r="C158" s="76"/>
      <c r="D158" s="76"/>
      <c r="E158" s="76"/>
      <c r="F158" s="76"/>
      <c r="G158" s="76"/>
      <c r="H158" s="83"/>
      <c r="I158" s="83"/>
      <c r="J158" s="83"/>
      <c r="K158" s="83"/>
      <c r="L158" s="83"/>
      <c r="M158" s="83"/>
      <c r="N158" s="83"/>
      <c r="O158" s="83"/>
      <c r="P158" s="83"/>
      <c r="Q158" s="83"/>
      <c r="R158" s="83"/>
      <c r="S158" s="83"/>
      <c r="T158" s="83"/>
    </row>
    <row r="159" spans="1:20" x14ac:dyDescent="0.15">
      <c r="A159" s="76"/>
      <c r="B159" s="76"/>
      <c r="C159" s="76"/>
      <c r="D159" s="76"/>
      <c r="E159" s="76"/>
      <c r="F159" s="76"/>
      <c r="G159" s="76"/>
      <c r="H159" s="83"/>
      <c r="I159" s="83"/>
      <c r="J159" s="83"/>
      <c r="K159" s="83"/>
      <c r="L159" s="83"/>
      <c r="M159" s="83"/>
      <c r="N159" s="83"/>
      <c r="O159" s="83"/>
      <c r="P159" s="83"/>
      <c r="Q159" s="83"/>
      <c r="R159" s="83"/>
      <c r="S159" s="83"/>
      <c r="T159" s="83"/>
    </row>
    <row r="160" spans="1:20" x14ac:dyDescent="0.15">
      <c r="A160" s="76"/>
      <c r="B160" s="76"/>
      <c r="C160" s="76"/>
      <c r="D160" s="76"/>
      <c r="E160" s="76"/>
      <c r="F160" s="76"/>
      <c r="G160" s="76"/>
      <c r="H160" s="83"/>
      <c r="I160" s="83"/>
      <c r="J160" s="83"/>
      <c r="K160" s="83"/>
      <c r="L160" s="83"/>
      <c r="M160" s="83"/>
      <c r="N160" s="83"/>
      <c r="O160" s="83"/>
      <c r="P160" s="83"/>
      <c r="Q160" s="83"/>
      <c r="R160" s="83"/>
      <c r="S160" s="83"/>
      <c r="T160" s="83"/>
    </row>
    <row r="161" spans="1:20" x14ac:dyDescent="0.15">
      <c r="A161" s="76"/>
      <c r="B161" s="76"/>
      <c r="C161" s="76"/>
      <c r="D161" s="76"/>
      <c r="E161" s="76"/>
      <c r="F161" s="76"/>
      <c r="G161" s="76"/>
      <c r="H161" s="83"/>
      <c r="I161" s="83"/>
      <c r="J161" s="83"/>
      <c r="K161" s="83"/>
      <c r="L161" s="83"/>
      <c r="M161" s="83"/>
      <c r="N161" s="83"/>
      <c r="O161" s="83"/>
      <c r="P161" s="83"/>
      <c r="Q161" s="83"/>
      <c r="R161" s="83"/>
      <c r="S161" s="83"/>
      <c r="T161" s="83"/>
    </row>
    <row r="162" spans="1:20" x14ac:dyDescent="0.15">
      <c r="A162" s="76"/>
      <c r="B162" s="76"/>
      <c r="C162" s="76"/>
      <c r="D162" s="76"/>
      <c r="E162" s="76"/>
      <c r="F162" s="76"/>
      <c r="G162" s="76"/>
      <c r="H162" s="83"/>
      <c r="I162" s="83"/>
      <c r="J162" s="83"/>
      <c r="K162" s="83"/>
      <c r="L162" s="83"/>
      <c r="M162" s="83"/>
      <c r="N162" s="83"/>
      <c r="O162" s="83"/>
      <c r="P162" s="83"/>
      <c r="Q162" s="83"/>
      <c r="R162" s="83"/>
      <c r="S162" s="83"/>
      <c r="T162" s="83"/>
    </row>
    <row r="163" spans="1:20" x14ac:dyDescent="0.15">
      <c r="A163" s="76"/>
      <c r="B163" s="76"/>
      <c r="C163" s="76"/>
      <c r="D163" s="76"/>
      <c r="E163" s="76"/>
      <c r="F163" s="76"/>
      <c r="G163" s="76"/>
      <c r="H163" s="83"/>
      <c r="I163" s="83"/>
      <c r="J163" s="83"/>
      <c r="K163" s="83"/>
      <c r="L163" s="83"/>
      <c r="M163" s="83"/>
      <c r="N163" s="83"/>
      <c r="O163" s="83"/>
      <c r="P163" s="83"/>
      <c r="Q163" s="83"/>
      <c r="R163" s="83"/>
      <c r="S163" s="83"/>
      <c r="T163" s="83"/>
    </row>
    <row r="164" spans="1:20" x14ac:dyDescent="0.15">
      <c r="A164" s="76"/>
      <c r="B164" s="76"/>
      <c r="C164" s="76"/>
      <c r="D164" s="76"/>
      <c r="E164" s="76"/>
      <c r="F164" s="76"/>
      <c r="G164" s="76"/>
      <c r="H164" s="83"/>
      <c r="I164" s="83"/>
      <c r="J164" s="83"/>
      <c r="K164" s="83"/>
      <c r="L164" s="83"/>
      <c r="M164" s="83"/>
      <c r="N164" s="83"/>
      <c r="O164" s="83"/>
      <c r="P164" s="83"/>
      <c r="Q164" s="83"/>
      <c r="R164" s="83"/>
      <c r="S164" s="83"/>
      <c r="T164" s="83"/>
    </row>
    <row r="165" spans="1:20" x14ac:dyDescent="0.15">
      <c r="A165" s="76"/>
      <c r="B165" s="76"/>
      <c r="C165" s="76"/>
      <c r="D165" s="76"/>
      <c r="E165" s="76"/>
      <c r="F165" s="76"/>
      <c r="G165" s="76"/>
      <c r="H165" s="83"/>
      <c r="I165" s="83"/>
      <c r="J165" s="83"/>
      <c r="K165" s="83"/>
      <c r="L165" s="83"/>
      <c r="M165" s="83"/>
      <c r="N165" s="83"/>
      <c r="O165" s="83"/>
      <c r="P165" s="83"/>
      <c r="Q165" s="83"/>
      <c r="R165" s="83"/>
      <c r="S165" s="83"/>
      <c r="T165" s="83"/>
    </row>
    <row r="166" spans="1:20" x14ac:dyDescent="0.15">
      <c r="A166" s="76"/>
      <c r="B166" s="76"/>
      <c r="C166" s="76"/>
      <c r="D166" s="76"/>
      <c r="E166" s="76"/>
      <c r="F166" s="76"/>
      <c r="G166" s="76"/>
      <c r="H166" s="83"/>
      <c r="I166" s="83"/>
      <c r="J166" s="83"/>
      <c r="K166" s="83"/>
      <c r="L166" s="83"/>
      <c r="M166" s="83"/>
      <c r="N166" s="83"/>
      <c r="O166" s="83"/>
      <c r="P166" s="83"/>
      <c r="Q166" s="83"/>
      <c r="R166" s="83"/>
      <c r="S166" s="83"/>
      <c r="T166" s="83"/>
    </row>
    <row r="167" spans="1:20" x14ac:dyDescent="0.15">
      <c r="A167" s="76"/>
      <c r="B167" s="76"/>
      <c r="C167" s="76"/>
      <c r="D167" s="76"/>
      <c r="E167" s="76"/>
      <c r="F167" s="76"/>
      <c r="G167" s="76"/>
      <c r="H167" s="83"/>
      <c r="I167" s="83"/>
      <c r="J167" s="83"/>
      <c r="K167" s="83"/>
      <c r="L167" s="83"/>
      <c r="M167" s="83"/>
      <c r="N167" s="83"/>
      <c r="O167" s="83"/>
      <c r="P167" s="83"/>
      <c r="Q167" s="83"/>
      <c r="R167" s="83"/>
      <c r="S167" s="83"/>
      <c r="T167" s="83"/>
    </row>
    <row r="168" spans="1:20" x14ac:dyDescent="0.15">
      <c r="A168" s="76"/>
      <c r="B168" s="76"/>
      <c r="C168" s="76"/>
      <c r="D168" s="76"/>
      <c r="E168" s="76"/>
      <c r="F168" s="76"/>
      <c r="G168" s="76"/>
      <c r="H168" s="83"/>
      <c r="I168" s="83"/>
      <c r="J168" s="83"/>
      <c r="K168" s="83"/>
      <c r="L168" s="83"/>
      <c r="M168" s="83"/>
      <c r="N168" s="83"/>
      <c r="O168" s="83"/>
      <c r="P168" s="83"/>
      <c r="Q168" s="83"/>
      <c r="R168" s="83"/>
      <c r="S168" s="83"/>
      <c r="T168" s="83"/>
    </row>
    <row r="169" spans="1:20" x14ac:dyDescent="0.15">
      <c r="A169" s="76"/>
      <c r="B169" s="76"/>
      <c r="C169" s="76"/>
      <c r="D169" s="76"/>
      <c r="E169" s="76"/>
      <c r="F169" s="76"/>
      <c r="G169" s="76"/>
      <c r="H169" s="83"/>
      <c r="I169" s="83"/>
      <c r="J169" s="83"/>
      <c r="K169" s="83"/>
      <c r="L169" s="83"/>
      <c r="M169" s="83"/>
      <c r="N169" s="83"/>
      <c r="O169" s="83"/>
      <c r="P169" s="83"/>
      <c r="Q169" s="83"/>
      <c r="R169" s="83"/>
      <c r="S169" s="83"/>
      <c r="T169" s="83"/>
    </row>
    <row r="170" spans="1:20" x14ac:dyDescent="0.15">
      <c r="A170" s="76"/>
      <c r="B170" s="76"/>
      <c r="C170" s="76"/>
      <c r="D170" s="76"/>
      <c r="E170" s="76"/>
      <c r="F170" s="76"/>
      <c r="G170" s="76"/>
      <c r="H170" s="83"/>
      <c r="I170" s="83"/>
      <c r="J170" s="83"/>
      <c r="K170" s="83"/>
      <c r="L170" s="83"/>
      <c r="M170" s="83"/>
      <c r="N170" s="83"/>
      <c r="O170" s="83"/>
      <c r="P170" s="83"/>
      <c r="Q170" s="83"/>
      <c r="R170" s="83"/>
      <c r="S170" s="83"/>
      <c r="T170" s="83"/>
    </row>
    <row r="171" spans="1:20" x14ac:dyDescent="0.15">
      <c r="A171" s="76"/>
      <c r="B171" s="76"/>
      <c r="C171" s="76"/>
      <c r="D171" s="76"/>
      <c r="E171" s="76"/>
      <c r="F171" s="76"/>
      <c r="G171" s="76"/>
      <c r="H171" s="83"/>
      <c r="I171" s="83"/>
      <c r="J171" s="83"/>
      <c r="K171" s="83"/>
      <c r="L171" s="83"/>
      <c r="M171" s="83"/>
      <c r="N171" s="83"/>
      <c r="O171" s="83"/>
      <c r="P171" s="83"/>
      <c r="Q171" s="83"/>
      <c r="R171" s="83"/>
      <c r="S171" s="83"/>
      <c r="T171" s="83"/>
    </row>
    <row r="172" spans="1:20" x14ac:dyDescent="0.15">
      <c r="A172" s="76"/>
      <c r="B172" s="76"/>
      <c r="C172" s="76"/>
      <c r="D172" s="76"/>
      <c r="E172" s="76"/>
      <c r="F172" s="76"/>
      <c r="G172" s="76"/>
      <c r="H172" s="83"/>
      <c r="I172" s="83"/>
      <c r="J172" s="83"/>
      <c r="K172" s="83"/>
      <c r="L172" s="83"/>
      <c r="M172" s="83"/>
      <c r="N172" s="83"/>
      <c r="O172" s="83"/>
      <c r="P172" s="83"/>
      <c r="Q172" s="83"/>
      <c r="R172" s="83"/>
      <c r="S172" s="83"/>
      <c r="T172" s="83"/>
    </row>
    <row r="173" spans="1:20" x14ac:dyDescent="0.15">
      <c r="A173" s="76"/>
      <c r="B173" s="76"/>
      <c r="C173" s="76"/>
      <c r="D173" s="76"/>
      <c r="E173" s="76"/>
      <c r="F173" s="76"/>
      <c r="G173" s="76"/>
      <c r="H173" s="83"/>
      <c r="I173" s="83"/>
      <c r="J173" s="83"/>
      <c r="K173" s="83"/>
      <c r="L173" s="83"/>
      <c r="M173" s="83"/>
      <c r="N173" s="83"/>
      <c r="O173" s="83"/>
      <c r="P173" s="83"/>
      <c r="Q173" s="83"/>
      <c r="R173" s="83"/>
      <c r="S173" s="83"/>
      <c r="T173" s="83"/>
    </row>
    <row r="174" spans="1:20" x14ac:dyDescent="0.15">
      <c r="A174" s="76"/>
      <c r="B174" s="76"/>
      <c r="C174" s="76"/>
      <c r="D174" s="76"/>
      <c r="E174" s="76"/>
      <c r="F174" s="76"/>
      <c r="G174" s="76"/>
      <c r="H174" s="83"/>
      <c r="I174" s="83"/>
      <c r="J174" s="83"/>
      <c r="K174" s="83"/>
      <c r="L174" s="83"/>
      <c r="M174" s="83"/>
      <c r="N174" s="83"/>
      <c r="O174" s="83"/>
      <c r="P174" s="83"/>
      <c r="Q174" s="83"/>
      <c r="R174" s="83"/>
      <c r="S174" s="83"/>
      <c r="T174" s="83"/>
    </row>
    <row r="175" spans="1:20" x14ac:dyDescent="0.15">
      <c r="A175" s="76"/>
      <c r="B175" s="76"/>
      <c r="C175" s="76"/>
      <c r="D175" s="76"/>
      <c r="E175" s="76"/>
      <c r="F175" s="76"/>
      <c r="G175" s="76"/>
      <c r="H175" s="83"/>
      <c r="I175" s="83"/>
      <c r="J175" s="83"/>
      <c r="K175" s="83"/>
      <c r="L175" s="83"/>
      <c r="M175" s="83"/>
      <c r="N175" s="83"/>
      <c r="O175" s="83"/>
      <c r="P175" s="83"/>
      <c r="Q175" s="83"/>
      <c r="R175" s="83"/>
      <c r="S175" s="83"/>
      <c r="T175" s="83"/>
    </row>
    <row r="176" spans="1:20" x14ac:dyDescent="0.15">
      <c r="A176" s="76"/>
      <c r="B176" s="76"/>
      <c r="C176" s="76"/>
      <c r="D176" s="76"/>
      <c r="E176" s="76"/>
      <c r="F176" s="76"/>
      <c r="G176" s="76"/>
      <c r="H176" s="83"/>
      <c r="I176" s="83"/>
      <c r="J176" s="83"/>
      <c r="K176" s="83"/>
      <c r="L176" s="83"/>
      <c r="M176" s="83"/>
      <c r="N176" s="83"/>
      <c r="O176" s="83"/>
      <c r="P176" s="83"/>
      <c r="Q176" s="83"/>
      <c r="R176" s="83"/>
      <c r="S176" s="83"/>
      <c r="T176" s="83"/>
    </row>
    <row r="177" spans="1:20" x14ac:dyDescent="0.15">
      <c r="A177" s="76"/>
      <c r="B177" s="76"/>
      <c r="C177" s="76"/>
      <c r="D177" s="76"/>
      <c r="E177" s="76"/>
      <c r="F177" s="76"/>
      <c r="G177" s="76"/>
      <c r="H177" s="83"/>
      <c r="I177" s="83"/>
      <c r="J177" s="83"/>
      <c r="K177" s="83"/>
      <c r="L177" s="83"/>
      <c r="M177" s="83"/>
      <c r="N177" s="83"/>
      <c r="O177" s="83"/>
      <c r="P177" s="83"/>
      <c r="Q177" s="83"/>
      <c r="R177" s="83"/>
      <c r="S177" s="83"/>
      <c r="T177" s="83"/>
    </row>
    <row r="178" spans="1:20" x14ac:dyDescent="0.15">
      <c r="A178" s="76"/>
      <c r="B178" s="76"/>
      <c r="C178" s="76"/>
      <c r="D178" s="76"/>
      <c r="E178" s="76"/>
      <c r="F178" s="76"/>
      <c r="G178" s="76"/>
      <c r="H178" s="83"/>
      <c r="I178" s="83"/>
      <c r="J178" s="83"/>
      <c r="K178" s="83"/>
      <c r="L178" s="83"/>
      <c r="M178" s="83"/>
      <c r="N178" s="83"/>
      <c r="O178" s="83"/>
      <c r="P178" s="83"/>
      <c r="Q178" s="83"/>
      <c r="R178" s="83"/>
      <c r="S178" s="83"/>
      <c r="T178" s="83"/>
    </row>
    <row r="179" spans="1:20" x14ac:dyDescent="0.15">
      <c r="A179" s="76"/>
      <c r="B179" s="76"/>
      <c r="C179" s="76"/>
      <c r="D179" s="76"/>
      <c r="E179" s="76"/>
      <c r="F179" s="76"/>
      <c r="G179" s="76"/>
      <c r="H179" s="83"/>
      <c r="I179" s="83"/>
      <c r="J179" s="83"/>
      <c r="K179" s="83"/>
      <c r="L179" s="83"/>
      <c r="M179" s="83"/>
      <c r="N179" s="83"/>
      <c r="O179" s="83"/>
      <c r="P179" s="83"/>
      <c r="Q179" s="83"/>
      <c r="R179" s="83"/>
      <c r="S179" s="83"/>
      <c r="T179" s="83"/>
    </row>
    <row r="180" spans="1:20" x14ac:dyDescent="0.15">
      <c r="A180" s="76"/>
      <c r="B180" s="76"/>
      <c r="C180" s="76"/>
      <c r="D180" s="76"/>
      <c r="E180" s="76"/>
      <c r="F180" s="76"/>
      <c r="G180" s="76"/>
      <c r="H180" s="83"/>
      <c r="I180" s="83"/>
      <c r="J180" s="83"/>
      <c r="K180" s="83"/>
      <c r="L180" s="83"/>
      <c r="M180" s="83"/>
      <c r="N180" s="83"/>
      <c r="O180" s="83"/>
      <c r="P180" s="83"/>
      <c r="Q180" s="83"/>
      <c r="R180" s="83"/>
      <c r="S180" s="83"/>
      <c r="T180" s="83"/>
    </row>
    <row r="181" spans="1:20" x14ac:dyDescent="0.15">
      <c r="A181" s="76"/>
      <c r="B181" s="76"/>
      <c r="C181" s="76"/>
      <c r="D181" s="76"/>
      <c r="E181" s="76"/>
      <c r="F181" s="76"/>
      <c r="G181" s="76"/>
      <c r="H181" s="83"/>
      <c r="I181" s="83"/>
      <c r="J181" s="83"/>
      <c r="K181" s="83"/>
      <c r="L181" s="83"/>
      <c r="M181" s="83"/>
      <c r="N181" s="83"/>
      <c r="O181" s="83"/>
      <c r="P181" s="83"/>
      <c r="Q181" s="83"/>
      <c r="R181" s="83"/>
      <c r="S181" s="83"/>
      <c r="T181" s="83"/>
    </row>
    <row r="182" spans="1:20" x14ac:dyDescent="0.15">
      <c r="A182" s="76"/>
      <c r="B182" s="76"/>
      <c r="C182" s="76"/>
      <c r="D182" s="76"/>
      <c r="E182" s="76"/>
      <c r="F182" s="76"/>
      <c r="G182" s="76"/>
      <c r="H182" s="83"/>
      <c r="I182" s="83"/>
      <c r="J182" s="83"/>
      <c r="K182" s="83"/>
      <c r="L182" s="83"/>
      <c r="M182" s="83"/>
      <c r="N182" s="83"/>
      <c r="O182" s="83"/>
      <c r="P182" s="83"/>
      <c r="Q182" s="83"/>
      <c r="R182" s="83"/>
      <c r="S182" s="83"/>
      <c r="T182" s="83"/>
    </row>
    <row r="183" spans="1:20" x14ac:dyDescent="0.15">
      <c r="A183" s="76"/>
      <c r="B183" s="76"/>
      <c r="C183" s="76"/>
      <c r="D183" s="76"/>
      <c r="E183" s="76"/>
      <c r="F183" s="76"/>
      <c r="G183" s="76"/>
      <c r="H183" s="83"/>
      <c r="I183" s="83"/>
      <c r="J183" s="83"/>
      <c r="K183" s="83"/>
      <c r="L183" s="83"/>
      <c r="M183" s="83"/>
      <c r="N183" s="83"/>
      <c r="O183" s="83"/>
      <c r="P183" s="83"/>
      <c r="Q183" s="83"/>
      <c r="R183" s="83"/>
      <c r="S183" s="83"/>
      <c r="T183" s="83"/>
    </row>
    <row r="184" spans="1:20" x14ac:dyDescent="0.15">
      <c r="A184" s="76"/>
      <c r="B184" s="76"/>
      <c r="C184" s="76"/>
      <c r="D184" s="76"/>
      <c r="E184" s="76"/>
      <c r="F184" s="76"/>
      <c r="G184" s="76"/>
      <c r="H184" s="83"/>
      <c r="I184" s="83"/>
      <c r="J184" s="83"/>
      <c r="K184" s="83"/>
      <c r="L184" s="83"/>
      <c r="M184" s="83"/>
      <c r="N184" s="83"/>
      <c r="O184" s="83"/>
      <c r="P184" s="83"/>
      <c r="Q184" s="83"/>
      <c r="R184" s="83"/>
      <c r="S184" s="83"/>
      <c r="T184" s="83"/>
    </row>
    <row r="185" spans="1:20" x14ac:dyDescent="0.15">
      <c r="A185" s="76"/>
      <c r="B185" s="76"/>
      <c r="C185" s="76"/>
      <c r="D185" s="76"/>
      <c r="E185" s="76"/>
      <c r="F185" s="76"/>
      <c r="G185" s="76"/>
      <c r="H185" s="83"/>
      <c r="I185" s="83"/>
      <c r="J185" s="83"/>
      <c r="K185" s="83"/>
      <c r="L185" s="83"/>
      <c r="M185" s="83"/>
      <c r="N185" s="83"/>
      <c r="O185" s="83"/>
      <c r="P185" s="83"/>
      <c r="Q185" s="83"/>
      <c r="R185" s="83"/>
      <c r="S185" s="83"/>
      <c r="T185" s="83"/>
    </row>
    <row r="186" spans="1:20" x14ac:dyDescent="0.15">
      <c r="A186" s="76"/>
      <c r="B186" s="76"/>
      <c r="C186" s="76"/>
      <c r="D186" s="76"/>
      <c r="E186" s="76"/>
      <c r="F186" s="76"/>
      <c r="G186" s="76"/>
      <c r="H186" s="83"/>
      <c r="I186" s="83"/>
      <c r="J186" s="83"/>
      <c r="K186" s="83"/>
      <c r="L186" s="83"/>
      <c r="M186" s="83"/>
      <c r="N186" s="83"/>
      <c r="O186" s="83"/>
      <c r="P186" s="83"/>
      <c r="Q186" s="83"/>
      <c r="R186" s="83"/>
      <c r="S186" s="83"/>
      <c r="T186" s="83"/>
    </row>
    <row r="187" spans="1:20" x14ac:dyDescent="0.15">
      <c r="A187" s="76"/>
      <c r="B187" s="76"/>
      <c r="C187" s="76"/>
      <c r="D187" s="76"/>
      <c r="E187" s="76"/>
      <c r="F187" s="76"/>
      <c r="G187" s="76"/>
      <c r="H187" s="83"/>
      <c r="I187" s="83"/>
      <c r="J187" s="83"/>
      <c r="K187" s="83"/>
      <c r="L187" s="83"/>
      <c r="M187" s="83"/>
      <c r="N187" s="83"/>
      <c r="O187" s="83"/>
      <c r="P187" s="83"/>
      <c r="Q187" s="83"/>
      <c r="R187" s="83"/>
      <c r="S187" s="83"/>
      <c r="T187" s="83"/>
    </row>
    <row r="188" spans="1:20" x14ac:dyDescent="0.15">
      <c r="A188" s="76"/>
      <c r="B188" s="76"/>
      <c r="C188" s="76"/>
      <c r="D188" s="76"/>
      <c r="E188" s="76"/>
      <c r="F188" s="76"/>
      <c r="G188" s="76"/>
      <c r="H188" s="83"/>
      <c r="I188" s="83"/>
      <c r="J188" s="83"/>
      <c r="K188" s="83"/>
      <c r="L188" s="83"/>
      <c r="M188" s="83"/>
      <c r="N188" s="83"/>
      <c r="O188" s="83"/>
      <c r="P188" s="83"/>
      <c r="Q188" s="83"/>
      <c r="R188" s="83"/>
      <c r="S188" s="83"/>
      <c r="T188" s="83"/>
    </row>
    <row r="189" spans="1:20" x14ac:dyDescent="0.15">
      <c r="A189" s="76"/>
      <c r="B189" s="76"/>
      <c r="C189" s="76"/>
      <c r="D189" s="76"/>
      <c r="E189" s="76"/>
      <c r="F189" s="76"/>
      <c r="G189" s="76"/>
      <c r="H189" s="83"/>
      <c r="I189" s="83"/>
      <c r="J189" s="83"/>
      <c r="K189" s="83"/>
      <c r="L189" s="83"/>
      <c r="M189" s="83"/>
      <c r="N189" s="83"/>
      <c r="O189" s="83"/>
      <c r="P189" s="83"/>
      <c r="Q189" s="83"/>
      <c r="R189" s="83"/>
      <c r="S189" s="83"/>
      <c r="T189" s="83"/>
    </row>
    <row r="190" spans="1:20" x14ac:dyDescent="0.15">
      <c r="A190" s="76"/>
      <c r="B190" s="76"/>
      <c r="C190" s="76"/>
      <c r="D190" s="76"/>
      <c r="E190" s="76"/>
      <c r="F190" s="76"/>
      <c r="G190" s="76"/>
      <c r="H190" s="83"/>
      <c r="I190" s="83"/>
      <c r="J190" s="83"/>
      <c r="K190" s="83"/>
      <c r="L190" s="83"/>
      <c r="M190" s="83"/>
      <c r="N190" s="83"/>
      <c r="O190" s="83"/>
      <c r="P190" s="83"/>
      <c r="Q190" s="83"/>
      <c r="R190" s="83"/>
      <c r="S190" s="83"/>
      <c r="T190" s="83"/>
    </row>
    <row r="191" spans="1:20" x14ac:dyDescent="0.15">
      <c r="A191" s="76"/>
      <c r="B191" s="76"/>
      <c r="C191" s="76"/>
      <c r="D191" s="76"/>
      <c r="E191" s="76"/>
      <c r="F191" s="76"/>
      <c r="G191" s="76"/>
      <c r="H191" s="83"/>
      <c r="I191" s="83"/>
      <c r="J191" s="83"/>
      <c r="K191" s="83"/>
      <c r="L191" s="83"/>
      <c r="M191" s="83"/>
      <c r="N191" s="83"/>
      <c r="O191" s="83"/>
      <c r="P191" s="83"/>
      <c r="Q191" s="83"/>
      <c r="R191" s="83"/>
      <c r="S191" s="83"/>
      <c r="T191" s="83"/>
    </row>
    <row r="192" spans="1:20" x14ac:dyDescent="0.15">
      <c r="A192" s="76"/>
      <c r="B192" s="76"/>
      <c r="C192" s="76"/>
      <c r="D192" s="76"/>
      <c r="E192" s="76"/>
      <c r="F192" s="76"/>
      <c r="G192" s="76"/>
      <c r="H192" s="83"/>
      <c r="I192" s="83"/>
      <c r="J192" s="83"/>
      <c r="K192" s="83"/>
      <c r="L192" s="83"/>
      <c r="M192" s="83"/>
      <c r="N192" s="83"/>
      <c r="O192" s="83"/>
      <c r="P192" s="83"/>
      <c r="Q192" s="83"/>
      <c r="R192" s="83"/>
      <c r="S192" s="83"/>
      <c r="T192" s="83"/>
    </row>
    <row r="193" spans="1:20" x14ac:dyDescent="0.15">
      <c r="A193" s="76"/>
      <c r="B193" s="76"/>
      <c r="C193" s="76"/>
      <c r="D193" s="76"/>
      <c r="E193" s="76"/>
      <c r="F193" s="76"/>
      <c r="G193" s="76"/>
      <c r="H193" s="83"/>
      <c r="I193" s="83"/>
      <c r="J193" s="83"/>
      <c r="K193" s="83"/>
      <c r="L193" s="83"/>
      <c r="M193" s="83"/>
      <c r="N193" s="83"/>
      <c r="O193" s="83"/>
      <c r="P193" s="83"/>
      <c r="Q193" s="83"/>
      <c r="R193" s="83"/>
      <c r="S193" s="83"/>
      <c r="T193" s="83"/>
    </row>
    <row r="194" spans="1:20" x14ac:dyDescent="0.15">
      <c r="A194" s="76"/>
      <c r="B194" s="76"/>
      <c r="C194" s="76"/>
      <c r="D194" s="76"/>
      <c r="E194" s="76"/>
      <c r="F194" s="76"/>
      <c r="G194" s="76"/>
      <c r="H194" s="83"/>
      <c r="I194" s="83"/>
      <c r="J194" s="83"/>
      <c r="K194" s="83"/>
      <c r="L194" s="83"/>
      <c r="M194" s="83"/>
      <c r="N194" s="83"/>
      <c r="O194" s="83"/>
      <c r="P194" s="83"/>
      <c r="Q194" s="83"/>
      <c r="R194" s="83"/>
      <c r="S194" s="83"/>
      <c r="T194" s="83"/>
    </row>
    <row r="195" spans="1:20" x14ac:dyDescent="0.15">
      <c r="A195" s="76"/>
      <c r="B195" s="76"/>
      <c r="C195" s="76"/>
      <c r="D195" s="76"/>
      <c r="E195" s="76"/>
      <c r="F195" s="76"/>
      <c r="G195" s="76"/>
      <c r="H195" s="83"/>
      <c r="I195" s="83"/>
      <c r="J195" s="83"/>
      <c r="K195" s="83"/>
      <c r="L195" s="83"/>
      <c r="M195" s="83"/>
      <c r="N195" s="83"/>
      <c r="O195" s="83"/>
      <c r="P195" s="83"/>
      <c r="Q195" s="83"/>
      <c r="R195" s="83"/>
      <c r="S195" s="83"/>
      <c r="T195" s="83"/>
    </row>
    <row r="196" spans="1:20" x14ac:dyDescent="0.15">
      <c r="A196" s="76"/>
      <c r="B196" s="76"/>
      <c r="C196" s="76"/>
      <c r="D196" s="76"/>
      <c r="E196" s="76"/>
      <c r="F196" s="76"/>
      <c r="G196" s="76"/>
      <c r="H196" s="83"/>
      <c r="I196" s="83"/>
      <c r="J196" s="83"/>
      <c r="K196" s="83"/>
      <c r="L196" s="83"/>
      <c r="M196" s="83"/>
      <c r="N196" s="83"/>
      <c r="O196" s="83"/>
      <c r="P196" s="83"/>
      <c r="Q196" s="83"/>
      <c r="R196" s="83"/>
      <c r="S196" s="83"/>
      <c r="T196" s="83"/>
    </row>
    <row r="197" spans="1:20" x14ac:dyDescent="0.15">
      <c r="A197" s="76"/>
      <c r="B197" s="76"/>
      <c r="C197" s="76"/>
      <c r="D197" s="76"/>
      <c r="E197" s="76"/>
      <c r="F197" s="76"/>
      <c r="G197" s="76"/>
      <c r="H197" s="83"/>
      <c r="I197" s="83"/>
      <c r="J197" s="83"/>
      <c r="K197" s="83"/>
      <c r="L197" s="83"/>
      <c r="M197" s="83"/>
      <c r="N197" s="83"/>
      <c r="O197" s="83"/>
      <c r="P197" s="83"/>
      <c r="Q197" s="83"/>
      <c r="R197" s="83"/>
      <c r="S197" s="83"/>
      <c r="T197" s="83"/>
    </row>
    <row r="198" spans="1:20" x14ac:dyDescent="0.15">
      <c r="A198" s="76"/>
      <c r="B198" s="76"/>
      <c r="C198" s="76"/>
      <c r="D198" s="76"/>
      <c r="E198" s="76"/>
      <c r="F198" s="76"/>
      <c r="G198" s="76"/>
      <c r="H198" s="83"/>
      <c r="I198" s="83"/>
      <c r="J198" s="83"/>
      <c r="K198" s="83"/>
      <c r="L198" s="83"/>
      <c r="M198" s="83"/>
      <c r="N198" s="83"/>
      <c r="O198" s="83"/>
      <c r="P198" s="83"/>
      <c r="Q198" s="83"/>
      <c r="R198" s="83"/>
      <c r="S198" s="83"/>
      <c r="T198" s="83"/>
    </row>
    <row r="199" spans="1:20" x14ac:dyDescent="0.15">
      <c r="A199" s="76"/>
      <c r="B199" s="76"/>
      <c r="C199" s="76"/>
      <c r="D199" s="76"/>
      <c r="E199" s="76"/>
      <c r="F199" s="76"/>
      <c r="G199" s="76"/>
      <c r="H199" s="83"/>
      <c r="I199" s="83"/>
      <c r="J199" s="83"/>
      <c r="K199" s="83"/>
      <c r="L199" s="83"/>
      <c r="M199" s="83"/>
      <c r="N199" s="83"/>
      <c r="O199" s="83"/>
      <c r="P199" s="83"/>
      <c r="Q199" s="83"/>
      <c r="R199" s="83"/>
      <c r="S199" s="83"/>
      <c r="T199" s="83"/>
    </row>
    <row r="200" spans="1:20" x14ac:dyDescent="0.15">
      <c r="A200" s="76"/>
      <c r="B200" s="76"/>
      <c r="C200" s="76"/>
      <c r="D200" s="76"/>
      <c r="E200" s="76"/>
      <c r="F200" s="76"/>
      <c r="G200" s="76"/>
      <c r="H200" s="83"/>
      <c r="I200" s="83"/>
      <c r="J200" s="83"/>
      <c r="K200" s="83"/>
      <c r="L200" s="83"/>
      <c r="M200" s="83"/>
      <c r="N200" s="83"/>
      <c r="O200" s="83"/>
      <c r="P200" s="83"/>
      <c r="Q200" s="83"/>
      <c r="R200" s="83"/>
      <c r="S200" s="83"/>
      <c r="T200" s="83"/>
    </row>
    <row r="201" spans="1:20" x14ac:dyDescent="0.15">
      <c r="A201" s="76"/>
      <c r="B201" s="76"/>
      <c r="C201" s="76"/>
      <c r="D201" s="76"/>
      <c r="E201" s="76"/>
      <c r="F201" s="76"/>
      <c r="G201" s="76"/>
      <c r="H201" s="83"/>
      <c r="I201" s="83"/>
      <c r="J201" s="83"/>
      <c r="K201" s="83"/>
      <c r="L201" s="83"/>
      <c r="M201" s="83"/>
      <c r="N201" s="83"/>
      <c r="O201" s="83"/>
      <c r="P201" s="83"/>
      <c r="Q201" s="83"/>
      <c r="R201" s="83"/>
      <c r="S201" s="83"/>
      <c r="T201" s="83"/>
    </row>
    <row r="202" spans="1:20" x14ac:dyDescent="0.15">
      <c r="A202" s="76"/>
      <c r="B202" s="76"/>
      <c r="C202" s="76"/>
      <c r="D202" s="76"/>
      <c r="E202" s="76"/>
      <c r="F202" s="76"/>
      <c r="G202" s="76"/>
      <c r="H202" s="83"/>
      <c r="I202" s="83"/>
      <c r="J202" s="83"/>
      <c r="K202" s="83"/>
      <c r="L202" s="83"/>
      <c r="M202" s="83"/>
      <c r="N202" s="83"/>
      <c r="O202" s="83"/>
      <c r="P202" s="83"/>
      <c r="Q202" s="83"/>
      <c r="R202" s="83"/>
      <c r="S202" s="83"/>
      <c r="T202" s="83"/>
    </row>
    <row r="203" spans="1:20" x14ac:dyDescent="0.15">
      <c r="A203" s="76"/>
      <c r="B203" s="76"/>
      <c r="C203" s="76"/>
      <c r="D203" s="76"/>
      <c r="E203" s="76"/>
      <c r="F203" s="76"/>
      <c r="G203" s="76"/>
      <c r="H203" s="83"/>
      <c r="I203" s="83"/>
      <c r="J203" s="83"/>
      <c r="K203" s="83"/>
      <c r="L203" s="83"/>
      <c r="M203" s="83"/>
      <c r="N203" s="83"/>
      <c r="O203" s="83"/>
      <c r="P203" s="83"/>
      <c r="Q203" s="83"/>
      <c r="R203" s="83"/>
      <c r="S203" s="83"/>
      <c r="T203" s="83"/>
    </row>
    <row r="204" spans="1:20" x14ac:dyDescent="0.15">
      <c r="A204" s="76"/>
      <c r="B204" s="76"/>
      <c r="C204" s="76"/>
      <c r="D204" s="76"/>
      <c r="E204" s="76"/>
      <c r="F204" s="76"/>
      <c r="G204" s="76"/>
      <c r="H204" s="83"/>
      <c r="I204" s="83"/>
      <c r="J204" s="83"/>
      <c r="K204" s="83"/>
      <c r="L204" s="83"/>
      <c r="M204" s="83"/>
      <c r="N204" s="83"/>
      <c r="O204" s="83"/>
      <c r="P204" s="83"/>
      <c r="Q204" s="83"/>
      <c r="R204" s="83"/>
      <c r="S204" s="83"/>
      <c r="T204" s="83"/>
    </row>
    <row r="205" spans="1:20" x14ac:dyDescent="0.15">
      <c r="A205" s="76"/>
      <c r="B205" s="76"/>
      <c r="C205" s="76"/>
      <c r="D205" s="76"/>
      <c r="E205" s="76"/>
      <c r="F205" s="76"/>
      <c r="G205" s="76"/>
      <c r="H205" s="83"/>
      <c r="I205" s="83"/>
      <c r="J205" s="83"/>
      <c r="K205" s="83"/>
      <c r="L205" s="83"/>
      <c r="M205" s="83"/>
      <c r="N205" s="83"/>
      <c r="O205" s="83"/>
      <c r="P205" s="83"/>
      <c r="Q205" s="83"/>
      <c r="R205" s="83"/>
      <c r="S205" s="83"/>
      <c r="T205" s="83"/>
    </row>
    <row r="206" spans="1:20" x14ac:dyDescent="0.15">
      <c r="A206" s="76"/>
      <c r="B206" s="76"/>
      <c r="C206" s="76"/>
      <c r="D206" s="76"/>
      <c r="E206" s="76"/>
      <c r="F206" s="76"/>
      <c r="G206" s="76"/>
      <c r="H206" s="83"/>
      <c r="I206" s="83"/>
      <c r="J206" s="83"/>
      <c r="K206" s="83"/>
      <c r="L206" s="83"/>
      <c r="M206" s="83"/>
      <c r="N206" s="83"/>
      <c r="O206" s="83"/>
      <c r="P206" s="83"/>
      <c r="Q206" s="83"/>
      <c r="R206" s="83"/>
      <c r="S206" s="83"/>
      <c r="T206" s="83"/>
    </row>
    <row r="207" spans="1:20" x14ac:dyDescent="0.15">
      <c r="A207" s="76"/>
      <c r="B207" s="76"/>
      <c r="C207" s="76"/>
      <c r="D207" s="76"/>
      <c r="E207" s="76"/>
      <c r="F207" s="76"/>
      <c r="G207" s="76"/>
      <c r="H207" s="83"/>
      <c r="I207" s="83"/>
      <c r="J207" s="83"/>
      <c r="K207" s="83"/>
      <c r="L207" s="83"/>
      <c r="M207" s="83"/>
      <c r="N207" s="83"/>
      <c r="O207" s="83"/>
      <c r="P207" s="83"/>
      <c r="Q207" s="83"/>
      <c r="R207" s="83"/>
      <c r="S207" s="83"/>
      <c r="T207" s="83"/>
    </row>
    <row r="208" spans="1:20" x14ac:dyDescent="0.15">
      <c r="A208" s="76"/>
      <c r="B208" s="76"/>
      <c r="C208" s="76"/>
      <c r="D208" s="76"/>
      <c r="E208" s="76"/>
      <c r="F208" s="76"/>
      <c r="G208" s="76"/>
      <c r="H208" s="83"/>
      <c r="I208" s="83"/>
      <c r="J208" s="83"/>
      <c r="K208" s="83"/>
      <c r="L208" s="83"/>
      <c r="M208" s="83"/>
      <c r="N208" s="83"/>
      <c r="O208" s="83"/>
      <c r="P208" s="83"/>
      <c r="Q208" s="83"/>
      <c r="R208" s="83"/>
      <c r="S208" s="83"/>
      <c r="T208" s="83"/>
    </row>
    <row r="209" spans="1:20" x14ac:dyDescent="0.15">
      <c r="A209" s="76"/>
      <c r="B209" s="76"/>
      <c r="C209" s="76"/>
      <c r="D209" s="76"/>
      <c r="E209" s="76"/>
      <c r="F209" s="76"/>
      <c r="G209" s="76"/>
      <c r="H209" s="83"/>
      <c r="I209" s="83"/>
      <c r="J209" s="83"/>
      <c r="K209" s="83"/>
      <c r="L209" s="83"/>
      <c r="M209" s="83"/>
      <c r="N209" s="83"/>
      <c r="O209" s="83"/>
      <c r="P209" s="83"/>
      <c r="Q209" s="83"/>
      <c r="R209" s="83"/>
      <c r="S209" s="83"/>
      <c r="T209" s="83"/>
    </row>
    <row r="210" spans="1:20" x14ac:dyDescent="0.15">
      <c r="A210" s="76"/>
      <c r="B210" s="76"/>
      <c r="C210" s="76"/>
      <c r="D210" s="76"/>
      <c r="E210" s="76"/>
      <c r="F210" s="76"/>
      <c r="G210" s="76"/>
      <c r="H210" s="83"/>
      <c r="I210" s="83"/>
      <c r="J210" s="83"/>
      <c r="K210" s="83"/>
      <c r="L210" s="83"/>
      <c r="M210" s="83"/>
      <c r="N210" s="83"/>
      <c r="O210" s="83"/>
      <c r="P210" s="83"/>
      <c r="Q210" s="83"/>
      <c r="R210" s="83"/>
      <c r="S210" s="83"/>
      <c r="T210" s="83"/>
    </row>
    <row r="211" spans="1:20" x14ac:dyDescent="0.15">
      <c r="A211" s="76"/>
      <c r="B211" s="76"/>
      <c r="C211" s="76"/>
      <c r="D211" s="76"/>
      <c r="E211" s="76"/>
      <c r="F211" s="76"/>
      <c r="G211" s="76"/>
      <c r="H211" s="83"/>
      <c r="I211" s="83"/>
      <c r="J211" s="83"/>
      <c r="K211" s="83"/>
      <c r="L211" s="83"/>
      <c r="M211" s="83"/>
      <c r="N211" s="83"/>
      <c r="O211" s="83"/>
      <c r="P211" s="83"/>
      <c r="Q211" s="83"/>
      <c r="R211" s="83"/>
      <c r="S211" s="83"/>
      <c r="T211" s="83"/>
    </row>
    <row r="212" spans="1:20" x14ac:dyDescent="0.15">
      <c r="A212" s="76"/>
      <c r="B212" s="76"/>
      <c r="C212" s="76"/>
      <c r="D212" s="76"/>
      <c r="E212" s="76"/>
      <c r="F212" s="76"/>
      <c r="G212" s="76"/>
      <c r="H212" s="83"/>
      <c r="I212" s="83"/>
      <c r="J212" s="83"/>
      <c r="K212" s="83"/>
      <c r="L212" s="83"/>
      <c r="M212" s="83"/>
      <c r="N212" s="83"/>
      <c r="O212" s="83"/>
      <c r="P212" s="83"/>
      <c r="Q212" s="83"/>
      <c r="R212" s="83"/>
      <c r="S212" s="83"/>
      <c r="T212" s="83"/>
    </row>
    <row r="213" spans="1:20" x14ac:dyDescent="0.15">
      <c r="A213" s="76"/>
      <c r="B213" s="76"/>
      <c r="C213" s="76"/>
      <c r="D213" s="76"/>
      <c r="E213" s="76"/>
      <c r="F213" s="76"/>
      <c r="G213" s="76"/>
      <c r="H213" s="83"/>
      <c r="I213" s="83"/>
      <c r="J213" s="83"/>
      <c r="K213" s="83"/>
      <c r="L213" s="83"/>
      <c r="M213" s="83"/>
      <c r="N213" s="83"/>
      <c r="O213" s="83"/>
      <c r="P213" s="83"/>
      <c r="Q213" s="83"/>
      <c r="R213" s="83"/>
      <c r="S213" s="83"/>
      <c r="T213" s="83"/>
    </row>
    <row r="214" spans="1:20" x14ac:dyDescent="0.15">
      <c r="A214" s="76"/>
      <c r="B214" s="76"/>
      <c r="C214" s="76"/>
      <c r="D214" s="76"/>
      <c r="E214" s="76"/>
      <c r="F214" s="76"/>
      <c r="G214" s="76"/>
      <c r="H214" s="83"/>
      <c r="I214" s="83"/>
      <c r="J214" s="83"/>
      <c r="K214" s="83"/>
      <c r="L214" s="83"/>
      <c r="M214" s="83"/>
      <c r="N214" s="83"/>
      <c r="O214" s="83"/>
      <c r="P214" s="83"/>
      <c r="Q214" s="83"/>
      <c r="R214" s="83"/>
      <c r="S214" s="83"/>
      <c r="T214" s="83"/>
    </row>
    <row r="215" spans="1:20" x14ac:dyDescent="0.15">
      <c r="A215" s="76"/>
      <c r="B215" s="76"/>
      <c r="C215" s="76"/>
      <c r="D215" s="76"/>
      <c r="E215" s="76"/>
      <c r="F215" s="76"/>
      <c r="G215" s="76"/>
      <c r="H215" s="83"/>
      <c r="I215" s="83"/>
      <c r="J215" s="83"/>
      <c r="K215" s="83"/>
      <c r="L215" s="83"/>
      <c r="M215" s="83"/>
      <c r="N215" s="83"/>
      <c r="O215" s="83"/>
      <c r="P215" s="83"/>
      <c r="Q215" s="83"/>
      <c r="R215" s="83"/>
      <c r="S215" s="83"/>
      <c r="T215" s="83"/>
    </row>
    <row r="216" spans="1:20" x14ac:dyDescent="0.15">
      <c r="A216" s="76"/>
      <c r="B216" s="76"/>
      <c r="C216" s="76"/>
      <c r="D216" s="76"/>
      <c r="E216" s="76"/>
      <c r="F216" s="76"/>
      <c r="G216" s="76"/>
      <c r="H216" s="83"/>
      <c r="I216" s="83"/>
      <c r="J216" s="83"/>
      <c r="K216" s="83"/>
      <c r="L216" s="83"/>
      <c r="M216" s="83"/>
      <c r="N216" s="83"/>
      <c r="O216" s="83"/>
      <c r="P216" s="83"/>
      <c r="Q216" s="83"/>
      <c r="R216" s="83"/>
      <c r="S216" s="83"/>
      <c r="T216" s="83"/>
    </row>
    <row r="217" spans="1:20" x14ac:dyDescent="0.15">
      <c r="A217" s="76"/>
      <c r="B217" s="76"/>
      <c r="C217" s="76"/>
      <c r="D217" s="76"/>
      <c r="E217" s="76"/>
      <c r="F217" s="76"/>
      <c r="G217" s="76"/>
      <c r="H217" s="83"/>
      <c r="I217" s="83"/>
      <c r="J217" s="83"/>
      <c r="K217" s="83"/>
      <c r="L217" s="83"/>
      <c r="M217" s="83"/>
      <c r="N217" s="83"/>
      <c r="O217" s="83"/>
      <c r="P217" s="83"/>
      <c r="Q217" s="83"/>
      <c r="R217" s="83"/>
      <c r="S217" s="83"/>
      <c r="T217" s="83"/>
    </row>
    <row r="218" spans="1:20" x14ac:dyDescent="0.15">
      <c r="A218" s="76"/>
      <c r="B218" s="76"/>
      <c r="C218" s="76"/>
      <c r="D218" s="76"/>
      <c r="E218" s="76"/>
      <c r="F218" s="76"/>
      <c r="G218" s="76"/>
      <c r="H218" s="83"/>
      <c r="I218" s="83"/>
      <c r="J218" s="83"/>
      <c r="K218" s="83"/>
      <c r="L218" s="83"/>
      <c r="M218" s="83"/>
      <c r="N218" s="83"/>
      <c r="O218" s="83"/>
      <c r="P218" s="83"/>
      <c r="Q218" s="83"/>
      <c r="R218" s="83"/>
      <c r="S218" s="83"/>
      <c r="T218" s="83"/>
    </row>
    <row r="219" spans="1:20" x14ac:dyDescent="0.15">
      <c r="A219" s="76"/>
      <c r="B219" s="76"/>
      <c r="C219" s="76"/>
      <c r="D219" s="76"/>
      <c r="E219" s="76"/>
      <c r="F219" s="76"/>
      <c r="G219" s="76"/>
      <c r="H219" s="83"/>
      <c r="I219" s="83"/>
      <c r="J219" s="83"/>
      <c r="K219" s="83"/>
      <c r="L219" s="83"/>
      <c r="M219" s="83"/>
      <c r="N219" s="83"/>
      <c r="O219" s="83"/>
      <c r="P219" s="83"/>
      <c r="Q219" s="83"/>
      <c r="R219" s="83"/>
      <c r="S219" s="83"/>
      <c r="T219" s="83"/>
    </row>
    <row r="220" spans="1:20" x14ac:dyDescent="0.15">
      <c r="A220" s="76"/>
      <c r="B220" s="76"/>
      <c r="C220" s="76"/>
      <c r="D220" s="76"/>
      <c r="E220" s="76"/>
      <c r="F220" s="76"/>
      <c r="G220" s="76"/>
      <c r="H220" s="83"/>
      <c r="I220" s="83"/>
      <c r="J220" s="83"/>
      <c r="K220" s="83"/>
      <c r="L220" s="83"/>
      <c r="M220" s="83"/>
      <c r="N220" s="83"/>
      <c r="O220" s="83"/>
      <c r="P220" s="83"/>
      <c r="Q220" s="83"/>
      <c r="R220" s="83"/>
      <c r="S220" s="83"/>
      <c r="T220" s="83"/>
    </row>
    <row r="221" spans="1:20" x14ac:dyDescent="0.15">
      <c r="A221" s="76"/>
      <c r="B221" s="76"/>
      <c r="C221" s="76"/>
      <c r="D221" s="76"/>
      <c r="E221" s="76"/>
      <c r="F221" s="76"/>
      <c r="G221" s="76"/>
      <c r="H221" s="83"/>
      <c r="I221" s="83"/>
      <c r="J221" s="83"/>
      <c r="K221" s="83"/>
      <c r="L221" s="83"/>
      <c r="M221" s="83"/>
      <c r="N221" s="83"/>
      <c r="O221" s="83"/>
      <c r="P221" s="83"/>
      <c r="Q221" s="83"/>
      <c r="R221" s="83"/>
      <c r="S221" s="83"/>
      <c r="T221" s="83"/>
    </row>
    <row r="222" spans="1:20" x14ac:dyDescent="0.15">
      <c r="A222" s="76"/>
      <c r="B222" s="76"/>
      <c r="C222" s="76"/>
      <c r="D222" s="76"/>
      <c r="E222" s="76"/>
      <c r="F222" s="76"/>
      <c r="G222" s="76"/>
      <c r="H222" s="83"/>
      <c r="I222" s="83"/>
      <c r="J222" s="83"/>
      <c r="K222" s="83"/>
      <c r="L222" s="83"/>
      <c r="M222" s="83"/>
      <c r="N222" s="83"/>
      <c r="O222" s="83"/>
      <c r="P222" s="83"/>
      <c r="Q222" s="83"/>
      <c r="R222" s="83"/>
      <c r="S222" s="83"/>
      <c r="T222" s="83"/>
    </row>
    <row r="223" spans="1:20" x14ac:dyDescent="0.15">
      <c r="A223" s="76"/>
      <c r="B223" s="76"/>
      <c r="C223" s="76"/>
      <c r="D223" s="76"/>
      <c r="E223" s="76"/>
      <c r="F223" s="76"/>
      <c r="G223" s="76"/>
      <c r="H223" s="83"/>
      <c r="I223" s="83"/>
      <c r="J223" s="83"/>
      <c r="K223" s="83"/>
      <c r="L223" s="83"/>
      <c r="M223" s="83"/>
      <c r="N223" s="83"/>
      <c r="O223" s="83"/>
      <c r="P223" s="83"/>
      <c r="Q223" s="83"/>
      <c r="R223" s="83"/>
      <c r="S223" s="83"/>
      <c r="T223" s="83"/>
    </row>
    <row r="224" spans="1:20" x14ac:dyDescent="0.15">
      <c r="A224" s="76"/>
      <c r="B224" s="76"/>
      <c r="C224" s="76"/>
      <c r="D224" s="76"/>
      <c r="E224" s="76"/>
      <c r="F224" s="76"/>
      <c r="G224" s="76"/>
      <c r="H224" s="83"/>
      <c r="I224" s="83"/>
      <c r="J224" s="83"/>
      <c r="K224" s="83"/>
      <c r="L224" s="83"/>
      <c r="M224" s="83"/>
      <c r="N224" s="83"/>
      <c r="O224" s="83"/>
      <c r="P224" s="83"/>
      <c r="Q224" s="83"/>
      <c r="R224" s="83"/>
      <c r="S224" s="83"/>
      <c r="T224" s="83"/>
    </row>
    <row r="225" spans="1:20" x14ac:dyDescent="0.15">
      <c r="A225" s="76"/>
      <c r="B225" s="76"/>
      <c r="C225" s="76"/>
      <c r="D225" s="76"/>
      <c r="E225" s="76"/>
      <c r="F225" s="76"/>
      <c r="G225" s="76"/>
      <c r="H225" s="83"/>
      <c r="I225" s="83"/>
      <c r="J225" s="83"/>
      <c r="K225" s="83"/>
      <c r="L225" s="83"/>
      <c r="M225" s="83"/>
      <c r="N225" s="83"/>
      <c r="O225" s="83"/>
      <c r="P225" s="83"/>
      <c r="Q225" s="83"/>
      <c r="R225" s="83"/>
      <c r="S225" s="83"/>
      <c r="T225" s="83"/>
    </row>
    <row r="226" spans="1:20" x14ac:dyDescent="0.15">
      <c r="A226" s="76"/>
      <c r="B226" s="76"/>
      <c r="C226" s="76"/>
      <c r="D226" s="76"/>
      <c r="E226" s="76"/>
      <c r="F226" s="76"/>
      <c r="G226" s="76"/>
      <c r="H226" s="83"/>
      <c r="I226" s="83"/>
      <c r="J226" s="83"/>
      <c r="K226" s="83"/>
      <c r="L226" s="83"/>
      <c r="M226" s="83"/>
      <c r="N226" s="83"/>
      <c r="O226" s="83"/>
      <c r="P226" s="83"/>
      <c r="Q226" s="83"/>
      <c r="R226" s="83"/>
      <c r="S226" s="83"/>
      <c r="T226" s="83"/>
    </row>
    <row r="227" spans="1:20" x14ac:dyDescent="0.15">
      <c r="A227" s="76"/>
      <c r="B227" s="76"/>
      <c r="C227" s="76"/>
      <c r="D227" s="76"/>
      <c r="E227" s="76"/>
      <c r="F227" s="76"/>
      <c r="G227" s="76"/>
      <c r="H227" s="83"/>
      <c r="I227" s="83"/>
      <c r="J227" s="83"/>
      <c r="K227" s="83"/>
      <c r="L227" s="83"/>
      <c r="M227" s="83"/>
      <c r="N227" s="83"/>
      <c r="O227" s="83"/>
      <c r="P227" s="83"/>
      <c r="Q227" s="83"/>
      <c r="R227" s="83"/>
      <c r="S227" s="83"/>
      <c r="T227" s="83"/>
    </row>
    <row r="228" spans="1:20" x14ac:dyDescent="0.15">
      <c r="A228" s="76"/>
      <c r="B228" s="76"/>
      <c r="C228" s="76"/>
      <c r="D228" s="76"/>
      <c r="E228" s="76"/>
      <c r="F228" s="76"/>
      <c r="G228" s="76"/>
      <c r="H228" s="83"/>
      <c r="I228" s="83"/>
      <c r="J228" s="83"/>
      <c r="K228" s="83"/>
      <c r="L228" s="83"/>
      <c r="M228" s="83"/>
      <c r="N228" s="83"/>
      <c r="O228" s="83"/>
      <c r="P228" s="83"/>
      <c r="Q228" s="83"/>
      <c r="R228" s="83"/>
      <c r="S228" s="83"/>
      <c r="T228" s="83"/>
    </row>
    <row r="229" spans="1:20" x14ac:dyDescent="0.15">
      <c r="A229" s="76"/>
      <c r="B229" s="76"/>
      <c r="C229" s="76"/>
      <c r="D229" s="76"/>
      <c r="E229" s="76"/>
      <c r="F229" s="76"/>
      <c r="G229" s="76"/>
      <c r="H229" s="83"/>
      <c r="I229" s="83"/>
      <c r="J229" s="83"/>
      <c r="K229" s="83"/>
      <c r="L229" s="83"/>
      <c r="M229" s="83"/>
      <c r="N229" s="83"/>
      <c r="O229" s="83"/>
      <c r="P229" s="83"/>
      <c r="Q229" s="83"/>
      <c r="R229" s="83"/>
      <c r="S229" s="83"/>
      <c r="T229" s="83"/>
    </row>
    <row r="230" spans="1:20" x14ac:dyDescent="0.15">
      <c r="A230" s="76"/>
      <c r="B230" s="76"/>
      <c r="C230" s="76"/>
      <c r="D230" s="76"/>
      <c r="E230" s="76"/>
      <c r="F230" s="76"/>
      <c r="G230" s="76"/>
      <c r="H230" s="83"/>
      <c r="I230" s="83"/>
      <c r="J230" s="83"/>
      <c r="K230" s="83"/>
      <c r="L230" s="83"/>
      <c r="M230" s="83"/>
      <c r="N230" s="83"/>
      <c r="O230" s="83"/>
      <c r="P230" s="83"/>
      <c r="Q230" s="83"/>
      <c r="R230" s="83"/>
      <c r="S230" s="83"/>
      <c r="T230" s="83"/>
    </row>
    <row r="231" spans="1:20" x14ac:dyDescent="0.15">
      <c r="A231" s="76"/>
      <c r="B231" s="76"/>
      <c r="C231" s="76"/>
      <c r="D231" s="76"/>
      <c r="E231" s="76"/>
      <c r="F231" s="76"/>
      <c r="G231" s="76"/>
      <c r="H231" s="83"/>
      <c r="I231" s="83"/>
      <c r="J231" s="83"/>
      <c r="K231" s="83"/>
      <c r="L231" s="83"/>
      <c r="M231" s="83"/>
      <c r="N231" s="83"/>
      <c r="O231" s="83"/>
      <c r="P231" s="83"/>
      <c r="Q231" s="83"/>
      <c r="R231" s="83"/>
      <c r="S231" s="83"/>
      <c r="T231" s="83"/>
    </row>
    <row r="232" spans="1:20" x14ac:dyDescent="0.15">
      <c r="A232" s="76"/>
      <c r="B232" s="76"/>
      <c r="C232" s="76"/>
      <c r="D232" s="76"/>
      <c r="E232" s="76"/>
      <c r="F232" s="76"/>
      <c r="G232" s="76"/>
      <c r="H232" s="83"/>
      <c r="I232" s="83"/>
      <c r="J232" s="83"/>
      <c r="K232" s="83"/>
      <c r="L232" s="83"/>
      <c r="M232" s="83"/>
      <c r="N232" s="83"/>
      <c r="O232" s="83"/>
      <c r="P232" s="83"/>
      <c r="Q232" s="83"/>
      <c r="R232" s="83"/>
      <c r="S232" s="83"/>
      <c r="T232" s="83"/>
    </row>
    <row r="233" spans="1:20" x14ac:dyDescent="0.15">
      <c r="A233" s="76"/>
      <c r="B233" s="76"/>
      <c r="C233" s="76"/>
      <c r="D233" s="76"/>
      <c r="E233" s="76"/>
      <c r="F233" s="76"/>
      <c r="G233" s="76"/>
      <c r="H233" s="83"/>
      <c r="I233" s="83"/>
      <c r="J233" s="83"/>
      <c r="K233" s="83"/>
      <c r="L233" s="83"/>
      <c r="M233" s="83"/>
      <c r="N233" s="83"/>
      <c r="O233" s="83"/>
      <c r="P233" s="83"/>
      <c r="Q233" s="83"/>
      <c r="R233" s="83"/>
      <c r="S233" s="83"/>
      <c r="T233" s="83"/>
    </row>
    <row r="234" spans="1:20" x14ac:dyDescent="0.15">
      <c r="A234" s="76"/>
      <c r="B234" s="76"/>
      <c r="C234" s="76"/>
      <c r="D234" s="76"/>
      <c r="E234" s="76"/>
      <c r="F234" s="76"/>
      <c r="G234" s="76"/>
      <c r="H234" s="83"/>
      <c r="I234" s="83"/>
      <c r="J234" s="83"/>
      <c r="K234" s="83"/>
      <c r="L234" s="83"/>
      <c r="M234" s="83"/>
      <c r="N234" s="83"/>
      <c r="O234" s="83"/>
      <c r="P234" s="83"/>
      <c r="Q234" s="83"/>
      <c r="R234" s="83"/>
      <c r="S234" s="83"/>
      <c r="T234" s="83"/>
    </row>
    <row r="235" spans="1:20" x14ac:dyDescent="0.15">
      <c r="A235" s="76"/>
      <c r="B235" s="76"/>
      <c r="C235" s="76"/>
      <c r="D235" s="76"/>
      <c r="E235" s="76"/>
      <c r="F235" s="76"/>
      <c r="G235" s="76"/>
      <c r="H235" s="83"/>
      <c r="I235" s="83"/>
      <c r="J235" s="83"/>
      <c r="K235" s="83"/>
      <c r="L235" s="83"/>
      <c r="M235" s="83"/>
      <c r="N235" s="83"/>
      <c r="O235" s="83"/>
      <c r="P235" s="83"/>
      <c r="Q235" s="83"/>
      <c r="R235" s="83"/>
      <c r="S235" s="83"/>
      <c r="T235" s="83"/>
    </row>
    <row r="236" spans="1:20" x14ac:dyDescent="0.15">
      <c r="A236" s="76"/>
      <c r="B236" s="76"/>
      <c r="C236" s="76"/>
      <c r="D236" s="76"/>
      <c r="E236" s="76"/>
      <c r="F236" s="76"/>
      <c r="G236" s="76"/>
      <c r="H236" s="83"/>
      <c r="I236" s="83"/>
      <c r="J236" s="83"/>
      <c r="K236" s="83"/>
      <c r="L236" s="83"/>
      <c r="M236" s="83"/>
      <c r="N236" s="83"/>
      <c r="O236" s="83"/>
      <c r="P236" s="83"/>
      <c r="Q236" s="83"/>
      <c r="R236" s="83"/>
      <c r="S236" s="83"/>
      <c r="T236" s="83"/>
    </row>
    <row r="237" spans="1:20" x14ac:dyDescent="0.15">
      <c r="A237" s="76"/>
      <c r="B237" s="76"/>
      <c r="C237" s="76"/>
      <c r="D237" s="76"/>
      <c r="E237" s="76"/>
      <c r="F237" s="76"/>
      <c r="G237" s="76"/>
      <c r="H237" s="83"/>
      <c r="I237" s="83"/>
      <c r="J237" s="83"/>
      <c r="K237" s="83"/>
      <c r="L237" s="83"/>
      <c r="M237" s="83"/>
      <c r="N237" s="83"/>
      <c r="O237" s="83"/>
      <c r="P237" s="83"/>
      <c r="Q237" s="83"/>
      <c r="R237" s="83"/>
      <c r="S237" s="83"/>
      <c r="T237" s="83"/>
    </row>
    <row r="238" spans="1:20" x14ac:dyDescent="0.15">
      <c r="A238" s="76"/>
      <c r="B238" s="76"/>
      <c r="C238" s="76"/>
      <c r="D238" s="76"/>
      <c r="E238" s="76"/>
      <c r="F238" s="76"/>
      <c r="G238" s="76"/>
      <c r="H238" s="83"/>
      <c r="I238" s="83"/>
      <c r="J238" s="83"/>
      <c r="K238" s="83"/>
      <c r="L238" s="83"/>
      <c r="M238" s="83"/>
      <c r="N238" s="83"/>
      <c r="O238" s="83"/>
      <c r="P238" s="83"/>
      <c r="Q238" s="83"/>
      <c r="R238" s="83"/>
      <c r="S238" s="83"/>
      <c r="T238" s="83"/>
    </row>
    <row r="239" spans="1:20" x14ac:dyDescent="0.15">
      <c r="A239" s="76"/>
      <c r="B239" s="76"/>
      <c r="C239" s="76"/>
      <c r="D239" s="76"/>
      <c r="E239" s="76"/>
      <c r="F239" s="76"/>
      <c r="G239" s="76"/>
      <c r="H239" s="83"/>
      <c r="I239" s="83"/>
      <c r="J239" s="83"/>
      <c r="K239" s="83"/>
      <c r="L239" s="83"/>
      <c r="M239" s="83"/>
      <c r="N239" s="83"/>
      <c r="O239" s="83"/>
      <c r="P239" s="83"/>
      <c r="Q239" s="83"/>
      <c r="R239" s="83"/>
      <c r="S239" s="83"/>
      <c r="T239" s="83"/>
    </row>
    <row r="240" spans="1:20" x14ac:dyDescent="0.15">
      <c r="A240" s="76"/>
      <c r="B240" s="76"/>
      <c r="C240" s="76"/>
      <c r="D240" s="76"/>
      <c r="E240" s="76"/>
      <c r="F240" s="76"/>
      <c r="G240" s="76"/>
      <c r="H240" s="83"/>
      <c r="I240" s="83"/>
      <c r="J240" s="83"/>
      <c r="K240" s="83"/>
      <c r="L240" s="83"/>
      <c r="M240" s="83"/>
      <c r="N240" s="83"/>
      <c r="O240" s="83"/>
      <c r="P240" s="83"/>
      <c r="Q240" s="83"/>
      <c r="R240" s="83"/>
      <c r="S240" s="83"/>
      <c r="T240" s="83"/>
    </row>
    <row r="241" spans="1:20" x14ac:dyDescent="0.15">
      <c r="A241" s="76"/>
      <c r="B241" s="76"/>
      <c r="C241" s="76"/>
      <c r="D241" s="76"/>
      <c r="E241" s="76"/>
      <c r="F241" s="76"/>
      <c r="G241" s="76"/>
      <c r="H241" s="83"/>
      <c r="I241" s="83"/>
      <c r="J241" s="83"/>
      <c r="K241" s="83"/>
      <c r="L241" s="83"/>
      <c r="M241" s="83"/>
      <c r="N241" s="83"/>
      <c r="O241" s="83"/>
      <c r="P241" s="83"/>
      <c r="Q241" s="83"/>
      <c r="R241" s="83"/>
      <c r="S241" s="83"/>
      <c r="T241" s="83"/>
    </row>
    <row r="242" spans="1:20" x14ac:dyDescent="0.15">
      <c r="A242" s="76"/>
      <c r="B242" s="76"/>
      <c r="C242" s="76"/>
      <c r="D242" s="76"/>
      <c r="E242" s="76"/>
      <c r="F242" s="76"/>
      <c r="G242" s="76"/>
      <c r="H242" s="83"/>
      <c r="I242" s="83"/>
      <c r="J242" s="83"/>
      <c r="K242" s="83"/>
      <c r="L242" s="83"/>
      <c r="M242" s="83"/>
      <c r="N242" s="83"/>
      <c r="O242" s="83"/>
      <c r="P242" s="83"/>
      <c r="Q242" s="83"/>
      <c r="R242" s="83"/>
      <c r="S242" s="83"/>
      <c r="T242" s="83"/>
    </row>
    <row r="243" spans="1:20" x14ac:dyDescent="0.15">
      <c r="A243" s="76"/>
      <c r="B243" s="76"/>
      <c r="C243" s="76"/>
      <c r="D243" s="76"/>
      <c r="E243" s="76"/>
      <c r="F243" s="76"/>
      <c r="G243" s="76"/>
      <c r="H243" s="83"/>
      <c r="I243" s="83"/>
      <c r="J243" s="83"/>
      <c r="K243" s="83"/>
      <c r="L243" s="83"/>
      <c r="M243" s="83"/>
      <c r="N243" s="83"/>
      <c r="O243" s="83"/>
      <c r="P243" s="83"/>
      <c r="Q243" s="83"/>
      <c r="R243" s="83"/>
      <c r="S243" s="83"/>
      <c r="T243" s="83"/>
    </row>
    <row r="244" spans="1:20" x14ac:dyDescent="0.15">
      <c r="A244" s="76"/>
      <c r="B244" s="76"/>
      <c r="C244" s="76"/>
      <c r="D244" s="76"/>
      <c r="E244" s="76"/>
      <c r="F244" s="76"/>
      <c r="G244" s="76"/>
      <c r="H244" s="83"/>
      <c r="I244" s="83"/>
      <c r="J244" s="83"/>
      <c r="K244" s="83"/>
      <c r="L244" s="83"/>
      <c r="M244" s="83"/>
      <c r="N244" s="83"/>
      <c r="O244" s="83"/>
      <c r="P244" s="83"/>
      <c r="Q244" s="83"/>
      <c r="R244" s="83"/>
      <c r="S244" s="83"/>
      <c r="T244" s="83"/>
    </row>
    <row r="245" spans="1:20" x14ac:dyDescent="0.15">
      <c r="A245" s="76"/>
      <c r="B245" s="76"/>
      <c r="C245" s="76"/>
      <c r="D245" s="76"/>
      <c r="E245" s="76"/>
      <c r="F245" s="76"/>
      <c r="G245" s="76"/>
      <c r="H245" s="83"/>
      <c r="I245" s="83"/>
      <c r="J245" s="83"/>
      <c r="K245" s="83"/>
      <c r="L245" s="83"/>
      <c r="M245" s="83"/>
      <c r="N245" s="83"/>
      <c r="O245" s="83"/>
      <c r="P245" s="83"/>
      <c r="Q245" s="83"/>
      <c r="R245" s="83"/>
      <c r="S245" s="83"/>
      <c r="T245" s="83"/>
    </row>
    <row r="246" spans="1:20" x14ac:dyDescent="0.15">
      <c r="A246" s="76"/>
      <c r="B246" s="76"/>
      <c r="C246" s="76"/>
      <c r="D246" s="76"/>
      <c r="E246" s="76"/>
      <c r="F246" s="76"/>
      <c r="G246" s="76"/>
      <c r="H246" s="83"/>
      <c r="I246" s="83"/>
      <c r="J246" s="83"/>
      <c r="K246" s="83"/>
      <c r="L246" s="83"/>
      <c r="M246" s="83"/>
      <c r="N246" s="83"/>
      <c r="O246" s="83"/>
      <c r="P246" s="83"/>
      <c r="Q246" s="83"/>
      <c r="R246" s="83"/>
      <c r="S246" s="83"/>
      <c r="T246" s="83"/>
    </row>
    <row r="247" spans="1:20" x14ac:dyDescent="0.15">
      <c r="A247" s="76"/>
      <c r="B247" s="76"/>
      <c r="C247" s="76"/>
      <c r="D247" s="76"/>
      <c r="E247" s="76"/>
      <c r="F247" s="76"/>
      <c r="G247" s="76"/>
      <c r="H247" s="83"/>
      <c r="I247" s="83"/>
      <c r="J247" s="83"/>
      <c r="K247" s="83"/>
      <c r="L247" s="83"/>
      <c r="M247" s="83"/>
      <c r="N247" s="83"/>
      <c r="O247" s="83"/>
      <c r="P247" s="83"/>
      <c r="Q247" s="83"/>
      <c r="R247" s="83"/>
      <c r="S247" s="83"/>
      <c r="T247" s="83"/>
    </row>
    <row r="248" spans="1:20" x14ac:dyDescent="0.15">
      <c r="A248" s="76"/>
      <c r="B248" s="76"/>
      <c r="C248" s="76"/>
      <c r="D248" s="76"/>
      <c r="E248" s="76"/>
      <c r="F248" s="76"/>
      <c r="G248" s="76"/>
      <c r="H248" s="83"/>
      <c r="I248" s="83"/>
      <c r="J248" s="83"/>
      <c r="K248" s="83"/>
      <c r="L248" s="83"/>
      <c r="M248" s="83"/>
      <c r="N248" s="83"/>
      <c r="O248" s="83"/>
      <c r="P248" s="83"/>
      <c r="Q248" s="83"/>
      <c r="R248" s="83"/>
      <c r="S248" s="83"/>
      <c r="T248" s="83"/>
    </row>
    <row r="249" spans="1:20" x14ac:dyDescent="0.15">
      <c r="A249" s="76"/>
      <c r="B249" s="76"/>
      <c r="C249" s="76"/>
      <c r="D249" s="76"/>
      <c r="E249" s="76"/>
      <c r="F249" s="76"/>
      <c r="G249" s="76"/>
      <c r="H249" s="83"/>
      <c r="I249" s="83"/>
      <c r="J249" s="83"/>
      <c r="K249" s="83"/>
      <c r="L249" s="83"/>
      <c r="M249" s="83"/>
      <c r="N249" s="83"/>
      <c r="O249" s="83"/>
      <c r="P249" s="83"/>
      <c r="Q249" s="83"/>
      <c r="R249" s="83"/>
      <c r="S249" s="83"/>
      <c r="T249" s="83"/>
    </row>
    <row r="250" spans="1:20" x14ac:dyDescent="0.15">
      <c r="A250" s="76"/>
      <c r="B250" s="76"/>
      <c r="C250" s="76"/>
      <c r="D250" s="76"/>
      <c r="E250" s="76"/>
      <c r="F250" s="76"/>
      <c r="G250" s="76"/>
      <c r="H250" s="83"/>
      <c r="I250" s="83"/>
      <c r="J250" s="83"/>
      <c r="K250" s="83"/>
      <c r="L250" s="83"/>
      <c r="M250" s="83"/>
      <c r="N250" s="83"/>
      <c r="O250" s="83"/>
      <c r="P250" s="83"/>
      <c r="Q250" s="83"/>
      <c r="R250" s="83"/>
      <c r="S250" s="83"/>
      <c r="T250" s="83"/>
    </row>
    <row r="251" spans="1:20" x14ac:dyDescent="0.15">
      <c r="A251" s="76"/>
      <c r="B251" s="76"/>
      <c r="C251" s="76"/>
      <c r="D251" s="76"/>
      <c r="E251" s="76"/>
      <c r="F251" s="76"/>
      <c r="G251" s="76"/>
      <c r="H251" s="83"/>
      <c r="I251" s="83"/>
      <c r="J251" s="83"/>
      <c r="K251" s="83"/>
      <c r="L251" s="83"/>
      <c r="M251" s="83"/>
      <c r="N251" s="83"/>
      <c r="O251" s="83"/>
      <c r="P251" s="83"/>
      <c r="Q251" s="83"/>
      <c r="R251" s="83"/>
      <c r="S251" s="83"/>
      <c r="T251" s="83"/>
    </row>
    <row r="252" spans="1:20" x14ac:dyDescent="0.15">
      <c r="A252" s="76"/>
      <c r="B252" s="76"/>
      <c r="C252" s="76"/>
      <c r="D252" s="76"/>
      <c r="E252" s="76"/>
      <c r="F252" s="76"/>
      <c r="G252" s="76"/>
      <c r="H252" s="83"/>
      <c r="I252" s="83"/>
      <c r="J252" s="83"/>
      <c r="K252" s="83"/>
      <c r="L252" s="83"/>
      <c r="M252" s="83"/>
      <c r="N252" s="83"/>
      <c r="O252" s="83"/>
      <c r="P252" s="83"/>
      <c r="Q252" s="83"/>
      <c r="R252" s="83"/>
      <c r="S252" s="83"/>
      <c r="T252" s="83"/>
    </row>
    <row r="253" spans="1:20" x14ac:dyDescent="0.15">
      <c r="A253" s="76"/>
      <c r="B253" s="76"/>
      <c r="C253" s="76"/>
      <c r="D253" s="76"/>
      <c r="E253" s="76"/>
      <c r="F253" s="76"/>
      <c r="G253" s="76"/>
      <c r="H253" s="83"/>
      <c r="I253" s="83"/>
      <c r="J253" s="83"/>
      <c r="K253" s="83"/>
      <c r="L253" s="83"/>
      <c r="M253" s="83"/>
      <c r="N253" s="83"/>
      <c r="O253" s="83"/>
      <c r="P253" s="83"/>
      <c r="Q253" s="83"/>
      <c r="R253" s="83"/>
      <c r="S253" s="83"/>
      <c r="T253" s="83"/>
    </row>
    <row r="254" spans="1:20" x14ac:dyDescent="0.15">
      <c r="A254" s="76"/>
      <c r="B254" s="76"/>
      <c r="C254" s="76"/>
      <c r="D254" s="76"/>
      <c r="E254" s="76"/>
      <c r="F254" s="76"/>
      <c r="G254" s="76"/>
      <c r="H254" s="83"/>
      <c r="I254" s="83"/>
      <c r="J254" s="83"/>
      <c r="K254" s="83"/>
      <c r="L254" s="83"/>
      <c r="M254" s="83"/>
      <c r="N254" s="83"/>
      <c r="O254" s="83"/>
      <c r="P254" s="83"/>
      <c r="Q254" s="83"/>
      <c r="R254" s="83"/>
      <c r="S254" s="83"/>
      <c r="T254" s="83"/>
    </row>
    <row r="255" spans="1:20" x14ac:dyDescent="0.15">
      <c r="A255" s="76"/>
      <c r="B255" s="76"/>
      <c r="C255" s="76"/>
      <c r="D255" s="76"/>
      <c r="E255" s="76"/>
      <c r="F255" s="76"/>
      <c r="G255" s="76"/>
      <c r="H255" s="83"/>
      <c r="I255" s="83"/>
      <c r="J255" s="83"/>
      <c r="K255" s="83"/>
      <c r="L255" s="83"/>
      <c r="M255" s="83"/>
      <c r="N255" s="83"/>
      <c r="O255" s="83"/>
      <c r="P255" s="83"/>
      <c r="Q255" s="83"/>
      <c r="R255" s="83"/>
      <c r="S255" s="83"/>
      <c r="T255" s="83"/>
    </row>
    <row r="256" spans="1:20" x14ac:dyDescent="0.15">
      <c r="A256" s="76"/>
      <c r="B256" s="76"/>
      <c r="C256" s="76"/>
      <c r="D256" s="76"/>
      <c r="E256" s="76"/>
      <c r="F256" s="76"/>
      <c r="G256" s="76"/>
      <c r="H256" s="83"/>
      <c r="I256" s="83"/>
      <c r="J256" s="83"/>
      <c r="K256" s="83"/>
      <c r="L256" s="83"/>
      <c r="M256" s="83"/>
      <c r="N256" s="83"/>
      <c r="O256" s="83"/>
      <c r="P256" s="83"/>
      <c r="Q256" s="83"/>
      <c r="R256" s="83"/>
      <c r="S256" s="83"/>
      <c r="T256" s="83"/>
    </row>
    <row r="257" spans="1:20" x14ac:dyDescent="0.15">
      <c r="A257" s="76"/>
      <c r="B257" s="76"/>
      <c r="C257" s="76"/>
      <c r="D257" s="76"/>
      <c r="E257" s="76"/>
      <c r="F257" s="76"/>
      <c r="G257" s="76"/>
      <c r="H257" s="83"/>
      <c r="I257" s="83"/>
      <c r="J257" s="83"/>
      <c r="K257" s="83"/>
      <c r="L257" s="83"/>
      <c r="M257" s="83"/>
      <c r="N257" s="83"/>
      <c r="O257" s="83"/>
      <c r="P257" s="83"/>
      <c r="Q257" s="83"/>
      <c r="R257" s="83"/>
      <c r="S257" s="83"/>
      <c r="T257" s="83"/>
    </row>
    <row r="258" spans="1:20" x14ac:dyDescent="0.15">
      <c r="A258" s="76"/>
      <c r="B258" s="76"/>
      <c r="C258" s="76"/>
      <c r="D258" s="76"/>
      <c r="E258" s="76"/>
      <c r="F258" s="76"/>
      <c r="G258" s="76"/>
      <c r="H258" s="83"/>
      <c r="I258" s="83"/>
      <c r="J258" s="83"/>
      <c r="K258" s="83"/>
      <c r="L258" s="83"/>
      <c r="M258" s="83"/>
      <c r="N258" s="83"/>
      <c r="O258" s="83"/>
      <c r="P258" s="83"/>
      <c r="Q258" s="83"/>
      <c r="R258" s="83"/>
      <c r="S258" s="83"/>
      <c r="T258" s="83"/>
    </row>
    <row r="259" spans="1:20" x14ac:dyDescent="0.15">
      <c r="A259" s="76"/>
      <c r="B259" s="76"/>
      <c r="C259" s="76"/>
      <c r="D259" s="76"/>
      <c r="E259" s="76"/>
      <c r="F259" s="76"/>
      <c r="G259" s="76"/>
      <c r="H259" s="83"/>
      <c r="I259" s="83"/>
      <c r="J259" s="83"/>
      <c r="K259" s="83"/>
      <c r="L259" s="83"/>
      <c r="M259" s="83"/>
      <c r="N259" s="83"/>
      <c r="O259" s="83"/>
      <c r="P259" s="83"/>
      <c r="Q259" s="83"/>
      <c r="R259" s="83"/>
      <c r="S259" s="83"/>
      <c r="T259" s="83"/>
    </row>
    <row r="260" spans="1:20" x14ac:dyDescent="0.15">
      <c r="A260" s="76"/>
      <c r="B260" s="76"/>
      <c r="C260" s="76"/>
      <c r="D260" s="76"/>
      <c r="E260" s="76"/>
      <c r="F260" s="76"/>
      <c r="G260" s="76"/>
      <c r="H260" s="83"/>
      <c r="I260" s="83"/>
      <c r="J260" s="83"/>
      <c r="K260" s="83"/>
      <c r="L260" s="83"/>
      <c r="M260" s="83"/>
      <c r="N260" s="83"/>
      <c r="O260" s="83"/>
      <c r="P260" s="83"/>
      <c r="Q260" s="83"/>
      <c r="R260" s="83"/>
      <c r="S260" s="83"/>
      <c r="T260" s="83"/>
    </row>
    <row r="261" spans="1:20" x14ac:dyDescent="0.15">
      <c r="A261" s="76"/>
      <c r="B261" s="76"/>
      <c r="C261" s="76"/>
      <c r="D261" s="76"/>
      <c r="E261" s="76"/>
      <c r="F261" s="76"/>
      <c r="G261" s="76"/>
      <c r="H261" s="83"/>
      <c r="I261" s="83"/>
      <c r="J261" s="83"/>
      <c r="K261" s="83"/>
      <c r="L261" s="83"/>
      <c r="M261" s="83"/>
      <c r="N261" s="83"/>
      <c r="O261" s="83"/>
      <c r="P261" s="83"/>
      <c r="Q261" s="83"/>
      <c r="R261" s="83"/>
      <c r="S261" s="83"/>
      <c r="T261" s="83"/>
    </row>
    <row r="262" spans="1:20" x14ac:dyDescent="0.15">
      <c r="A262" s="76"/>
      <c r="B262" s="76"/>
      <c r="C262" s="76"/>
      <c r="D262" s="76"/>
      <c r="E262" s="76"/>
      <c r="F262" s="76"/>
      <c r="G262" s="76"/>
      <c r="H262" s="83"/>
      <c r="I262" s="83"/>
      <c r="J262" s="83"/>
      <c r="K262" s="83"/>
      <c r="L262" s="83"/>
      <c r="M262" s="83"/>
      <c r="N262" s="83"/>
      <c r="O262" s="83"/>
      <c r="P262" s="83"/>
      <c r="Q262" s="83"/>
      <c r="R262" s="83"/>
      <c r="S262" s="83"/>
      <c r="T262" s="83"/>
    </row>
    <row r="263" spans="1:20" x14ac:dyDescent="0.15">
      <c r="A263" s="76"/>
      <c r="B263" s="76"/>
      <c r="C263" s="76"/>
      <c r="D263" s="76"/>
      <c r="E263" s="76"/>
      <c r="F263" s="76"/>
      <c r="G263" s="76"/>
      <c r="H263" s="83"/>
      <c r="I263" s="83"/>
      <c r="J263" s="83"/>
      <c r="K263" s="83"/>
      <c r="L263" s="83"/>
      <c r="M263" s="83"/>
      <c r="N263" s="83"/>
      <c r="O263" s="83"/>
      <c r="P263" s="83"/>
      <c r="Q263" s="83"/>
      <c r="R263" s="83"/>
      <c r="S263" s="83"/>
      <c r="T263" s="83"/>
    </row>
    <row r="264" spans="1:20" x14ac:dyDescent="0.15">
      <c r="A264" s="76"/>
      <c r="B264" s="76"/>
      <c r="C264" s="76"/>
      <c r="D264" s="76"/>
      <c r="E264" s="76"/>
      <c r="F264" s="76"/>
      <c r="G264" s="76"/>
      <c r="H264" s="83"/>
      <c r="I264" s="83"/>
      <c r="J264" s="83"/>
      <c r="K264" s="83"/>
      <c r="L264" s="83"/>
      <c r="M264" s="83"/>
      <c r="N264" s="83"/>
      <c r="O264" s="83"/>
      <c r="P264" s="83"/>
      <c r="Q264" s="83"/>
      <c r="R264" s="83"/>
      <c r="S264" s="83"/>
      <c r="T264" s="83"/>
    </row>
    <row r="265" spans="1:20" x14ac:dyDescent="0.15">
      <c r="A265" s="76"/>
      <c r="B265" s="76"/>
      <c r="C265" s="76"/>
      <c r="D265" s="76"/>
      <c r="E265" s="76"/>
      <c r="F265" s="76"/>
      <c r="G265" s="76"/>
      <c r="H265" s="83"/>
      <c r="I265" s="83"/>
      <c r="J265" s="83"/>
      <c r="K265" s="83"/>
      <c r="L265" s="83"/>
      <c r="M265" s="83"/>
      <c r="N265" s="83"/>
      <c r="O265" s="83"/>
      <c r="P265" s="83"/>
      <c r="Q265" s="83"/>
      <c r="R265" s="83"/>
      <c r="S265" s="83"/>
      <c r="T265" s="83"/>
    </row>
    <row r="266" spans="1:20" x14ac:dyDescent="0.15">
      <c r="A266" s="76"/>
      <c r="B266" s="76"/>
      <c r="C266" s="76"/>
      <c r="D266" s="76"/>
      <c r="E266" s="76"/>
      <c r="F266" s="76"/>
      <c r="G266" s="76"/>
      <c r="H266" s="83"/>
      <c r="I266" s="83"/>
      <c r="J266" s="83"/>
      <c r="K266" s="83"/>
      <c r="L266" s="83"/>
      <c r="M266" s="83"/>
      <c r="N266" s="83"/>
      <c r="O266" s="83"/>
      <c r="P266" s="83"/>
      <c r="Q266" s="83"/>
      <c r="R266" s="83"/>
      <c r="S266" s="83"/>
      <c r="T266" s="83"/>
    </row>
    <row r="267" spans="1:20" x14ac:dyDescent="0.15">
      <c r="A267" s="76"/>
      <c r="B267" s="76"/>
      <c r="C267" s="76"/>
      <c r="D267" s="76"/>
      <c r="E267" s="76"/>
      <c r="F267" s="76"/>
      <c r="G267" s="76"/>
      <c r="H267" s="83"/>
      <c r="I267" s="83"/>
      <c r="J267" s="83"/>
      <c r="K267" s="83"/>
      <c r="L267" s="83"/>
      <c r="M267" s="83"/>
      <c r="N267" s="83"/>
      <c r="O267" s="83"/>
      <c r="P267" s="83"/>
      <c r="Q267" s="83"/>
      <c r="R267" s="83"/>
      <c r="S267" s="83"/>
      <c r="T267" s="83"/>
    </row>
    <row r="268" spans="1:20" x14ac:dyDescent="0.15">
      <c r="A268" s="76"/>
      <c r="B268" s="76"/>
      <c r="C268" s="76"/>
      <c r="D268" s="76"/>
      <c r="E268" s="76"/>
      <c r="F268" s="76"/>
      <c r="G268" s="76"/>
      <c r="H268" s="83"/>
      <c r="I268" s="83"/>
      <c r="J268" s="83"/>
      <c r="K268" s="83"/>
      <c r="L268" s="83"/>
      <c r="M268" s="83"/>
      <c r="N268" s="83"/>
      <c r="O268" s="83"/>
      <c r="P268" s="83"/>
      <c r="Q268" s="83"/>
      <c r="R268" s="83"/>
      <c r="S268" s="83"/>
      <c r="T268" s="83"/>
    </row>
    <row r="269" spans="1:20" x14ac:dyDescent="0.15">
      <c r="A269" s="76"/>
      <c r="B269" s="76"/>
      <c r="C269" s="76"/>
      <c r="D269" s="76"/>
      <c r="E269" s="76"/>
      <c r="F269" s="76"/>
      <c r="G269" s="76"/>
      <c r="H269" s="83"/>
      <c r="I269" s="83"/>
      <c r="J269" s="83"/>
      <c r="K269" s="83"/>
      <c r="L269" s="83"/>
      <c r="M269" s="83"/>
      <c r="N269" s="83"/>
      <c r="O269" s="83"/>
      <c r="P269" s="83"/>
      <c r="Q269" s="83"/>
      <c r="R269" s="83"/>
      <c r="S269" s="83"/>
      <c r="T269" s="83"/>
    </row>
    <row r="270" spans="1:20" x14ac:dyDescent="0.15">
      <c r="A270" s="76"/>
      <c r="B270" s="76"/>
      <c r="C270" s="76"/>
      <c r="D270" s="76"/>
      <c r="E270" s="76"/>
      <c r="F270" s="76"/>
      <c r="G270" s="76"/>
      <c r="H270" s="83"/>
      <c r="I270" s="83"/>
      <c r="J270" s="83"/>
      <c r="K270" s="83"/>
      <c r="L270" s="83"/>
      <c r="M270" s="83"/>
      <c r="N270" s="83"/>
      <c r="O270" s="83"/>
      <c r="P270" s="83"/>
      <c r="Q270" s="83"/>
      <c r="R270" s="83"/>
      <c r="S270" s="83"/>
      <c r="T270" s="83"/>
    </row>
    <row r="271" spans="1:20" x14ac:dyDescent="0.15">
      <c r="A271" s="76"/>
      <c r="B271" s="76"/>
      <c r="C271" s="76"/>
      <c r="D271" s="76"/>
      <c r="E271" s="76"/>
      <c r="F271" s="76"/>
      <c r="G271" s="76"/>
      <c r="H271" s="83"/>
      <c r="I271" s="83"/>
      <c r="J271" s="83"/>
      <c r="K271" s="83"/>
      <c r="L271" s="83"/>
      <c r="M271" s="83"/>
      <c r="N271" s="83"/>
      <c r="O271" s="83"/>
      <c r="P271" s="83"/>
      <c r="Q271" s="83"/>
      <c r="R271" s="83"/>
      <c r="S271" s="83"/>
      <c r="T271" s="83"/>
    </row>
    <row r="272" spans="1:20" x14ac:dyDescent="0.15">
      <c r="A272" s="76"/>
      <c r="B272" s="76"/>
      <c r="C272" s="76"/>
      <c r="D272" s="76"/>
      <c r="E272" s="76"/>
      <c r="F272" s="76"/>
      <c r="G272" s="76"/>
      <c r="H272" s="83"/>
      <c r="I272" s="83"/>
      <c r="J272" s="83"/>
      <c r="K272" s="83"/>
      <c r="L272" s="83"/>
      <c r="M272" s="83"/>
      <c r="N272" s="83"/>
      <c r="O272" s="83"/>
      <c r="P272" s="83"/>
      <c r="Q272" s="83"/>
      <c r="R272" s="83"/>
      <c r="S272" s="83"/>
      <c r="T272" s="83"/>
    </row>
    <row r="273" spans="1:20" x14ac:dyDescent="0.15">
      <c r="A273" s="76"/>
      <c r="B273" s="76"/>
      <c r="C273" s="76"/>
      <c r="D273" s="76"/>
      <c r="E273" s="76"/>
      <c r="F273" s="76"/>
      <c r="G273" s="76"/>
      <c r="H273" s="83"/>
      <c r="I273" s="83"/>
      <c r="J273" s="83"/>
      <c r="K273" s="83"/>
      <c r="L273" s="83"/>
      <c r="M273" s="83"/>
      <c r="N273" s="83"/>
      <c r="O273" s="83"/>
      <c r="P273" s="83"/>
      <c r="Q273" s="83"/>
      <c r="R273" s="83"/>
      <c r="S273" s="83"/>
      <c r="T273" s="83"/>
    </row>
    <row r="274" spans="1:20" x14ac:dyDescent="0.15">
      <c r="A274" s="76"/>
      <c r="B274" s="76"/>
      <c r="C274" s="76"/>
      <c r="D274" s="76"/>
      <c r="E274" s="76"/>
      <c r="F274" s="76"/>
      <c r="G274" s="76"/>
      <c r="H274" s="83"/>
      <c r="I274" s="83"/>
      <c r="J274" s="83"/>
      <c r="K274" s="83"/>
      <c r="L274" s="83"/>
      <c r="M274" s="83"/>
      <c r="N274" s="83"/>
      <c r="O274" s="83"/>
      <c r="P274" s="83"/>
      <c r="Q274" s="83"/>
      <c r="R274" s="83"/>
      <c r="S274" s="83"/>
      <c r="T274" s="83"/>
    </row>
    <row r="275" spans="1:20" x14ac:dyDescent="0.15">
      <c r="A275" s="76"/>
      <c r="B275" s="76"/>
      <c r="C275" s="76"/>
      <c r="D275" s="76"/>
      <c r="E275" s="76"/>
      <c r="F275" s="76"/>
      <c r="G275" s="76"/>
      <c r="H275" s="83"/>
      <c r="I275" s="83"/>
      <c r="J275" s="83"/>
      <c r="K275" s="83"/>
      <c r="L275" s="83"/>
      <c r="M275" s="83"/>
      <c r="N275" s="83"/>
      <c r="O275" s="83"/>
      <c r="P275" s="83"/>
      <c r="Q275" s="83"/>
      <c r="R275" s="83"/>
      <c r="S275" s="83"/>
      <c r="T275" s="83"/>
    </row>
    <row r="276" spans="1:20" x14ac:dyDescent="0.15">
      <c r="A276" s="76"/>
      <c r="B276" s="76"/>
      <c r="C276" s="76"/>
      <c r="D276" s="76"/>
      <c r="E276" s="76"/>
      <c r="F276" s="76"/>
      <c r="G276" s="76"/>
      <c r="H276" s="83"/>
      <c r="I276" s="83"/>
      <c r="J276" s="83"/>
      <c r="K276" s="83"/>
      <c r="L276" s="83"/>
      <c r="M276" s="83"/>
      <c r="N276" s="83"/>
      <c r="O276" s="83"/>
      <c r="P276" s="83"/>
      <c r="Q276" s="83"/>
      <c r="R276" s="83"/>
      <c r="S276" s="83"/>
      <c r="T276" s="83"/>
    </row>
    <row r="277" spans="1:20" x14ac:dyDescent="0.15">
      <c r="A277" s="76"/>
      <c r="B277" s="76"/>
      <c r="C277" s="76"/>
      <c r="D277" s="76"/>
      <c r="E277" s="76"/>
      <c r="F277" s="76"/>
      <c r="G277" s="76"/>
      <c r="H277" s="83"/>
      <c r="I277" s="83"/>
      <c r="J277" s="83"/>
      <c r="K277" s="83"/>
      <c r="L277" s="83"/>
      <c r="M277" s="83"/>
      <c r="N277" s="83"/>
      <c r="O277" s="83"/>
      <c r="P277" s="83"/>
      <c r="Q277" s="83"/>
      <c r="R277" s="83"/>
      <c r="S277" s="83"/>
      <c r="T277" s="83"/>
    </row>
    <row r="278" spans="1:20" x14ac:dyDescent="0.15">
      <c r="A278" s="76"/>
      <c r="B278" s="76"/>
      <c r="C278" s="76"/>
      <c r="D278" s="76"/>
      <c r="E278" s="76"/>
      <c r="F278" s="76"/>
      <c r="G278" s="76"/>
      <c r="H278" s="83"/>
      <c r="I278" s="83"/>
      <c r="J278" s="83"/>
      <c r="K278" s="83"/>
      <c r="L278" s="83"/>
      <c r="M278" s="83"/>
      <c r="N278" s="83"/>
      <c r="O278" s="83"/>
      <c r="P278" s="83"/>
      <c r="Q278" s="83"/>
      <c r="R278" s="83"/>
      <c r="S278" s="83"/>
      <c r="T278" s="83"/>
    </row>
    <row r="279" spans="1:20" x14ac:dyDescent="0.15">
      <c r="A279" s="76"/>
      <c r="B279" s="76"/>
      <c r="C279" s="76"/>
      <c r="D279" s="76"/>
      <c r="E279" s="76"/>
      <c r="F279" s="76"/>
      <c r="G279" s="76"/>
      <c r="H279" s="83"/>
      <c r="I279" s="83"/>
      <c r="J279" s="83"/>
      <c r="K279" s="83"/>
      <c r="L279" s="83"/>
      <c r="M279" s="83"/>
      <c r="N279" s="83"/>
      <c r="O279" s="83"/>
      <c r="P279" s="83"/>
      <c r="Q279" s="83"/>
      <c r="R279" s="83"/>
      <c r="S279" s="83"/>
      <c r="T279" s="83"/>
    </row>
    <row r="280" spans="1:20" x14ac:dyDescent="0.15">
      <c r="A280" s="76"/>
      <c r="B280" s="76"/>
      <c r="C280" s="76"/>
      <c r="D280" s="76"/>
      <c r="E280" s="76"/>
      <c r="F280" s="76"/>
      <c r="G280" s="76"/>
      <c r="H280" s="83"/>
      <c r="I280" s="83"/>
      <c r="J280" s="83"/>
      <c r="K280" s="83"/>
      <c r="L280" s="83"/>
      <c r="M280" s="83"/>
      <c r="N280" s="83"/>
      <c r="O280" s="83"/>
      <c r="P280" s="83"/>
      <c r="Q280" s="83"/>
      <c r="R280" s="83"/>
      <c r="S280" s="83"/>
      <c r="T280" s="83"/>
    </row>
    <row r="281" spans="1:20" x14ac:dyDescent="0.15">
      <c r="A281" s="76"/>
      <c r="B281" s="76"/>
      <c r="C281" s="76"/>
      <c r="D281" s="76"/>
      <c r="E281" s="76"/>
      <c r="F281" s="76"/>
      <c r="G281" s="76"/>
      <c r="H281" s="83"/>
      <c r="I281" s="83"/>
      <c r="J281" s="83"/>
      <c r="K281" s="83"/>
      <c r="L281" s="83"/>
      <c r="M281" s="83"/>
      <c r="N281" s="83"/>
      <c r="O281" s="83"/>
      <c r="P281" s="83"/>
      <c r="Q281" s="83"/>
      <c r="R281" s="83"/>
      <c r="S281" s="83"/>
      <c r="T281" s="83"/>
    </row>
    <row r="282" spans="1:20" x14ac:dyDescent="0.15">
      <c r="A282" s="76"/>
      <c r="B282" s="76"/>
      <c r="C282" s="76"/>
      <c r="D282" s="76"/>
      <c r="E282" s="76"/>
      <c r="F282" s="76"/>
      <c r="G282" s="76"/>
      <c r="H282" s="83"/>
      <c r="I282" s="83"/>
      <c r="J282" s="83"/>
      <c r="K282" s="83"/>
      <c r="L282" s="83"/>
      <c r="M282" s="83"/>
      <c r="N282" s="83"/>
      <c r="O282" s="83"/>
      <c r="P282" s="83"/>
      <c r="Q282" s="83"/>
      <c r="R282" s="83"/>
      <c r="S282" s="83"/>
      <c r="T282" s="83"/>
    </row>
    <row r="283" spans="1:20" x14ac:dyDescent="0.15">
      <c r="A283" s="76"/>
      <c r="B283" s="76"/>
      <c r="C283" s="76"/>
      <c r="D283" s="76"/>
      <c r="E283" s="76"/>
      <c r="F283" s="76"/>
      <c r="G283" s="76"/>
      <c r="H283" s="83"/>
      <c r="I283" s="83"/>
      <c r="J283" s="83"/>
      <c r="K283" s="83"/>
      <c r="L283" s="83"/>
      <c r="M283" s="83"/>
      <c r="N283" s="83"/>
      <c r="O283" s="83"/>
      <c r="P283" s="83"/>
      <c r="Q283" s="83"/>
      <c r="R283" s="83"/>
      <c r="S283" s="83"/>
      <c r="T283" s="83"/>
    </row>
    <row r="284" spans="1:20" x14ac:dyDescent="0.15">
      <c r="A284" s="76"/>
      <c r="B284" s="76"/>
      <c r="C284" s="76"/>
      <c r="D284" s="76"/>
      <c r="E284" s="76"/>
      <c r="F284" s="76"/>
      <c r="G284" s="76"/>
      <c r="H284" s="83"/>
      <c r="I284" s="83"/>
      <c r="J284" s="83"/>
      <c r="K284" s="83"/>
      <c r="L284" s="83"/>
      <c r="M284" s="83"/>
      <c r="N284" s="83"/>
      <c r="O284" s="83"/>
      <c r="P284" s="83"/>
      <c r="Q284" s="83"/>
      <c r="R284" s="83"/>
      <c r="S284" s="83"/>
      <c r="T284" s="83"/>
    </row>
    <row r="285" spans="1:20" x14ac:dyDescent="0.15">
      <c r="A285" s="76"/>
      <c r="B285" s="76"/>
      <c r="C285" s="76"/>
      <c r="D285" s="76"/>
      <c r="E285" s="76"/>
      <c r="F285" s="76"/>
      <c r="G285" s="76"/>
      <c r="H285" s="83"/>
      <c r="I285" s="83"/>
      <c r="J285" s="83"/>
      <c r="K285" s="83"/>
      <c r="L285" s="83"/>
      <c r="M285" s="83"/>
      <c r="N285" s="83"/>
      <c r="O285" s="83"/>
      <c r="P285" s="83"/>
      <c r="Q285" s="83"/>
      <c r="R285" s="83"/>
      <c r="S285" s="83"/>
      <c r="T285" s="83"/>
    </row>
    <row r="286" spans="1:20" x14ac:dyDescent="0.15">
      <c r="A286" s="76"/>
      <c r="B286" s="76"/>
      <c r="C286" s="76"/>
      <c r="D286" s="76"/>
      <c r="E286" s="76"/>
      <c r="F286" s="76"/>
      <c r="G286" s="76"/>
      <c r="H286" s="83"/>
      <c r="I286" s="83"/>
      <c r="J286" s="83"/>
      <c r="K286" s="83"/>
      <c r="L286" s="83"/>
      <c r="M286" s="83"/>
      <c r="N286" s="83"/>
      <c r="O286" s="83"/>
      <c r="P286" s="83"/>
      <c r="Q286" s="83"/>
      <c r="R286" s="83"/>
      <c r="S286" s="83"/>
      <c r="T286" s="83"/>
    </row>
    <row r="287" spans="1:20" x14ac:dyDescent="0.15">
      <c r="A287" s="76"/>
      <c r="B287" s="76"/>
      <c r="C287" s="76"/>
      <c r="D287" s="76"/>
      <c r="E287" s="76"/>
      <c r="F287" s="76"/>
      <c r="G287" s="76"/>
      <c r="H287" s="83"/>
      <c r="I287" s="83"/>
      <c r="J287" s="83"/>
      <c r="K287" s="83"/>
      <c r="L287" s="83"/>
      <c r="M287" s="83"/>
      <c r="N287" s="83"/>
      <c r="O287" s="83"/>
      <c r="P287" s="83"/>
      <c r="Q287" s="83"/>
      <c r="R287" s="83"/>
      <c r="S287" s="83"/>
      <c r="T287" s="83"/>
    </row>
    <row r="288" spans="1:20" x14ac:dyDescent="0.15">
      <c r="A288" s="76"/>
      <c r="B288" s="76"/>
      <c r="C288" s="76"/>
      <c r="D288" s="76"/>
      <c r="E288" s="76"/>
      <c r="F288" s="76"/>
      <c r="G288" s="76"/>
      <c r="H288" s="83"/>
      <c r="I288" s="83"/>
      <c r="J288" s="83"/>
      <c r="K288" s="83"/>
      <c r="L288" s="83"/>
      <c r="M288" s="83"/>
      <c r="N288" s="83"/>
      <c r="O288" s="83"/>
      <c r="P288" s="83"/>
      <c r="Q288" s="83"/>
      <c r="R288" s="83"/>
      <c r="S288" s="83"/>
      <c r="T288" s="83"/>
    </row>
    <row r="289" spans="1:20" x14ac:dyDescent="0.15">
      <c r="A289" s="76"/>
      <c r="B289" s="76"/>
      <c r="C289" s="76"/>
      <c r="D289" s="76"/>
      <c r="E289" s="76"/>
      <c r="F289" s="76"/>
      <c r="G289" s="76"/>
      <c r="H289" s="83"/>
      <c r="I289" s="83"/>
      <c r="J289" s="83"/>
      <c r="K289" s="83"/>
      <c r="L289" s="83"/>
      <c r="M289" s="83"/>
      <c r="N289" s="83"/>
      <c r="O289" s="83"/>
      <c r="P289" s="83"/>
      <c r="Q289" s="83"/>
      <c r="R289" s="83"/>
      <c r="S289" s="83"/>
      <c r="T289" s="83"/>
    </row>
    <row r="290" spans="1:20" x14ac:dyDescent="0.15">
      <c r="A290" s="76"/>
      <c r="B290" s="76"/>
      <c r="C290" s="76"/>
      <c r="D290" s="76"/>
      <c r="E290" s="76"/>
      <c r="F290" s="76"/>
      <c r="G290" s="76"/>
      <c r="H290" s="83"/>
      <c r="I290" s="83"/>
      <c r="J290" s="83"/>
      <c r="K290" s="83"/>
      <c r="L290" s="83"/>
      <c r="M290" s="83"/>
      <c r="N290" s="83"/>
      <c r="O290" s="83"/>
      <c r="P290" s="83"/>
      <c r="Q290" s="83"/>
      <c r="R290" s="83"/>
      <c r="S290" s="83"/>
      <c r="T290" s="83"/>
    </row>
    <row r="291" spans="1:20" x14ac:dyDescent="0.15">
      <c r="A291" s="76"/>
      <c r="B291" s="76"/>
      <c r="C291" s="76"/>
      <c r="D291" s="76"/>
      <c r="E291" s="76"/>
      <c r="F291" s="76"/>
      <c r="G291" s="76"/>
      <c r="H291" s="83"/>
      <c r="I291" s="83"/>
      <c r="J291" s="83"/>
      <c r="K291" s="83"/>
      <c r="L291" s="83"/>
      <c r="M291" s="83"/>
      <c r="N291" s="83"/>
      <c r="O291" s="83"/>
      <c r="P291" s="83"/>
      <c r="Q291" s="83"/>
      <c r="R291" s="83"/>
      <c r="S291" s="83"/>
      <c r="T291" s="83"/>
    </row>
    <row r="292" spans="1:20" x14ac:dyDescent="0.15">
      <c r="A292" s="76"/>
      <c r="B292" s="76"/>
      <c r="C292" s="76"/>
      <c r="D292" s="76"/>
      <c r="E292" s="76"/>
      <c r="F292" s="76"/>
      <c r="G292" s="76"/>
      <c r="H292" s="83"/>
      <c r="I292" s="83"/>
      <c r="J292" s="83"/>
      <c r="K292" s="83"/>
      <c r="L292" s="83"/>
      <c r="M292" s="83"/>
      <c r="N292" s="83"/>
      <c r="O292" s="83"/>
      <c r="P292" s="83"/>
      <c r="Q292" s="83"/>
      <c r="R292" s="83"/>
      <c r="S292" s="83"/>
      <c r="T292" s="83"/>
    </row>
    <row r="293" spans="1:20" x14ac:dyDescent="0.15">
      <c r="A293" s="76"/>
      <c r="B293" s="76"/>
      <c r="C293" s="76"/>
      <c r="D293" s="76"/>
      <c r="E293" s="76"/>
      <c r="F293" s="76"/>
      <c r="G293" s="76"/>
      <c r="H293" s="83"/>
      <c r="I293" s="83"/>
      <c r="J293" s="83"/>
      <c r="K293" s="83"/>
      <c r="L293" s="83"/>
      <c r="M293" s="83"/>
      <c r="N293" s="83"/>
      <c r="O293" s="83"/>
      <c r="P293" s="83"/>
      <c r="Q293" s="83"/>
      <c r="R293" s="83"/>
      <c r="S293" s="83"/>
      <c r="T293" s="83"/>
    </row>
    <row r="294" spans="1:20" x14ac:dyDescent="0.15">
      <c r="A294" s="76"/>
      <c r="B294" s="76"/>
      <c r="C294" s="76"/>
      <c r="D294" s="76"/>
      <c r="E294" s="76"/>
      <c r="F294" s="76"/>
      <c r="G294" s="76"/>
      <c r="H294" s="83"/>
      <c r="I294" s="83"/>
      <c r="J294" s="83"/>
      <c r="K294" s="83"/>
      <c r="L294" s="83"/>
      <c r="M294" s="83"/>
      <c r="N294" s="83"/>
      <c r="O294" s="83"/>
      <c r="P294" s="83"/>
      <c r="Q294" s="83"/>
      <c r="R294" s="83"/>
      <c r="S294" s="83"/>
      <c r="T294" s="83"/>
    </row>
    <row r="295" spans="1:20" x14ac:dyDescent="0.15">
      <c r="A295" s="76"/>
      <c r="B295" s="76"/>
      <c r="C295" s="76"/>
      <c r="D295" s="76"/>
      <c r="E295" s="76"/>
      <c r="F295" s="76"/>
      <c r="G295" s="76"/>
      <c r="H295" s="83"/>
      <c r="I295" s="83"/>
      <c r="J295" s="83"/>
      <c r="K295" s="83"/>
      <c r="L295" s="83"/>
      <c r="M295" s="83"/>
      <c r="N295" s="83"/>
      <c r="O295" s="83"/>
      <c r="P295" s="83"/>
      <c r="Q295" s="83"/>
      <c r="R295" s="83"/>
      <c r="S295" s="83"/>
      <c r="T295" s="83"/>
    </row>
    <row r="296" spans="1:20" x14ac:dyDescent="0.15">
      <c r="A296" s="76"/>
      <c r="B296" s="76"/>
      <c r="C296" s="76"/>
      <c r="D296" s="76"/>
      <c r="E296" s="76"/>
      <c r="F296" s="76"/>
      <c r="G296" s="76"/>
      <c r="H296" s="83"/>
      <c r="I296" s="83"/>
      <c r="J296" s="83"/>
      <c r="K296" s="83"/>
      <c r="L296" s="83"/>
      <c r="M296" s="83"/>
      <c r="N296" s="83"/>
      <c r="O296" s="83"/>
      <c r="P296" s="83"/>
      <c r="Q296" s="83"/>
      <c r="R296" s="83"/>
      <c r="S296" s="83"/>
      <c r="T296" s="83"/>
    </row>
    <row r="297" spans="1:20" x14ac:dyDescent="0.15">
      <c r="A297" s="76"/>
      <c r="B297" s="76"/>
      <c r="C297" s="76"/>
      <c r="D297" s="76"/>
      <c r="E297" s="76"/>
      <c r="F297" s="76"/>
      <c r="G297" s="76"/>
      <c r="H297" s="83"/>
      <c r="I297" s="83"/>
      <c r="J297" s="83"/>
      <c r="K297" s="83"/>
      <c r="L297" s="83"/>
      <c r="M297" s="83"/>
      <c r="N297" s="83"/>
      <c r="O297" s="83"/>
      <c r="P297" s="83"/>
      <c r="Q297" s="83"/>
      <c r="R297" s="83"/>
      <c r="S297" s="83"/>
      <c r="T297" s="83"/>
    </row>
    <row r="298" spans="1:20" x14ac:dyDescent="0.15">
      <c r="A298" s="76"/>
      <c r="B298" s="76"/>
      <c r="C298" s="76"/>
      <c r="D298" s="76"/>
      <c r="E298" s="76"/>
      <c r="F298" s="76"/>
      <c r="G298" s="76"/>
      <c r="H298" s="83"/>
      <c r="I298" s="83"/>
      <c r="J298" s="83"/>
      <c r="K298" s="83"/>
      <c r="L298" s="83"/>
      <c r="M298" s="83"/>
      <c r="N298" s="83"/>
      <c r="O298" s="83"/>
      <c r="P298" s="83"/>
      <c r="Q298" s="83"/>
      <c r="R298" s="83"/>
      <c r="S298" s="83"/>
      <c r="T298" s="83"/>
    </row>
    <row r="299" spans="1:20" x14ac:dyDescent="0.15">
      <c r="A299" s="76"/>
      <c r="B299" s="76"/>
      <c r="C299" s="76"/>
      <c r="D299" s="76"/>
      <c r="E299" s="76"/>
      <c r="F299" s="76"/>
      <c r="G299" s="76"/>
      <c r="H299" s="83"/>
      <c r="I299" s="83"/>
      <c r="J299" s="83"/>
      <c r="K299" s="83"/>
      <c r="L299" s="83"/>
      <c r="M299" s="83"/>
      <c r="N299" s="83"/>
      <c r="O299" s="83"/>
      <c r="P299" s="83"/>
      <c r="Q299" s="83"/>
      <c r="R299" s="83"/>
      <c r="S299" s="83"/>
      <c r="T299" s="83"/>
    </row>
    <row r="300" spans="1:20" x14ac:dyDescent="0.15">
      <c r="A300" s="76"/>
      <c r="B300" s="76"/>
      <c r="C300" s="76"/>
      <c r="D300" s="76"/>
      <c r="E300" s="76"/>
      <c r="F300" s="76"/>
      <c r="G300" s="76"/>
      <c r="H300" s="83"/>
      <c r="I300" s="83"/>
      <c r="J300" s="83"/>
      <c r="K300" s="83"/>
      <c r="L300" s="83"/>
      <c r="M300" s="83"/>
      <c r="N300" s="83"/>
      <c r="O300" s="83"/>
      <c r="P300" s="83"/>
      <c r="Q300" s="83"/>
      <c r="R300" s="83"/>
      <c r="S300" s="83"/>
      <c r="T300" s="83"/>
    </row>
    <row r="301" spans="1:20" x14ac:dyDescent="0.15">
      <c r="A301" s="76"/>
      <c r="B301" s="76"/>
      <c r="C301" s="76"/>
      <c r="D301" s="76"/>
      <c r="E301" s="76"/>
      <c r="F301" s="76"/>
      <c r="G301" s="76"/>
      <c r="H301" s="83"/>
      <c r="I301" s="83"/>
      <c r="J301" s="83"/>
      <c r="K301" s="83"/>
      <c r="L301" s="83"/>
      <c r="M301" s="83"/>
      <c r="N301" s="83"/>
      <c r="O301" s="83"/>
      <c r="P301" s="83"/>
      <c r="Q301" s="83"/>
      <c r="R301" s="83"/>
      <c r="S301" s="83"/>
      <c r="T301" s="83"/>
    </row>
    <row r="302" spans="1:20" x14ac:dyDescent="0.15">
      <c r="A302" s="76"/>
      <c r="B302" s="76"/>
      <c r="C302" s="76"/>
      <c r="D302" s="76"/>
      <c r="E302" s="76"/>
      <c r="F302" s="76"/>
      <c r="G302" s="76"/>
      <c r="H302" s="83"/>
      <c r="I302" s="83"/>
      <c r="J302" s="83"/>
      <c r="K302" s="83"/>
      <c r="L302" s="83"/>
      <c r="M302" s="83"/>
      <c r="N302" s="83"/>
      <c r="O302" s="83"/>
      <c r="P302" s="83"/>
      <c r="Q302" s="83"/>
      <c r="R302" s="83"/>
      <c r="S302" s="83"/>
      <c r="T302" s="83"/>
    </row>
    <row r="303" spans="1:20" x14ac:dyDescent="0.15">
      <c r="A303" s="76"/>
      <c r="B303" s="76"/>
      <c r="C303" s="76"/>
      <c r="D303" s="76"/>
      <c r="E303" s="76"/>
      <c r="F303" s="76"/>
      <c r="G303" s="76"/>
      <c r="H303" s="83"/>
      <c r="I303" s="83"/>
      <c r="J303" s="83"/>
      <c r="K303" s="83"/>
      <c r="L303" s="83"/>
      <c r="M303" s="83"/>
      <c r="N303" s="83"/>
      <c r="O303" s="83"/>
      <c r="P303" s="83"/>
      <c r="Q303" s="83"/>
      <c r="R303" s="83"/>
      <c r="S303" s="83"/>
      <c r="T303" s="83"/>
    </row>
    <row r="304" spans="1:20" x14ac:dyDescent="0.15">
      <c r="A304" s="76"/>
      <c r="B304" s="76"/>
      <c r="C304" s="76"/>
      <c r="D304" s="76"/>
      <c r="E304" s="76"/>
      <c r="F304" s="76"/>
      <c r="G304" s="76"/>
      <c r="H304" s="83"/>
      <c r="I304" s="83"/>
      <c r="J304" s="83"/>
      <c r="K304" s="83"/>
      <c r="L304" s="83"/>
      <c r="M304" s="83"/>
      <c r="N304" s="83"/>
      <c r="O304" s="83"/>
      <c r="P304" s="83"/>
      <c r="Q304" s="83"/>
      <c r="R304" s="83"/>
      <c r="S304" s="83"/>
      <c r="T304" s="83"/>
    </row>
    <row r="305" spans="1:20" x14ac:dyDescent="0.15">
      <c r="A305" s="76"/>
      <c r="B305" s="76"/>
      <c r="C305" s="76"/>
      <c r="D305" s="76"/>
      <c r="E305" s="76"/>
      <c r="F305" s="76"/>
      <c r="G305" s="76"/>
      <c r="H305" s="83"/>
      <c r="I305" s="83"/>
      <c r="J305" s="83"/>
      <c r="K305" s="83"/>
      <c r="L305" s="83"/>
      <c r="M305" s="83"/>
      <c r="N305" s="83"/>
      <c r="O305" s="83"/>
      <c r="P305" s="83"/>
      <c r="Q305" s="83"/>
      <c r="R305" s="83"/>
      <c r="S305" s="83"/>
      <c r="T305" s="83"/>
    </row>
    <row r="306" spans="1:20" x14ac:dyDescent="0.15">
      <c r="A306" s="76"/>
      <c r="B306" s="76"/>
      <c r="C306" s="76"/>
      <c r="D306" s="76"/>
      <c r="E306" s="76"/>
      <c r="F306" s="76"/>
      <c r="G306" s="76"/>
      <c r="H306" s="83"/>
      <c r="I306" s="83"/>
      <c r="J306" s="83"/>
      <c r="K306" s="83"/>
      <c r="L306" s="83"/>
      <c r="M306" s="83"/>
      <c r="N306" s="83"/>
      <c r="O306" s="83"/>
      <c r="P306" s="83"/>
      <c r="Q306" s="83"/>
      <c r="R306" s="83"/>
      <c r="S306" s="83"/>
      <c r="T306" s="83"/>
    </row>
    <row r="307" spans="1:20" x14ac:dyDescent="0.15">
      <c r="A307" s="76"/>
      <c r="B307" s="76"/>
      <c r="C307" s="76"/>
      <c r="D307" s="76"/>
      <c r="E307" s="76"/>
      <c r="F307" s="76"/>
      <c r="G307" s="76"/>
      <c r="H307" s="83"/>
      <c r="I307" s="83"/>
      <c r="J307" s="83"/>
      <c r="K307" s="83"/>
      <c r="L307" s="83"/>
      <c r="M307" s="83"/>
      <c r="N307" s="83"/>
      <c r="O307" s="83"/>
      <c r="P307" s="83"/>
      <c r="Q307" s="83"/>
      <c r="R307" s="83"/>
      <c r="S307" s="83"/>
      <c r="T307" s="83"/>
    </row>
    <row r="308" spans="1:20" x14ac:dyDescent="0.15">
      <c r="A308" s="76"/>
      <c r="B308" s="76"/>
      <c r="C308" s="76"/>
      <c r="D308" s="76"/>
      <c r="E308" s="76"/>
      <c r="F308" s="76"/>
      <c r="G308" s="76"/>
      <c r="H308" s="83"/>
      <c r="I308" s="83"/>
      <c r="J308" s="83"/>
      <c r="K308" s="83"/>
      <c r="L308" s="83"/>
      <c r="M308" s="83"/>
      <c r="N308" s="83"/>
      <c r="O308" s="83"/>
      <c r="P308" s="83"/>
      <c r="Q308" s="83"/>
      <c r="R308" s="83"/>
      <c r="S308" s="83"/>
      <c r="T308" s="83"/>
    </row>
    <row r="309" spans="1:20" x14ac:dyDescent="0.15">
      <c r="A309" s="76"/>
      <c r="B309" s="76"/>
      <c r="C309" s="76"/>
      <c r="D309" s="76"/>
      <c r="E309" s="76"/>
      <c r="F309" s="76"/>
      <c r="G309" s="76"/>
      <c r="H309" s="83"/>
      <c r="I309" s="83"/>
      <c r="J309" s="83"/>
      <c r="K309" s="83"/>
      <c r="L309" s="83"/>
      <c r="M309" s="83"/>
      <c r="N309" s="83"/>
      <c r="O309" s="83"/>
      <c r="P309" s="83"/>
      <c r="Q309" s="83"/>
      <c r="R309" s="83"/>
      <c r="S309" s="83"/>
      <c r="T309" s="83"/>
    </row>
    <row r="310" spans="1:20" x14ac:dyDescent="0.15">
      <c r="A310" s="76"/>
      <c r="B310" s="76"/>
      <c r="C310" s="76"/>
      <c r="D310" s="76"/>
      <c r="E310" s="76"/>
      <c r="F310" s="76"/>
      <c r="G310" s="76"/>
      <c r="H310" s="83"/>
      <c r="I310" s="83"/>
      <c r="J310" s="83"/>
      <c r="K310" s="83"/>
      <c r="L310" s="83"/>
      <c r="M310" s="83"/>
      <c r="N310" s="83"/>
      <c r="O310" s="83"/>
      <c r="P310" s="83"/>
      <c r="Q310" s="83"/>
      <c r="R310" s="83"/>
      <c r="S310" s="83"/>
      <c r="T310" s="83"/>
    </row>
    <row r="311" spans="1:20" x14ac:dyDescent="0.15">
      <c r="A311" s="76"/>
      <c r="B311" s="76"/>
      <c r="C311" s="76"/>
      <c r="D311" s="76"/>
      <c r="E311" s="76"/>
      <c r="F311" s="76"/>
      <c r="G311" s="76"/>
      <c r="H311" s="83"/>
      <c r="I311" s="83"/>
      <c r="J311" s="83"/>
      <c r="K311" s="83"/>
      <c r="L311" s="83"/>
      <c r="M311" s="83"/>
      <c r="N311" s="83"/>
      <c r="O311" s="83"/>
      <c r="P311" s="83"/>
      <c r="Q311" s="83"/>
      <c r="R311" s="83"/>
      <c r="S311" s="83"/>
      <c r="T311" s="83"/>
    </row>
    <row r="312" spans="1:20" x14ac:dyDescent="0.15">
      <c r="A312" s="76"/>
      <c r="B312" s="76"/>
      <c r="C312" s="76"/>
      <c r="D312" s="76"/>
      <c r="E312" s="76"/>
      <c r="F312" s="76"/>
      <c r="G312" s="76"/>
      <c r="H312" s="83"/>
      <c r="I312" s="83"/>
      <c r="J312" s="83"/>
      <c r="K312" s="83"/>
      <c r="L312" s="83"/>
      <c r="M312" s="83"/>
      <c r="N312" s="83"/>
      <c r="O312" s="83"/>
      <c r="P312" s="83"/>
      <c r="Q312" s="83"/>
      <c r="R312" s="83"/>
      <c r="S312" s="83"/>
      <c r="T312" s="83"/>
    </row>
    <row r="313" spans="1:20" x14ac:dyDescent="0.15">
      <c r="A313" s="76"/>
      <c r="B313" s="76"/>
      <c r="C313" s="76"/>
      <c r="D313" s="76"/>
      <c r="E313" s="76"/>
      <c r="F313" s="76"/>
      <c r="G313" s="76"/>
      <c r="H313" s="83"/>
      <c r="I313" s="83"/>
      <c r="J313" s="83"/>
      <c r="K313" s="83"/>
      <c r="L313" s="83"/>
      <c r="M313" s="83"/>
      <c r="N313" s="83"/>
      <c r="O313" s="83"/>
      <c r="P313" s="83"/>
      <c r="Q313" s="83"/>
      <c r="R313" s="83"/>
      <c r="S313" s="83"/>
      <c r="T313" s="83"/>
    </row>
    <row r="314" spans="1:20" x14ac:dyDescent="0.15">
      <c r="A314" s="76"/>
      <c r="B314" s="76"/>
      <c r="C314" s="76"/>
      <c r="D314" s="76"/>
      <c r="E314" s="76"/>
      <c r="F314" s="76"/>
      <c r="G314" s="76"/>
      <c r="H314" s="83"/>
      <c r="I314" s="83"/>
      <c r="J314" s="83"/>
      <c r="K314" s="83"/>
      <c r="L314" s="83"/>
      <c r="M314" s="83"/>
      <c r="N314" s="83"/>
      <c r="O314" s="83"/>
      <c r="P314" s="83"/>
      <c r="Q314" s="83"/>
      <c r="R314" s="83"/>
      <c r="S314" s="83"/>
      <c r="T314" s="83"/>
    </row>
    <row r="315" spans="1:20" x14ac:dyDescent="0.15">
      <c r="A315" s="76"/>
      <c r="B315" s="76"/>
      <c r="C315" s="76"/>
      <c r="D315" s="76"/>
      <c r="E315" s="76"/>
      <c r="F315" s="76"/>
      <c r="G315" s="76"/>
      <c r="H315" s="83"/>
      <c r="I315" s="83"/>
      <c r="J315" s="83"/>
      <c r="K315" s="83"/>
      <c r="L315" s="83"/>
      <c r="M315" s="83"/>
      <c r="N315" s="83"/>
      <c r="O315" s="83"/>
      <c r="P315" s="83"/>
      <c r="Q315" s="83"/>
      <c r="R315" s="83"/>
      <c r="S315" s="83"/>
      <c r="T315" s="83"/>
    </row>
    <row r="316" spans="1:20" x14ac:dyDescent="0.15">
      <c r="A316" s="76"/>
      <c r="B316" s="76"/>
      <c r="C316" s="76"/>
      <c r="D316" s="76"/>
      <c r="E316" s="76"/>
      <c r="F316" s="76"/>
      <c r="G316" s="76"/>
      <c r="H316" s="83"/>
      <c r="I316" s="83"/>
      <c r="J316" s="83"/>
      <c r="K316" s="83"/>
      <c r="L316" s="83"/>
      <c r="M316" s="83"/>
      <c r="N316" s="83"/>
      <c r="O316" s="83"/>
      <c r="P316" s="83"/>
      <c r="Q316" s="83"/>
      <c r="R316" s="83"/>
      <c r="S316" s="83"/>
      <c r="T316" s="83"/>
    </row>
    <row r="317" spans="1:20" x14ac:dyDescent="0.15">
      <c r="A317" s="76"/>
      <c r="B317" s="76"/>
      <c r="C317" s="76"/>
      <c r="D317" s="76"/>
      <c r="E317" s="76"/>
      <c r="F317" s="76"/>
      <c r="G317" s="76"/>
      <c r="H317" s="83"/>
      <c r="I317" s="83"/>
      <c r="J317" s="83"/>
      <c r="K317" s="83"/>
      <c r="L317" s="83"/>
      <c r="M317" s="83"/>
      <c r="N317" s="83"/>
      <c r="O317" s="83"/>
      <c r="P317" s="83"/>
      <c r="Q317" s="83"/>
      <c r="R317" s="83"/>
      <c r="S317" s="83"/>
      <c r="T317" s="83"/>
    </row>
    <row r="318" spans="1:20" x14ac:dyDescent="0.15">
      <c r="A318" s="76"/>
      <c r="B318" s="76"/>
      <c r="C318" s="76"/>
      <c r="D318" s="76"/>
      <c r="E318" s="76"/>
      <c r="F318" s="76"/>
      <c r="G318" s="76"/>
      <c r="H318" s="83"/>
      <c r="I318" s="83"/>
      <c r="J318" s="83"/>
      <c r="K318" s="83"/>
      <c r="L318" s="83"/>
      <c r="M318" s="83"/>
      <c r="N318" s="83"/>
      <c r="O318" s="83"/>
      <c r="P318" s="83"/>
      <c r="Q318" s="83"/>
      <c r="R318" s="83"/>
      <c r="S318" s="83"/>
      <c r="T318" s="83"/>
    </row>
    <row r="319" spans="1:20" x14ac:dyDescent="0.15">
      <c r="A319" s="76"/>
      <c r="B319" s="76"/>
      <c r="C319" s="76"/>
      <c r="D319" s="76"/>
      <c r="E319" s="76"/>
      <c r="F319" s="76"/>
      <c r="G319" s="76"/>
      <c r="H319" s="83"/>
      <c r="I319" s="83"/>
      <c r="J319" s="83"/>
      <c r="K319" s="83"/>
      <c r="L319" s="83"/>
      <c r="M319" s="83"/>
      <c r="N319" s="83"/>
      <c r="O319" s="83"/>
      <c r="P319" s="83"/>
      <c r="Q319" s="83"/>
      <c r="R319" s="83"/>
      <c r="S319" s="83"/>
      <c r="T319" s="83"/>
    </row>
    <row r="320" spans="1:20" x14ac:dyDescent="0.15">
      <c r="A320" s="76"/>
      <c r="B320" s="76"/>
      <c r="C320" s="76"/>
      <c r="D320" s="76"/>
      <c r="E320" s="76"/>
      <c r="F320" s="76"/>
      <c r="G320" s="76"/>
      <c r="H320" s="83"/>
      <c r="I320" s="83"/>
      <c r="J320" s="83"/>
      <c r="K320" s="83"/>
      <c r="L320" s="83"/>
      <c r="M320" s="83"/>
      <c r="N320" s="83"/>
      <c r="O320" s="83"/>
      <c r="P320" s="83"/>
      <c r="Q320" s="83"/>
      <c r="R320" s="83"/>
      <c r="S320" s="83"/>
      <c r="T320" s="83"/>
    </row>
    <row r="321" spans="1:20" x14ac:dyDescent="0.15">
      <c r="A321" s="76"/>
      <c r="B321" s="76"/>
      <c r="C321" s="76"/>
      <c r="D321" s="76"/>
      <c r="E321" s="76"/>
      <c r="F321" s="76"/>
      <c r="G321" s="76"/>
      <c r="H321" s="83"/>
      <c r="I321" s="83"/>
      <c r="J321" s="83"/>
      <c r="K321" s="83"/>
      <c r="L321" s="83"/>
      <c r="M321" s="83"/>
      <c r="N321" s="83"/>
      <c r="O321" s="83"/>
      <c r="P321" s="83"/>
      <c r="Q321" s="83"/>
      <c r="R321" s="83"/>
      <c r="S321" s="83"/>
      <c r="T321" s="83"/>
    </row>
    <row r="322" spans="1:20" x14ac:dyDescent="0.15">
      <c r="A322" s="76"/>
      <c r="B322" s="76"/>
      <c r="C322" s="76"/>
      <c r="D322" s="76"/>
      <c r="E322" s="76"/>
      <c r="F322" s="76"/>
      <c r="G322" s="76"/>
      <c r="H322" s="83"/>
      <c r="I322" s="83"/>
      <c r="J322" s="83"/>
      <c r="K322" s="83"/>
      <c r="L322" s="83"/>
      <c r="M322" s="83"/>
      <c r="N322" s="83"/>
      <c r="O322" s="83"/>
      <c r="P322" s="83"/>
      <c r="Q322" s="83"/>
      <c r="R322" s="83"/>
      <c r="S322" s="83"/>
      <c r="T322" s="83"/>
    </row>
    <row r="323" spans="1:20" x14ac:dyDescent="0.15">
      <c r="A323" s="76"/>
      <c r="B323" s="76"/>
      <c r="C323" s="76"/>
      <c r="D323" s="76"/>
      <c r="E323" s="76"/>
      <c r="F323" s="76"/>
      <c r="G323" s="76"/>
      <c r="H323" s="83"/>
      <c r="I323" s="83"/>
      <c r="J323" s="83"/>
      <c r="K323" s="83"/>
      <c r="L323" s="83"/>
      <c r="M323" s="83"/>
      <c r="N323" s="83"/>
      <c r="O323" s="83"/>
      <c r="P323" s="83"/>
      <c r="Q323" s="83"/>
      <c r="R323" s="83"/>
      <c r="S323" s="83"/>
      <c r="T323" s="83"/>
    </row>
    <row r="324" spans="1:20" x14ac:dyDescent="0.15">
      <c r="A324" s="76"/>
      <c r="B324" s="76"/>
      <c r="C324" s="76"/>
      <c r="D324" s="76"/>
      <c r="E324" s="76"/>
      <c r="F324" s="76"/>
      <c r="G324" s="76"/>
      <c r="H324" s="83"/>
      <c r="I324" s="83"/>
      <c r="J324" s="83"/>
      <c r="K324" s="83"/>
      <c r="L324" s="83"/>
      <c r="M324" s="83"/>
      <c r="N324" s="83"/>
      <c r="O324" s="83"/>
      <c r="P324" s="83"/>
      <c r="Q324" s="83"/>
      <c r="R324" s="83"/>
      <c r="S324" s="83"/>
      <c r="T324" s="83"/>
    </row>
    <row r="325" spans="1:20" x14ac:dyDescent="0.15">
      <c r="A325" s="76"/>
      <c r="B325" s="76"/>
      <c r="C325" s="76"/>
      <c r="D325" s="76"/>
      <c r="E325" s="76"/>
      <c r="F325" s="76"/>
      <c r="G325" s="76"/>
      <c r="H325" s="83"/>
      <c r="I325" s="83"/>
      <c r="J325" s="83"/>
      <c r="K325" s="83"/>
      <c r="L325" s="83"/>
      <c r="M325" s="83"/>
      <c r="N325" s="83"/>
      <c r="O325" s="83"/>
      <c r="P325" s="83"/>
      <c r="Q325" s="83"/>
      <c r="R325" s="83"/>
      <c r="S325" s="83"/>
      <c r="T325" s="83"/>
    </row>
    <row r="326" spans="1:20" x14ac:dyDescent="0.15">
      <c r="A326" s="76"/>
      <c r="B326" s="76"/>
      <c r="C326" s="76"/>
      <c r="D326" s="76"/>
      <c r="E326" s="76"/>
      <c r="F326" s="76"/>
      <c r="G326" s="76"/>
      <c r="H326" s="83"/>
      <c r="I326" s="83"/>
      <c r="J326" s="83"/>
      <c r="K326" s="83"/>
      <c r="L326" s="83"/>
      <c r="M326" s="83"/>
      <c r="N326" s="83"/>
      <c r="O326" s="83"/>
      <c r="P326" s="83"/>
      <c r="Q326" s="83"/>
      <c r="R326" s="83"/>
      <c r="S326" s="83"/>
      <c r="T326" s="83"/>
    </row>
    <row r="327" spans="1:20" x14ac:dyDescent="0.15">
      <c r="A327" s="76"/>
      <c r="B327" s="76"/>
      <c r="C327" s="76"/>
      <c r="D327" s="76"/>
      <c r="E327" s="76"/>
      <c r="F327" s="76"/>
      <c r="G327" s="76"/>
      <c r="H327" s="83"/>
      <c r="I327" s="83"/>
      <c r="J327" s="83"/>
      <c r="K327" s="83"/>
      <c r="L327" s="83"/>
      <c r="M327" s="83"/>
      <c r="N327" s="83"/>
      <c r="O327" s="83"/>
      <c r="P327" s="83"/>
      <c r="Q327" s="83"/>
      <c r="R327" s="83"/>
      <c r="S327" s="83"/>
      <c r="T327" s="83"/>
    </row>
    <row r="328" spans="1:20" x14ac:dyDescent="0.15">
      <c r="A328" s="76"/>
      <c r="B328" s="76"/>
      <c r="C328" s="76"/>
      <c r="D328" s="76"/>
      <c r="E328" s="76"/>
      <c r="F328" s="76"/>
      <c r="G328" s="76"/>
      <c r="H328" s="83"/>
      <c r="I328" s="83"/>
      <c r="J328" s="83"/>
      <c r="K328" s="83"/>
      <c r="L328" s="83"/>
      <c r="M328" s="83"/>
      <c r="N328" s="83"/>
      <c r="O328" s="83"/>
      <c r="P328" s="83"/>
      <c r="Q328" s="83"/>
      <c r="R328" s="83"/>
      <c r="S328" s="83"/>
      <c r="T328" s="83"/>
    </row>
    <row r="329" spans="1:20" x14ac:dyDescent="0.15">
      <c r="A329" s="76"/>
      <c r="B329" s="76"/>
      <c r="C329" s="76"/>
      <c r="D329" s="76"/>
      <c r="E329" s="76"/>
      <c r="F329" s="76"/>
      <c r="G329" s="76"/>
      <c r="H329" s="83"/>
      <c r="I329" s="83"/>
      <c r="J329" s="83"/>
      <c r="K329" s="83"/>
      <c r="L329" s="83"/>
      <c r="M329" s="83"/>
      <c r="N329" s="83"/>
      <c r="O329" s="83"/>
      <c r="P329" s="83"/>
      <c r="Q329" s="83"/>
      <c r="R329" s="83"/>
      <c r="S329" s="83"/>
      <c r="T329" s="83"/>
    </row>
    <row r="330" spans="1:20" x14ac:dyDescent="0.15">
      <c r="A330" s="76"/>
      <c r="B330" s="76"/>
      <c r="C330" s="76"/>
      <c r="D330" s="76"/>
      <c r="E330" s="76"/>
      <c r="F330" s="76"/>
      <c r="G330" s="76"/>
      <c r="H330" s="83"/>
      <c r="I330" s="83"/>
      <c r="J330" s="83"/>
      <c r="K330" s="83"/>
      <c r="L330" s="83"/>
      <c r="M330" s="83"/>
      <c r="N330" s="83"/>
      <c r="O330" s="83"/>
      <c r="P330" s="83"/>
      <c r="Q330" s="83"/>
      <c r="R330" s="83"/>
      <c r="S330" s="83"/>
      <c r="T330" s="83"/>
    </row>
    <row r="331" spans="1:20" x14ac:dyDescent="0.15">
      <c r="A331" s="76"/>
      <c r="B331" s="76"/>
      <c r="C331" s="76"/>
      <c r="D331" s="76"/>
      <c r="E331" s="76"/>
      <c r="F331" s="76"/>
      <c r="G331" s="76"/>
      <c r="H331" s="83"/>
      <c r="I331" s="83"/>
      <c r="J331" s="83"/>
      <c r="K331" s="83"/>
      <c r="L331" s="83"/>
      <c r="M331" s="83"/>
      <c r="N331" s="83"/>
      <c r="O331" s="83"/>
      <c r="P331" s="83"/>
      <c r="Q331" s="83"/>
      <c r="R331" s="83"/>
      <c r="S331" s="83"/>
      <c r="T331" s="83"/>
    </row>
    <row r="332" spans="1:20" x14ac:dyDescent="0.15">
      <c r="A332" s="76"/>
      <c r="B332" s="76"/>
      <c r="C332" s="76"/>
      <c r="D332" s="76"/>
      <c r="E332" s="76"/>
      <c r="F332" s="76"/>
      <c r="G332" s="76"/>
      <c r="H332" s="83"/>
      <c r="I332" s="83"/>
      <c r="J332" s="83"/>
      <c r="K332" s="83"/>
      <c r="L332" s="83"/>
      <c r="M332" s="83"/>
      <c r="N332" s="83"/>
      <c r="O332" s="83"/>
      <c r="P332" s="83"/>
      <c r="Q332" s="83"/>
      <c r="R332" s="83"/>
      <c r="S332" s="83"/>
      <c r="T332" s="83"/>
    </row>
    <row r="333" spans="1:20" x14ac:dyDescent="0.15">
      <c r="A333" s="76"/>
      <c r="B333" s="76"/>
      <c r="C333" s="76"/>
      <c r="D333" s="76"/>
      <c r="E333" s="76"/>
      <c r="F333" s="76"/>
      <c r="G333" s="76"/>
      <c r="H333" s="83"/>
      <c r="I333" s="83"/>
      <c r="J333" s="83"/>
      <c r="K333" s="83"/>
      <c r="L333" s="83"/>
      <c r="M333" s="83"/>
      <c r="N333" s="83"/>
      <c r="O333" s="83"/>
      <c r="P333" s="83"/>
      <c r="Q333" s="83"/>
      <c r="R333" s="83"/>
      <c r="S333" s="83"/>
      <c r="T333" s="83"/>
    </row>
    <row r="334" spans="1:20" x14ac:dyDescent="0.15">
      <c r="A334" s="76"/>
      <c r="B334" s="76"/>
      <c r="C334" s="76"/>
      <c r="D334" s="76"/>
      <c r="E334" s="76"/>
      <c r="F334" s="76"/>
      <c r="G334" s="76"/>
      <c r="H334" s="83"/>
      <c r="I334" s="83"/>
      <c r="J334" s="83"/>
      <c r="K334" s="83"/>
      <c r="L334" s="83"/>
      <c r="M334" s="83"/>
      <c r="N334" s="83"/>
      <c r="O334" s="83"/>
      <c r="P334" s="83"/>
      <c r="Q334" s="83"/>
      <c r="R334" s="83"/>
      <c r="S334" s="83"/>
      <c r="T334" s="83"/>
    </row>
    <row r="335" spans="1:20" x14ac:dyDescent="0.15">
      <c r="A335" s="76"/>
      <c r="B335" s="76"/>
      <c r="C335" s="76"/>
      <c r="D335" s="76"/>
      <c r="E335" s="76"/>
      <c r="F335" s="76"/>
      <c r="G335" s="76"/>
      <c r="H335" s="83"/>
      <c r="I335" s="83"/>
      <c r="J335" s="83"/>
      <c r="K335" s="83"/>
      <c r="L335" s="83"/>
      <c r="M335" s="83"/>
      <c r="N335" s="83"/>
      <c r="O335" s="83"/>
      <c r="P335" s="83"/>
      <c r="Q335" s="83"/>
      <c r="R335" s="83"/>
      <c r="S335" s="83"/>
      <c r="T335" s="83"/>
    </row>
    <row r="336" spans="1:20" x14ac:dyDescent="0.15">
      <c r="A336" s="76"/>
      <c r="B336" s="76"/>
      <c r="C336" s="76"/>
      <c r="D336" s="76"/>
      <c r="E336" s="76"/>
      <c r="F336" s="76"/>
      <c r="G336" s="76"/>
      <c r="H336" s="83"/>
      <c r="I336" s="83"/>
      <c r="J336" s="83"/>
      <c r="K336" s="83"/>
      <c r="L336" s="83"/>
      <c r="M336" s="83"/>
      <c r="N336" s="83"/>
      <c r="O336" s="83"/>
      <c r="P336" s="83"/>
      <c r="Q336" s="83"/>
      <c r="R336" s="83"/>
      <c r="S336" s="83"/>
      <c r="T336" s="83"/>
    </row>
    <row r="337" spans="1:20" x14ac:dyDescent="0.15">
      <c r="A337" s="76"/>
      <c r="B337" s="76"/>
      <c r="C337" s="76"/>
      <c r="D337" s="76"/>
      <c r="E337" s="76"/>
      <c r="F337" s="76"/>
      <c r="G337" s="76"/>
      <c r="H337" s="83"/>
      <c r="I337" s="83"/>
      <c r="J337" s="83"/>
      <c r="K337" s="83"/>
      <c r="L337" s="83"/>
      <c r="M337" s="83"/>
      <c r="N337" s="83"/>
      <c r="O337" s="83"/>
      <c r="P337" s="83"/>
      <c r="Q337" s="83"/>
      <c r="R337" s="83"/>
      <c r="S337" s="83"/>
      <c r="T337" s="83"/>
    </row>
    <row r="338" spans="1:20" x14ac:dyDescent="0.15">
      <c r="A338" s="76"/>
      <c r="B338" s="76"/>
      <c r="C338" s="76"/>
      <c r="D338" s="76"/>
      <c r="E338" s="76"/>
      <c r="F338" s="76"/>
      <c r="G338" s="76"/>
      <c r="H338" s="83"/>
      <c r="I338" s="83"/>
      <c r="J338" s="83"/>
      <c r="K338" s="83"/>
      <c r="L338" s="83"/>
      <c r="M338" s="83"/>
      <c r="N338" s="83"/>
      <c r="O338" s="83"/>
      <c r="P338" s="83"/>
      <c r="Q338" s="83"/>
      <c r="R338" s="83"/>
      <c r="S338" s="83"/>
      <c r="T338" s="83"/>
    </row>
    <row r="339" spans="1:20" x14ac:dyDescent="0.15">
      <c r="A339" s="76"/>
      <c r="B339" s="76"/>
      <c r="C339" s="76"/>
      <c r="D339" s="76"/>
      <c r="E339" s="76"/>
      <c r="F339" s="76"/>
      <c r="G339" s="76"/>
      <c r="H339" s="83"/>
      <c r="I339" s="83"/>
      <c r="J339" s="83"/>
      <c r="K339" s="83"/>
      <c r="L339" s="83"/>
      <c r="M339" s="83"/>
      <c r="N339" s="83"/>
      <c r="O339" s="83"/>
      <c r="P339" s="83"/>
      <c r="Q339" s="83"/>
      <c r="R339" s="83"/>
      <c r="S339" s="83"/>
      <c r="T339" s="83"/>
    </row>
    <row r="340" spans="1:20" x14ac:dyDescent="0.15">
      <c r="A340" s="76"/>
      <c r="B340" s="76"/>
      <c r="C340" s="76"/>
      <c r="D340" s="76"/>
      <c r="E340" s="76"/>
      <c r="F340" s="76"/>
      <c r="G340" s="76"/>
      <c r="H340" s="83"/>
      <c r="I340" s="83"/>
      <c r="J340" s="83"/>
      <c r="K340" s="83"/>
      <c r="L340" s="83"/>
      <c r="M340" s="83"/>
      <c r="N340" s="83"/>
      <c r="O340" s="83"/>
      <c r="P340" s="83"/>
      <c r="Q340" s="83"/>
      <c r="R340" s="83"/>
      <c r="S340" s="83"/>
      <c r="T340" s="83"/>
    </row>
    <row r="341" spans="1:20" x14ac:dyDescent="0.15">
      <c r="A341" s="76"/>
      <c r="B341" s="76"/>
      <c r="C341" s="76"/>
      <c r="D341" s="76"/>
      <c r="E341" s="76"/>
      <c r="F341" s="76"/>
      <c r="G341" s="76"/>
      <c r="H341" s="83"/>
      <c r="I341" s="83"/>
      <c r="J341" s="83"/>
      <c r="K341" s="83"/>
      <c r="L341" s="83"/>
      <c r="M341" s="83"/>
      <c r="N341" s="83"/>
      <c r="O341" s="83"/>
      <c r="P341" s="83"/>
      <c r="Q341" s="83"/>
      <c r="R341" s="83"/>
      <c r="S341" s="83"/>
      <c r="T341" s="83"/>
    </row>
    <row r="342" spans="1:20" x14ac:dyDescent="0.15">
      <c r="A342" s="76"/>
      <c r="B342" s="76"/>
      <c r="C342" s="76"/>
      <c r="D342" s="76"/>
      <c r="E342" s="76"/>
      <c r="F342" s="76"/>
      <c r="G342" s="76"/>
      <c r="H342" s="83"/>
      <c r="I342" s="83"/>
      <c r="J342" s="83"/>
      <c r="K342" s="83"/>
      <c r="L342" s="83"/>
      <c r="M342" s="83"/>
      <c r="N342" s="83"/>
      <c r="O342" s="83"/>
      <c r="P342" s="83"/>
      <c r="Q342" s="83"/>
      <c r="R342" s="83"/>
      <c r="S342" s="83"/>
      <c r="T342" s="83"/>
    </row>
    <row r="343" spans="1:20" x14ac:dyDescent="0.15">
      <c r="A343" s="76"/>
      <c r="B343" s="76"/>
      <c r="C343" s="76"/>
      <c r="D343" s="76"/>
      <c r="E343" s="76"/>
      <c r="F343" s="76"/>
      <c r="G343" s="76"/>
      <c r="H343" s="83"/>
      <c r="I343" s="83"/>
      <c r="J343" s="83"/>
      <c r="K343" s="83"/>
      <c r="L343" s="83"/>
      <c r="M343" s="83"/>
      <c r="N343" s="83"/>
      <c r="O343" s="83"/>
      <c r="P343" s="83"/>
      <c r="Q343" s="83"/>
      <c r="R343" s="83"/>
      <c r="S343" s="83"/>
      <c r="T343" s="83"/>
    </row>
    <row r="344" spans="1:20" x14ac:dyDescent="0.15">
      <c r="A344" s="76"/>
      <c r="B344" s="76"/>
      <c r="C344" s="76"/>
      <c r="D344" s="76"/>
      <c r="E344" s="76"/>
      <c r="F344" s="76"/>
      <c r="G344" s="76"/>
      <c r="H344" s="83"/>
      <c r="I344" s="83"/>
      <c r="J344" s="83"/>
      <c r="K344" s="83"/>
      <c r="L344" s="83"/>
      <c r="M344" s="83"/>
      <c r="N344" s="83"/>
      <c r="O344" s="83"/>
      <c r="P344" s="83"/>
      <c r="Q344" s="83"/>
      <c r="R344" s="83"/>
      <c r="S344" s="83"/>
      <c r="T344" s="83"/>
    </row>
    <row r="345" spans="1:20" x14ac:dyDescent="0.15">
      <c r="A345" s="76"/>
      <c r="B345" s="76"/>
      <c r="C345" s="76"/>
      <c r="D345" s="76"/>
      <c r="E345" s="76"/>
      <c r="F345" s="76"/>
      <c r="G345" s="76"/>
      <c r="H345" s="83"/>
      <c r="I345" s="83"/>
      <c r="J345" s="83"/>
      <c r="K345" s="83"/>
      <c r="L345" s="83"/>
      <c r="M345" s="83"/>
      <c r="N345" s="83"/>
      <c r="O345" s="83"/>
      <c r="P345" s="83"/>
      <c r="Q345" s="83"/>
      <c r="R345" s="83"/>
      <c r="S345" s="83"/>
      <c r="T345" s="83"/>
    </row>
    <row r="346" spans="1:20" x14ac:dyDescent="0.15">
      <c r="A346" s="76"/>
      <c r="B346" s="76"/>
      <c r="C346" s="76"/>
      <c r="D346" s="76"/>
      <c r="E346" s="76"/>
      <c r="F346" s="76"/>
      <c r="G346" s="76"/>
      <c r="H346" s="83"/>
      <c r="I346" s="83"/>
      <c r="J346" s="83"/>
      <c r="K346" s="83"/>
      <c r="L346" s="83"/>
      <c r="M346" s="83"/>
      <c r="N346" s="83"/>
      <c r="O346" s="83"/>
      <c r="P346" s="83"/>
      <c r="Q346" s="83"/>
      <c r="R346" s="83"/>
      <c r="S346" s="83"/>
      <c r="T346" s="83"/>
    </row>
    <row r="347" spans="1:20" x14ac:dyDescent="0.15">
      <c r="A347" s="76"/>
      <c r="B347" s="76"/>
      <c r="C347" s="76"/>
      <c r="D347" s="76"/>
      <c r="E347" s="76"/>
      <c r="F347" s="76"/>
      <c r="G347" s="76"/>
      <c r="H347" s="83"/>
      <c r="I347" s="83"/>
      <c r="J347" s="83"/>
      <c r="K347" s="83"/>
      <c r="L347" s="83"/>
      <c r="M347" s="83"/>
      <c r="N347" s="83"/>
      <c r="O347" s="83"/>
      <c r="P347" s="83"/>
      <c r="Q347" s="83"/>
      <c r="R347" s="83"/>
      <c r="S347" s="83"/>
      <c r="T347" s="83"/>
    </row>
    <row r="348" spans="1:20" x14ac:dyDescent="0.15">
      <c r="A348" s="76"/>
      <c r="B348" s="76"/>
      <c r="C348" s="76"/>
      <c r="D348" s="76"/>
      <c r="E348" s="76"/>
      <c r="F348" s="76"/>
      <c r="G348" s="76"/>
      <c r="H348" s="83"/>
      <c r="I348" s="83"/>
      <c r="J348" s="83"/>
      <c r="K348" s="83"/>
      <c r="L348" s="83"/>
      <c r="M348" s="83"/>
      <c r="N348" s="83"/>
      <c r="O348" s="83"/>
      <c r="P348" s="83"/>
      <c r="Q348" s="83"/>
      <c r="R348" s="83"/>
      <c r="S348" s="83"/>
      <c r="T348" s="83"/>
    </row>
    <row r="349" spans="1:20" x14ac:dyDescent="0.15">
      <c r="A349" s="76"/>
      <c r="B349" s="76"/>
      <c r="C349" s="76"/>
      <c r="D349" s="76"/>
      <c r="E349" s="76"/>
      <c r="F349" s="76"/>
      <c r="G349" s="76"/>
      <c r="H349" s="83"/>
      <c r="I349" s="83"/>
      <c r="J349" s="83"/>
      <c r="K349" s="83"/>
      <c r="L349" s="83"/>
      <c r="M349" s="83"/>
      <c r="N349" s="83"/>
      <c r="O349" s="83"/>
      <c r="P349" s="83"/>
      <c r="Q349" s="83"/>
      <c r="R349" s="83"/>
      <c r="S349" s="83"/>
      <c r="T349" s="83"/>
    </row>
    <row r="350" spans="1:20" x14ac:dyDescent="0.15">
      <c r="A350" s="76"/>
      <c r="B350" s="76"/>
      <c r="C350" s="76"/>
      <c r="D350" s="76"/>
      <c r="E350" s="76"/>
      <c r="F350" s="76"/>
      <c r="G350" s="76"/>
      <c r="H350" s="83"/>
      <c r="I350" s="83"/>
      <c r="J350" s="83"/>
      <c r="K350" s="83"/>
      <c r="L350" s="83"/>
      <c r="M350" s="83"/>
      <c r="N350" s="83"/>
      <c r="O350" s="83"/>
      <c r="P350" s="83"/>
      <c r="Q350" s="83"/>
      <c r="R350" s="83"/>
      <c r="S350" s="83"/>
      <c r="T350" s="83"/>
    </row>
    <row r="351" spans="1:20" x14ac:dyDescent="0.15">
      <c r="A351" s="76"/>
      <c r="B351" s="76"/>
      <c r="C351" s="76"/>
      <c r="D351" s="76"/>
      <c r="E351" s="76"/>
      <c r="F351" s="76"/>
      <c r="G351" s="76"/>
      <c r="H351" s="83"/>
      <c r="I351" s="83"/>
      <c r="J351" s="83"/>
      <c r="K351" s="83"/>
      <c r="L351" s="83"/>
      <c r="M351" s="83"/>
      <c r="N351" s="83"/>
      <c r="O351" s="83"/>
      <c r="P351" s="83"/>
      <c r="Q351" s="83"/>
      <c r="R351" s="83"/>
      <c r="S351" s="83"/>
      <c r="T351" s="83"/>
    </row>
    <row r="352" spans="1:20" x14ac:dyDescent="0.15">
      <c r="A352" s="76"/>
      <c r="B352" s="76"/>
      <c r="C352" s="76"/>
      <c r="D352" s="76"/>
      <c r="E352" s="76"/>
      <c r="F352" s="76"/>
      <c r="G352" s="76"/>
      <c r="H352" s="83"/>
      <c r="I352" s="83"/>
      <c r="J352" s="83"/>
      <c r="K352" s="83"/>
      <c r="L352" s="83"/>
      <c r="M352" s="83"/>
      <c r="N352" s="83"/>
      <c r="O352" s="83"/>
      <c r="P352" s="83"/>
      <c r="Q352" s="83"/>
      <c r="R352" s="83"/>
      <c r="S352" s="83"/>
      <c r="T352" s="83"/>
    </row>
    <row r="353" spans="1:20" x14ac:dyDescent="0.15">
      <c r="A353" s="76"/>
      <c r="B353" s="76"/>
      <c r="C353" s="76"/>
      <c r="D353" s="76"/>
      <c r="E353" s="76"/>
      <c r="F353" s="76"/>
      <c r="G353" s="76"/>
      <c r="H353" s="83"/>
      <c r="I353" s="83"/>
      <c r="J353" s="83"/>
      <c r="K353" s="83"/>
      <c r="L353" s="83"/>
      <c r="M353" s="83"/>
      <c r="N353" s="83"/>
      <c r="O353" s="83"/>
      <c r="P353" s="83"/>
      <c r="Q353" s="83"/>
      <c r="R353" s="83"/>
      <c r="S353" s="83"/>
      <c r="T353" s="83"/>
    </row>
    <row r="354" spans="1:20" x14ac:dyDescent="0.15">
      <c r="A354" s="76"/>
      <c r="B354" s="76"/>
      <c r="C354" s="76"/>
      <c r="D354" s="76"/>
      <c r="E354" s="76"/>
      <c r="F354" s="76"/>
      <c r="G354" s="76"/>
      <c r="H354" s="83"/>
      <c r="I354" s="83"/>
      <c r="J354" s="83"/>
      <c r="K354" s="83"/>
      <c r="L354" s="83"/>
      <c r="M354" s="83"/>
      <c r="N354" s="83"/>
      <c r="O354" s="83"/>
      <c r="P354" s="83"/>
      <c r="Q354" s="83"/>
      <c r="R354" s="83"/>
      <c r="S354" s="83"/>
      <c r="T354" s="83"/>
    </row>
    <row r="355" spans="1:20" x14ac:dyDescent="0.15">
      <c r="A355" s="76"/>
      <c r="B355" s="76"/>
      <c r="C355" s="76"/>
      <c r="D355" s="76"/>
      <c r="E355" s="76"/>
      <c r="F355" s="76"/>
      <c r="G355" s="76"/>
      <c r="H355" s="83"/>
      <c r="I355" s="83"/>
      <c r="J355" s="83"/>
      <c r="K355" s="83"/>
      <c r="L355" s="83"/>
      <c r="M355" s="83"/>
      <c r="N355" s="83"/>
      <c r="O355" s="83"/>
      <c r="P355" s="83"/>
      <c r="Q355" s="83"/>
      <c r="R355" s="83"/>
      <c r="S355" s="83"/>
      <c r="T355" s="83"/>
    </row>
    <row r="356" spans="1:20" x14ac:dyDescent="0.15">
      <c r="A356" s="76"/>
      <c r="B356" s="76"/>
      <c r="C356" s="76"/>
      <c r="D356" s="76"/>
      <c r="E356" s="76"/>
      <c r="F356" s="76"/>
      <c r="G356" s="76"/>
      <c r="H356" s="83"/>
      <c r="I356" s="83"/>
      <c r="J356" s="83"/>
      <c r="K356" s="83"/>
      <c r="L356" s="83"/>
      <c r="M356" s="83"/>
      <c r="N356" s="83"/>
      <c r="O356" s="83"/>
      <c r="P356" s="83"/>
      <c r="Q356" s="83"/>
      <c r="R356" s="83"/>
      <c r="S356" s="83"/>
      <c r="T356" s="83"/>
    </row>
    <row r="357" spans="1:20" x14ac:dyDescent="0.15">
      <c r="A357" s="76"/>
      <c r="B357" s="76"/>
      <c r="C357" s="76"/>
      <c r="D357" s="76"/>
      <c r="E357" s="76"/>
      <c r="F357" s="76"/>
      <c r="G357" s="76"/>
      <c r="H357" s="83"/>
      <c r="I357" s="83"/>
      <c r="J357" s="83"/>
      <c r="K357" s="83"/>
      <c r="L357" s="83"/>
      <c r="M357" s="83"/>
      <c r="N357" s="83"/>
      <c r="O357" s="83"/>
      <c r="P357" s="83"/>
      <c r="Q357" s="83"/>
      <c r="R357" s="83"/>
      <c r="S357" s="83"/>
      <c r="T357" s="83"/>
    </row>
    <row r="358" spans="1:20" x14ac:dyDescent="0.15">
      <c r="A358" s="76"/>
      <c r="B358" s="76"/>
      <c r="C358" s="76"/>
      <c r="D358" s="76"/>
      <c r="E358" s="76"/>
      <c r="F358" s="76"/>
      <c r="G358" s="76"/>
      <c r="H358" s="83"/>
      <c r="I358" s="83"/>
      <c r="J358" s="83"/>
      <c r="K358" s="83"/>
      <c r="L358" s="83"/>
      <c r="M358" s="83"/>
      <c r="N358" s="83"/>
      <c r="O358" s="83"/>
      <c r="P358" s="83"/>
      <c r="Q358" s="83"/>
      <c r="R358" s="83"/>
      <c r="S358" s="83"/>
      <c r="T358" s="83"/>
    </row>
    <row r="359" spans="1:20" x14ac:dyDescent="0.15">
      <c r="A359" s="76"/>
      <c r="B359" s="76"/>
      <c r="C359" s="76"/>
      <c r="D359" s="76"/>
      <c r="E359" s="76"/>
      <c r="F359" s="76"/>
      <c r="G359" s="76"/>
      <c r="H359" s="83"/>
      <c r="I359" s="83"/>
      <c r="J359" s="83"/>
      <c r="K359" s="83"/>
      <c r="L359" s="83"/>
      <c r="M359" s="83"/>
      <c r="N359" s="83"/>
      <c r="O359" s="83"/>
      <c r="P359" s="83"/>
      <c r="Q359" s="83"/>
      <c r="R359" s="83"/>
      <c r="S359" s="83"/>
      <c r="T359" s="83"/>
    </row>
    <row r="360" spans="1:20" x14ac:dyDescent="0.15">
      <c r="A360" s="76"/>
      <c r="B360" s="76"/>
      <c r="C360" s="76"/>
      <c r="D360" s="76"/>
      <c r="E360" s="76"/>
      <c r="F360" s="76"/>
      <c r="G360" s="76"/>
      <c r="H360" s="83"/>
      <c r="I360" s="83"/>
      <c r="J360" s="83"/>
      <c r="K360" s="83"/>
      <c r="L360" s="83"/>
      <c r="M360" s="83"/>
      <c r="N360" s="83"/>
      <c r="O360" s="83"/>
      <c r="P360" s="83"/>
      <c r="Q360" s="83"/>
      <c r="R360" s="83"/>
      <c r="S360" s="83"/>
      <c r="T360" s="83"/>
    </row>
    <row r="361" spans="1:20" x14ac:dyDescent="0.15">
      <c r="A361" s="76"/>
      <c r="B361" s="76"/>
      <c r="C361" s="76"/>
      <c r="D361" s="76"/>
      <c r="E361" s="76"/>
      <c r="F361" s="76"/>
      <c r="G361" s="76"/>
      <c r="H361" s="83"/>
      <c r="I361" s="83"/>
      <c r="J361" s="83"/>
      <c r="K361" s="83"/>
      <c r="L361" s="83"/>
      <c r="M361" s="83"/>
      <c r="N361" s="83"/>
      <c r="O361" s="83"/>
      <c r="P361" s="83"/>
      <c r="Q361" s="83"/>
      <c r="R361" s="83"/>
      <c r="S361" s="83"/>
      <c r="T361" s="83"/>
    </row>
    <row r="362" spans="1:20" x14ac:dyDescent="0.15">
      <c r="A362" s="76"/>
      <c r="B362" s="76"/>
      <c r="C362" s="76"/>
      <c r="D362" s="76"/>
      <c r="E362" s="76"/>
      <c r="F362" s="76"/>
      <c r="G362" s="76"/>
      <c r="H362" s="83"/>
      <c r="I362" s="83"/>
      <c r="J362" s="83"/>
      <c r="K362" s="83"/>
      <c r="L362" s="83"/>
      <c r="M362" s="83"/>
      <c r="N362" s="83"/>
      <c r="O362" s="83"/>
      <c r="P362" s="83"/>
      <c r="Q362" s="83"/>
      <c r="R362" s="83"/>
      <c r="S362" s="83"/>
      <c r="T362" s="83"/>
    </row>
    <row r="363" spans="1:20" x14ac:dyDescent="0.15">
      <c r="A363" s="76"/>
      <c r="B363" s="76"/>
      <c r="C363" s="76"/>
      <c r="D363" s="76"/>
      <c r="E363" s="76"/>
      <c r="F363" s="76"/>
      <c r="G363" s="76"/>
      <c r="H363" s="83"/>
      <c r="I363" s="83"/>
      <c r="J363" s="83"/>
      <c r="K363" s="83"/>
      <c r="L363" s="83"/>
      <c r="M363" s="83"/>
      <c r="N363" s="83"/>
      <c r="O363" s="83"/>
      <c r="P363" s="83"/>
      <c r="Q363" s="83"/>
      <c r="R363" s="83"/>
      <c r="S363" s="83"/>
      <c r="T363" s="83"/>
    </row>
    <row r="364" spans="1:20" x14ac:dyDescent="0.15">
      <c r="A364" s="76"/>
      <c r="B364" s="76"/>
      <c r="C364" s="76"/>
      <c r="D364" s="76"/>
      <c r="E364" s="76"/>
      <c r="F364" s="76"/>
      <c r="G364" s="76"/>
      <c r="H364" s="83"/>
      <c r="I364" s="83"/>
      <c r="J364" s="83"/>
      <c r="K364" s="83"/>
      <c r="L364" s="83"/>
      <c r="M364" s="83"/>
      <c r="N364" s="83"/>
      <c r="O364" s="83"/>
      <c r="P364" s="83"/>
      <c r="Q364" s="83"/>
      <c r="R364" s="83"/>
      <c r="S364" s="83"/>
      <c r="T364" s="83"/>
    </row>
    <row r="365" spans="1:20" x14ac:dyDescent="0.15">
      <c r="A365" s="76"/>
      <c r="B365" s="76"/>
      <c r="C365" s="76"/>
      <c r="D365" s="76"/>
      <c r="E365" s="76"/>
      <c r="F365" s="76"/>
      <c r="G365" s="76"/>
      <c r="H365" s="83"/>
      <c r="I365" s="83"/>
      <c r="J365" s="83"/>
      <c r="K365" s="83"/>
      <c r="L365" s="83"/>
      <c r="M365" s="83"/>
      <c r="N365" s="83"/>
      <c r="O365" s="83"/>
      <c r="P365" s="83"/>
      <c r="Q365" s="83"/>
      <c r="R365" s="83"/>
      <c r="S365" s="83"/>
      <c r="T365" s="83"/>
    </row>
    <row r="366" spans="1:20" x14ac:dyDescent="0.15">
      <c r="A366" s="76"/>
      <c r="B366" s="76"/>
      <c r="C366" s="76"/>
      <c r="D366" s="76"/>
      <c r="E366" s="76"/>
      <c r="F366" s="76"/>
      <c r="G366" s="76"/>
      <c r="H366" s="83"/>
      <c r="I366" s="83"/>
      <c r="J366" s="83"/>
      <c r="K366" s="83"/>
      <c r="L366" s="83"/>
      <c r="M366" s="83"/>
      <c r="N366" s="83"/>
      <c r="O366" s="83"/>
      <c r="P366" s="83"/>
      <c r="Q366" s="83"/>
      <c r="R366" s="83"/>
      <c r="S366" s="83"/>
      <c r="T366" s="83"/>
    </row>
    <row r="367" spans="1:20" x14ac:dyDescent="0.15">
      <c r="A367" s="76"/>
      <c r="B367" s="76"/>
      <c r="C367" s="76"/>
      <c r="D367" s="76"/>
      <c r="E367" s="76"/>
      <c r="F367" s="76"/>
      <c r="G367" s="76"/>
      <c r="H367" s="83"/>
      <c r="I367" s="83"/>
      <c r="J367" s="83"/>
      <c r="K367" s="83"/>
      <c r="L367" s="83"/>
      <c r="M367" s="83"/>
      <c r="N367" s="83"/>
      <c r="O367" s="83"/>
      <c r="P367" s="83"/>
      <c r="Q367" s="83"/>
      <c r="R367" s="83"/>
      <c r="S367" s="83"/>
      <c r="T367" s="83"/>
    </row>
    <row r="368" spans="1:20" x14ac:dyDescent="0.15">
      <c r="A368" s="76"/>
      <c r="B368" s="76"/>
      <c r="C368" s="76"/>
      <c r="D368" s="76"/>
      <c r="E368" s="76"/>
      <c r="F368" s="76"/>
      <c r="G368" s="76"/>
      <c r="H368" s="83"/>
      <c r="I368" s="83"/>
      <c r="J368" s="83"/>
      <c r="K368" s="83"/>
      <c r="L368" s="83"/>
      <c r="M368" s="83"/>
      <c r="N368" s="83"/>
      <c r="O368" s="83"/>
      <c r="P368" s="83"/>
      <c r="Q368" s="83"/>
      <c r="R368" s="83"/>
      <c r="S368" s="83"/>
      <c r="T368" s="83"/>
    </row>
    <row r="369" spans="1:20" x14ac:dyDescent="0.15">
      <c r="A369" s="76"/>
      <c r="B369" s="76"/>
      <c r="C369" s="76"/>
      <c r="D369" s="76"/>
      <c r="E369" s="76"/>
      <c r="F369" s="76"/>
      <c r="G369" s="76"/>
      <c r="H369" s="83"/>
      <c r="I369" s="83"/>
      <c r="J369" s="83"/>
      <c r="K369" s="83"/>
      <c r="L369" s="83"/>
      <c r="M369" s="83"/>
      <c r="N369" s="83"/>
      <c r="O369" s="83"/>
      <c r="P369" s="83"/>
      <c r="Q369" s="83"/>
      <c r="R369" s="83"/>
      <c r="S369" s="83"/>
      <c r="T369" s="83"/>
    </row>
    <row r="370" spans="1:20" x14ac:dyDescent="0.15">
      <c r="A370" s="76"/>
      <c r="B370" s="76"/>
      <c r="C370" s="76"/>
      <c r="D370" s="76"/>
      <c r="E370" s="76"/>
      <c r="F370" s="76"/>
      <c r="G370" s="76"/>
      <c r="H370" s="83"/>
      <c r="I370" s="83"/>
      <c r="J370" s="83"/>
      <c r="K370" s="83"/>
      <c r="L370" s="83"/>
      <c r="M370" s="83"/>
      <c r="N370" s="83"/>
      <c r="O370" s="83"/>
      <c r="P370" s="83"/>
      <c r="Q370" s="83"/>
      <c r="R370" s="83"/>
      <c r="S370" s="83"/>
      <c r="T370" s="83"/>
    </row>
    <row r="371" spans="1:20" x14ac:dyDescent="0.15">
      <c r="A371" s="76"/>
      <c r="B371" s="76"/>
      <c r="C371" s="76"/>
      <c r="D371" s="76"/>
      <c r="E371" s="76"/>
      <c r="F371" s="76"/>
      <c r="G371" s="76"/>
      <c r="H371" s="83"/>
      <c r="I371" s="83"/>
      <c r="J371" s="83"/>
      <c r="K371" s="83"/>
      <c r="L371" s="83"/>
      <c r="M371" s="83"/>
      <c r="N371" s="83"/>
      <c r="O371" s="83"/>
      <c r="P371" s="83"/>
      <c r="Q371" s="83"/>
      <c r="R371" s="83"/>
      <c r="S371" s="83"/>
      <c r="T371" s="83"/>
    </row>
    <row r="372" spans="1:20" x14ac:dyDescent="0.15">
      <c r="A372" s="76"/>
      <c r="B372" s="76"/>
      <c r="C372" s="76"/>
      <c r="D372" s="76"/>
      <c r="E372" s="76"/>
      <c r="F372" s="76"/>
      <c r="G372" s="76"/>
      <c r="H372" s="83"/>
      <c r="I372" s="83"/>
      <c r="J372" s="83"/>
      <c r="K372" s="83"/>
      <c r="L372" s="83"/>
      <c r="M372" s="83"/>
      <c r="N372" s="83"/>
      <c r="O372" s="83"/>
      <c r="P372" s="83"/>
      <c r="Q372" s="83"/>
      <c r="R372" s="83"/>
      <c r="S372" s="83"/>
      <c r="T372" s="83"/>
    </row>
    <row r="373" spans="1:20" x14ac:dyDescent="0.15">
      <c r="A373" s="76"/>
      <c r="B373" s="76"/>
      <c r="C373" s="76"/>
      <c r="D373" s="76"/>
      <c r="E373" s="76"/>
      <c r="F373" s="76"/>
      <c r="G373" s="76"/>
      <c r="H373" s="83"/>
      <c r="I373" s="83"/>
      <c r="J373" s="83"/>
      <c r="K373" s="83"/>
      <c r="L373" s="83"/>
      <c r="M373" s="83"/>
      <c r="N373" s="83"/>
      <c r="O373" s="83"/>
      <c r="P373" s="83"/>
      <c r="Q373" s="83"/>
      <c r="R373" s="83"/>
      <c r="S373" s="83"/>
      <c r="T373" s="83"/>
    </row>
    <row r="374" spans="1:20" x14ac:dyDescent="0.15">
      <c r="A374" s="76"/>
      <c r="B374" s="76"/>
      <c r="C374" s="76"/>
      <c r="D374" s="76"/>
      <c r="E374" s="76"/>
      <c r="F374" s="76"/>
      <c r="G374" s="76"/>
      <c r="H374" s="83"/>
      <c r="I374" s="83"/>
      <c r="J374" s="83"/>
      <c r="K374" s="83"/>
      <c r="L374" s="83"/>
      <c r="M374" s="83"/>
      <c r="N374" s="83"/>
      <c r="O374" s="83"/>
      <c r="P374" s="83"/>
      <c r="Q374" s="83"/>
      <c r="R374" s="83"/>
      <c r="S374" s="83"/>
      <c r="T374" s="83"/>
    </row>
    <row r="375" spans="1:20" x14ac:dyDescent="0.15">
      <c r="A375" s="76"/>
      <c r="B375" s="76"/>
      <c r="C375" s="76"/>
      <c r="D375" s="76"/>
      <c r="E375" s="76"/>
      <c r="F375" s="76"/>
      <c r="G375" s="76"/>
      <c r="H375" s="83"/>
      <c r="I375" s="83"/>
      <c r="J375" s="83"/>
      <c r="K375" s="83"/>
      <c r="L375" s="83"/>
      <c r="M375" s="83"/>
      <c r="N375" s="83"/>
      <c r="O375" s="83"/>
      <c r="P375" s="83"/>
      <c r="Q375" s="83"/>
      <c r="R375" s="83"/>
      <c r="S375" s="83"/>
      <c r="T375" s="83"/>
    </row>
    <row r="376" spans="1:20" x14ac:dyDescent="0.15">
      <c r="A376" s="76"/>
      <c r="B376" s="76"/>
      <c r="C376" s="76"/>
      <c r="D376" s="76"/>
      <c r="E376" s="76"/>
      <c r="F376" s="76"/>
      <c r="G376" s="76"/>
      <c r="H376" s="83"/>
      <c r="I376" s="83"/>
      <c r="J376" s="83"/>
      <c r="K376" s="83"/>
      <c r="L376" s="83"/>
      <c r="M376" s="83"/>
      <c r="N376" s="83"/>
      <c r="O376" s="83"/>
      <c r="P376" s="83"/>
      <c r="Q376" s="83"/>
      <c r="R376" s="83"/>
      <c r="S376" s="83"/>
      <c r="T376" s="83"/>
    </row>
    <row r="377" spans="1:20" x14ac:dyDescent="0.15">
      <c r="A377" s="76"/>
      <c r="B377" s="76"/>
      <c r="C377" s="76"/>
      <c r="D377" s="76"/>
      <c r="E377" s="76"/>
      <c r="F377" s="76"/>
      <c r="G377" s="76"/>
      <c r="H377" s="83"/>
      <c r="I377" s="83"/>
      <c r="J377" s="83"/>
      <c r="K377" s="83"/>
      <c r="L377" s="83"/>
      <c r="M377" s="83"/>
      <c r="N377" s="83"/>
      <c r="O377" s="83"/>
      <c r="P377" s="83"/>
      <c r="Q377" s="83"/>
      <c r="R377" s="83"/>
      <c r="S377" s="83"/>
      <c r="T377" s="83"/>
    </row>
    <row r="378" spans="1:20" x14ac:dyDescent="0.15">
      <c r="A378" s="76"/>
      <c r="B378" s="76"/>
      <c r="C378" s="76"/>
      <c r="D378" s="76"/>
      <c r="E378" s="76"/>
      <c r="F378" s="76"/>
      <c r="G378" s="76"/>
      <c r="H378" s="83"/>
      <c r="I378" s="83"/>
      <c r="J378" s="83"/>
      <c r="K378" s="83"/>
      <c r="L378" s="83"/>
      <c r="M378" s="83"/>
      <c r="N378" s="83"/>
      <c r="O378" s="83"/>
      <c r="P378" s="83"/>
      <c r="Q378" s="83"/>
      <c r="R378" s="83"/>
      <c r="S378" s="83"/>
      <c r="T378" s="83"/>
    </row>
    <row r="379" spans="1:20" x14ac:dyDescent="0.15">
      <c r="A379" s="76"/>
      <c r="B379" s="76"/>
      <c r="C379" s="76"/>
      <c r="D379" s="76"/>
      <c r="E379" s="76"/>
      <c r="F379" s="76"/>
      <c r="G379" s="76"/>
      <c r="H379" s="83"/>
      <c r="I379" s="83"/>
      <c r="J379" s="83"/>
      <c r="K379" s="83"/>
      <c r="L379" s="83"/>
      <c r="M379" s="83"/>
      <c r="N379" s="83"/>
      <c r="O379" s="83"/>
      <c r="P379" s="83"/>
      <c r="Q379" s="83"/>
      <c r="R379" s="83"/>
      <c r="S379" s="83"/>
      <c r="T379" s="83"/>
    </row>
    <row r="380" spans="1:20" x14ac:dyDescent="0.15">
      <c r="A380" s="76"/>
      <c r="B380" s="76"/>
      <c r="C380" s="76"/>
      <c r="D380" s="76"/>
      <c r="E380" s="76"/>
      <c r="F380" s="76"/>
      <c r="G380" s="76"/>
      <c r="H380" s="83"/>
      <c r="I380" s="83"/>
      <c r="J380" s="83"/>
      <c r="K380" s="83"/>
      <c r="L380" s="83"/>
      <c r="M380" s="83"/>
      <c r="N380" s="83"/>
      <c r="O380" s="83"/>
      <c r="P380" s="83"/>
      <c r="Q380" s="83"/>
      <c r="R380" s="83"/>
      <c r="S380" s="83"/>
      <c r="T380" s="83"/>
    </row>
    <row r="381" spans="1:20" x14ac:dyDescent="0.15">
      <c r="A381" s="76"/>
      <c r="B381" s="76"/>
      <c r="C381" s="76"/>
      <c r="D381" s="76"/>
      <c r="E381" s="76"/>
      <c r="F381" s="76"/>
      <c r="G381" s="76"/>
      <c r="H381" s="83"/>
      <c r="I381" s="83"/>
      <c r="J381" s="83"/>
      <c r="K381" s="83"/>
      <c r="L381" s="83"/>
      <c r="M381" s="83"/>
      <c r="N381" s="83"/>
      <c r="O381" s="83"/>
      <c r="P381" s="83"/>
      <c r="Q381" s="83"/>
      <c r="R381" s="83"/>
      <c r="S381" s="83"/>
      <c r="T381" s="83"/>
    </row>
    <row r="382" spans="1:20" x14ac:dyDescent="0.15">
      <c r="A382" s="76"/>
      <c r="B382" s="76"/>
      <c r="C382" s="76"/>
      <c r="D382" s="76"/>
      <c r="E382" s="76"/>
      <c r="F382" s="76"/>
      <c r="G382" s="76"/>
      <c r="H382" s="83"/>
      <c r="I382" s="83"/>
      <c r="J382" s="83"/>
      <c r="K382" s="83"/>
      <c r="L382" s="83"/>
      <c r="M382" s="83"/>
      <c r="N382" s="83"/>
      <c r="O382" s="83"/>
      <c r="P382" s="83"/>
      <c r="Q382" s="83"/>
      <c r="R382" s="83"/>
      <c r="S382" s="83"/>
      <c r="T382" s="83"/>
    </row>
    <row r="383" spans="1:20" x14ac:dyDescent="0.15">
      <c r="A383" s="76"/>
      <c r="B383" s="76"/>
      <c r="C383" s="76"/>
      <c r="D383" s="76"/>
      <c r="E383" s="76"/>
      <c r="F383" s="76"/>
      <c r="G383" s="76"/>
      <c r="H383" s="83"/>
      <c r="I383" s="83"/>
      <c r="J383" s="83"/>
      <c r="K383" s="83"/>
      <c r="L383" s="83"/>
      <c r="M383" s="83"/>
      <c r="N383" s="83"/>
      <c r="O383" s="83"/>
      <c r="P383" s="83"/>
      <c r="Q383" s="83"/>
      <c r="R383" s="83"/>
      <c r="S383" s="83"/>
      <c r="T383" s="83"/>
    </row>
    <row r="384" spans="1:20" x14ac:dyDescent="0.15">
      <c r="A384" s="76"/>
      <c r="B384" s="76"/>
      <c r="C384" s="76"/>
      <c r="D384" s="76"/>
      <c r="E384" s="76"/>
      <c r="F384" s="76"/>
      <c r="G384" s="76"/>
      <c r="H384" s="83"/>
      <c r="I384" s="83"/>
      <c r="J384" s="83"/>
      <c r="K384" s="83"/>
      <c r="L384" s="83"/>
      <c r="M384" s="83"/>
      <c r="N384" s="83"/>
      <c r="O384" s="83"/>
      <c r="P384" s="83"/>
      <c r="Q384" s="83"/>
      <c r="R384" s="83"/>
      <c r="S384" s="83"/>
      <c r="T384" s="83"/>
    </row>
    <row r="385" spans="1:20" x14ac:dyDescent="0.15">
      <c r="A385" s="76"/>
      <c r="B385" s="76"/>
      <c r="C385" s="76"/>
      <c r="D385" s="76"/>
      <c r="E385" s="76"/>
      <c r="F385" s="76"/>
      <c r="G385" s="76"/>
      <c r="H385" s="83"/>
      <c r="I385" s="83"/>
      <c r="J385" s="83"/>
      <c r="K385" s="83"/>
      <c r="L385" s="83"/>
      <c r="M385" s="83"/>
      <c r="N385" s="83"/>
      <c r="O385" s="83"/>
      <c r="P385" s="83"/>
      <c r="Q385" s="83"/>
      <c r="R385" s="83"/>
      <c r="S385" s="83"/>
      <c r="T385" s="83"/>
    </row>
    <row r="386" spans="1:20" x14ac:dyDescent="0.15">
      <c r="A386" s="76"/>
      <c r="B386" s="76"/>
      <c r="C386" s="76"/>
      <c r="D386" s="76"/>
      <c r="E386" s="76"/>
      <c r="F386" s="76"/>
      <c r="G386" s="76"/>
      <c r="H386" s="83"/>
      <c r="I386" s="83"/>
      <c r="J386" s="83"/>
      <c r="K386" s="83"/>
      <c r="L386" s="83"/>
      <c r="M386" s="83"/>
      <c r="N386" s="83"/>
      <c r="O386" s="83"/>
      <c r="P386" s="83"/>
      <c r="Q386" s="83"/>
      <c r="R386" s="83"/>
      <c r="S386" s="83"/>
      <c r="T386" s="83"/>
    </row>
    <row r="387" spans="1:20" x14ac:dyDescent="0.15">
      <c r="A387" s="76"/>
      <c r="B387" s="76"/>
      <c r="C387" s="76"/>
      <c r="D387" s="76"/>
      <c r="E387" s="76"/>
      <c r="F387" s="76"/>
      <c r="G387" s="76"/>
      <c r="H387" s="83"/>
      <c r="I387" s="83"/>
      <c r="J387" s="83"/>
      <c r="K387" s="83"/>
      <c r="L387" s="83"/>
      <c r="M387" s="83"/>
      <c r="N387" s="83"/>
      <c r="O387" s="83"/>
      <c r="P387" s="83"/>
      <c r="Q387" s="83"/>
      <c r="R387" s="83"/>
      <c r="S387" s="83"/>
      <c r="T387" s="83"/>
    </row>
    <row r="388" spans="1:20" x14ac:dyDescent="0.15">
      <c r="A388" s="76"/>
      <c r="B388" s="76"/>
      <c r="C388" s="76"/>
      <c r="D388" s="76"/>
      <c r="E388" s="76"/>
      <c r="F388" s="76"/>
      <c r="G388" s="76"/>
      <c r="H388" s="83"/>
      <c r="I388" s="83"/>
      <c r="J388" s="83"/>
      <c r="K388" s="83"/>
      <c r="L388" s="83"/>
      <c r="M388" s="83"/>
      <c r="N388" s="83"/>
      <c r="O388" s="83"/>
      <c r="P388" s="83"/>
      <c r="Q388" s="83"/>
      <c r="R388" s="83"/>
      <c r="S388" s="83"/>
      <c r="T388" s="83"/>
    </row>
    <row r="389" spans="1:20" x14ac:dyDescent="0.15">
      <c r="A389" s="76"/>
      <c r="B389" s="76"/>
      <c r="C389" s="76"/>
      <c r="D389" s="76"/>
      <c r="E389" s="76"/>
      <c r="F389" s="76"/>
      <c r="G389" s="76"/>
      <c r="H389" s="83"/>
      <c r="I389" s="83"/>
      <c r="J389" s="83"/>
      <c r="K389" s="83"/>
      <c r="L389" s="83"/>
      <c r="M389" s="83"/>
      <c r="N389" s="83"/>
      <c r="O389" s="83"/>
      <c r="P389" s="83"/>
      <c r="Q389" s="83"/>
      <c r="R389" s="83"/>
      <c r="S389" s="83"/>
      <c r="T389" s="83"/>
    </row>
    <row r="390" spans="1:20" x14ac:dyDescent="0.15">
      <c r="A390" s="76"/>
      <c r="B390" s="76"/>
      <c r="C390" s="76"/>
      <c r="D390" s="76"/>
      <c r="E390" s="76"/>
      <c r="F390" s="76"/>
      <c r="G390" s="76"/>
      <c r="H390" s="83"/>
      <c r="I390" s="83"/>
      <c r="J390" s="83"/>
      <c r="K390" s="83"/>
      <c r="L390" s="83"/>
      <c r="M390" s="83"/>
      <c r="N390" s="83"/>
      <c r="O390" s="83"/>
      <c r="P390" s="83"/>
      <c r="Q390" s="83"/>
      <c r="R390" s="83"/>
      <c r="S390" s="83"/>
      <c r="T390" s="83"/>
    </row>
    <row r="391" spans="1:20" x14ac:dyDescent="0.15">
      <c r="A391" s="76"/>
      <c r="B391" s="76"/>
      <c r="C391" s="76"/>
      <c r="D391" s="76"/>
      <c r="E391" s="76"/>
      <c r="F391" s="76"/>
      <c r="G391" s="76"/>
      <c r="H391" s="83"/>
      <c r="I391" s="83"/>
      <c r="J391" s="83"/>
      <c r="K391" s="83"/>
      <c r="L391" s="83"/>
      <c r="M391" s="83"/>
      <c r="N391" s="83"/>
      <c r="O391" s="83"/>
      <c r="P391" s="83"/>
      <c r="Q391" s="83"/>
      <c r="R391" s="83"/>
      <c r="S391" s="83"/>
      <c r="T391" s="83"/>
    </row>
    <row r="392" spans="1:20" x14ac:dyDescent="0.15">
      <c r="A392" s="76"/>
      <c r="B392" s="76"/>
      <c r="C392" s="76"/>
      <c r="D392" s="76"/>
      <c r="E392" s="76"/>
      <c r="F392" s="76"/>
      <c r="G392" s="76"/>
      <c r="H392" s="83"/>
      <c r="I392" s="83"/>
      <c r="J392" s="83"/>
      <c r="K392" s="83"/>
      <c r="L392" s="83"/>
      <c r="M392" s="83"/>
      <c r="N392" s="83"/>
      <c r="O392" s="83"/>
      <c r="P392" s="83"/>
      <c r="Q392" s="83"/>
      <c r="R392" s="83"/>
      <c r="S392" s="83"/>
      <c r="T392" s="83"/>
    </row>
    <row r="393" spans="1:20" x14ac:dyDescent="0.15">
      <c r="A393" s="76"/>
      <c r="B393" s="76"/>
      <c r="C393" s="76"/>
      <c r="D393" s="76"/>
      <c r="E393" s="76"/>
      <c r="F393" s="76"/>
      <c r="G393" s="76"/>
      <c r="H393" s="83"/>
      <c r="I393" s="83"/>
      <c r="J393" s="83"/>
      <c r="K393" s="83"/>
      <c r="L393" s="83"/>
      <c r="M393" s="83"/>
      <c r="N393" s="83"/>
      <c r="O393" s="83"/>
      <c r="P393" s="83"/>
      <c r="Q393" s="83"/>
      <c r="R393" s="83"/>
      <c r="S393" s="83"/>
      <c r="T393" s="83"/>
    </row>
    <row r="394" spans="1:20" x14ac:dyDescent="0.15">
      <c r="A394" s="76"/>
      <c r="B394" s="76"/>
      <c r="C394" s="76"/>
      <c r="D394" s="76"/>
      <c r="E394" s="76"/>
      <c r="F394" s="76"/>
      <c r="G394" s="76"/>
      <c r="H394" s="83"/>
      <c r="I394" s="83"/>
      <c r="J394" s="83"/>
      <c r="K394" s="83"/>
      <c r="L394" s="83"/>
      <c r="M394" s="83"/>
      <c r="N394" s="83"/>
      <c r="O394" s="83"/>
      <c r="P394" s="83"/>
      <c r="Q394" s="83"/>
      <c r="R394" s="83"/>
      <c r="S394" s="83"/>
      <c r="T394" s="83"/>
    </row>
    <row r="395" spans="1:20" x14ac:dyDescent="0.15">
      <c r="A395" s="76"/>
      <c r="B395" s="76"/>
      <c r="C395" s="76"/>
      <c r="D395" s="76"/>
      <c r="E395" s="76"/>
      <c r="F395" s="76"/>
      <c r="G395" s="76"/>
      <c r="H395" s="83"/>
      <c r="I395" s="83"/>
      <c r="J395" s="83"/>
      <c r="K395" s="83"/>
      <c r="L395" s="83"/>
      <c r="M395" s="83"/>
      <c r="N395" s="83"/>
      <c r="O395" s="83"/>
      <c r="P395" s="83"/>
      <c r="Q395" s="83"/>
      <c r="R395" s="83"/>
      <c r="S395" s="83"/>
      <c r="T395" s="83"/>
    </row>
    <row r="396" spans="1:20" x14ac:dyDescent="0.15">
      <c r="A396" s="76"/>
      <c r="B396" s="76"/>
      <c r="C396" s="76"/>
      <c r="D396" s="76"/>
      <c r="E396" s="76"/>
      <c r="F396" s="76"/>
      <c r="G396" s="76"/>
      <c r="H396" s="83"/>
      <c r="I396" s="83"/>
      <c r="J396" s="83"/>
      <c r="K396" s="83"/>
      <c r="L396" s="83"/>
      <c r="M396" s="83"/>
      <c r="N396" s="83"/>
      <c r="O396" s="83"/>
      <c r="P396" s="83"/>
      <c r="Q396" s="83"/>
      <c r="R396" s="83"/>
      <c r="S396" s="83"/>
      <c r="T396" s="83"/>
    </row>
    <row r="397" spans="1:20" x14ac:dyDescent="0.15">
      <c r="A397" s="76"/>
      <c r="B397" s="76"/>
      <c r="C397" s="76"/>
      <c r="D397" s="76"/>
      <c r="E397" s="76"/>
      <c r="F397" s="76"/>
      <c r="G397" s="76"/>
      <c r="H397" s="83"/>
      <c r="I397" s="83"/>
      <c r="J397" s="83"/>
      <c r="K397" s="83"/>
      <c r="L397" s="83"/>
      <c r="M397" s="83"/>
      <c r="N397" s="83"/>
      <c r="O397" s="83"/>
      <c r="P397" s="83"/>
      <c r="Q397" s="83"/>
      <c r="R397" s="83"/>
      <c r="S397" s="83"/>
      <c r="T397" s="83"/>
    </row>
    <row r="398" spans="1:20" x14ac:dyDescent="0.15">
      <c r="A398" s="76"/>
      <c r="B398" s="76"/>
      <c r="C398" s="76"/>
      <c r="D398" s="76"/>
      <c r="E398" s="76"/>
      <c r="F398" s="76"/>
      <c r="G398" s="76"/>
      <c r="H398" s="83"/>
      <c r="I398" s="83"/>
      <c r="J398" s="83"/>
      <c r="K398" s="83"/>
      <c r="L398" s="83"/>
      <c r="M398" s="83"/>
      <c r="N398" s="83"/>
      <c r="O398" s="83"/>
      <c r="P398" s="83"/>
      <c r="Q398" s="83"/>
      <c r="R398" s="83"/>
      <c r="S398" s="83"/>
      <c r="T398" s="83"/>
    </row>
    <row r="399" spans="1:20" x14ac:dyDescent="0.15">
      <c r="A399" s="76"/>
      <c r="B399" s="76"/>
      <c r="C399" s="76"/>
      <c r="D399" s="76"/>
      <c r="E399" s="76"/>
      <c r="F399" s="76"/>
      <c r="G399" s="76"/>
      <c r="H399" s="83"/>
      <c r="I399" s="83"/>
      <c r="J399" s="83"/>
      <c r="K399" s="83"/>
      <c r="L399" s="83"/>
      <c r="M399" s="83"/>
      <c r="N399" s="83"/>
      <c r="O399" s="83"/>
      <c r="P399" s="83"/>
      <c r="Q399" s="83"/>
      <c r="R399" s="83"/>
      <c r="S399" s="83"/>
      <c r="T399" s="83"/>
    </row>
    <row r="400" spans="1:20" x14ac:dyDescent="0.15">
      <c r="A400" s="76"/>
      <c r="B400" s="76"/>
      <c r="C400" s="76"/>
      <c r="D400" s="76"/>
      <c r="E400" s="76"/>
      <c r="F400" s="76"/>
      <c r="G400" s="76"/>
      <c r="H400" s="83"/>
      <c r="I400" s="83"/>
      <c r="J400" s="83"/>
      <c r="K400" s="83"/>
      <c r="L400" s="83"/>
      <c r="M400" s="83"/>
      <c r="N400" s="83"/>
      <c r="O400" s="83"/>
      <c r="P400" s="83"/>
      <c r="Q400" s="83"/>
      <c r="R400" s="83"/>
      <c r="S400" s="83"/>
      <c r="T400" s="83"/>
    </row>
    <row r="401" spans="1:20" x14ac:dyDescent="0.15">
      <c r="A401" s="76"/>
      <c r="B401" s="76"/>
      <c r="C401" s="76"/>
      <c r="D401" s="76"/>
      <c r="E401" s="76"/>
      <c r="F401" s="76"/>
      <c r="G401" s="76"/>
      <c r="H401" s="83"/>
      <c r="I401" s="83"/>
      <c r="J401" s="83"/>
      <c r="K401" s="83"/>
      <c r="L401" s="83"/>
      <c r="M401" s="83"/>
      <c r="N401" s="83"/>
      <c r="O401" s="83"/>
      <c r="P401" s="83"/>
      <c r="Q401" s="83"/>
      <c r="R401" s="83"/>
      <c r="S401" s="83"/>
      <c r="T401" s="83"/>
    </row>
    <row r="402" spans="1:20" x14ac:dyDescent="0.15">
      <c r="A402" s="76"/>
      <c r="B402" s="76"/>
      <c r="C402" s="76"/>
      <c r="D402" s="76"/>
      <c r="E402" s="76"/>
      <c r="F402" s="76"/>
      <c r="G402" s="76"/>
      <c r="H402" s="83"/>
      <c r="I402" s="83"/>
      <c r="J402" s="83"/>
      <c r="K402" s="83"/>
      <c r="L402" s="83"/>
      <c r="M402" s="83"/>
      <c r="N402" s="83"/>
      <c r="O402" s="83"/>
      <c r="P402" s="83"/>
      <c r="Q402" s="83"/>
      <c r="R402" s="83"/>
      <c r="S402" s="83"/>
      <c r="T402" s="83"/>
    </row>
    <row r="403" spans="1:20" x14ac:dyDescent="0.15">
      <c r="A403" s="76"/>
      <c r="B403" s="76"/>
      <c r="C403" s="76"/>
      <c r="D403" s="76"/>
      <c r="E403" s="76"/>
      <c r="F403" s="76"/>
      <c r="G403" s="76"/>
      <c r="H403" s="83"/>
      <c r="I403" s="83"/>
      <c r="J403" s="83"/>
      <c r="K403" s="83"/>
      <c r="L403" s="83"/>
      <c r="M403" s="83"/>
      <c r="N403" s="83"/>
      <c r="O403" s="83"/>
      <c r="P403" s="83"/>
      <c r="Q403" s="83"/>
      <c r="R403" s="83"/>
      <c r="S403" s="83"/>
      <c r="T403" s="83"/>
    </row>
    <row r="404" spans="1:20" x14ac:dyDescent="0.15">
      <c r="A404" s="76"/>
      <c r="B404" s="76"/>
      <c r="C404" s="76"/>
      <c r="D404" s="76"/>
      <c r="E404" s="76"/>
      <c r="F404" s="76"/>
      <c r="G404" s="76"/>
      <c r="H404" s="83"/>
      <c r="I404" s="83"/>
      <c r="J404" s="83"/>
      <c r="K404" s="83"/>
      <c r="L404" s="83"/>
      <c r="M404" s="83"/>
      <c r="N404" s="83"/>
      <c r="O404" s="83"/>
      <c r="P404" s="83"/>
      <c r="Q404" s="83"/>
      <c r="R404" s="83"/>
      <c r="S404" s="83"/>
      <c r="T404" s="83"/>
    </row>
    <row r="405" spans="1:20" x14ac:dyDescent="0.15">
      <c r="A405" s="76"/>
      <c r="B405" s="76"/>
      <c r="C405" s="76"/>
      <c r="D405" s="76"/>
      <c r="E405" s="76"/>
      <c r="F405" s="76"/>
      <c r="G405" s="76"/>
      <c r="H405" s="83"/>
      <c r="I405" s="83"/>
      <c r="J405" s="83"/>
      <c r="K405" s="83"/>
      <c r="L405" s="83"/>
      <c r="M405" s="83"/>
      <c r="N405" s="83"/>
      <c r="O405" s="83"/>
      <c r="P405" s="83"/>
      <c r="Q405" s="83"/>
      <c r="R405" s="83"/>
      <c r="S405" s="83"/>
      <c r="T405" s="83"/>
    </row>
    <row r="406" spans="1:20" x14ac:dyDescent="0.15">
      <c r="A406" s="76"/>
      <c r="B406" s="76"/>
      <c r="C406" s="76"/>
      <c r="D406" s="76"/>
      <c r="E406" s="76"/>
      <c r="F406" s="76"/>
      <c r="G406" s="76"/>
      <c r="H406" s="83"/>
      <c r="I406" s="83"/>
      <c r="J406" s="83"/>
      <c r="K406" s="83"/>
      <c r="L406" s="83"/>
      <c r="M406" s="83"/>
      <c r="N406" s="83"/>
      <c r="O406" s="83"/>
      <c r="P406" s="83"/>
      <c r="Q406" s="83"/>
      <c r="R406" s="83"/>
      <c r="S406" s="83"/>
      <c r="T406" s="83"/>
    </row>
    <row r="407" spans="1:20" x14ac:dyDescent="0.15">
      <c r="A407" s="76"/>
      <c r="B407" s="76"/>
      <c r="C407" s="76"/>
      <c r="D407" s="76"/>
      <c r="E407" s="76"/>
      <c r="F407" s="76"/>
      <c r="G407" s="76"/>
      <c r="H407" s="83"/>
      <c r="I407" s="83"/>
      <c r="J407" s="83"/>
      <c r="K407" s="83"/>
      <c r="L407" s="83"/>
      <c r="M407" s="83"/>
      <c r="N407" s="83"/>
      <c r="O407" s="83"/>
      <c r="P407" s="83"/>
      <c r="Q407" s="83"/>
      <c r="R407" s="83"/>
      <c r="S407" s="83"/>
      <c r="T407" s="83"/>
    </row>
    <row r="408" spans="1:20" x14ac:dyDescent="0.15">
      <c r="A408" s="76"/>
      <c r="B408" s="76"/>
      <c r="C408" s="76"/>
      <c r="D408" s="76"/>
      <c r="E408" s="76"/>
      <c r="F408" s="76"/>
      <c r="G408" s="76"/>
      <c r="H408" s="83"/>
      <c r="I408" s="83"/>
      <c r="J408" s="83"/>
      <c r="K408" s="83"/>
      <c r="L408" s="83"/>
      <c r="M408" s="83"/>
      <c r="N408" s="83"/>
      <c r="O408" s="83"/>
      <c r="P408" s="83"/>
      <c r="Q408" s="83"/>
      <c r="R408" s="83"/>
      <c r="S408" s="83"/>
      <c r="T408" s="83"/>
    </row>
    <row r="409" spans="1:20" x14ac:dyDescent="0.15">
      <c r="A409" s="76"/>
      <c r="B409" s="76"/>
      <c r="C409" s="76"/>
      <c r="D409" s="76"/>
      <c r="E409" s="76"/>
      <c r="F409" s="76"/>
      <c r="G409" s="76"/>
      <c r="H409" s="83"/>
      <c r="I409" s="83"/>
      <c r="J409" s="83"/>
      <c r="K409" s="83"/>
      <c r="L409" s="83"/>
      <c r="M409" s="83"/>
      <c r="N409" s="83"/>
      <c r="O409" s="83"/>
      <c r="P409" s="83"/>
      <c r="Q409" s="83"/>
      <c r="R409" s="83"/>
      <c r="S409" s="83"/>
      <c r="T409" s="83"/>
    </row>
    <row r="410" spans="1:20" x14ac:dyDescent="0.15">
      <c r="A410" s="76"/>
      <c r="B410" s="76"/>
      <c r="C410" s="76"/>
      <c r="D410" s="76"/>
      <c r="E410" s="76"/>
      <c r="F410" s="76"/>
      <c r="G410" s="76"/>
      <c r="H410" s="83"/>
      <c r="I410" s="83"/>
      <c r="J410" s="83"/>
      <c r="K410" s="83"/>
      <c r="L410" s="83"/>
      <c r="M410" s="83"/>
      <c r="N410" s="83"/>
      <c r="O410" s="83"/>
      <c r="P410" s="83"/>
      <c r="Q410" s="83"/>
      <c r="R410" s="83"/>
      <c r="S410" s="83"/>
      <c r="T410" s="83"/>
    </row>
    <row r="411" spans="1:20" x14ac:dyDescent="0.15">
      <c r="A411" s="76"/>
      <c r="B411" s="76"/>
      <c r="C411" s="76"/>
      <c r="D411" s="76"/>
      <c r="E411" s="76"/>
      <c r="F411" s="76"/>
      <c r="G411" s="76"/>
      <c r="H411" s="83"/>
      <c r="I411" s="83"/>
      <c r="J411" s="83"/>
      <c r="K411" s="83"/>
      <c r="L411" s="83"/>
      <c r="M411" s="83"/>
      <c r="N411" s="83"/>
      <c r="O411" s="83"/>
      <c r="P411" s="83"/>
      <c r="Q411" s="83"/>
      <c r="R411" s="83"/>
      <c r="S411" s="83"/>
      <c r="T411" s="83"/>
    </row>
    <row r="412" spans="1:20" x14ac:dyDescent="0.15">
      <c r="A412" s="76"/>
      <c r="B412" s="76"/>
      <c r="C412" s="76"/>
      <c r="D412" s="76"/>
      <c r="E412" s="76"/>
      <c r="F412" s="76"/>
      <c r="G412" s="76"/>
      <c r="H412" s="83"/>
      <c r="I412" s="83"/>
      <c r="J412" s="83"/>
      <c r="K412" s="83"/>
      <c r="L412" s="83"/>
      <c r="M412" s="83"/>
      <c r="N412" s="83"/>
      <c r="O412" s="83"/>
      <c r="P412" s="83"/>
      <c r="Q412" s="83"/>
      <c r="R412" s="83"/>
      <c r="S412" s="83"/>
      <c r="T412" s="83"/>
    </row>
    <row r="413" spans="1:20" x14ac:dyDescent="0.15">
      <c r="A413" s="76"/>
      <c r="B413" s="76"/>
      <c r="C413" s="76"/>
      <c r="D413" s="76"/>
      <c r="E413" s="76"/>
      <c r="F413" s="76"/>
      <c r="G413" s="76"/>
      <c r="H413" s="83"/>
      <c r="I413" s="83"/>
      <c r="J413" s="83"/>
      <c r="K413" s="83"/>
      <c r="L413" s="83"/>
      <c r="M413" s="83"/>
      <c r="N413" s="83"/>
      <c r="O413" s="83"/>
      <c r="P413" s="83"/>
      <c r="Q413" s="83"/>
      <c r="R413" s="83"/>
      <c r="S413" s="83"/>
      <c r="T413" s="83"/>
    </row>
    <row r="414" spans="1:20" x14ac:dyDescent="0.15">
      <c r="A414" s="76"/>
      <c r="B414" s="76"/>
      <c r="C414" s="76"/>
      <c r="D414" s="76"/>
      <c r="E414" s="76"/>
      <c r="F414" s="76"/>
      <c r="G414" s="76"/>
      <c r="H414" s="83"/>
      <c r="I414" s="83"/>
      <c r="J414" s="83"/>
      <c r="K414" s="83"/>
      <c r="L414" s="83"/>
      <c r="M414" s="83"/>
      <c r="N414" s="83"/>
      <c r="O414" s="83"/>
      <c r="P414" s="83"/>
      <c r="Q414" s="83"/>
      <c r="R414" s="83"/>
      <c r="S414" s="83"/>
      <c r="T414" s="83"/>
    </row>
    <row r="415" spans="1:20" x14ac:dyDescent="0.15">
      <c r="A415" s="76"/>
      <c r="B415" s="76"/>
      <c r="C415" s="76"/>
      <c r="D415" s="76"/>
      <c r="E415" s="76"/>
      <c r="F415" s="76"/>
      <c r="G415" s="76"/>
      <c r="H415" s="83"/>
      <c r="I415" s="83"/>
      <c r="J415" s="83"/>
      <c r="K415" s="83"/>
      <c r="L415" s="83"/>
      <c r="M415" s="83"/>
      <c r="N415" s="83"/>
      <c r="O415" s="83"/>
      <c r="P415" s="83"/>
      <c r="Q415" s="83"/>
      <c r="R415" s="83"/>
      <c r="S415" s="83"/>
      <c r="T415" s="83"/>
    </row>
    <row r="416" spans="1:20" x14ac:dyDescent="0.15">
      <c r="A416" s="76"/>
      <c r="B416" s="76"/>
      <c r="C416" s="76"/>
      <c r="D416" s="76"/>
      <c r="E416" s="76"/>
      <c r="F416" s="76"/>
      <c r="G416" s="76"/>
      <c r="H416" s="83"/>
      <c r="I416" s="83"/>
      <c r="J416" s="83"/>
      <c r="K416" s="83"/>
      <c r="L416" s="83"/>
      <c r="M416" s="83"/>
      <c r="N416" s="83"/>
      <c r="O416" s="83"/>
      <c r="P416" s="83"/>
      <c r="Q416" s="83"/>
      <c r="R416" s="83"/>
      <c r="S416" s="83"/>
      <c r="T416" s="83"/>
    </row>
    <row r="417" spans="1:20" x14ac:dyDescent="0.15">
      <c r="A417" s="76"/>
      <c r="B417" s="76"/>
      <c r="C417" s="76"/>
      <c r="D417" s="76"/>
      <c r="E417" s="76"/>
      <c r="F417" s="76"/>
      <c r="G417" s="76"/>
      <c r="H417" s="83"/>
      <c r="I417" s="83"/>
      <c r="J417" s="83"/>
      <c r="K417" s="83"/>
      <c r="L417" s="83"/>
      <c r="M417" s="83"/>
      <c r="N417" s="83"/>
      <c r="O417" s="83"/>
      <c r="P417" s="83"/>
      <c r="Q417" s="83"/>
      <c r="R417" s="83"/>
      <c r="S417" s="83"/>
      <c r="T417" s="83"/>
    </row>
    <row r="418" spans="1:20" x14ac:dyDescent="0.15">
      <c r="A418" s="76"/>
      <c r="B418" s="76"/>
      <c r="C418" s="76"/>
      <c r="D418" s="76"/>
      <c r="E418" s="76"/>
      <c r="F418" s="76"/>
      <c r="G418" s="76"/>
      <c r="H418" s="83"/>
      <c r="I418" s="83"/>
      <c r="J418" s="83"/>
      <c r="K418" s="83"/>
      <c r="L418" s="83"/>
      <c r="M418" s="83"/>
      <c r="N418" s="83"/>
      <c r="O418" s="83"/>
      <c r="P418" s="83"/>
      <c r="Q418" s="83"/>
      <c r="R418" s="83"/>
      <c r="S418" s="83"/>
      <c r="T418" s="83"/>
    </row>
    <row r="419" spans="1:20" x14ac:dyDescent="0.15">
      <c r="A419" s="76"/>
      <c r="B419" s="76"/>
      <c r="C419" s="76"/>
      <c r="D419" s="76"/>
      <c r="E419" s="76"/>
      <c r="F419" s="76"/>
      <c r="G419" s="76"/>
      <c r="H419" s="83"/>
      <c r="I419" s="83"/>
      <c r="J419" s="83"/>
      <c r="K419" s="83"/>
      <c r="L419" s="83"/>
      <c r="M419" s="83"/>
      <c r="N419" s="83"/>
      <c r="O419" s="83"/>
      <c r="P419" s="83"/>
      <c r="Q419" s="83"/>
      <c r="R419" s="83"/>
      <c r="S419" s="83"/>
      <c r="T419" s="83"/>
    </row>
    <row r="420" spans="1:20" x14ac:dyDescent="0.15">
      <c r="A420" s="76"/>
      <c r="B420" s="76"/>
      <c r="C420" s="76"/>
      <c r="D420" s="76"/>
      <c r="E420" s="76"/>
      <c r="F420" s="76"/>
      <c r="G420" s="76"/>
      <c r="H420" s="83"/>
      <c r="I420" s="83"/>
      <c r="J420" s="83"/>
      <c r="K420" s="83"/>
      <c r="L420" s="83"/>
      <c r="M420" s="83"/>
      <c r="N420" s="83"/>
      <c r="O420" s="83"/>
      <c r="P420" s="83"/>
      <c r="Q420" s="83"/>
      <c r="R420" s="83"/>
      <c r="S420" s="83"/>
      <c r="T420" s="83"/>
    </row>
    <row r="421" spans="1:20" x14ac:dyDescent="0.15">
      <c r="A421" s="76"/>
      <c r="B421" s="76"/>
      <c r="C421" s="76"/>
      <c r="D421" s="76"/>
      <c r="E421" s="76"/>
      <c r="F421" s="76"/>
      <c r="G421" s="76"/>
      <c r="H421" s="83"/>
      <c r="I421" s="83"/>
      <c r="J421" s="83"/>
      <c r="K421" s="83"/>
      <c r="L421" s="83"/>
      <c r="M421" s="83"/>
      <c r="N421" s="83"/>
      <c r="O421" s="83"/>
      <c r="P421" s="83"/>
      <c r="Q421" s="83"/>
      <c r="R421" s="83"/>
      <c r="S421" s="83"/>
      <c r="T421" s="83"/>
    </row>
    <row r="422" spans="1:20" x14ac:dyDescent="0.15">
      <c r="A422" s="76"/>
      <c r="B422" s="76"/>
      <c r="C422" s="76"/>
      <c r="D422" s="76"/>
      <c r="E422" s="76"/>
      <c r="F422" s="76"/>
      <c r="G422" s="76"/>
      <c r="H422" s="83"/>
      <c r="I422" s="83"/>
      <c r="J422" s="83"/>
      <c r="K422" s="83"/>
      <c r="L422" s="83"/>
      <c r="M422" s="83"/>
      <c r="N422" s="83"/>
      <c r="O422" s="83"/>
      <c r="P422" s="83"/>
      <c r="Q422" s="83"/>
      <c r="R422" s="83"/>
      <c r="S422" s="83"/>
      <c r="T422" s="83"/>
    </row>
    <row r="423" spans="1:20" x14ac:dyDescent="0.15">
      <c r="A423" s="76"/>
      <c r="B423" s="76"/>
      <c r="C423" s="76"/>
      <c r="D423" s="76"/>
      <c r="E423" s="76"/>
      <c r="F423" s="76"/>
      <c r="G423" s="76"/>
      <c r="H423" s="83"/>
      <c r="I423" s="83"/>
      <c r="J423" s="83"/>
      <c r="K423" s="83"/>
      <c r="L423" s="83"/>
      <c r="M423" s="83"/>
      <c r="N423" s="83"/>
      <c r="O423" s="83"/>
      <c r="P423" s="83"/>
      <c r="Q423" s="83"/>
      <c r="R423" s="83"/>
      <c r="S423" s="83"/>
      <c r="T423" s="83"/>
    </row>
    <row r="424" spans="1:20" x14ac:dyDescent="0.15">
      <c r="A424" s="76"/>
      <c r="B424" s="76"/>
      <c r="C424" s="76"/>
      <c r="D424" s="76"/>
      <c r="E424" s="76"/>
      <c r="F424" s="76"/>
      <c r="G424" s="76"/>
      <c r="H424" s="83"/>
      <c r="I424" s="83"/>
      <c r="J424" s="83"/>
      <c r="K424" s="83"/>
      <c r="L424" s="83"/>
      <c r="M424" s="83"/>
      <c r="N424" s="83"/>
      <c r="O424" s="83"/>
      <c r="P424" s="83"/>
      <c r="Q424" s="83"/>
      <c r="R424" s="83"/>
      <c r="S424" s="83"/>
      <c r="T424" s="83"/>
    </row>
    <row r="425" spans="1:20" x14ac:dyDescent="0.15">
      <c r="A425" s="76"/>
      <c r="B425" s="76"/>
      <c r="C425" s="76"/>
      <c r="D425" s="76"/>
      <c r="E425" s="76"/>
      <c r="F425" s="76"/>
      <c r="G425" s="76"/>
      <c r="H425" s="83"/>
      <c r="I425" s="83"/>
      <c r="J425" s="83"/>
      <c r="K425" s="83"/>
      <c r="L425" s="83"/>
      <c r="M425" s="83"/>
      <c r="N425" s="83"/>
      <c r="O425" s="83"/>
      <c r="P425" s="83"/>
      <c r="Q425" s="83"/>
      <c r="R425" s="83"/>
      <c r="S425" s="83"/>
      <c r="T425" s="83"/>
    </row>
    <row r="426" spans="1:20" x14ac:dyDescent="0.15">
      <c r="A426" s="76"/>
      <c r="B426" s="76"/>
      <c r="C426" s="76"/>
      <c r="D426" s="76"/>
      <c r="E426" s="76"/>
      <c r="F426" s="76"/>
      <c r="G426" s="76"/>
      <c r="H426" s="83"/>
      <c r="I426" s="83"/>
      <c r="J426" s="83"/>
      <c r="K426" s="83"/>
      <c r="L426" s="83"/>
      <c r="M426" s="83"/>
      <c r="N426" s="83"/>
      <c r="O426" s="83"/>
      <c r="P426" s="83"/>
      <c r="Q426" s="83"/>
      <c r="R426" s="83"/>
      <c r="S426" s="83"/>
      <c r="T426" s="83"/>
    </row>
    <row r="427" spans="1:20" x14ac:dyDescent="0.15">
      <c r="A427" s="76"/>
      <c r="B427" s="76"/>
      <c r="C427" s="76"/>
      <c r="D427" s="76"/>
      <c r="E427" s="76"/>
      <c r="F427" s="76"/>
      <c r="G427" s="76"/>
      <c r="H427" s="83"/>
      <c r="I427" s="83"/>
      <c r="J427" s="83"/>
      <c r="K427" s="83"/>
      <c r="L427" s="83"/>
      <c r="M427" s="83"/>
      <c r="N427" s="83"/>
      <c r="O427" s="83"/>
      <c r="P427" s="83"/>
      <c r="Q427" s="83"/>
      <c r="R427" s="83"/>
      <c r="S427" s="83"/>
      <c r="T427" s="83"/>
    </row>
    <row r="428" spans="1:20" x14ac:dyDescent="0.15">
      <c r="A428" s="76"/>
      <c r="B428" s="76"/>
      <c r="C428" s="76"/>
      <c r="D428" s="76"/>
      <c r="E428" s="76"/>
      <c r="F428" s="76"/>
      <c r="G428" s="76"/>
      <c r="H428" s="83"/>
      <c r="I428" s="83"/>
      <c r="J428" s="83"/>
      <c r="K428" s="83"/>
      <c r="L428" s="83"/>
      <c r="M428" s="83"/>
      <c r="N428" s="83"/>
      <c r="O428" s="83"/>
      <c r="P428" s="83"/>
      <c r="Q428" s="83"/>
      <c r="R428" s="83"/>
      <c r="S428" s="83"/>
      <c r="T428" s="83"/>
    </row>
    <row r="429" spans="1:20" x14ac:dyDescent="0.15">
      <c r="A429" s="76"/>
      <c r="B429" s="76"/>
      <c r="C429" s="76"/>
      <c r="D429" s="76"/>
      <c r="E429" s="76"/>
      <c r="F429" s="76"/>
      <c r="G429" s="76"/>
      <c r="H429" s="83"/>
      <c r="I429" s="83"/>
      <c r="J429" s="83"/>
      <c r="K429" s="83"/>
      <c r="L429" s="83"/>
      <c r="M429" s="83"/>
      <c r="N429" s="83"/>
      <c r="O429" s="83"/>
      <c r="P429" s="83"/>
      <c r="Q429" s="83"/>
      <c r="R429" s="83"/>
      <c r="S429" s="83"/>
      <c r="T429" s="83"/>
    </row>
    <row r="430" spans="1:20" x14ac:dyDescent="0.15">
      <c r="A430" s="76"/>
      <c r="B430" s="76"/>
      <c r="C430" s="76"/>
      <c r="D430" s="76"/>
      <c r="E430" s="76"/>
      <c r="F430" s="76"/>
      <c r="G430" s="76"/>
      <c r="H430" s="83"/>
      <c r="I430" s="83"/>
      <c r="J430" s="83"/>
      <c r="K430" s="83"/>
      <c r="L430" s="83"/>
      <c r="M430" s="83"/>
      <c r="N430" s="83"/>
      <c r="O430" s="83"/>
      <c r="P430" s="83"/>
      <c r="Q430" s="83"/>
      <c r="R430" s="83"/>
      <c r="S430" s="83"/>
      <c r="T430" s="83"/>
    </row>
    <row r="431" spans="1:20" x14ac:dyDescent="0.15">
      <c r="A431" s="76"/>
      <c r="B431" s="76"/>
      <c r="C431" s="76"/>
      <c r="D431" s="76"/>
      <c r="E431" s="76"/>
      <c r="F431" s="76"/>
      <c r="G431" s="76"/>
      <c r="H431" s="83"/>
      <c r="I431" s="83"/>
      <c r="J431" s="83"/>
      <c r="K431" s="83"/>
      <c r="L431" s="83"/>
      <c r="M431" s="83"/>
      <c r="N431" s="83"/>
      <c r="O431" s="83"/>
      <c r="P431" s="83"/>
      <c r="Q431" s="83"/>
      <c r="R431" s="83"/>
      <c r="S431" s="83"/>
      <c r="T431" s="83"/>
    </row>
    <row r="432" spans="1:20" x14ac:dyDescent="0.15">
      <c r="A432" s="76"/>
      <c r="B432" s="76"/>
      <c r="C432" s="76"/>
      <c r="D432" s="76"/>
      <c r="E432" s="76"/>
      <c r="F432" s="76"/>
      <c r="G432" s="76"/>
      <c r="H432" s="83"/>
      <c r="I432" s="83"/>
      <c r="J432" s="83"/>
      <c r="K432" s="83"/>
      <c r="L432" s="83"/>
      <c r="M432" s="83"/>
      <c r="N432" s="83"/>
      <c r="O432" s="83"/>
      <c r="P432" s="83"/>
      <c r="Q432" s="83"/>
      <c r="R432" s="83"/>
      <c r="S432" s="83"/>
      <c r="T432" s="83"/>
    </row>
    <row r="433" spans="1:20" x14ac:dyDescent="0.15">
      <c r="A433" s="76"/>
      <c r="B433" s="76"/>
      <c r="C433" s="76"/>
      <c r="D433" s="76"/>
      <c r="E433" s="76"/>
      <c r="F433" s="76"/>
      <c r="G433" s="76"/>
      <c r="H433" s="83"/>
      <c r="I433" s="83"/>
      <c r="J433" s="83"/>
      <c r="K433" s="83"/>
      <c r="L433" s="83"/>
      <c r="M433" s="83"/>
      <c r="N433" s="83"/>
      <c r="O433" s="83"/>
      <c r="P433" s="83"/>
      <c r="Q433" s="83"/>
      <c r="R433" s="83"/>
      <c r="S433" s="83"/>
      <c r="T433" s="83"/>
    </row>
    <row r="434" spans="1:20" x14ac:dyDescent="0.15">
      <c r="A434" s="76"/>
      <c r="B434" s="76"/>
      <c r="C434" s="76"/>
      <c r="D434" s="76"/>
      <c r="E434" s="76"/>
      <c r="F434" s="76"/>
      <c r="G434" s="76"/>
      <c r="H434" s="83"/>
      <c r="I434" s="83"/>
      <c r="J434" s="83"/>
      <c r="K434" s="83"/>
      <c r="L434" s="83"/>
      <c r="M434" s="83"/>
      <c r="N434" s="83"/>
      <c r="O434" s="83"/>
      <c r="P434" s="83"/>
      <c r="Q434" s="83"/>
      <c r="R434" s="83"/>
      <c r="S434" s="83"/>
      <c r="T434" s="83"/>
    </row>
    <row r="435" spans="1:20" x14ac:dyDescent="0.15">
      <c r="A435" s="76"/>
      <c r="B435" s="76"/>
      <c r="C435" s="76"/>
      <c r="D435" s="76"/>
      <c r="E435" s="76"/>
      <c r="F435" s="76"/>
      <c r="G435" s="76"/>
      <c r="H435" s="83"/>
      <c r="I435" s="83"/>
      <c r="J435" s="83"/>
      <c r="K435" s="83"/>
      <c r="L435" s="83"/>
      <c r="M435" s="83"/>
      <c r="N435" s="83"/>
      <c r="O435" s="83"/>
      <c r="P435" s="83"/>
      <c r="Q435" s="83"/>
      <c r="R435" s="83"/>
      <c r="S435" s="83"/>
      <c r="T435" s="83"/>
    </row>
    <row r="436" spans="1:20" x14ac:dyDescent="0.15">
      <c r="A436" s="76"/>
      <c r="B436" s="76"/>
      <c r="C436" s="76"/>
      <c r="D436" s="76"/>
      <c r="E436" s="76"/>
      <c r="F436" s="76"/>
      <c r="G436" s="76"/>
      <c r="H436" s="83"/>
      <c r="I436" s="83"/>
      <c r="J436" s="83"/>
      <c r="K436" s="83"/>
      <c r="L436" s="83"/>
      <c r="M436" s="83"/>
      <c r="N436" s="83"/>
      <c r="O436" s="83"/>
      <c r="P436" s="83"/>
      <c r="Q436" s="83"/>
      <c r="R436" s="83"/>
      <c r="S436" s="83"/>
      <c r="T436" s="83"/>
    </row>
    <row r="437" spans="1:20" x14ac:dyDescent="0.15">
      <c r="A437" s="76"/>
      <c r="B437" s="76"/>
      <c r="C437" s="76"/>
      <c r="D437" s="76"/>
      <c r="E437" s="76"/>
      <c r="F437" s="76"/>
      <c r="G437" s="76"/>
      <c r="H437" s="83"/>
      <c r="I437" s="83"/>
      <c r="J437" s="83"/>
      <c r="K437" s="83"/>
      <c r="L437" s="83"/>
      <c r="M437" s="83"/>
      <c r="N437" s="83"/>
      <c r="O437" s="83"/>
      <c r="P437" s="83"/>
      <c r="Q437" s="83"/>
      <c r="R437" s="83"/>
      <c r="S437" s="83"/>
      <c r="T437" s="83"/>
    </row>
    <row r="438" spans="1:20" x14ac:dyDescent="0.15">
      <c r="A438" s="76"/>
      <c r="B438" s="76"/>
      <c r="C438" s="76"/>
      <c r="D438" s="76"/>
      <c r="E438" s="76"/>
      <c r="F438" s="76"/>
      <c r="G438" s="76"/>
      <c r="H438" s="83"/>
      <c r="I438" s="83"/>
      <c r="J438" s="83"/>
      <c r="K438" s="83"/>
      <c r="L438" s="83"/>
      <c r="M438" s="83"/>
      <c r="N438" s="83"/>
      <c r="O438" s="83"/>
      <c r="P438" s="83"/>
      <c r="Q438" s="83"/>
      <c r="R438" s="83"/>
      <c r="S438" s="83"/>
      <c r="T438" s="83"/>
    </row>
    <row r="439" spans="1:20" x14ac:dyDescent="0.15">
      <c r="A439" s="76"/>
      <c r="B439" s="76"/>
      <c r="C439" s="76"/>
      <c r="D439" s="76"/>
      <c r="E439" s="76"/>
      <c r="F439" s="76"/>
      <c r="G439" s="76"/>
      <c r="H439" s="83"/>
      <c r="I439" s="83"/>
      <c r="J439" s="83"/>
      <c r="K439" s="83"/>
      <c r="L439" s="83"/>
      <c r="M439" s="83"/>
      <c r="N439" s="83"/>
      <c r="O439" s="83"/>
      <c r="P439" s="83"/>
      <c r="Q439" s="83"/>
      <c r="R439" s="83"/>
      <c r="S439" s="83"/>
      <c r="T439" s="83"/>
    </row>
    <row r="440" spans="1:20" x14ac:dyDescent="0.15">
      <c r="A440" s="76"/>
      <c r="B440" s="76"/>
      <c r="C440" s="76"/>
      <c r="D440" s="76"/>
      <c r="E440" s="76"/>
      <c r="F440" s="76"/>
      <c r="G440" s="76"/>
      <c r="H440" s="83"/>
      <c r="I440" s="83"/>
      <c r="J440" s="83"/>
      <c r="K440" s="83"/>
      <c r="L440" s="83"/>
      <c r="M440" s="83"/>
      <c r="N440" s="83"/>
      <c r="O440" s="83"/>
      <c r="P440" s="83"/>
      <c r="Q440" s="83"/>
      <c r="R440" s="83"/>
      <c r="S440" s="83"/>
      <c r="T440" s="83"/>
    </row>
    <row r="441" spans="1:20" x14ac:dyDescent="0.15">
      <c r="A441" s="76"/>
      <c r="B441" s="76"/>
      <c r="C441" s="76"/>
      <c r="D441" s="76"/>
      <c r="E441" s="76"/>
      <c r="F441" s="76"/>
      <c r="G441" s="76"/>
      <c r="H441" s="83"/>
      <c r="I441" s="83"/>
      <c r="J441" s="83"/>
      <c r="K441" s="83"/>
      <c r="L441" s="83"/>
      <c r="M441" s="83"/>
      <c r="N441" s="83"/>
      <c r="O441" s="83"/>
      <c r="P441" s="83"/>
      <c r="Q441" s="83"/>
      <c r="R441" s="83"/>
      <c r="S441" s="83"/>
      <c r="T441" s="83"/>
    </row>
    <row r="442" spans="1:20" x14ac:dyDescent="0.15">
      <c r="A442" s="76"/>
      <c r="B442" s="76"/>
      <c r="C442" s="76"/>
      <c r="D442" s="76"/>
      <c r="E442" s="76"/>
      <c r="F442" s="76"/>
      <c r="G442" s="76"/>
      <c r="H442" s="83"/>
      <c r="I442" s="83"/>
      <c r="J442" s="83"/>
      <c r="K442" s="83"/>
      <c r="L442" s="83"/>
      <c r="M442" s="83"/>
      <c r="N442" s="83"/>
      <c r="O442" s="83"/>
      <c r="P442" s="83"/>
      <c r="Q442" s="83"/>
      <c r="R442" s="83"/>
      <c r="S442" s="83"/>
      <c r="T442" s="83"/>
    </row>
    <row r="443" spans="1:20" x14ac:dyDescent="0.15">
      <c r="A443" s="76"/>
      <c r="B443" s="76"/>
      <c r="C443" s="76"/>
      <c r="D443" s="76"/>
      <c r="E443" s="76"/>
      <c r="F443" s="76"/>
      <c r="G443" s="76"/>
      <c r="H443" s="83"/>
      <c r="I443" s="83"/>
      <c r="J443" s="83"/>
      <c r="K443" s="83"/>
      <c r="L443" s="83"/>
      <c r="M443" s="83"/>
      <c r="N443" s="83"/>
      <c r="O443" s="83"/>
      <c r="P443" s="83"/>
      <c r="Q443" s="83"/>
      <c r="R443" s="83"/>
      <c r="S443" s="83"/>
      <c r="T443" s="83"/>
    </row>
    <row r="444" spans="1:20" x14ac:dyDescent="0.15">
      <c r="A444" s="76"/>
      <c r="B444" s="76"/>
      <c r="C444" s="76"/>
      <c r="D444" s="76"/>
      <c r="E444" s="76"/>
      <c r="F444" s="76"/>
      <c r="G444" s="76"/>
      <c r="H444" s="83"/>
      <c r="I444" s="83"/>
      <c r="J444" s="83"/>
      <c r="K444" s="83"/>
      <c r="L444" s="83"/>
      <c r="M444" s="83"/>
      <c r="N444" s="83"/>
      <c r="O444" s="83"/>
      <c r="P444" s="83"/>
      <c r="Q444" s="83"/>
      <c r="R444" s="83"/>
      <c r="S444" s="83"/>
      <c r="T444" s="83"/>
    </row>
    <row r="445" spans="1:20" x14ac:dyDescent="0.15">
      <c r="A445" s="76"/>
      <c r="B445" s="76"/>
      <c r="C445" s="76"/>
      <c r="D445" s="76"/>
      <c r="E445" s="76"/>
      <c r="F445" s="76"/>
      <c r="G445" s="76"/>
      <c r="H445" s="83"/>
      <c r="I445" s="83"/>
      <c r="J445" s="83"/>
      <c r="K445" s="83"/>
      <c r="L445" s="83"/>
      <c r="M445" s="83"/>
      <c r="N445" s="83"/>
      <c r="O445" s="83"/>
      <c r="P445" s="83"/>
      <c r="Q445" s="83"/>
      <c r="R445" s="83"/>
      <c r="S445" s="83"/>
      <c r="T445" s="83"/>
    </row>
    <row r="446" spans="1:20" x14ac:dyDescent="0.15">
      <c r="A446" s="76"/>
      <c r="B446" s="76"/>
      <c r="C446" s="76"/>
      <c r="D446" s="76"/>
      <c r="E446" s="76"/>
      <c r="F446" s="76"/>
      <c r="G446" s="76"/>
      <c r="H446" s="83"/>
      <c r="I446" s="83"/>
      <c r="J446" s="83"/>
      <c r="K446" s="83"/>
      <c r="L446" s="83"/>
      <c r="M446" s="83"/>
      <c r="N446" s="83"/>
      <c r="O446" s="83"/>
      <c r="P446" s="83"/>
      <c r="Q446" s="83"/>
      <c r="R446" s="83"/>
      <c r="S446" s="83"/>
      <c r="T446" s="83"/>
    </row>
    <row r="447" spans="1:20" x14ac:dyDescent="0.15">
      <c r="A447" s="76"/>
      <c r="B447" s="76"/>
      <c r="C447" s="76"/>
      <c r="D447" s="76"/>
      <c r="E447" s="76"/>
      <c r="F447" s="76"/>
      <c r="G447" s="76"/>
      <c r="H447" s="83"/>
      <c r="I447" s="83"/>
      <c r="J447" s="83"/>
      <c r="K447" s="83"/>
      <c r="L447" s="83"/>
      <c r="M447" s="83"/>
      <c r="N447" s="83"/>
      <c r="O447" s="83"/>
      <c r="P447" s="83"/>
      <c r="Q447" s="83"/>
      <c r="R447" s="83"/>
      <c r="S447" s="83"/>
      <c r="T447" s="83"/>
    </row>
    <row r="448" spans="1:20" x14ac:dyDescent="0.15">
      <c r="A448" s="76"/>
      <c r="B448" s="76"/>
      <c r="C448" s="76"/>
      <c r="D448" s="76"/>
      <c r="E448" s="76"/>
      <c r="F448" s="76"/>
      <c r="G448" s="76"/>
      <c r="H448" s="83"/>
      <c r="I448" s="83"/>
      <c r="J448" s="83"/>
      <c r="K448" s="83"/>
      <c r="L448" s="83"/>
      <c r="M448" s="83"/>
      <c r="N448" s="83"/>
      <c r="O448" s="83"/>
      <c r="P448" s="83"/>
      <c r="Q448" s="83"/>
      <c r="R448" s="83"/>
      <c r="S448" s="83"/>
      <c r="T448" s="83"/>
    </row>
    <row r="449" spans="1:20" x14ac:dyDescent="0.15">
      <c r="A449" s="76"/>
      <c r="B449" s="76"/>
      <c r="C449" s="76"/>
      <c r="D449" s="76"/>
      <c r="E449" s="76"/>
      <c r="F449" s="76"/>
      <c r="G449" s="76"/>
      <c r="H449" s="83"/>
      <c r="I449" s="83"/>
      <c r="J449" s="83"/>
      <c r="K449" s="83"/>
      <c r="L449" s="83"/>
      <c r="M449" s="83"/>
      <c r="N449" s="83"/>
      <c r="O449" s="83"/>
      <c r="P449" s="83"/>
      <c r="Q449" s="83"/>
      <c r="R449" s="83"/>
      <c r="S449" s="83"/>
      <c r="T449" s="83"/>
    </row>
    <row r="450" spans="1:20" x14ac:dyDescent="0.15">
      <c r="A450" s="76"/>
      <c r="B450" s="76"/>
      <c r="C450" s="76"/>
      <c r="D450" s="76"/>
      <c r="E450" s="76"/>
      <c r="F450" s="76"/>
      <c r="G450" s="76"/>
      <c r="H450" s="83"/>
      <c r="I450" s="83"/>
      <c r="J450" s="83"/>
      <c r="K450" s="83"/>
      <c r="L450" s="83"/>
      <c r="M450" s="83"/>
      <c r="N450" s="83"/>
      <c r="O450" s="83"/>
      <c r="P450" s="83"/>
      <c r="Q450" s="83"/>
      <c r="R450" s="83"/>
      <c r="S450" s="83"/>
      <c r="T450" s="83"/>
    </row>
    <row r="451" spans="1:20" x14ac:dyDescent="0.15">
      <c r="A451" s="76"/>
      <c r="B451" s="76"/>
      <c r="C451" s="76"/>
      <c r="D451" s="76"/>
      <c r="E451" s="76"/>
      <c r="F451" s="76"/>
      <c r="G451" s="76"/>
      <c r="H451" s="83"/>
      <c r="I451" s="83"/>
      <c r="J451" s="83"/>
      <c r="K451" s="83"/>
      <c r="L451" s="83"/>
      <c r="M451" s="83"/>
      <c r="N451" s="83"/>
      <c r="O451" s="83"/>
      <c r="P451" s="83"/>
      <c r="Q451" s="83"/>
      <c r="R451" s="83"/>
      <c r="S451" s="83"/>
      <c r="T451" s="83"/>
    </row>
    <row r="452" spans="1:20" x14ac:dyDescent="0.15">
      <c r="A452" s="76"/>
      <c r="B452" s="76"/>
      <c r="C452" s="76"/>
      <c r="D452" s="76"/>
      <c r="E452" s="76"/>
      <c r="F452" s="76"/>
      <c r="G452" s="76"/>
      <c r="H452" s="83"/>
      <c r="I452" s="83"/>
      <c r="J452" s="83"/>
      <c r="K452" s="83"/>
      <c r="L452" s="83"/>
      <c r="M452" s="83"/>
      <c r="N452" s="83"/>
      <c r="O452" s="83"/>
      <c r="P452" s="83"/>
      <c r="Q452" s="83"/>
      <c r="R452" s="83"/>
      <c r="S452" s="83"/>
      <c r="T452" s="83"/>
    </row>
    <row r="453" spans="1:20" x14ac:dyDescent="0.15">
      <c r="A453" s="76"/>
      <c r="B453" s="76"/>
      <c r="C453" s="76"/>
      <c r="D453" s="76"/>
      <c r="E453" s="76"/>
      <c r="F453" s="76"/>
      <c r="G453" s="76"/>
      <c r="H453" s="83"/>
      <c r="I453" s="83"/>
      <c r="J453" s="83"/>
      <c r="K453" s="83"/>
      <c r="L453" s="83"/>
      <c r="M453" s="83"/>
      <c r="N453" s="83"/>
      <c r="O453" s="83"/>
      <c r="P453" s="83"/>
      <c r="Q453" s="83"/>
      <c r="R453" s="83"/>
      <c r="S453" s="83"/>
      <c r="T453" s="83"/>
    </row>
    <row r="454" spans="1:20" x14ac:dyDescent="0.15">
      <c r="A454" s="76"/>
      <c r="B454" s="76"/>
      <c r="C454" s="76"/>
      <c r="D454" s="76"/>
      <c r="E454" s="76"/>
      <c r="F454" s="76"/>
      <c r="G454" s="76"/>
      <c r="H454" s="83"/>
      <c r="I454" s="83"/>
      <c r="J454" s="83"/>
      <c r="K454" s="83"/>
      <c r="L454" s="83"/>
      <c r="M454" s="83"/>
      <c r="N454" s="83"/>
      <c r="O454" s="83"/>
      <c r="P454" s="83"/>
      <c r="Q454" s="83"/>
      <c r="R454" s="83"/>
      <c r="S454" s="83"/>
      <c r="T454" s="83"/>
    </row>
    <row r="455" spans="1:20" x14ac:dyDescent="0.15">
      <c r="A455" s="76"/>
      <c r="B455" s="76"/>
      <c r="C455" s="76"/>
      <c r="D455" s="76"/>
      <c r="E455" s="76"/>
      <c r="F455" s="76"/>
      <c r="G455" s="76"/>
      <c r="H455" s="83"/>
      <c r="I455" s="83"/>
      <c r="J455" s="83"/>
      <c r="K455" s="83"/>
      <c r="L455" s="83"/>
      <c r="M455" s="83"/>
      <c r="N455" s="83"/>
      <c r="O455" s="83"/>
      <c r="P455" s="83"/>
      <c r="Q455" s="83"/>
      <c r="R455" s="83"/>
      <c r="S455" s="83"/>
      <c r="T455" s="83"/>
    </row>
    <row r="456" spans="1:20" x14ac:dyDescent="0.15">
      <c r="A456" s="76"/>
      <c r="B456" s="76"/>
      <c r="C456" s="76"/>
      <c r="D456" s="76"/>
      <c r="E456" s="76"/>
      <c r="F456" s="76"/>
      <c r="G456" s="76"/>
      <c r="H456" s="83"/>
      <c r="I456" s="83"/>
      <c r="J456" s="83"/>
      <c r="K456" s="83"/>
      <c r="L456" s="83"/>
      <c r="M456" s="83"/>
      <c r="N456" s="83"/>
      <c r="O456" s="83"/>
      <c r="P456" s="83"/>
      <c r="Q456" s="83"/>
      <c r="R456" s="83"/>
      <c r="S456" s="83"/>
      <c r="T456" s="83"/>
    </row>
    <row r="457" spans="1:20" x14ac:dyDescent="0.15">
      <c r="A457" s="76"/>
      <c r="B457" s="76"/>
      <c r="C457" s="76"/>
      <c r="D457" s="76"/>
      <c r="E457" s="76"/>
      <c r="F457" s="76"/>
      <c r="G457" s="76"/>
      <c r="H457" s="83"/>
      <c r="I457" s="83"/>
      <c r="J457" s="83"/>
      <c r="K457" s="83"/>
      <c r="L457" s="83"/>
      <c r="M457" s="83"/>
      <c r="N457" s="83"/>
      <c r="O457" s="83"/>
      <c r="P457" s="83"/>
      <c r="Q457" s="83"/>
      <c r="R457" s="83"/>
      <c r="S457" s="83"/>
      <c r="T457" s="83"/>
    </row>
    <row r="458" spans="1:20" x14ac:dyDescent="0.15">
      <c r="A458" s="76"/>
      <c r="B458" s="76"/>
      <c r="C458" s="76"/>
      <c r="D458" s="76"/>
      <c r="E458" s="76"/>
      <c r="F458" s="76"/>
      <c r="G458" s="76"/>
      <c r="H458" s="83"/>
      <c r="I458" s="83"/>
      <c r="J458" s="83"/>
      <c r="K458" s="83"/>
      <c r="L458" s="83"/>
      <c r="M458" s="83"/>
      <c r="N458" s="83"/>
      <c r="O458" s="83"/>
      <c r="P458" s="83"/>
      <c r="Q458" s="83"/>
      <c r="R458" s="83"/>
      <c r="S458" s="83"/>
      <c r="T458" s="83"/>
    </row>
    <row r="459" spans="1:20" x14ac:dyDescent="0.15">
      <c r="A459" s="76"/>
      <c r="B459" s="76"/>
      <c r="C459" s="76"/>
      <c r="D459" s="76"/>
      <c r="E459" s="76"/>
      <c r="F459" s="76"/>
      <c r="G459" s="76"/>
      <c r="H459" s="83"/>
      <c r="I459" s="83"/>
      <c r="J459" s="83"/>
      <c r="K459" s="83"/>
      <c r="L459" s="83"/>
      <c r="M459" s="83"/>
      <c r="N459" s="83"/>
      <c r="O459" s="83"/>
      <c r="P459" s="83"/>
      <c r="Q459" s="83"/>
      <c r="R459" s="83"/>
      <c r="S459" s="83"/>
      <c r="T459" s="83"/>
    </row>
    <row r="460" spans="1:20" x14ac:dyDescent="0.15">
      <c r="A460" s="76"/>
      <c r="B460" s="76"/>
      <c r="C460" s="76"/>
      <c r="D460" s="76"/>
      <c r="E460" s="76"/>
      <c r="F460" s="76"/>
      <c r="G460" s="76"/>
      <c r="H460" s="83"/>
      <c r="I460" s="83"/>
      <c r="J460" s="83"/>
      <c r="K460" s="83"/>
      <c r="L460" s="83"/>
      <c r="M460" s="83"/>
      <c r="N460" s="83"/>
      <c r="O460" s="83"/>
      <c r="P460" s="83"/>
      <c r="Q460" s="83"/>
      <c r="R460" s="83"/>
      <c r="S460" s="83"/>
      <c r="T460" s="83"/>
    </row>
    <row r="461" spans="1:20" x14ac:dyDescent="0.15">
      <c r="A461" s="76"/>
      <c r="B461" s="76"/>
      <c r="C461" s="76"/>
      <c r="D461" s="76"/>
      <c r="E461" s="76"/>
      <c r="F461" s="76"/>
      <c r="G461" s="76"/>
      <c r="H461" s="83"/>
      <c r="I461" s="83"/>
      <c r="J461" s="83"/>
      <c r="K461" s="83"/>
      <c r="L461" s="83"/>
      <c r="M461" s="83"/>
      <c r="N461" s="83"/>
      <c r="O461" s="83"/>
      <c r="P461" s="83"/>
      <c r="Q461" s="83"/>
      <c r="R461" s="83"/>
      <c r="S461" s="83"/>
      <c r="T461" s="83"/>
    </row>
    <row r="462" spans="1:20" x14ac:dyDescent="0.15">
      <c r="A462" s="76"/>
      <c r="B462" s="76"/>
      <c r="C462" s="76"/>
      <c r="D462" s="76"/>
      <c r="E462" s="76"/>
      <c r="F462" s="76"/>
      <c r="G462" s="76"/>
      <c r="H462" s="83"/>
      <c r="I462" s="83"/>
      <c r="J462" s="83"/>
      <c r="K462" s="83"/>
      <c r="L462" s="83"/>
      <c r="M462" s="83"/>
      <c r="N462" s="83"/>
      <c r="O462" s="83"/>
      <c r="P462" s="83"/>
      <c r="Q462" s="83"/>
      <c r="R462" s="83"/>
      <c r="S462" s="83"/>
      <c r="T462" s="83"/>
    </row>
    <row r="463" spans="1:20" x14ac:dyDescent="0.15">
      <c r="A463" s="76"/>
      <c r="B463" s="76"/>
      <c r="C463" s="76"/>
      <c r="D463" s="76"/>
      <c r="E463" s="76"/>
      <c r="F463" s="76"/>
      <c r="G463" s="76"/>
      <c r="H463" s="83"/>
      <c r="I463" s="83"/>
      <c r="J463" s="83"/>
      <c r="K463" s="83"/>
      <c r="L463" s="83"/>
      <c r="M463" s="83"/>
      <c r="N463" s="83"/>
      <c r="O463" s="83"/>
      <c r="P463" s="83"/>
      <c r="Q463" s="83"/>
      <c r="R463" s="83"/>
      <c r="S463" s="83"/>
      <c r="T463" s="83"/>
    </row>
    <row r="464" spans="1:20" x14ac:dyDescent="0.15">
      <c r="A464" s="76"/>
      <c r="B464" s="76"/>
      <c r="C464" s="76"/>
      <c r="D464" s="76"/>
      <c r="E464" s="76"/>
      <c r="F464" s="76"/>
      <c r="G464" s="76"/>
      <c r="H464" s="83"/>
      <c r="I464" s="83"/>
      <c r="J464" s="83"/>
      <c r="K464" s="83"/>
      <c r="L464" s="83"/>
      <c r="M464" s="83"/>
      <c r="N464" s="83"/>
      <c r="O464" s="83"/>
      <c r="P464" s="83"/>
      <c r="Q464" s="83"/>
      <c r="R464" s="83"/>
      <c r="S464" s="83"/>
      <c r="T464" s="83"/>
    </row>
    <row r="465" spans="1:20" x14ac:dyDescent="0.15">
      <c r="A465" s="76"/>
      <c r="B465" s="76"/>
      <c r="C465" s="76"/>
      <c r="D465" s="76"/>
      <c r="E465" s="76"/>
      <c r="F465" s="76"/>
      <c r="G465" s="76"/>
      <c r="H465" s="83"/>
      <c r="I465" s="83"/>
      <c r="J465" s="83"/>
      <c r="K465" s="83"/>
      <c r="L465" s="83"/>
      <c r="M465" s="83"/>
      <c r="N465" s="83"/>
      <c r="O465" s="83"/>
      <c r="P465" s="83"/>
      <c r="Q465" s="83"/>
      <c r="R465" s="83"/>
      <c r="S465" s="83"/>
      <c r="T465" s="83"/>
    </row>
    <row r="466" spans="1:20" x14ac:dyDescent="0.15">
      <c r="A466" s="76"/>
      <c r="B466" s="76"/>
      <c r="C466" s="76"/>
      <c r="D466" s="76"/>
      <c r="E466" s="76"/>
      <c r="F466" s="76"/>
      <c r="G466" s="76"/>
      <c r="H466" s="83"/>
      <c r="I466" s="83"/>
      <c r="J466" s="83"/>
      <c r="K466" s="83"/>
      <c r="L466" s="83"/>
      <c r="M466" s="83"/>
      <c r="N466" s="83"/>
      <c r="O466" s="83"/>
      <c r="P466" s="83"/>
      <c r="Q466" s="83"/>
      <c r="R466" s="83"/>
      <c r="S466" s="83"/>
      <c r="T466" s="83"/>
    </row>
    <row r="467" spans="1:20" x14ac:dyDescent="0.15">
      <c r="A467" s="76"/>
      <c r="B467" s="76"/>
      <c r="C467" s="76"/>
      <c r="D467" s="76"/>
      <c r="E467" s="76"/>
      <c r="F467" s="76"/>
      <c r="G467" s="76"/>
      <c r="H467" s="83"/>
      <c r="I467" s="83"/>
      <c r="J467" s="83"/>
      <c r="K467" s="83"/>
      <c r="L467" s="83"/>
      <c r="M467" s="83"/>
      <c r="N467" s="83"/>
      <c r="O467" s="83"/>
      <c r="P467" s="83"/>
      <c r="Q467" s="83"/>
      <c r="R467" s="83"/>
      <c r="S467" s="83"/>
      <c r="T467" s="83"/>
    </row>
    <row r="468" spans="1:20" x14ac:dyDescent="0.15">
      <c r="A468" s="76"/>
      <c r="B468" s="76"/>
      <c r="C468" s="76"/>
      <c r="D468" s="76"/>
      <c r="E468" s="76"/>
      <c r="F468" s="76"/>
      <c r="G468" s="76"/>
      <c r="H468" s="83"/>
      <c r="I468" s="83"/>
      <c r="J468" s="83"/>
      <c r="K468" s="83"/>
      <c r="L468" s="83"/>
      <c r="M468" s="83"/>
      <c r="N468" s="83"/>
      <c r="O468" s="83"/>
      <c r="P468" s="83"/>
      <c r="Q468" s="83"/>
      <c r="R468" s="83"/>
      <c r="S468" s="83"/>
      <c r="T468" s="83"/>
    </row>
    <row r="469" spans="1:20" x14ac:dyDescent="0.15">
      <c r="A469" s="76"/>
      <c r="B469" s="76"/>
      <c r="C469" s="76"/>
      <c r="D469" s="76"/>
      <c r="E469" s="76"/>
      <c r="F469" s="76"/>
      <c r="G469" s="76"/>
      <c r="H469" s="83"/>
      <c r="I469" s="83"/>
      <c r="J469" s="83"/>
      <c r="K469" s="83"/>
      <c r="L469" s="83"/>
      <c r="M469" s="83"/>
      <c r="N469" s="83"/>
      <c r="O469" s="83"/>
      <c r="P469" s="83"/>
      <c r="Q469" s="83"/>
      <c r="R469" s="83"/>
      <c r="S469" s="83"/>
      <c r="T469" s="83"/>
    </row>
    <row r="470" spans="1:20" x14ac:dyDescent="0.15">
      <c r="A470" s="76"/>
      <c r="B470" s="76"/>
      <c r="C470" s="76"/>
      <c r="D470" s="76"/>
      <c r="E470" s="76"/>
      <c r="F470" s="76"/>
      <c r="G470" s="76"/>
      <c r="H470" s="83"/>
      <c r="I470" s="83"/>
      <c r="J470" s="83"/>
      <c r="K470" s="83"/>
      <c r="L470" s="83"/>
      <c r="M470" s="83"/>
      <c r="N470" s="83"/>
      <c r="O470" s="83"/>
      <c r="P470" s="83"/>
      <c r="Q470" s="83"/>
      <c r="R470" s="83"/>
      <c r="S470" s="83"/>
      <c r="T470" s="83"/>
    </row>
    <row r="471" spans="1:20" x14ac:dyDescent="0.15">
      <c r="A471" s="76"/>
      <c r="B471" s="76"/>
      <c r="C471" s="76"/>
      <c r="D471" s="76"/>
      <c r="E471" s="76"/>
      <c r="F471" s="76"/>
      <c r="G471" s="76"/>
      <c r="H471" s="83"/>
      <c r="I471" s="83"/>
      <c r="J471" s="83"/>
      <c r="K471" s="83"/>
      <c r="L471" s="83"/>
      <c r="M471" s="83"/>
      <c r="N471" s="83"/>
      <c r="O471" s="83"/>
      <c r="P471" s="83"/>
      <c r="Q471" s="83"/>
      <c r="R471" s="83"/>
      <c r="S471" s="83"/>
      <c r="T471" s="83"/>
    </row>
    <row r="472" spans="1:20" x14ac:dyDescent="0.15">
      <c r="A472" s="76"/>
      <c r="B472" s="76"/>
      <c r="C472" s="76"/>
      <c r="D472" s="76"/>
      <c r="E472" s="76"/>
      <c r="F472" s="76"/>
      <c r="G472" s="76"/>
      <c r="H472" s="83"/>
      <c r="I472" s="83"/>
      <c r="J472" s="83"/>
      <c r="K472" s="83"/>
      <c r="L472" s="83"/>
      <c r="M472" s="83"/>
      <c r="N472" s="83"/>
      <c r="O472" s="83"/>
      <c r="P472" s="83"/>
      <c r="Q472" s="83"/>
      <c r="R472" s="83"/>
      <c r="S472" s="83"/>
      <c r="T472" s="83"/>
    </row>
    <row r="473" spans="1:20" x14ac:dyDescent="0.15">
      <c r="A473" s="76"/>
      <c r="B473" s="76"/>
      <c r="C473" s="76"/>
      <c r="D473" s="76"/>
      <c r="E473" s="76"/>
      <c r="F473" s="76"/>
      <c r="G473" s="76"/>
      <c r="H473" s="83"/>
      <c r="I473" s="83"/>
      <c r="J473" s="83"/>
      <c r="K473" s="83"/>
      <c r="L473" s="83"/>
      <c r="M473" s="83"/>
      <c r="N473" s="83"/>
      <c r="O473" s="83"/>
      <c r="P473" s="83"/>
      <c r="Q473" s="83"/>
      <c r="R473" s="83"/>
      <c r="S473" s="83"/>
      <c r="T473" s="83"/>
    </row>
    <row r="474" spans="1:20" x14ac:dyDescent="0.15">
      <c r="A474" s="76"/>
      <c r="B474" s="76"/>
      <c r="C474" s="76"/>
      <c r="D474" s="76"/>
      <c r="E474" s="76"/>
      <c r="F474" s="76"/>
      <c r="G474" s="76"/>
      <c r="H474" s="83"/>
      <c r="I474" s="83"/>
      <c r="J474" s="83"/>
      <c r="K474" s="83"/>
      <c r="L474" s="83"/>
      <c r="M474" s="83"/>
      <c r="N474" s="83"/>
      <c r="O474" s="83"/>
      <c r="P474" s="83"/>
      <c r="Q474" s="83"/>
      <c r="R474" s="83"/>
      <c r="S474" s="83"/>
      <c r="T474" s="83"/>
    </row>
    <row r="475" spans="1:20" x14ac:dyDescent="0.15">
      <c r="A475" s="76"/>
      <c r="B475" s="76"/>
      <c r="C475" s="76"/>
      <c r="D475" s="76"/>
      <c r="E475" s="76"/>
      <c r="F475" s="76"/>
      <c r="G475" s="76"/>
      <c r="H475" s="83"/>
      <c r="I475" s="83"/>
      <c r="J475" s="83"/>
      <c r="K475" s="83"/>
      <c r="L475" s="83"/>
      <c r="M475" s="83"/>
      <c r="N475" s="83"/>
      <c r="O475" s="83"/>
      <c r="P475" s="83"/>
      <c r="Q475" s="83"/>
      <c r="R475" s="83"/>
      <c r="S475" s="83"/>
      <c r="T475" s="83"/>
    </row>
    <row r="476" spans="1:20" x14ac:dyDescent="0.15">
      <c r="A476" s="76"/>
      <c r="B476" s="76"/>
      <c r="C476" s="76"/>
      <c r="D476" s="76"/>
      <c r="E476" s="76"/>
      <c r="F476" s="76"/>
      <c r="G476" s="76"/>
      <c r="H476" s="83"/>
      <c r="I476" s="83"/>
      <c r="J476" s="83"/>
      <c r="K476" s="83"/>
      <c r="L476" s="83"/>
      <c r="M476" s="83"/>
      <c r="N476" s="83"/>
      <c r="O476" s="83"/>
      <c r="P476" s="83"/>
      <c r="Q476" s="83"/>
      <c r="R476" s="83"/>
      <c r="S476" s="83"/>
      <c r="T476" s="83"/>
    </row>
    <row r="477" spans="1:20" x14ac:dyDescent="0.15">
      <c r="A477" s="76"/>
      <c r="B477" s="76"/>
      <c r="C477" s="76"/>
      <c r="D477" s="76"/>
      <c r="E477" s="76"/>
      <c r="F477" s="76"/>
      <c r="G477" s="76"/>
      <c r="H477" s="83"/>
      <c r="I477" s="83"/>
      <c r="J477" s="83"/>
      <c r="K477" s="83"/>
      <c r="L477" s="83"/>
      <c r="M477" s="83"/>
      <c r="N477" s="83"/>
      <c r="O477" s="83"/>
      <c r="P477" s="83"/>
      <c r="Q477" s="83"/>
      <c r="R477" s="83"/>
      <c r="S477" s="83"/>
      <c r="T477" s="83"/>
    </row>
    <row r="478" spans="1:20" x14ac:dyDescent="0.15">
      <c r="A478" s="76"/>
      <c r="B478" s="76"/>
      <c r="C478" s="76"/>
      <c r="D478" s="76"/>
      <c r="E478" s="76"/>
      <c r="F478" s="76"/>
      <c r="G478" s="76"/>
      <c r="H478" s="83"/>
      <c r="I478" s="83"/>
      <c r="J478" s="83"/>
      <c r="K478" s="83"/>
      <c r="L478" s="83"/>
      <c r="M478" s="83"/>
      <c r="N478" s="83"/>
      <c r="O478" s="83"/>
      <c r="P478" s="83"/>
      <c r="Q478" s="83"/>
      <c r="R478" s="83"/>
      <c r="S478" s="83"/>
      <c r="T478" s="83"/>
    </row>
    <row r="479" spans="1:20" x14ac:dyDescent="0.15">
      <c r="A479" s="76"/>
      <c r="B479" s="76"/>
      <c r="C479" s="76"/>
      <c r="D479" s="76"/>
      <c r="E479" s="76"/>
      <c r="F479" s="76"/>
      <c r="G479" s="76"/>
      <c r="H479" s="83"/>
      <c r="I479" s="83"/>
      <c r="J479" s="83"/>
      <c r="K479" s="83"/>
      <c r="L479" s="83"/>
      <c r="M479" s="83"/>
      <c r="N479" s="83"/>
      <c r="O479" s="83"/>
      <c r="P479" s="83"/>
      <c r="Q479" s="83"/>
      <c r="R479" s="83"/>
      <c r="S479" s="83"/>
      <c r="T479" s="83"/>
    </row>
    <row r="480" spans="1:20" x14ac:dyDescent="0.15">
      <c r="A480" s="76"/>
      <c r="B480" s="76"/>
      <c r="C480" s="76"/>
      <c r="D480" s="76"/>
      <c r="E480" s="76"/>
      <c r="F480" s="76"/>
      <c r="G480" s="76"/>
      <c r="H480" s="83"/>
      <c r="I480" s="83"/>
      <c r="J480" s="83"/>
      <c r="K480" s="83"/>
      <c r="L480" s="83"/>
      <c r="M480" s="83"/>
      <c r="N480" s="83"/>
      <c r="O480" s="83"/>
      <c r="P480" s="83"/>
      <c r="Q480" s="83"/>
      <c r="R480" s="83"/>
      <c r="S480" s="83"/>
      <c r="T480" s="83"/>
    </row>
    <row r="481" spans="1:20" x14ac:dyDescent="0.15">
      <c r="A481" s="76"/>
      <c r="B481" s="76"/>
      <c r="C481" s="76"/>
      <c r="D481" s="76"/>
      <c r="E481" s="76"/>
      <c r="F481" s="76"/>
      <c r="G481" s="76"/>
      <c r="H481" s="83"/>
      <c r="I481" s="83"/>
      <c r="J481" s="83"/>
      <c r="K481" s="83"/>
      <c r="L481" s="83"/>
      <c r="M481" s="83"/>
      <c r="N481" s="83"/>
      <c r="O481" s="83"/>
      <c r="P481" s="83"/>
      <c r="Q481" s="83"/>
      <c r="R481" s="83"/>
      <c r="S481" s="83"/>
      <c r="T481" s="83"/>
    </row>
    <row r="482" spans="1:20" x14ac:dyDescent="0.15">
      <c r="A482" s="76"/>
      <c r="B482" s="76"/>
      <c r="C482" s="76"/>
      <c r="D482" s="76"/>
      <c r="E482" s="76"/>
      <c r="F482" s="76"/>
      <c r="G482" s="76"/>
      <c r="H482" s="83"/>
      <c r="I482" s="83"/>
      <c r="J482" s="83"/>
      <c r="K482" s="83"/>
      <c r="L482" s="83"/>
      <c r="M482" s="83"/>
      <c r="N482" s="83"/>
      <c r="O482" s="83"/>
      <c r="P482" s="83"/>
      <c r="Q482" s="83"/>
      <c r="R482" s="83"/>
      <c r="S482" s="83"/>
      <c r="T482" s="83"/>
    </row>
    <row r="483" spans="1:20" x14ac:dyDescent="0.15">
      <c r="A483" s="76"/>
      <c r="B483" s="76"/>
      <c r="C483" s="76"/>
      <c r="D483" s="76"/>
      <c r="E483" s="76"/>
      <c r="F483" s="76"/>
      <c r="G483" s="76"/>
      <c r="H483" s="83"/>
      <c r="I483" s="83"/>
      <c r="J483" s="83"/>
      <c r="K483" s="83"/>
      <c r="L483" s="83"/>
      <c r="M483" s="83"/>
      <c r="N483" s="83"/>
      <c r="O483" s="83"/>
      <c r="P483" s="83"/>
      <c r="Q483" s="83"/>
      <c r="R483" s="83"/>
      <c r="S483" s="83"/>
      <c r="T483" s="83"/>
    </row>
    <row r="484" spans="1:20" x14ac:dyDescent="0.15">
      <c r="A484" s="76"/>
      <c r="B484" s="76"/>
      <c r="C484" s="76"/>
      <c r="D484" s="76"/>
      <c r="E484" s="76"/>
      <c r="F484" s="76"/>
      <c r="G484" s="76"/>
      <c r="H484" s="83"/>
      <c r="I484" s="83"/>
      <c r="J484" s="83"/>
      <c r="K484" s="83"/>
      <c r="L484" s="83"/>
      <c r="M484" s="83"/>
      <c r="N484" s="83"/>
      <c r="O484" s="83"/>
      <c r="P484" s="83"/>
      <c r="Q484" s="83"/>
      <c r="R484" s="83"/>
      <c r="S484" s="83"/>
      <c r="T484" s="83"/>
    </row>
    <row r="485" spans="1:20" x14ac:dyDescent="0.15">
      <c r="A485" s="76"/>
      <c r="B485" s="76"/>
      <c r="C485" s="76"/>
      <c r="D485" s="76"/>
      <c r="E485" s="76"/>
      <c r="F485" s="76"/>
      <c r="G485" s="76"/>
      <c r="H485" s="83"/>
      <c r="I485" s="83"/>
      <c r="J485" s="83"/>
      <c r="K485" s="83"/>
      <c r="L485" s="83"/>
      <c r="M485" s="83"/>
      <c r="N485" s="83"/>
      <c r="O485" s="83"/>
      <c r="P485" s="83"/>
      <c r="Q485" s="83"/>
      <c r="R485" s="83"/>
      <c r="S485" s="83"/>
      <c r="T485" s="83"/>
    </row>
    <row r="486" spans="1:20" x14ac:dyDescent="0.15">
      <c r="A486" s="76"/>
      <c r="B486" s="76"/>
      <c r="C486" s="76"/>
      <c r="D486" s="76"/>
      <c r="E486" s="76"/>
      <c r="F486" s="76"/>
      <c r="G486" s="76"/>
      <c r="H486" s="83"/>
      <c r="I486" s="83"/>
      <c r="J486" s="83"/>
      <c r="K486" s="83"/>
      <c r="L486" s="83"/>
      <c r="M486" s="83"/>
      <c r="N486" s="83"/>
      <c r="O486" s="83"/>
      <c r="P486" s="83"/>
      <c r="Q486" s="83"/>
      <c r="R486" s="83"/>
      <c r="S486" s="83"/>
      <c r="T486" s="83"/>
    </row>
    <row r="487" spans="1:20" x14ac:dyDescent="0.15">
      <c r="A487" s="76"/>
      <c r="B487" s="76"/>
      <c r="C487" s="76"/>
      <c r="D487" s="76"/>
      <c r="E487" s="76"/>
      <c r="F487" s="76"/>
      <c r="G487" s="76"/>
      <c r="H487" s="83"/>
      <c r="I487" s="83"/>
      <c r="J487" s="83"/>
      <c r="K487" s="83"/>
      <c r="L487" s="83"/>
      <c r="M487" s="83"/>
      <c r="N487" s="83"/>
      <c r="O487" s="83"/>
      <c r="P487" s="83"/>
      <c r="Q487" s="83"/>
      <c r="R487" s="83"/>
      <c r="S487" s="83"/>
      <c r="T487" s="83"/>
    </row>
    <row r="488" spans="1:20" x14ac:dyDescent="0.15">
      <c r="A488" s="76"/>
      <c r="B488" s="76"/>
      <c r="C488" s="76"/>
      <c r="D488" s="76"/>
      <c r="E488" s="76"/>
      <c r="F488" s="76"/>
      <c r="G488" s="76"/>
      <c r="H488" s="83"/>
      <c r="I488" s="83"/>
      <c r="J488" s="83"/>
      <c r="K488" s="83"/>
      <c r="L488" s="83"/>
      <c r="M488" s="83"/>
      <c r="N488" s="83"/>
      <c r="O488" s="83"/>
      <c r="P488" s="83"/>
      <c r="Q488" s="83"/>
      <c r="R488" s="83"/>
      <c r="S488" s="83"/>
      <c r="T488" s="83"/>
    </row>
    <row r="489" spans="1:20" x14ac:dyDescent="0.15">
      <c r="A489" s="76"/>
      <c r="B489" s="76"/>
      <c r="C489" s="76"/>
      <c r="D489" s="76"/>
      <c r="E489" s="76"/>
      <c r="F489" s="76"/>
      <c r="G489" s="76"/>
      <c r="H489" s="83"/>
      <c r="I489" s="83"/>
      <c r="J489" s="83"/>
      <c r="K489" s="83"/>
      <c r="L489" s="83"/>
      <c r="M489" s="83"/>
      <c r="N489" s="83"/>
      <c r="O489" s="83"/>
      <c r="P489" s="83"/>
      <c r="Q489" s="83"/>
      <c r="R489" s="83"/>
      <c r="S489" s="83"/>
      <c r="T489" s="83"/>
    </row>
    <row r="490" spans="1:20" x14ac:dyDescent="0.15">
      <c r="A490" s="76"/>
      <c r="B490" s="76"/>
      <c r="C490" s="76"/>
      <c r="D490" s="76"/>
      <c r="E490" s="76"/>
      <c r="F490" s="76"/>
      <c r="G490" s="76"/>
      <c r="H490" s="83"/>
      <c r="I490" s="83"/>
      <c r="J490" s="83"/>
      <c r="K490" s="83"/>
      <c r="L490" s="83"/>
      <c r="M490" s="83"/>
      <c r="N490" s="83"/>
      <c r="O490" s="83"/>
      <c r="P490" s="83"/>
      <c r="Q490" s="83"/>
      <c r="R490" s="83"/>
      <c r="S490" s="83"/>
      <c r="T490" s="83"/>
    </row>
    <row r="491" spans="1:20" x14ac:dyDescent="0.15">
      <c r="A491" s="76"/>
      <c r="B491" s="76"/>
      <c r="C491" s="76"/>
      <c r="D491" s="76"/>
      <c r="E491" s="76"/>
      <c r="F491" s="76"/>
      <c r="G491" s="76"/>
      <c r="H491" s="83"/>
      <c r="I491" s="83"/>
      <c r="J491" s="83"/>
      <c r="K491" s="83"/>
      <c r="L491" s="83"/>
      <c r="M491" s="83"/>
      <c r="N491" s="83"/>
      <c r="O491" s="83"/>
      <c r="P491" s="83"/>
      <c r="Q491" s="83"/>
      <c r="R491" s="83"/>
      <c r="S491" s="83"/>
      <c r="T491" s="83"/>
    </row>
    <row r="492" spans="1:20" x14ac:dyDescent="0.15">
      <c r="A492" s="76"/>
      <c r="B492" s="76"/>
      <c r="C492" s="76"/>
      <c r="D492" s="76"/>
      <c r="E492" s="76"/>
      <c r="F492" s="76"/>
      <c r="G492" s="76"/>
      <c r="H492" s="83"/>
      <c r="I492" s="83"/>
      <c r="J492" s="83"/>
      <c r="K492" s="83"/>
      <c r="L492" s="83"/>
      <c r="M492" s="83"/>
      <c r="N492" s="83"/>
      <c r="O492" s="83"/>
      <c r="P492" s="83"/>
      <c r="Q492" s="83"/>
      <c r="R492" s="83"/>
      <c r="S492" s="83"/>
      <c r="T492" s="83"/>
    </row>
    <row r="493" spans="1:20" x14ac:dyDescent="0.15">
      <c r="A493" s="76"/>
      <c r="B493" s="76"/>
      <c r="C493" s="76"/>
      <c r="D493" s="76"/>
      <c r="E493" s="76"/>
      <c r="F493" s="76"/>
      <c r="G493" s="76"/>
      <c r="H493" s="83"/>
      <c r="I493" s="83"/>
      <c r="J493" s="83"/>
      <c r="K493" s="83"/>
      <c r="L493" s="83"/>
      <c r="M493" s="83"/>
      <c r="N493" s="83"/>
      <c r="O493" s="83"/>
      <c r="P493" s="83"/>
      <c r="Q493" s="83"/>
      <c r="R493" s="83"/>
      <c r="S493" s="83"/>
      <c r="T493" s="83"/>
    </row>
    <row r="494" spans="1:20" x14ac:dyDescent="0.15">
      <c r="A494" s="76"/>
      <c r="B494" s="76"/>
      <c r="C494" s="76"/>
      <c r="D494" s="76"/>
      <c r="E494" s="76"/>
      <c r="F494" s="76"/>
      <c r="G494" s="76"/>
      <c r="H494" s="83"/>
      <c r="I494" s="83"/>
      <c r="J494" s="83"/>
      <c r="K494" s="83"/>
      <c r="L494" s="83"/>
      <c r="M494" s="83"/>
      <c r="N494" s="83"/>
      <c r="O494" s="83"/>
      <c r="P494" s="83"/>
      <c r="Q494" s="83"/>
      <c r="R494" s="83"/>
      <c r="S494" s="83"/>
      <c r="T494" s="83"/>
    </row>
    <row r="495" spans="1:20" x14ac:dyDescent="0.15">
      <c r="A495" s="76"/>
      <c r="B495" s="76"/>
      <c r="C495" s="76"/>
      <c r="D495" s="76"/>
      <c r="E495" s="76"/>
      <c r="F495" s="76"/>
      <c r="G495" s="76"/>
      <c r="H495" s="83"/>
      <c r="I495" s="83"/>
      <c r="J495" s="83"/>
      <c r="K495" s="83"/>
      <c r="L495" s="83"/>
      <c r="M495" s="83"/>
      <c r="N495" s="83"/>
      <c r="O495" s="83"/>
      <c r="P495" s="83"/>
      <c r="Q495" s="83"/>
      <c r="R495" s="83"/>
      <c r="S495" s="83"/>
      <c r="T495" s="83"/>
    </row>
    <row r="496" spans="1:20" x14ac:dyDescent="0.15">
      <c r="A496" s="76"/>
      <c r="B496" s="76"/>
      <c r="C496" s="76"/>
      <c r="D496" s="76"/>
      <c r="E496" s="76"/>
      <c r="F496" s="76"/>
      <c r="G496" s="76"/>
      <c r="H496" s="83"/>
      <c r="I496" s="83"/>
      <c r="J496" s="83"/>
      <c r="K496" s="83"/>
      <c r="L496" s="83"/>
      <c r="M496" s="83"/>
      <c r="N496" s="83"/>
      <c r="O496" s="83"/>
      <c r="P496" s="83"/>
      <c r="Q496" s="83"/>
      <c r="R496" s="83"/>
      <c r="S496" s="83"/>
      <c r="T496" s="83"/>
    </row>
    <row r="497" spans="1:20" x14ac:dyDescent="0.15">
      <c r="A497" s="76"/>
      <c r="B497" s="76"/>
      <c r="C497" s="76"/>
      <c r="D497" s="76"/>
      <c r="E497" s="76"/>
      <c r="F497" s="76"/>
      <c r="G497" s="76"/>
      <c r="H497" s="83"/>
      <c r="I497" s="83"/>
      <c r="J497" s="83"/>
      <c r="K497" s="83"/>
      <c r="L497" s="83"/>
      <c r="M497" s="83"/>
      <c r="N497" s="83"/>
      <c r="O497" s="83"/>
      <c r="P497" s="83"/>
      <c r="Q497" s="83"/>
      <c r="R497" s="83"/>
      <c r="S497" s="83"/>
      <c r="T497" s="83"/>
    </row>
    <row r="498" spans="1:20" x14ac:dyDescent="0.15">
      <c r="A498" s="76"/>
      <c r="B498" s="76"/>
      <c r="C498" s="76"/>
      <c r="D498" s="76"/>
      <c r="E498" s="76"/>
      <c r="F498" s="76"/>
      <c r="G498" s="76"/>
      <c r="H498" s="83"/>
      <c r="I498" s="83"/>
      <c r="J498" s="83"/>
      <c r="K498" s="83"/>
      <c r="L498" s="83"/>
      <c r="M498" s="83"/>
      <c r="N498" s="83"/>
      <c r="O498" s="83"/>
      <c r="P498" s="83"/>
      <c r="Q498" s="83"/>
      <c r="R498" s="83"/>
      <c r="S498" s="83"/>
      <c r="T498" s="83"/>
    </row>
    <row r="499" spans="1:20" x14ac:dyDescent="0.15">
      <c r="A499" s="76"/>
      <c r="B499" s="76"/>
      <c r="C499" s="76"/>
      <c r="D499" s="76"/>
      <c r="E499" s="76"/>
      <c r="F499" s="76"/>
      <c r="G499" s="76"/>
      <c r="H499" s="83"/>
      <c r="I499" s="83"/>
      <c r="J499" s="83"/>
      <c r="K499" s="83"/>
      <c r="L499" s="83"/>
      <c r="M499" s="83"/>
      <c r="N499" s="83"/>
      <c r="O499" s="83"/>
      <c r="P499" s="83"/>
      <c r="Q499" s="83"/>
      <c r="R499" s="83"/>
      <c r="S499" s="83"/>
      <c r="T499" s="83"/>
    </row>
    <row r="500" spans="1:20" x14ac:dyDescent="0.15">
      <c r="A500" s="76"/>
      <c r="B500" s="76"/>
      <c r="C500" s="76"/>
      <c r="D500" s="76"/>
      <c r="E500" s="76"/>
      <c r="F500" s="76"/>
      <c r="G500" s="76"/>
      <c r="H500" s="83"/>
      <c r="I500" s="83"/>
      <c r="J500" s="83"/>
      <c r="K500" s="83"/>
      <c r="L500" s="83"/>
      <c r="M500" s="83"/>
      <c r="N500" s="83"/>
      <c r="O500" s="83"/>
      <c r="P500" s="83"/>
      <c r="Q500" s="83"/>
      <c r="R500" s="83"/>
      <c r="S500" s="83"/>
      <c r="T500" s="83"/>
    </row>
    <row r="501" spans="1:20" x14ac:dyDescent="0.15">
      <c r="A501" s="76"/>
      <c r="B501" s="76"/>
      <c r="C501" s="76"/>
      <c r="D501" s="76"/>
      <c r="E501" s="76"/>
      <c r="F501" s="76"/>
      <c r="G501" s="76"/>
      <c r="H501" s="83"/>
      <c r="I501" s="83"/>
      <c r="J501" s="83"/>
      <c r="K501" s="83"/>
      <c r="L501" s="83"/>
      <c r="M501" s="83"/>
      <c r="N501" s="83"/>
      <c r="O501" s="83"/>
      <c r="P501" s="83"/>
      <c r="Q501" s="83"/>
      <c r="R501" s="83"/>
      <c r="S501" s="83"/>
      <c r="T501" s="83"/>
    </row>
    <row r="502" spans="1:20" x14ac:dyDescent="0.15">
      <c r="A502" s="76"/>
      <c r="B502" s="76"/>
      <c r="C502" s="76"/>
      <c r="D502" s="76"/>
      <c r="E502" s="76"/>
      <c r="F502" s="76"/>
      <c r="G502" s="76"/>
      <c r="H502" s="83"/>
      <c r="I502" s="83"/>
      <c r="J502" s="83"/>
      <c r="K502" s="83"/>
      <c r="L502" s="83"/>
      <c r="M502" s="83"/>
      <c r="N502" s="83"/>
      <c r="O502" s="83"/>
      <c r="P502" s="83"/>
      <c r="Q502" s="83"/>
      <c r="R502" s="83"/>
      <c r="S502" s="83"/>
      <c r="T502" s="83"/>
    </row>
    <row r="503" spans="1:20" x14ac:dyDescent="0.15">
      <c r="A503" s="76"/>
      <c r="B503" s="76"/>
      <c r="C503" s="76"/>
      <c r="D503" s="76"/>
      <c r="E503" s="76"/>
      <c r="F503" s="76"/>
      <c r="G503" s="76"/>
      <c r="H503" s="83"/>
      <c r="I503" s="83"/>
      <c r="J503" s="83"/>
      <c r="K503" s="83"/>
      <c r="L503" s="83"/>
      <c r="M503" s="83"/>
      <c r="N503" s="83"/>
      <c r="O503" s="83"/>
      <c r="P503" s="83"/>
      <c r="Q503" s="83"/>
      <c r="R503" s="83"/>
      <c r="S503" s="83"/>
      <c r="T503" s="83"/>
    </row>
    <row r="504" spans="1:20" x14ac:dyDescent="0.15">
      <c r="A504" s="76"/>
      <c r="B504" s="76"/>
      <c r="C504" s="76"/>
      <c r="D504" s="76"/>
      <c r="E504" s="76"/>
      <c r="F504" s="76"/>
      <c r="G504" s="76"/>
      <c r="H504" s="83"/>
      <c r="I504" s="83"/>
      <c r="J504" s="83"/>
      <c r="K504" s="83"/>
      <c r="L504" s="83"/>
      <c r="M504" s="83"/>
      <c r="N504" s="83"/>
      <c r="O504" s="83"/>
      <c r="P504" s="83"/>
      <c r="Q504" s="83"/>
      <c r="R504" s="83"/>
      <c r="S504" s="83"/>
      <c r="T504" s="83"/>
    </row>
    <row r="505" spans="1:20" x14ac:dyDescent="0.15">
      <c r="A505" s="76"/>
      <c r="B505" s="76"/>
      <c r="C505" s="76"/>
      <c r="D505" s="76"/>
      <c r="E505" s="76"/>
      <c r="F505" s="76"/>
      <c r="G505" s="76"/>
      <c r="H505" s="83"/>
      <c r="I505" s="83"/>
      <c r="J505" s="83"/>
      <c r="K505" s="83"/>
      <c r="L505" s="83"/>
      <c r="M505" s="83"/>
      <c r="N505" s="83"/>
      <c r="O505" s="83"/>
      <c r="P505" s="83"/>
      <c r="Q505" s="83"/>
      <c r="R505" s="83"/>
      <c r="S505" s="83"/>
      <c r="T505" s="83"/>
    </row>
    <row r="506" spans="1:20" x14ac:dyDescent="0.15">
      <c r="A506" s="76"/>
      <c r="B506" s="76"/>
      <c r="C506" s="76"/>
      <c r="D506" s="76"/>
      <c r="E506" s="76"/>
      <c r="F506" s="76"/>
      <c r="G506" s="76"/>
      <c r="H506" s="83"/>
      <c r="I506" s="83"/>
      <c r="J506" s="83"/>
      <c r="K506" s="83"/>
      <c r="L506" s="83"/>
      <c r="M506" s="83"/>
      <c r="N506" s="83"/>
      <c r="O506" s="83"/>
      <c r="P506" s="83"/>
      <c r="Q506" s="83"/>
      <c r="R506" s="83"/>
      <c r="S506" s="83"/>
      <c r="T506" s="83"/>
    </row>
    <row r="507" spans="1:20" x14ac:dyDescent="0.15">
      <c r="A507" s="76"/>
      <c r="B507" s="76"/>
      <c r="C507" s="76"/>
      <c r="D507" s="76"/>
      <c r="E507" s="76"/>
      <c r="F507" s="76"/>
      <c r="G507" s="76"/>
      <c r="H507" s="83"/>
      <c r="I507" s="83"/>
      <c r="J507" s="83"/>
      <c r="K507" s="83"/>
      <c r="L507" s="83"/>
      <c r="M507" s="83"/>
      <c r="N507" s="83"/>
      <c r="O507" s="83"/>
      <c r="P507" s="83"/>
      <c r="Q507" s="83"/>
      <c r="R507" s="83"/>
      <c r="S507" s="83"/>
      <c r="T507" s="83"/>
    </row>
    <row r="508" spans="1:20" x14ac:dyDescent="0.15">
      <c r="A508" s="76"/>
      <c r="B508" s="76"/>
      <c r="C508" s="76"/>
      <c r="D508" s="76"/>
      <c r="E508" s="76"/>
      <c r="F508" s="76"/>
      <c r="G508" s="76"/>
      <c r="H508" s="83"/>
      <c r="I508" s="83"/>
      <c r="J508" s="83"/>
      <c r="K508" s="83"/>
      <c r="L508" s="83"/>
      <c r="M508" s="83"/>
      <c r="N508" s="83"/>
      <c r="O508" s="83"/>
      <c r="P508" s="83"/>
      <c r="Q508" s="83"/>
      <c r="R508" s="83"/>
      <c r="S508" s="83"/>
      <c r="T508" s="83"/>
    </row>
    <row r="509" spans="1:20" x14ac:dyDescent="0.15">
      <c r="A509" s="76"/>
      <c r="B509" s="76"/>
      <c r="C509" s="76"/>
      <c r="D509" s="76"/>
      <c r="E509" s="76"/>
      <c r="F509" s="76"/>
      <c r="G509" s="76"/>
      <c r="H509" s="83"/>
      <c r="I509" s="83"/>
      <c r="J509" s="83"/>
      <c r="K509" s="83"/>
      <c r="L509" s="83"/>
      <c r="M509" s="83"/>
      <c r="N509" s="83"/>
      <c r="O509" s="83"/>
      <c r="P509" s="83"/>
      <c r="Q509" s="83"/>
      <c r="R509" s="83"/>
      <c r="S509" s="83"/>
      <c r="T509" s="83"/>
    </row>
    <row r="510" spans="1:20" x14ac:dyDescent="0.15">
      <c r="A510" s="76"/>
      <c r="B510" s="76"/>
      <c r="C510" s="76"/>
      <c r="D510" s="76"/>
      <c r="E510" s="76"/>
      <c r="F510" s="76"/>
      <c r="G510" s="76"/>
      <c r="H510" s="83"/>
      <c r="I510" s="83"/>
      <c r="J510" s="83"/>
      <c r="K510" s="83"/>
      <c r="L510" s="83"/>
      <c r="M510" s="83"/>
      <c r="N510" s="83"/>
      <c r="O510" s="83"/>
      <c r="P510" s="83"/>
      <c r="Q510" s="83"/>
      <c r="R510" s="83"/>
      <c r="S510" s="83"/>
      <c r="T510" s="83"/>
    </row>
    <row r="511" spans="1:20" x14ac:dyDescent="0.15">
      <c r="A511" s="76"/>
      <c r="B511" s="76"/>
      <c r="C511" s="76"/>
      <c r="D511" s="76"/>
      <c r="E511" s="76"/>
      <c r="F511" s="76"/>
      <c r="G511" s="76"/>
      <c r="H511" s="83"/>
      <c r="I511" s="83"/>
      <c r="J511" s="83"/>
      <c r="K511" s="83"/>
      <c r="L511" s="83"/>
      <c r="M511" s="83"/>
      <c r="N511" s="83"/>
      <c r="O511" s="83"/>
      <c r="P511" s="83"/>
      <c r="Q511" s="83"/>
      <c r="R511" s="83"/>
      <c r="S511" s="83"/>
      <c r="T511" s="83"/>
    </row>
    <row r="512" spans="1:20" x14ac:dyDescent="0.15">
      <c r="A512" s="76"/>
      <c r="B512" s="76"/>
      <c r="C512" s="76"/>
      <c r="D512" s="76"/>
      <c r="E512" s="76"/>
      <c r="F512" s="76"/>
      <c r="G512" s="76"/>
      <c r="H512" s="83"/>
      <c r="I512" s="83"/>
      <c r="J512" s="83"/>
      <c r="K512" s="83"/>
      <c r="L512" s="83"/>
      <c r="M512" s="83"/>
      <c r="N512" s="83"/>
      <c r="O512" s="83"/>
      <c r="P512" s="83"/>
      <c r="Q512" s="83"/>
      <c r="R512" s="83"/>
      <c r="S512" s="83"/>
      <c r="T512" s="83"/>
    </row>
    <row r="513" spans="1:20" x14ac:dyDescent="0.15">
      <c r="A513" s="76"/>
      <c r="B513" s="76"/>
      <c r="C513" s="76"/>
      <c r="D513" s="76"/>
      <c r="E513" s="76"/>
      <c r="F513" s="76"/>
      <c r="G513" s="76"/>
      <c r="H513" s="83"/>
      <c r="I513" s="83"/>
      <c r="J513" s="83"/>
      <c r="K513" s="83"/>
      <c r="L513" s="83"/>
      <c r="M513" s="83"/>
      <c r="N513" s="83"/>
      <c r="O513" s="83"/>
      <c r="P513" s="83"/>
      <c r="Q513" s="83"/>
      <c r="R513" s="83"/>
      <c r="S513" s="83"/>
      <c r="T513" s="83"/>
    </row>
    <row r="514" spans="1:20" x14ac:dyDescent="0.15">
      <c r="A514" s="76"/>
      <c r="B514" s="76"/>
      <c r="C514" s="76"/>
      <c r="D514" s="76"/>
      <c r="E514" s="76"/>
      <c r="F514" s="76"/>
      <c r="G514" s="76"/>
      <c r="H514" s="83"/>
      <c r="I514" s="83"/>
      <c r="J514" s="83"/>
      <c r="K514" s="83"/>
      <c r="L514" s="83"/>
      <c r="M514" s="83"/>
      <c r="N514" s="83"/>
      <c r="O514" s="83"/>
      <c r="P514" s="83"/>
      <c r="Q514" s="83"/>
      <c r="R514" s="83"/>
      <c r="S514" s="83"/>
      <c r="T514" s="83"/>
    </row>
    <row r="515" spans="1:20" x14ac:dyDescent="0.15">
      <c r="A515" s="76"/>
      <c r="B515" s="76"/>
      <c r="C515" s="76"/>
      <c r="D515" s="76"/>
      <c r="E515" s="76"/>
      <c r="F515" s="76"/>
      <c r="G515" s="76"/>
      <c r="H515" s="83"/>
      <c r="I515" s="83"/>
      <c r="J515" s="83"/>
      <c r="K515" s="83"/>
      <c r="L515" s="83"/>
      <c r="M515" s="83"/>
      <c r="N515" s="83"/>
      <c r="O515" s="83"/>
      <c r="P515" s="83"/>
      <c r="Q515" s="83"/>
      <c r="R515" s="83"/>
      <c r="S515" s="83"/>
      <c r="T515" s="83"/>
    </row>
    <row r="516" spans="1:20" x14ac:dyDescent="0.15">
      <c r="A516" s="76"/>
      <c r="B516" s="76"/>
      <c r="C516" s="76"/>
      <c r="D516" s="76"/>
      <c r="E516" s="76"/>
      <c r="F516" s="76"/>
      <c r="G516" s="76"/>
      <c r="H516" s="83"/>
      <c r="I516" s="83"/>
      <c r="J516" s="83"/>
      <c r="K516" s="83"/>
      <c r="L516" s="83"/>
      <c r="M516" s="83"/>
      <c r="N516" s="83"/>
      <c r="O516" s="83"/>
      <c r="P516" s="83"/>
      <c r="Q516" s="83"/>
      <c r="R516" s="83"/>
      <c r="S516" s="83"/>
      <c r="T516" s="83"/>
    </row>
    <row r="517" spans="1:20" x14ac:dyDescent="0.15">
      <c r="A517" s="76"/>
      <c r="B517" s="76"/>
      <c r="C517" s="76"/>
      <c r="D517" s="76"/>
      <c r="E517" s="76"/>
      <c r="F517" s="76"/>
      <c r="G517" s="76"/>
      <c r="H517" s="83"/>
      <c r="I517" s="83"/>
      <c r="J517" s="83"/>
      <c r="K517" s="83"/>
      <c r="L517" s="83"/>
      <c r="M517" s="83"/>
      <c r="N517" s="83"/>
      <c r="O517" s="83"/>
      <c r="P517" s="83"/>
      <c r="Q517" s="83"/>
      <c r="R517" s="83"/>
      <c r="S517" s="83"/>
      <c r="T517" s="83"/>
    </row>
    <row r="518" spans="1:20" x14ac:dyDescent="0.15">
      <c r="A518" s="76"/>
      <c r="B518" s="76"/>
      <c r="C518" s="76"/>
      <c r="D518" s="76"/>
      <c r="E518" s="76"/>
      <c r="F518" s="76"/>
      <c r="G518" s="76"/>
      <c r="H518" s="83"/>
      <c r="I518" s="83"/>
      <c r="J518" s="83"/>
      <c r="K518" s="83"/>
      <c r="L518" s="83"/>
      <c r="M518" s="83"/>
      <c r="N518" s="83"/>
      <c r="O518" s="83"/>
      <c r="P518" s="83"/>
      <c r="Q518" s="83"/>
      <c r="R518" s="83"/>
      <c r="S518" s="83"/>
      <c r="T518" s="83"/>
    </row>
    <row r="519" spans="1:20" x14ac:dyDescent="0.15">
      <c r="A519" s="76"/>
      <c r="B519" s="76"/>
      <c r="C519" s="76"/>
      <c r="D519" s="76"/>
      <c r="E519" s="76"/>
      <c r="F519" s="76"/>
      <c r="G519" s="76"/>
      <c r="H519" s="83"/>
      <c r="I519" s="83"/>
      <c r="J519" s="83"/>
      <c r="K519" s="83"/>
      <c r="L519" s="83"/>
      <c r="M519" s="83"/>
      <c r="N519" s="83"/>
      <c r="O519" s="83"/>
      <c r="P519" s="83"/>
      <c r="Q519" s="83"/>
      <c r="R519" s="83"/>
      <c r="S519" s="83"/>
      <c r="T519" s="83"/>
    </row>
    <row r="520" spans="1:20" x14ac:dyDescent="0.15">
      <c r="A520" s="76"/>
      <c r="B520" s="76"/>
      <c r="C520" s="76"/>
      <c r="D520" s="76"/>
      <c r="E520" s="76"/>
      <c r="F520" s="76"/>
      <c r="G520" s="76"/>
      <c r="H520" s="83"/>
      <c r="I520" s="83"/>
      <c r="J520" s="83"/>
      <c r="K520" s="83"/>
      <c r="L520" s="83"/>
      <c r="M520" s="83"/>
      <c r="N520" s="83"/>
      <c r="O520" s="83"/>
      <c r="P520" s="83"/>
      <c r="Q520" s="83"/>
      <c r="R520" s="83"/>
      <c r="S520" s="83"/>
      <c r="T520" s="83"/>
    </row>
    <row r="521" spans="1:20" x14ac:dyDescent="0.15">
      <c r="A521" s="76"/>
      <c r="B521" s="76"/>
      <c r="C521" s="76"/>
      <c r="D521" s="76"/>
      <c r="E521" s="76"/>
      <c r="F521" s="76"/>
      <c r="G521" s="76"/>
      <c r="H521" s="83"/>
      <c r="I521" s="83"/>
      <c r="J521" s="83"/>
      <c r="K521" s="83"/>
      <c r="L521" s="83"/>
      <c r="M521" s="83"/>
      <c r="N521" s="83"/>
      <c r="O521" s="83"/>
      <c r="P521" s="83"/>
      <c r="Q521" s="83"/>
      <c r="R521" s="83"/>
      <c r="S521" s="83"/>
      <c r="T521" s="83"/>
    </row>
    <row r="522" spans="1:20" x14ac:dyDescent="0.15">
      <c r="A522" s="76"/>
      <c r="B522" s="76"/>
      <c r="C522" s="76"/>
      <c r="D522" s="76"/>
      <c r="E522" s="76"/>
      <c r="F522" s="76"/>
      <c r="G522" s="76"/>
      <c r="H522" s="83"/>
      <c r="I522" s="83"/>
      <c r="J522" s="83"/>
      <c r="K522" s="83"/>
      <c r="L522" s="83"/>
      <c r="M522" s="83"/>
      <c r="N522" s="83"/>
      <c r="O522" s="83"/>
      <c r="P522" s="83"/>
      <c r="Q522" s="83"/>
      <c r="R522" s="83"/>
      <c r="S522" s="83"/>
      <c r="T522" s="83"/>
    </row>
    <row r="523" spans="1:20" x14ac:dyDescent="0.15">
      <c r="A523" s="76"/>
      <c r="B523" s="76"/>
      <c r="C523" s="76"/>
      <c r="D523" s="76"/>
      <c r="E523" s="76"/>
      <c r="F523" s="76"/>
      <c r="G523" s="76"/>
      <c r="H523" s="83"/>
      <c r="I523" s="83"/>
      <c r="J523" s="83"/>
      <c r="K523" s="83"/>
      <c r="L523" s="83"/>
      <c r="M523" s="83"/>
      <c r="N523" s="83"/>
      <c r="O523" s="83"/>
      <c r="P523" s="83"/>
      <c r="Q523" s="83"/>
      <c r="R523" s="83"/>
      <c r="S523" s="83"/>
      <c r="T523" s="83"/>
    </row>
    <row r="524" spans="1:20" x14ac:dyDescent="0.15">
      <c r="A524" s="76"/>
      <c r="B524" s="76"/>
      <c r="C524" s="76"/>
      <c r="D524" s="76"/>
      <c r="E524" s="76"/>
      <c r="F524" s="76"/>
      <c r="G524" s="76"/>
      <c r="H524" s="83"/>
      <c r="I524" s="83"/>
      <c r="J524" s="83"/>
      <c r="K524" s="83"/>
      <c r="L524" s="83"/>
      <c r="M524" s="83"/>
      <c r="N524" s="83"/>
      <c r="O524" s="83"/>
      <c r="P524" s="83"/>
      <c r="Q524" s="83"/>
      <c r="R524" s="83"/>
      <c r="S524" s="83"/>
      <c r="T524" s="83"/>
    </row>
    <row r="525" spans="1:20" x14ac:dyDescent="0.15">
      <c r="A525" s="76"/>
      <c r="B525" s="76"/>
      <c r="C525" s="76"/>
      <c r="D525" s="76"/>
      <c r="E525" s="76"/>
      <c r="F525" s="76"/>
      <c r="G525" s="76"/>
      <c r="H525" s="83"/>
      <c r="I525" s="83"/>
      <c r="J525" s="83"/>
      <c r="K525" s="83"/>
      <c r="L525" s="83"/>
      <c r="M525" s="83"/>
      <c r="N525" s="83"/>
      <c r="O525" s="83"/>
      <c r="P525" s="83"/>
      <c r="Q525" s="83"/>
      <c r="R525" s="83"/>
      <c r="S525" s="83"/>
      <c r="T525" s="83"/>
    </row>
    <row r="526" spans="1:20" x14ac:dyDescent="0.15">
      <c r="A526" s="76"/>
      <c r="B526" s="76"/>
      <c r="C526" s="76"/>
      <c r="D526" s="76"/>
      <c r="E526" s="76"/>
      <c r="F526" s="76"/>
      <c r="G526" s="76"/>
      <c r="H526" s="83"/>
      <c r="I526" s="83"/>
      <c r="J526" s="83"/>
      <c r="K526" s="83"/>
      <c r="L526" s="83"/>
      <c r="M526" s="83"/>
      <c r="N526" s="83"/>
      <c r="O526" s="83"/>
      <c r="P526" s="83"/>
      <c r="Q526" s="83"/>
      <c r="R526" s="83"/>
      <c r="S526" s="83"/>
      <c r="T526" s="83"/>
    </row>
    <row r="527" spans="1:20" x14ac:dyDescent="0.15">
      <c r="A527" s="76"/>
      <c r="B527" s="76"/>
      <c r="C527" s="76"/>
      <c r="D527" s="76"/>
      <c r="E527" s="76"/>
      <c r="F527" s="76"/>
      <c r="G527" s="76"/>
      <c r="H527" s="83"/>
      <c r="I527" s="83"/>
      <c r="J527" s="83"/>
      <c r="K527" s="83"/>
      <c r="L527" s="83"/>
      <c r="M527" s="83"/>
      <c r="N527" s="83"/>
      <c r="O527" s="83"/>
      <c r="P527" s="83"/>
      <c r="Q527" s="83"/>
      <c r="R527" s="83"/>
      <c r="S527" s="83"/>
      <c r="T527" s="83"/>
    </row>
    <row r="528" spans="1:20" x14ac:dyDescent="0.15">
      <c r="A528" s="76"/>
      <c r="B528" s="76"/>
      <c r="C528" s="76"/>
      <c r="D528" s="76"/>
      <c r="E528" s="76"/>
      <c r="F528" s="76"/>
      <c r="G528" s="76"/>
      <c r="H528" s="83"/>
      <c r="I528" s="83"/>
      <c r="J528" s="83"/>
      <c r="K528" s="83"/>
      <c r="L528" s="83"/>
      <c r="M528" s="83"/>
      <c r="N528" s="83"/>
      <c r="O528" s="83"/>
      <c r="P528" s="83"/>
      <c r="Q528" s="83"/>
      <c r="R528" s="83"/>
      <c r="S528" s="83"/>
      <c r="T528" s="83"/>
    </row>
    <row r="529" spans="1:20" x14ac:dyDescent="0.15">
      <c r="A529" s="76"/>
      <c r="B529" s="76"/>
      <c r="C529" s="76"/>
      <c r="D529" s="76"/>
      <c r="E529" s="76"/>
      <c r="F529" s="76"/>
      <c r="G529" s="76"/>
      <c r="H529" s="83"/>
      <c r="I529" s="83"/>
      <c r="J529" s="83"/>
      <c r="K529" s="83"/>
      <c r="L529" s="83"/>
      <c r="M529" s="83"/>
      <c r="N529" s="83"/>
      <c r="O529" s="83"/>
      <c r="P529" s="83"/>
      <c r="Q529" s="83"/>
      <c r="R529" s="83"/>
      <c r="S529" s="83"/>
      <c r="T529" s="83"/>
    </row>
    <row r="530" spans="1:20" x14ac:dyDescent="0.15">
      <c r="A530" s="76"/>
      <c r="B530" s="76"/>
      <c r="C530" s="76"/>
      <c r="D530" s="76"/>
      <c r="E530" s="76"/>
      <c r="F530" s="76"/>
      <c r="G530" s="76"/>
      <c r="H530" s="83"/>
      <c r="I530" s="83"/>
      <c r="J530" s="83"/>
      <c r="K530" s="83"/>
      <c r="L530" s="83"/>
      <c r="M530" s="83"/>
      <c r="N530" s="83"/>
      <c r="O530" s="83"/>
      <c r="P530" s="83"/>
      <c r="Q530" s="83"/>
      <c r="R530" s="83"/>
      <c r="S530" s="83"/>
      <c r="T530" s="83"/>
    </row>
    <row r="531" spans="1:20" x14ac:dyDescent="0.15">
      <c r="A531" s="76"/>
      <c r="B531" s="76"/>
      <c r="C531" s="76"/>
      <c r="D531" s="76"/>
      <c r="E531" s="76"/>
      <c r="F531" s="76"/>
      <c r="G531" s="76"/>
      <c r="H531" s="83"/>
      <c r="I531" s="83"/>
      <c r="J531" s="83"/>
      <c r="K531" s="83"/>
      <c r="L531" s="83"/>
      <c r="M531" s="83"/>
      <c r="N531" s="83"/>
      <c r="O531" s="83"/>
      <c r="P531" s="83"/>
      <c r="Q531" s="83"/>
      <c r="R531" s="83"/>
      <c r="S531" s="83"/>
      <c r="T531" s="83"/>
    </row>
    <row r="532" spans="1:20" x14ac:dyDescent="0.15">
      <c r="A532" s="76"/>
      <c r="B532" s="76"/>
      <c r="C532" s="76"/>
      <c r="D532" s="76"/>
      <c r="E532" s="76"/>
      <c r="F532" s="76"/>
      <c r="G532" s="76"/>
      <c r="H532" s="83"/>
      <c r="I532" s="83"/>
      <c r="J532" s="83"/>
      <c r="K532" s="83"/>
      <c r="L532" s="83"/>
      <c r="M532" s="83"/>
      <c r="N532" s="83"/>
      <c r="O532" s="83"/>
      <c r="P532" s="83"/>
      <c r="Q532" s="83"/>
      <c r="R532" s="83"/>
      <c r="S532" s="83"/>
      <c r="T532" s="83"/>
    </row>
    <row r="533" spans="1:20" x14ac:dyDescent="0.15">
      <c r="A533" s="76"/>
      <c r="B533" s="76"/>
      <c r="C533" s="76"/>
      <c r="D533" s="76"/>
      <c r="E533" s="76"/>
      <c r="F533" s="76"/>
      <c r="G533" s="76"/>
      <c r="H533" s="83"/>
      <c r="I533" s="83"/>
      <c r="J533" s="83"/>
      <c r="K533" s="83"/>
      <c r="L533" s="83"/>
      <c r="M533" s="83"/>
      <c r="N533" s="83"/>
      <c r="O533" s="83"/>
      <c r="P533" s="83"/>
      <c r="Q533" s="83"/>
      <c r="R533" s="83"/>
      <c r="S533" s="83"/>
      <c r="T533" s="83"/>
    </row>
    <row r="534" spans="1:20" x14ac:dyDescent="0.15">
      <c r="A534" s="76"/>
      <c r="B534" s="76"/>
      <c r="C534" s="76"/>
      <c r="D534" s="76"/>
      <c r="E534" s="76"/>
      <c r="F534" s="76"/>
      <c r="G534" s="76"/>
      <c r="H534" s="83"/>
      <c r="I534" s="83"/>
      <c r="J534" s="83"/>
      <c r="K534" s="83"/>
      <c r="L534" s="83"/>
      <c r="M534" s="83"/>
      <c r="N534" s="83"/>
      <c r="O534" s="83"/>
      <c r="P534" s="83"/>
      <c r="Q534" s="83"/>
      <c r="R534" s="83"/>
      <c r="S534" s="83"/>
      <c r="T534" s="83"/>
    </row>
    <row r="535" spans="1:20" x14ac:dyDescent="0.15">
      <c r="A535" s="76"/>
      <c r="B535" s="76"/>
      <c r="C535" s="76"/>
      <c r="D535" s="76"/>
      <c r="E535" s="76"/>
      <c r="F535" s="76"/>
      <c r="G535" s="76"/>
      <c r="H535" s="83"/>
      <c r="I535" s="83"/>
      <c r="J535" s="83"/>
      <c r="K535" s="83"/>
      <c r="L535" s="83"/>
      <c r="M535" s="83"/>
      <c r="N535" s="83"/>
      <c r="O535" s="83"/>
      <c r="P535" s="83"/>
      <c r="Q535" s="83"/>
      <c r="R535" s="83"/>
      <c r="S535" s="83"/>
      <c r="T535" s="83"/>
    </row>
    <row r="536" spans="1:20" x14ac:dyDescent="0.15">
      <c r="A536" s="76"/>
      <c r="B536" s="76"/>
      <c r="C536" s="76"/>
      <c r="D536" s="76"/>
      <c r="E536" s="76"/>
      <c r="F536" s="76"/>
      <c r="G536" s="76"/>
      <c r="H536" s="83"/>
      <c r="I536" s="83"/>
      <c r="J536" s="83"/>
      <c r="K536" s="83"/>
      <c r="L536" s="83"/>
      <c r="M536" s="83"/>
      <c r="N536" s="83"/>
      <c r="O536" s="83"/>
      <c r="P536" s="83"/>
      <c r="Q536" s="83"/>
      <c r="R536" s="83"/>
      <c r="S536" s="83"/>
      <c r="T536" s="83"/>
    </row>
    <row r="537" spans="1:20" x14ac:dyDescent="0.15">
      <c r="A537" s="76"/>
      <c r="B537" s="76"/>
      <c r="C537" s="76"/>
      <c r="D537" s="76"/>
      <c r="E537" s="76"/>
      <c r="F537" s="76"/>
      <c r="G537" s="76"/>
      <c r="H537" s="83"/>
      <c r="I537" s="83"/>
      <c r="J537" s="83"/>
      <c r="K537" s="83"/>
      <c r="L537" s="83"/>
      <c r="M537" s="83"/>
      <c r="N537" s="83"/>
      <c r="O537" s="83"/>
      <c r="P537" s="83"/>
      <c r="Q537" s="83"/>
      <c r="R537" s="83"/>
      <c r="S537" s="83"/>
      <c r="T537" s="83"/>
    </row>
    <row r="538" spans="1:20" x14ac:dyDescent="0.15">
      <c r="A538" s="76"/>
      <c r="B538" s="76"/>
      <c r="C538" s="76"/>
      <c r="D538" s="76"/>
      <c r="E538" s="76"/>
      <c r="F538" s="76"/>
      <c r="G538" s="76"/>
      <c r="H538" s="83"/>
      <c r="I538" s="83"/>
      <c r="J538" s="83"/>
      <c r="K538" s="83"/>
      <c r="L538" s="83"/>
      <c r="M538" s="83"/>
      <c r="N538" s="83"/>
      <c r="O538" s="83"/>
      <c r="P538" s="83"/>
      <c r="Q538" s="83"/>
      <c r="R538" s="83"/>
      <c r="S538" s="83"/>
      <c r="T538" s="83"/>
    </row>
    <row r="539" spans="1:20" x14ac:dyDescent="0.15">
      <c r="A539" s="76"/>
      <c r="B539" s="76"/>
      <c r="C539" s="76"/>
      <c r="D539" s="76"/>
      <c r="E539" s="76"/>
      <c r="F539" s="76"/>
      <c r="G539" s="76"/>
      <c r="H539" s="83"/>
      <c r="I539" s="83"/>
      <c r="J539" s="83"/>
      <c r="K539" s="83"/>
      <c r="L539" s="83"/>
      <c r="M539" s="83"/>
      <c r="N539" s="83"/>
      <c r="O539" s="83"/>
      <c r="P539" s="83"/>
      <c r="Q539" s="83"/>
      <c r="R539" s="83"/>
      <c r="S539" s="83"/>
      <c r="T539" s="83"/>
    </row>
    <row r="540" spans="1:20" x14ac:dyDescent="0.15">
      <c r="A540" s="76"/>
      <c r="B540" s="76"/>
      <c r="C540" s="76"/>
      <c r="D540" s="76"/>
      <c r="E540" s="76"/>
      <c r="F540" s="76"/>
      <c r="G540" s="76"/>
      <c r="H540" s="83"/>
      <c r="I540" s="83"/>
      <c r="J540" s="83"/>
      <c r="K540" s="83"/>
      <c r="L540" s="83"/>
      <c r="M540" s="83"/>
      <c r="N540" s="83"/>
      <c r="O540" s="83"/>
      <c r="P540" s="83"/>
      <c r="Q540" s="83"/>
      <c r="R540" s="83"/>
      <c r="S540" s="83"/>
      <c r="T540" s="83"/>
    </row>
    <row r="541" spans="1:20" x14ac:dyDescent="0.15">
      <c r="A541" s="76"/>
      <c r="B541" s="76"/>
      <c r="C541" s="76"/>
      <c r="D541" s="76"/>
      <c r="E541" s="76"/>
      <c r="F541" s="76"/>
      <c r="G541" s="76"/>
      <c r="H541" s="83"/>
      <c r="I541" s="83"/>
      <c r="J541" s="83"/>
      <c r="K541" s="83"/>
      <c r="L541" s="83"/>
      <c r="M541" s="83"/>
      <c r="N541" s="83"/>
      <c r="O541" s="83"/>
      <c r="P541" s="83"/>
      <c r="Q541" s="83"/>
      <c r="R541" s="83"/>
      <c r="S541" s="83"/>
      <c r="T541" s="83"/>
    </row>
    <row r="542" spans="1:20" x14ac:dyDescent="0.15">
      <c r="A542" s="76"/>
      <c r="B542" s="76"/>
      <c r="C542" s="76"/>
      <c r="D542" s="76"/>
      <c r="E542" s="76"/>
      <c r="F542" s="76"/>
      <c r="G542" s="76"/>
      <c r="H542" s="83"/>
      <c r="I542" s="83"/>
      <c r="J542" s="83"/>
      <c r="K542" s="83"/>
      <c r="L542" s="83"/>
      <c r="M542" s="83"/>
      <c r="N542" s="83"/>
      <c r="O542" s="83"/>
      <c r="P542" s="83"/>
      <c r="Q542" s="83"/>
      <c r="R542" s="83"/>
      <c r="S542" s="83"/>
      <c r="T542" s="83"/>
    </row>
    <row r="543" spans="1:20" x14ac:dyDescent="0.15">
      <c r="A543" s="76"/>
      <c r="B543" s="76"/>
      <c r="C543" s="76"/>
      <c r="D543" s="76"/>
      <c r="E543" s="76"/>
      <c r="F543" s="76"/>
      <c r="G543" s="76"/>
      <c r="H543" s="83"/>
      <c r="I543" s="83"/>
      <c r="J543" s="83"/>
      <c r="K543" s="83"/>
      <c r="L543" s="83"/>
      <c r="M543" s="83"/>
      <c r="N543" s="83"/>
      <c r="O543" s="83"/>
      <c r="P543" s="83"/>
      <c r="Q543" s="83"/>
      <c r="R543" s="83"/>
      <c r="S543" s="83"/>
      <c r="T543" s="83"/>
    </row>
    <row r="544" spans="1:20" x14ac:dyDescent="0.15">
      <c r="A544" s="76"/>
      <c r="B544" s="76"/>
      <c r="C544" s="76"/>
      <c r="D544" s="76"/>
      <c r="E544" s="76"/>
      <c r="F544" s="76"/>
      <c r="G544" s="76"/>
      <c r="H544" s="83"/>
      <c r="I544" s="83"/>
      <c r="J544" s="83"/>
      <c r="K544" s="83"/>
      <c r="L544" s="83"/>
      <c r="M544" s="83"/>
      <c r="N544" s="83"/>
      <c r="O544" s="83"/>
      <c r="P544" s="83"/>
      <c r="Q544" s="83"/>
      <c r="R544" s="83"/>
      <c r="S544" s="83"/>
      <c r="T544" s="83"/>
    </row>
    <row r="545" spans="1:20" x14ac:dyDescent="0.15">
      <c r="A545" s="76"/>
      <c r="B545" s="76"/>
      <c r="C545" s="76"/>
      <c r="D545" s="76"/>
      <c r="E545" s="76"/>
      <c r="F545" s="76"/>
      <c r="G545" s="76"/>
      <c r="H545" s="83"/>
      <c r="I545" s="83"/>
      <c r="J545" s="83"/>
      <c r="K545" s="83"/>
      <c r="L545" s="83"/>
      <c r="M545" s="83"/>
      <c r="N545" s="83"/>
      <c r="O545" s="83"/>
      <c r="P545" s="83"/>
      <c r="Q545" s="83"/>
      <c r="R545" s="83"/>
      <c r="S545" s="83"/>
      <c r="T545" s="83"/>
    </row>
    <row r="546" spans="1:20" x14ac:dyDescent="0.15">
      <c r="A546" s="76"/>
      <c r="B546" s="76"/>
      <c r="C546" s="76"/>
      <c r="D546" s="76"/>
      <c r="E546" s="76"/>
      <c r="F546" s="76"/>
      <c r="G546" s="76"/>
      <c r="H546" s="83"/>
      <c r="I546" s="83"/>
      <c r="J546" s="83"/>
      <c r="K546" s="83"/>
      <c r="L546" s="83"/>
      <c r="M546" s="83"/>
      <c r="N546" s="83"/>
      <c r="O546" s="83"/>
      <c r="P546" s="83"/>
      <c r="Q546" s="83"/>
      <c r="R546" s="83"/>
      <c r="S546" s="83"/>
      <c r="T546" s="83"/>
    </row>
    <row r="547" spans="1:20" x14ac:dyDescent="0.15">
      <c r="A547" s="76"/>
      <c r="B547" s="76"/>
      <c r="C547" s="76"/>
      <c r="D547" s="76"/>
      <c r="E547" s="76"/>
      <c r="F547" s="76"/>
      <c r="G547" s="76"/>
      <c r="H547" s="83"/>
      <c r="I547" s="83"/>
      <c r="J547" s="83"/>
      <c r="K547" s="83"/>
      <c r="L547" s="83"/>
      <c r="M547" s="83"/>
      <c r="N547" s="83"/>
      <c r="O547" s="83"/>
      <c r="P547" s="83"/>
      <c r="Q547" s="83"/>
      <c r="R547" s="83"/>
      <c r="S547" s="83"/>
      <c r="T547" s="83"/>
    </row>
    <row r="548" spans="1:20" x14ac:dyDescent="0.15">
      <c r="A548" s="76"/>
      <c r="B548" s="76"/>
      <c r="C548" s="76"/>
      <c r="D548" s="76"/>
      <c r="E548" s="76"/>
      <c r="F548" s="76"/>
      <c r="G548" s="76"/>
      <c r="H548" s="83"/>
      <c r="I548" s="83"/>
      <c r="J548" s="83"/>
      <c r="K548" s="83"/>
      <c r="L548" s="83"/>
      <c r="M548" s="83"/>
      <c r="N548" s="83"/>
      <c r="O548" s="83"/>
      <c r="P548" s="83"/>
      <c r="Q548" s="83"/>
      <c r="R548" s="83"/>
      <c r="S548" s="83"/>
      <c r="T548" s="83"/>
    </row>
    <row r="549" spans="1:20" x14ac:dyDescent="0.15">
      <c r="A549" s="76"/>
      <c r="B549" s="76"/>
      <c r="C549" s="76"/>
      <c r="D549" s="76"/>
      <c r="E549" s="76"/>
      <c r="F549" s="76"/>
      <c r="G549" s="76"/>
      <c r="H549" s="83"/>
      <c r="I549" s="83"/>
      <c r="J549" s="83"/>
      <c r="K549" s="83"/>
      <c r="L549" s="83"/>
      <c r="M549" s="83"/>
      <c r="N549" s="83"/>
      <c r="O549" s="83"/>
      <c r="P549" s="83"/>
      <c r="Q549" s="83"/>
      <c r="R549" s="83"/>
      <c r="S549" s="83"/>
      <c r="T549" s="83"/>
    </row>
    <row r="550" spans="1:20" x14ac:dyDescent="0.15">
      <c r="A550" s="76"/>
      <c r="B550" s="76"/>
      <c r="C550" s="76"/>
      <c r="D550" s="76"/>
      <c r="E550" s="76"/>
      <c r="F550" s="76"/>
      <c r="G550" s="76"/>
      <c r="H550" s="83"/>
      <c r="I550" s="83"/>
      <c r="J550" s="83"/>
      <c r="K550" s="83"/>
      <c r="L550" s="83"/>
      <c r="M550" s="83"/>
      <c r="N550" s="83"/>
      <c r="O550" s="83"/>
      <c r="P550" s="83"/>
      <c r="Q550" s="83"/>
      <c r="R550" s="83"/>
      <c r="S550" s="83"/>
      <c r="T550" s="83"/>
    </row>
    <row r="551" spans="1:20" x14ac:dyDescent="0.15">
      <c r="A551" s="76"/>
      <c r="B551" s="76"/>
      <c r="C551" s="76"/>
      <c r="D551" s="76"/>
      <c r="E551" s="76"/>
      <c r="F551" s="76"/>
      <c r="G551" s="76"/>
      <c r="H551" s="83"/>
      <c r="I551" s="83"/>
      <c r="J551" s="83"/>
      <c r="K551" s="83"/>
      <c r="L551" s="83"/>
      <c r="M551" s="83"/>
      <c r="N551" s="83"/>
      <c r="O551" s="83"/>
      <c r="P551" s="83"/>
      <c r="Q551" s="83"/>
      <c r="R551" s="83"/>
      <c r="S551" s="83"/>
      <c r="T551" s="83"/>
    </row>
    <row r="552" spans="1:20" x14ac:dyDescent="0.15">
      <c r="A552" s="76"/>
      <c r="B552" s="76"/>
      <c r="C552" s="76"/>
      <c r="D552" s="76"/>
      <c r="E552" s="76"/>
      <c r="F552" s="76"/>
      <c r="G552" s="76"/>
      <c r="H552" s="83"/>
      <c r="I552" s="83"/>
      <c r="J552" s="83"/>
      <c r="K552" s="83"/>
      <c r="L552" s="83"/>
      <c r="M552" s="83"/>
      <c r="N552" s="83"/>
      <c r="O552" s="83"/>
      <c r="P552" s="83"/>
      <c r="Q552" s="83"/>
      <c r="R552" s="83"/>
      <c r="S552" s="83"/>
      <c r="T552" s="83"/>
    </row>
    <row r="553" spans="1:20" x14ac:dyDescent="0.15">
      <c r="A553" s="76"/>
      <c r="B553" s="76"/>
      <c r="C553" s="76"/>
      <c r="D553" s="76"/>
      <c r="E553" s="76"/>
      <c r="F553" s="76"/>
      <c r="G553" s="76"/>
      <c r="H553" s="83"/>
      <c r="I553" s="83"/>
      <c r="J553" s="83"/>
      <c r="K553" s="83"/>
      <c r="L553" s="83"/>
      <c r="M553" s="83"/>
      <c r="N553" s="83"/>
      <c r="O553" s="83"/>
      <c r="P553" s="83"/>
      <c r="Q553" s="83"/>
      <c r="R553" s="83"/>
      <c r="S553" s="83"/>
      <c r="T553" s="83"/>
    </row>
    <row r="554" spans="1:20" x14ac:dyDescent="0.15">
      <c r="A554" s="76"/>
      <c r="B554" s="76"/>
      <c r="C554" s="76"/>
      <c r="D554" s="76"/>
      <c r="E554" s="76"/>
      <c r="F554" s="76"/>
      <c r="G554" s="76"/>
      <c r="H554" s="83"/>
      <c r="I554" s="83"/>
      <c r="J554" s="83"/>
      <c r="K554" s="83"/>
      <c r="L554" s="83"/>
      <c r="M554" s="83"/>
      <c r="N554" s="83"/>
      <c r="O554" s="83"/>
      <c r="P554" s="83"/>
      <c r="Q554" s="83"/>
      <c r="R554" s="83"/>
      <c r="S554" s="83"/>
      <c r="T554" s="83"/>
    </row>
    <row r="555" spans="1:20" x14ac:dyDescent="0.15">
      <c r="A555" s="76"/>
      <c r="B555" s="76"/>
      <c r="C555" s="76"/>
      <c r="D555" s="76"/>
      <c r="E555" s="76"/>
      <c r="F555" s="76"/>
      <c r="G555" s="76"/>
      <c r="H555" s="83"/>
      <c r="I555" s="83"/>
      <c r="J555" s="83"/>
      <c r="K555" s="83"/>
      <c r="L555" s="83"/>
      <c r="M555" s="83"/>
      <c r="N555" s="83"/>
      <c r="O555" s="83"/>
      <c r="P555" s="83"/>
      <c r="Q555" s="83"/>
      <c r="R555" s="83"/>
      <c r="S555" s="83"/>
      <c r="T555" s="83"/>
    </row>
    <row r="556" spans="1:20" x14ac:dyDescent="0.15">
      <c r="A556" s="76"/>
      <c r="B556" s="76"/>
      <c r="C556" s="76"/>
      <c r="D556" s="76"/>
      <c r="E556" s="76"/>
      <c r="F556" s="76"/>
      <c r="G556" s="76"/>
      <c r="H556" s="83"/>
      <c r="I556" s="83"/>
      <c r="J556" s="83"/>
      <c r="K556" s="83"/>
      <c r="L556" s="83"/>
      <c r="M556" s="83"/>
      <c r="N556" s="83"/>
      <c r="O556" s="83"/>
      <c r="P556" s="83"/>
      <c r="Q556" s="83"/>
      <c r="R556" s="83"/>
      <c r="S556" s="83"/>
      <c r="T556" s="83"/>
    </row>
    <row r="557" spans="1:20" x14ac:dyDescent="0.15">
      <c r="A557" s="76"/>
      <c r="B557" s="76"/>
      <c r="C557" s="76"/>
      <c r="D557" s="76"/>
      <c r="E557" s="76"/>
      <c r="F557" s="76"/>
      <c r="G557" s="76"/>
      <c r="H557" s="83"/>
      <c r="I557" s="83"/>
      <c r="J557" s="83"/>
      <c r="K557" s="83"/>
      <c r="L557" s="83"/>
      <c r="M557" s="83"/>
      <c r="N557" s="83"/>
      <c r="O557" s="83"/>
      <c r="P557" s="83"/>
      <c r="Q557" s="83"/>
      <c r="R557" s="83"/>
      <c r="S557" s="83"/>
      <c r="T557" s="83"/>
    </row>
    <row r="558" spans="1:20" x14ac:dyDescent="0.15">
      <c r="A558" s="76"/>
      <c r="B558" s="76"/>
      <c r="C558" s="76"/>
      <c r="D558" s="76"/>
      <c r="E558" s="76"/>
      <c r="F558" s="76"/>
      <c r="G558" s="76"/>
      <c r="H558" s="83"/>
      <c r="I558" s="83"/>
      <c r="J558" s="83"/>
      <c r="K558" s="83"/>
      <c r="L558" s="83"/>
      <c r="M558" s="83"/>
      <c r="N558" s="83"/>
      <c r="O558" s="83"/>
      <c r="P558" s="83"/>
      <c r="Q558" s="83"/>
      <c r="R558" s="83"/>
      <c r="S558" s="83"/>
      <c r="T558" s="83"/>
    </row>
    <row r="559" spans="1:20" x14ac:dyDescent="0.15">
      <c r="A559" s="76"/>
      <c r="B559" s="76"/>
      <c r="C559" s="76"/>
      <c r="D559" s="76"/>
      <c r="E559" s="76"/>
      <c r="F559" s="76"/>
      <c r="G559" s="76"/>
      <c r="H559" s="83"/>
      <c r="I559" s="83"/>
      <c r="J559" s="83"/>
      <c r="K559" s="83"/>
      <c r="L559" s="83"/>
      <c r="M559" s="83"/>
      <c r="N559" s="83"/>
      <c r="O559" s="83"/>
      <c r="P559" s="83"/>
      <c r="Q559" s="83"/>
      <c r="R559" s="83"/>
      <c r="S559" s="83"/>
      <c r="T559" s="83"/>
    </row>
    <row r="560" spans="1:20" x14ac:dyDescent="0.15">
      <c r="A560" s="76"/>
      <c r="B560" s="76"/>
      <c r="C560" s="76"/>
      <c r="D560" s="76"/>
      <c r="E560" s="76"/>
      <c r="F560" s="76"/>
      <c r="G560" s="76"/>
      <c r="H560" s="83"/>
      <c r="I560" s="83"/>
      <c r="J560" s="83"/>
      <c r="K560" s="83"/>
      <c r="L560" s="83"/>
      <c r="M560" s="83"/>
      <c r="N560" s="83"/>
      <c r="O560" s="83"/>
      <c r="P560" s="83"/>
      <c r="Q560" s="83"/>
      <c r="R560" s="83"/>
      <c r="S560" s="83"/>
      <c r="T560" s="83"/>
    </row>
    <row r="561" spans="1:20" x14ac:dyDescent="0.15">
      <c r="A561" s="76"/>
      <c r="B561" s="76"/>
      <c r="C561" s="76"/>
      <c r="D561" s="76"/>
      <c r="E561" s="76"/>
      <c r="F561" s="76"/>
      <c r="G561" s="76"/>
      <c r="H561" s="83"/>
      <c r="I561" s="83"/>
      <c r="J561" s="83"/>
      <c r="K561" s="83"/>
      <c r="L561" s="83"/>
      <c r="M561" s="83"/>
      <c r="N561" s="83"/>
      <c r="O561" s="83"/>
      <c r="P561" s="83"/>
      <c r="Q561" s="83"/>
      <c r="R561" s="83"/>
      <c r="S561" s="83"/>
      <c r="T561" s="83"/>
    </row>
    <row r="562" spans="1:20" x14ac:dyDescent="0.15">
      <c r="A562" s="76"/>
      <c r="B562" s="76"/>
      <c r="C562" s="76"/>
      <c r="D562" s="76"/>
      <c r="E562" s="76"/>
      <c r="F562" s="76"/>
      <c r="G562" s="76"/>
      <c r="H562" s="83"/>
      <c r="I562" s="83"/>
      <c r="J562" s="83"/>
      <c r="K562" s="83"/>
      <c r="L562" s="83"/>
      <c r="M562" s="83"/>
      <c r="N562" s="83"/>
      <c r="O562" s="83"/>
      <c r="P562" s="83"/>
      <c r="Q562" s="83"/>
      <c r="R562" s="83"/>
      <c r="S562" s="83"/>
      <c r="T562" s="83"/>
    </row>
    <row r="563" spans="1:20" x14ac:dyDescent="0.15">
      <c r="A563" s="76"/>
      <c r="B563" s="76"/>
      <c r="C563" s="76"/>
      <c r="D563" s="76"/>
      <c r="E563" s="76"/>
      <c r="F563" s="76"/>
      <c r="G563" s="76"/>
      <c r="H563" s="83"/>
      <c r="I563" s="83"/>
      <c r="J563" s="83"/>
      <c r="K563" s="83"/>
      <c r="L563" s="83"/>
      <c r="M563" s="83"/>
      <c r="N563" s="83"/>
      <c r="O563" s="83"/>
      <c r="P563" s="83"/>
      <c r="Q563" s="83"/>
      <c r="R563" s="83"/>
      <c r="S563" s="83"/>
      <c r="T563" s="83"/>
    </row>
    <row r="564" spans="1:20" x14ac:dyDescent="0.15">
      <c r="A564" s="76"/>
      <c r="B564" s="76"/>
      <c r="C564" s="76"/>
      <c r="D564" s="76"/>
      <c r="E564" s="76"/>
      <c r="F564" s="76"/>
      <c r="G564" s="76"/>
      <c r="H564" s="83"/>
      <c r="I564" s="83"/>
      <c r="J564" s="83"/>
      <c r="K564" s="83"/>
      <c r="L564" s="83"/>
      <c r="M564" s="83"/>
      <c r="N564" s="83"/>
      <c r="O564" s="83"/>
      <c r="P564" s="83"/>
      <c r="Q564" s="83"/>
      <c r="R564" s="83"/>
      <c r="S564" s="83"/>
      <c r="T564" s="83"/>
    </row>
    <row r="565" spans="1:20" x14ac:dyDescent="0.15">
      <c r="A565" s="76"/>
      <c r="B565" s="76"/>
      <c r="C565" s="76"/>
      <c r="D565" s="76"/>
      <c r="E565" s="76"/>
      <c r="F565" s="76"/>
      <c r="G565" s="76"/>
      <c r="H565" s="83"/>
      <c r="I565" s="83"/>
      <c r="J565" s="83"/>
      <c r="K565" s="83"/>
      <c r="L565" s="83"/>
      <c r="M565" s="83"/>
      <c r="N565" s="83"/>
      <c r="O565" s="83"/>
      <c r="P565" s="83"/>
      <c r="Q565" s="83"/>
      <c r="R565" s="83"/>
      <c r="S565" s="83"/>
      <c r="T565" s="83"/>
    </row>
    <row r="566" spans="1:20" x14ac:dyDescent="0.15">
      <c r="A566" s="76"/>
      <c r="B566" s="76"/>
      <c r="C566" s="76"/>
      <c r="D566" s="76"/>
      <c r="E566" s="76"/>
      <c r="F566" s="76"/>
      <c r="G566" s="76"/>
      <c r="H566" s="83"/>
      <c r="I566" s="83"/>
      <c r="J566" s="83"/>
      <c r="K566" s="83"/>
      <c r="L566" s="83"/>
      <c r="M566" s="83"/>
      <c r="N566" s="83"/>
      <c r="O566" s="83"/>
      <c r="P566" s="83"/>
      <c r="Q566" s="83"/>
      <c r="R566" s="83"/>
      <c r="S566" s="83"/>
      <c r="T566" s="83"/>
    </row>
    <row r="567" spans="1:20" x14ac:dyDescent="0.15">
      <c r="A567" s="76"/>
      <c r="B567" s="76"/>
      <c r="C567" s="76"/>
      <c r="D567" s="76"/>
      <c r="E567" s="76"/>
      <c r="F567" s="76"/>
      <c r="G567" s="76"/>
      <c r="H567" s="83"/>
      <c r="I567" s="83"/>
      <c r="J567" s="83"/>
      <c r="K567" s="83"/>
      <c r="L567" s="83"/>
      <c r="M567" s="83"/>
      <c r="N567" s="83"/>
      <c r="O567" s="83"/>
      <c r="P567" s="83"/>
      <c r="Q567" s="83"/>
      <c r="R567" s="83"/>
      <c r="S567" s="83"/>
      <c r="T567" s="83"/>
    </row>
    <row r="568" spans="1:20" x14ac:dyDescent="0.15">
      <c r="A568" s="76"/>
      <c r="B568" s="76"/>
      <c r="C568" s="76"/>
      <c r="D568" s="76"/>
      <c r="E568" s="76"/>
      <c r="F568" s="76"/>
      <c r="G568" s="76"/>
      <c r="H568" s="83"/>
      <c r="I568" s="83"/>
      <c r="J568" s="83"/>
      <c r="K568" s="83"/>
      <c r="L568" s="83"/>
      <c r="M568" s="83"/>
      <c r="N568" s="83"/>
      <c r="O568" s="83"/>
      <c r="P568" s="83"/>
      <c r="Q568" s="83"/>
      <c r="R568" s="83"/>
      <c r="S568" s="83"/>
      <c r="T568" s="83"/>
    </row>
    <row r="569" spans="1:20" x14ac:dyDescent="0.15">
      <c r="A569" s="76"/>
      <c r="B569" s="76"/>
      <c r="C569" s="76"/>
      <c r="D569" s="76"/>
      <c r="E569" s="76"/>
      <c r="F569" s="76"/>
      <c r="G569" s="76"/>
      <c r="H569" s="83"/>
      <c r="I569" s="83"/>
      <c r="J569" s="83"/>
      <c r="K569" s="83"/>
      <c r="L569" s="83"/>
      <c r="M569" s="83"/>
      <c r="N569" s="83"/>
      <c r="O569" s="83"/>
      <c r="P569" s="83"/>
      <c r="Q569" s="83"/>
      <c r="R569" s="83"/>
      <c r="S569" s="83"/>
      <c r="T569" s="83"/>
    </row>
    <row r="570" spans="1:20" x14ac:dyDescent="0.15">
      <c r="A570" s="76"/>
      <c r="B570" s="76"/>
      <c r="C570" s="76"/>
      <c r="D570" s="76"/>
      <c r="E570" s="76"/>
      <c r="F570" s="76"/>
      <c r="G570" s="76"/>
      <c r="H570" s="83"/>
      <c r="I570" s="83"/>
      <c r="J570" s="83"/>
      <c r="K570" s="83"/>
      <c r="L570" s="83"/>
      <c r="M570" s="83"/>
      <c r="N570" s="83"/>
      <c r="O570" s="83"/>
      <c r="P570" s="83"/>
      <c r="Q570" s="83"/>
      <c r="R570" s="83"/>
      <c r="S570" s="83"/>
      <c r="T570" s="83"/>
    </row>
    <row r="571" spans="1:20" x14ac:dyDescent="0.15">
      <c r="A571" s="76"/>
      <c r="B571" s="76"/>
      <c r="C571" s="76"/>
      <c r="D571" s="76"/>
      <c r="E571" s="76"/>
      <c r="F571" s="76"/>
      <c r="G571" s="76"/>
      <c r="H571" s="83"/>
      <c r="I571" s="83"/>
      <c r="J571" s="83"/>
      <c r="K571" s="83"/>
      <c r="L571" s="83"/>
      <c r="M571" s="83"/>
      <c r="N571" s="83"/>
      <c r="O571" s="83"/>
      <c r="P571" s="83"/>
      <c r="Q571" s="83"/>
      <c r="R571" s="83"/>
      <c r="S571" s="83"/>
      <c r="T571" s="83"/>
    </row>
    <row r="572" spans="1:20" x14ac:dyDescent="0.15">
      <c r="A572" s="76"/>
      <c r="B572" s="76"/>
      <c r="C572" s="76"/>
      <c r="D572" s="76"/>
      <c r="E572" s="76"/>
      <c r="F572" s="76"/>
      <c r="G572" s="76"/>
      <c r="H572" s="83"/>
      <c r="I572" s="83"/>
      <c r="J572" s="83"/>
      <c r="K572" s="83"/>
      <c r="L572" s="83"/>
      <c r="M572" s="83"/>
      <c r="N572" s="83"/>
      <c r="O572" s="83"/>
      <c r="P572" s="83"/>
      <c r="Q572" s="83"/>
      <c r="R572" s="83"/>
      <c r="S572" s="83"/>
      <c r="T572" s="83"/>
    </row>
    <row r="573" spans="1:20" x14ac:dyDescent="0.15">
      <c r="A573" s="76"/>
      <c r="B573" s="76"/>
      <c r="C573" s="76"/>
      <c r="D573" s="76"/>
      <c r="E573" s="76"/>
      <c r="F573" s="76"/>
      <c r="G573" s="76"/>
      <c r="H573" s="83"/>
      <c r="I573" s="83"/>
      <c r="J573" s="83"/>
      <c r="K573" s="83"/>
      <c r="L573" s="83"/>
      <c r="M573" s="83"/>
      <c r="N573" s="83"/>
      <c r="O573" s="83"/>
      <c r="P573" s="83"/>
      <c r="Q573" s="83"/>
      <c r="R573" s="83"/>
      <c r="S573" s="83"/>
      <c r="T573" s="83"/>
    </row>
    <row r="574" spans="1:20" x14ac:dyDescent="0.15">
      <c r="A574" s="76"/>
      <c r="B574" s="76"/>
      <c r="C574" s="76"/>
      <c r="D574" s="76"/>
      <c r="E574" s="76"/>
      <c r="F574" s="76"/>
      <c r="G574" s="76"/>
      <c r="H574" s="83"/>
      <c r="I574" s="83"/>
      <c r="J574" s="83"/>
      <c r="K574" s="83"/>
      <c r="L574" s="83"/>
      <c r="M574" s="83"/>
      <c r="N574" s="83"/>
      <c r="O574" s="83"/>
      <c r="P574" s="83"/>
      <c r="Q574" s="83"/>
      <c r="R574" s="83"/>
      <c r="S574" s="83"/>
      <c r="T574" s="83"/>
    </row>
    <row r="575" spans="1:20" x14ac:dyDescent="0.15">
      <c r="A575" s="76"/>
      <c r="B575" s="76"/>
      <c r="C575" s="76"/>
      <c r="D575" s="76"/>
      <c r="E575" s="76"/>
      <c r="F575" s="76"/>
      <c r="G575" s="76"/>
      <c r="H575" s="83"/>
      <c r="I575" s="83"/>
      <c r="J575" s="83"/>
      <c r="K575" s="83"/>
      <c r="L575" s="83"/>
      <c r="M575" s="83"/>
      <c r="N575" s="83"/>
      <c r="O575" s="83"/>
      <c r="P575" s="83"/>
      <c r="Q575" s="83"/>
      <c r="R575" s="83"/>
      <c r="S575" s="83"/>
      <c r="T575" s="83"/>
    </row>
    <row r="576" spans="1:20" x14ac:dyDescent="0.15">
      <c r="A576" s="76"/>
      <c r="B576" s="76"/>
      <c r="C576" s="76"/>
      <c r="D576" s="76"/>
      <c r="E576" s="76"/>
      <c r="F576" s="76"/>
      <c r="G576" s="76"/>
      <c r="H576" s="83"/>
      <c r="I576" s="83"/>
      <c r="J576" s="83"/>
      <c r="K576" s="83"/>
      <c r="L576" s="83"/>
      <c r="M576" s="83"/>
      <c r="N576" s="83"/>
      <c r="O576" s="83"/>
      <c r="P576" s="83"/>
      <c r="Q576" s="83"/>
      <c r="R576" s="83"/>
      <c r="S576" s="83"/>
      <c r="T576" s="83"/>
    </row>
    <row r="577" spans="1:20" x14ac:dyDescent="0.15">
      <c r="A577" s="76"/>
      <c r="B577" s="76"/>
      <c r="C577" s="76"/>
      <c r="D577" s="76"/>
      <c r="E577" s="76"/>
      <c r="F577" s="76"/>
      <c r="G577" s="76"/>
      <c r="H577" s="83"/>
      <c r="I577" s="83"/>
      <c r="J577" s="83"/>
      <c r="K577" s="83"/>
      <c r="L577" s="83"/>
      <c r="M577" s="83"/>
      <c r="N577" s="83"/>
      <c r="O577" s="83"/>
      <c r="P577" s="83"/>
      <c r="Q577" s="83"/>
      <c r="R577" s="83"/>
      <c r="S577" s="83"/>
      <c r="T577" s="83"/>
    </row>
    <row r="578" spans="1:20" x14ac:dyDescent="0.15">
      <c r="A578" s="76"/>
      <c r="B578" s="76"/>
      <c r="C578" s="76"/>
      <c r="D578" s="76"/>
      <c r="E578" s="76"/>
      <c r="F578" s="76"/>
      <c r="G578" s="76"/>
      <c r="H578" s="83"/>
      <c r="I578" s="83"/>
      <c r="J578" s="83"/>
      <c r="K578" s="83"/>
      <c r="L578" s="83"/>
      <c r="M578" s="83"/>
      <c r="N578" s="83"/>
      <c r="O578" s="83"/>
      <c r="P578" s="83"/>
      <c r="Q578" s="83"/>
      <c r="R578" s="83"/>
      <c r="S578" s="83"/>
      <c r="T578" s="83"/>
    </row>
    <row r="579" spans="1:20" x14ac:dyDescent="0.15">
      <c r="A579" s="76"/>
      <c r="B579" s="76"/>
      <c r="C579" s="76"/>
      <c r="D579" s="76"/>
      <c r="E579" s="76"/>
      <c r="F579" s="76"/>
      <c r="G579" s="76"/>
      <c r="H579" s="83"/>
      <c r="I579" s="83"/>
      <c r="J579" s="83"/>
      <c r="K579" s="83"/>
      <c r="L579" s="83"/>
      <c r="M579" s="83"/>
      <c r="N579" s="83"/>
      <c r="O579" s="83"/>
      <c r="P579" s="83"/>
      <c r="Q579" s="83"/>
      <c r="R579" s="83"/>
      <c r="S579" s="83"/>
      <c r="T579" s="83"/>
    </row>
    <row r="580" spans="1:20" x14ac:dyDescent="0.15">
      <c r="A580" s="76"/>
      <c r="B580" s="76"/>
      <c r="C580" s="76"/>
      <c r="D580" s="76"/>
      <c r="E580" s="76"/>
      <c r="F580" s="76"/>
      <c r="G580" s="76"/>
      <c r="H580" s="83"/>
      <c r="I580" s="83"/>
      <c r="J580" s="83"/>
      <c r="K580" s="83"/>
      <c r="L580" s="83"/>
      <c r="M580" s="83"/>
      <c r="N580" s="83"/>
      <c r="O580" s="83"/>
      <c r="P580" s="83"/>
      <c r="Q580" s="83"/>
      <c r="R580" s="83"/>
      <c r="S580" s="83"/>
      <c r="T580" s="83"/>
    </row>
    <row r="581" spans="1:20" x14ac:dyDescent="0.15">
      <c r="A581" s="76"/>
      <c r="B581" s="76"/>
      <c r="C581" s="76"/>
      <c r="D581" s="76"/>
      <c r="E581" s="76"/>
      <c r="F581" s="76"/>
      <c r="G581" s="76"/>
      <c r="H581" s="83"/>
      <c r="I581" s="83"/>
      <c r="J581" s="83"/>
      <c r="K581" s="83"/>
      <c r="L581" s="83"/>
      <c r="M581" s="83"/>
      <c r="N581" s="83"/>
      <c r="O581" s="83"/>
      <c r="P581" s="83"/>
      <c r="Q581" s="83"/>
      <c r="R581" s="83"/>
      <c r="S581" s="83"/>
      <c r="T581" s="83"/>
    </row>
    <row r="582" spans="1:20" x14ac:dyDescent="0.15">
      <c r="A582" s="76"/>
      <c r="B582" s="76"/>
      <c r="C582" s="76"/>
      <c r="D582" s="76"/>
      <c r="E582" s="76"/>
      <c r="F582" s="76"/>
      <c r="G582" s="76"/>
      <c r="H582" s="83"/>
      <c r="I582" s="83"/>
      <c r="J582" s="83"/>
      <c r="K582" s="83"/>
      <c r="L582" s="83"/>
      <c r="M582" s="83"/>
      <c r="N582" s="83"/>
      <c r="O582" s="83"/>
      <c r="P582" s="83"/>
      <c r="Q582" s="83"/>
      <c r="R582" s="83"/>
      <c r="S582" s="83"/>
      <c r="T582" s="83"/>
    </row>
    <row r="583" spans="1:20" x14ac:dyDescent="0.15">
      <c r="A583" s="76"/>
      <c r="B583" s="76"/>
      <c r="C583" s="76"/>
      <c r="D583" s="76"/>
      <c r="E583" s="76"/>
      <c r="F583" s="76"/>
      <c r="G583" s="76"/>
      <c r="H583" s="83"/>
      <c r="I583" s="83"/>
      <c r="J583" s="83"/>
      <c r="K583" s="83"/>
      <c r="L583" s="83"/>
      <c r="M583" s="83"/>
      <c r="N583" s="83"/>
      <c r="O583" s="83"/>
      <c r="P583" s="83"/>
      <c r="Q583" s="83"/>
      <c r="R583" s="83"/>
      <c r="S583" s="83"/>
      <c r="T583" s="83"/>
    </row>
    <row r="584" spans="1:20" x14ac:dyDescent="0.15">
      <c r="A584" s="76"/>
      <c r="B584" s="76"/>
      <c r="C584" s="76"/>
      <c r="D584" s="76"/>
      <c r="E584" s="76"/>
      <c r="F584" s="76"/>
      <c r="G584" s="76"/>
      <c r="H584" s="83"/>
      <c r="I584" s="83"/>
      <c r="J584" s="83"/>
      <c r="K584" s="83"/>
      <c r="L584" s="83"/>
      <c r="M584" s="83"/>
      <c r="N584" s="83"/>
      <c r="O584" s="83"/>
      <c r="P584" s="83"/>
      <c r="Q584" s="83"/>
      <c r="R584" s="83"/>
      <c r="S584" s="83"/>
      <c r="T584" s="83"/>
    </row>
    <row r="585" spans="1:20" x14ac:dyDescent="0.15">
      <c r="A585" s="76"/>
      <c r="B585" s="76"/>
      <c r="C585" s="76"/>
      <c r="D585" s="76"/>
      <c r="E585" s="76"/>
      <c r="F585" s="76"/>
      <c r="G585" s="76"/>
      <c r="H585" s="83"/>
      <c r="I585" s="83"/>
      <c r="J585" s="83"/>
      <c r="K585" s="83"/>
      <c r="L585" s="83"/>
      <c r="M585" s="83"/>
      <c r="N585" s="83"/>
      <c r="O585" s="83"/>
      <c r="P585" s="83"/>
      <c r="Q585" s="83"/>
      <c r="R585" s="83"/>
      <c r="S585" s="83"/>
      <c r="T585" s="83"/>
    </row>
    <row r="586" spans="1:20" x14ac:dyDescent="0.15">
      <c r="A586" s="76"/>
      <c r="B586" s="76"/>
      <c r="C586" s="76"/>
      <c r="D586" s="76"/>
      <c r="E586" s="76"/>
      <c r="F586" s="76"/>
      <c r="G586" s="76"/>
      <c r="H586" s="83"/>
      <c r="I586" s="83"/>
      <c r="J586" s="83"/>
      <c r="K586" s="83"/>
      <c r="L586" s="83"/>
      <c r="M586" s="83"/>
      <c r="N586" s="83"/>
      <c r="O586" s="83"/>
      <c r="P586" s="83"/>
      <c r="Q586" s="83"/>
      <c r="R586" s="83"/>
      <c r="S586" s="83"/>
      <c r="T586" s="83"/>
    </row>
    <row r="587" spans="1:20" x14ac:dyDescent="0.15">
      <c r="A587" s="76"/>
      <c r="B587" s="76"/>
      <c r="C587" s="76"/>
      <c r="D587" s="76"/>
      <c r="E587" s="76"/>
      <c r="F587" s="76"/>
      <c r="G587" s="76"/>
      <c r="H587" s="83"/>
      <c r="I587" s="83"/>
      <c r="J587" s="83"/>
      <c r="K587" s="83"/>
      <c r="L587" s="83"/>
      <c r="M587" s="83"/>
      <c r="N587" s="83"/>
      <c r="O587" s="83"/>
      <c r="P587" s="83"/>
      <c r="Q587" s="83"/>
      <c r="R587" s="83"/>
      <c r="S587" s="83"/>
      <c r="T587" s="83"/>
    </row>
    <row r="588" spans="1:20" x14ac:dyDescent="0.15">
      <c r="A588" s="76"/>
      <c r="B588" s="76"/>
      <c r="C588" s="76"/>
      <c r="D588" s="76"/>
      <c r="E588" s="76"/>
      <c r="F588" s="76"/>
      <c r="G588" s="76"/>
      <c r="H588" s="83"/>
      <c r="I588" s="83"/>
      <c r="J588" s="83"/>
      <c r="K588" s="83"/>
      <c r="L588" s="83"/>
      <c r="M588" s="83"/>
      <c r="N588" s="83"/>
      <c r="O588" s="83"/>
      <c r="P588" s="83"/>
      <c r="Q588" s="83"/>
      <c r="R588" s="83"/>
      <c r="S588" s="83"/>
      <c r="T588" s="83"/>
    </row>
    <row r="589" spans="1:20" x14ac:dyDescent="0.15">
      <c r="A589" s="76"/>
      <c r="B589" s="76"/>
      <c r="C589" s="76"/>
      <c r="D589" s="76"/>
      <c r="E589" s="76"/>
      <c r="F589" s="76"/>
      <c r="G589" s="76"/>
      <c r="H589" s="83"/>
      <c r="I589" s="83"/>
      <c r="J589" s="83"/>
      <c r="K589" s="83"/>
      <c r="L589" s="83"/>
      <c r="M589" s="83"/>
      <c r="N589" s="83"/>
      <c r="O589" s="83"/>
      <c r="P589" s="83"/>
      <c r="Q589" s="83"/>
      <c r="R589" s="83"/>
      <c r="S589" s="83"/>
      <c r="T589" s="83"/>
    </row>
    <row r="590" spans="1:20" x14ac:dyDescent="0.15">
      <c r="A590" s="76"/>
      <c r="B590" s="76"/>
      <c r="C590" s="76"/>
      <c r="D590" s="76"/>
      <c r="E590" s="76"/>
      <c r="F590" s="76"/>
      <c r="G590" s="76"/>
      <c r="H590" s="83"/>
      <c r="I590" s="83"/>
      <c r="J590" s="83"/>
      <c r="K590" s="83"/>
      <c r="L590" s="83"/>
      <c r="M590" s="83"/>
      <c r="N590" s="83"/>
      <c r="O590" s="83"/>
      <c r="P590" s="83"/>
      <c r="Q590" s="83"/>
      <c r="R590" s="83"/>
      <c r="S590" s="83"/>
      <c r="T590" s="83"/>
    </row>
    <row r="591" spans="1:20" x14ac:dyDescent="0.15">
      <c r="A591" s="76"/>
      <c r="B591" s="76"/>
      <c r="C591" s="76"/>
      <c r="D591" s="76"/>
      <c r="E591" s="76"/>
      <c r="F591" s="76"/>
      <c r="G591" s="76"/>
      <c r="H591" s="83"/>
      <c r="I591" s="83"/>
      <c r="J591" s="83"/>
      <c r="K591" s="83"/>
      <c r="L591" s="83"/>
      <c r="M591" s="83"/>
      <c r="N591" s="83"/>
      <c r="O591" s="83"/>
      <c r="P591" s="83"/>
      <c r="Q591" s="83"/>
      <c r="R591" s="83"/>
      <c r="S591" s="83"/>
      <c r="T591" s="83"/>
    </row>
    <row r="592" spans="1:20" x14ac:dyDescent="0.15">
      <c r="A592" s="76"/>
      <c r="B592" s="76"/>
      <c r="C592" s="76"/>
      <c r="D592" s="76"/>
      <c r="E592" s="76"/>
      <c r="F592" s="76"/>
      <c r="G592" s="76"/>
      <c r="H592" s="83"/>
      <c r="I592" s="83"/>
      <c r="J592" s="83"/>
      <c r="K592" s="83"/>
      <c r="L592" s="83"/>
      <c r="M592" s="83"/>
      <c r="N592" s="83"/>
      <c r="O592" s="83"/>
      <c r="P592" s="83"/>
      <c r="Q592" s="83"/>
      <c r="R592" s="83"/>
      <c r="S592" s="83"/>
      <c r="T592" s="83"/>
    </row>
    <row r="593" spans="1:20" x14ac:dyDescent="0.15">
      <c r="A593" s="76"/>
      <c r="B593" s="76"/>
      <c r="C593" s="76"/>
      <c r="D593" s="76"/>
      <c r="E593" s="76"/>
      <c r="F593" s="76"/>
      <c r="G593" s="76"/>
      <c r="H593" s="83"/>
      <c r="I593" s="83"/>
      <c r="J593" s="83"/>
      <c r="K593" s="83"/>
      <c r="L593" s="83"/>
      <c r="M593" s="83"/>
      <c r="N593" s="83"/>
      <c r="O593" s="83"/>
      <c r="P593" s="83"/>
      <c r="Q593" s="83"/>
      <c r="R593" s="83"/>
      <c r="S593" s="83"/>
      <c r="T593" s="83"/>
    </row>
    <row r="594" spans="1:20" x14ac:dyDescent="0.15">
      <c r="A594" s="76"/>
      <c r="B594" s="76"/>
      <c r="C594" s="76"/>
      <c r="D594" s="76"/>
      <c r="E594" s="76"/>
      <c r="F594" s="76"/>
      <c r="G594" s="76"/>
      <c r="H594" s="83"/>
      <c r="I594" s="83"/>
      <c r="J594" s="83"/>
      <c r="K594" s="83"/>
      <c r="L594" s="83"/>
      <c r="M594" s="83"/>
      <c r="N594" s="83"/>
      <c r="O594" s="83"/>
      <c r="P594" s="83"/>
      <c r="Q594" s="83"/>
      <c r="R594" s="83"/>
      <c r="S594" s="83"/>
      <c r="T594" s="83"/>
    </row>
    <row r="595" spans="1:20" x14ac:dyDescent="0.15">
      <c r="A595" s="76"/>
      <c r="B595" s="76"/>
      <c r="C595" s="76"/>
      <c r="D595" s="76"/>
      <c r="E595" s="76"/>
      <c r="F595" s="76"/>
      <c r="G595" s="76"/>
      <c r="H595" s="83"/>
      <c r="I595" s="83"/>
      <c r="J595" s="83"/>
      <c r="K595" s="83"/>
      <c r="L595" s="83"/>
      <c r="M595" s="83"/>
      <c r="N595" s="83"/>
      <c r="O595" s="83"/>
      <c r="P595" s="83"/>
      <c r="Q595" s="83"/>
      <c r="R595" s="83"/>
      <c r="S595" s="83"/>
      <c r="T595" s="83"/>
    </row>
    <row r="596" spans="1:20" x14ac:dyDescent="0.15">
      <c r="A596" s="76"/>
      <c r="B596" s="76"/>
      <c r="C596" s="76"/>
      <c r="D596" s="76"/>
      <c r="E596" s="76"/>
      <c r="F596" s="76"/>
      <c r="G596" s="76"/>
      <c r="H596" s="83"/>
      <c r="I596" s="83"/>
      <c r="J596" s="83"/>
      <c r="K596" s="83"/>
      <c r="L596" s="83"/>
      <c r="M596" s="83"/>
      <c r="N596" s="83"/>
      <c r="O596" s="83"/>
      <c r="P596" s="83"/>
      <c r="Q596" s="83"/>
      <c r="R596" s="83"/>
      <c r="S596" s="83"/>
      <c r="T596" s="83"/>
    </row>
    <row r="597" spans="1:20" x14ac:dyDescent="0.15">
      <c r="A597" s="76"/>
      <c r="B597" s="76"/>
      <c r="C597" s="76"/>
      <c r="D597" s="76"/>
      <c r="E597" s="76"/>
      <c r="F597" s="76"/>
      <c r="G597" s="76"/>
      <c r="H597" s="83"/>
      <c r="I597" s="83"/>
      <c r="J597" s="83"/>
      <c r="K597" s="83"/>
      <c r="L597" s="83"/>
      <c r="M597" s="83"/>
      <c r="N597" s="83"/>
      <c r="O597" s="83"/>
      <c r="P597" s="83"/>
      <c r="Q597" s="83"/>
      <c r="R597" s="83"/>
      <c r="S597" s="83"/>
      <c r="T597" s="83"/>
    </row>
    <row r="598" spans="1:20" x14ac:dyDescent="0.15">
      <c r="A598" s="76"/>
      <c r="B598" s="76"/>
      <c r="C598" s="76"/>
      <c r="D598" s="76"/>
      <c r="E598" s="76"/>
      <c r="F598" s="76"/>
      <c r="G598" s="76"/>
      <c r="H598" s="83"/>
      <c r="I598" s="83"/>
      <c r="J598" s="83"/>
      <c r="K598" s="83"/>
      <c r="L598" s="83"/>
      <c r="M598" s="83"/>
      <c r="N598" s="83"/>
      <c r="O598" s="83"/>
      <c r="P598" s="83"/>
      <c r="Q598" s="83"/>
      <c r="R598" s="83"/>
      <c r="S598" s="83"/>
      <c r="T598" s="83"/>
    </row>
    <row r="599" spans="1:20" x14ac:dyDescent="0.15">
      <c r="A599" s="76"/>
      <c r="B599" s="76"/>
      <c r="C599" s="76"/>
      <c r="D599" s="76"/>
      <c r="E599" s="76"/>
      <c r="F599" s="76"/>
      <c r="G599" s="76"/>
      <c r="H599" s="83"/>
      <c r="I599" s="83"/>
      <c r="J599" s="83"/>
      <c r="K599" s="83"/>
      <c r="L599" s="83"/>
      <c r="M599" s="83"/>
      <c r="N599" s="83"/>
      <c r="O599" s="83"/>
      <c r="P599" s="83"/>
      <c r="Q599" s="83"/>
      <c r="R599" s="83"/>
      <c r="S599" s="83"/>
      <c r="T599" s="83"/>
    </row>
    <row r="600" spans="1:20" x14ac:dyDescent="0.15">
      <c r="A600" s="76"/>
      <c r="B600" s="76"/>
      <c r="C600" s="76"/>
      <c r="D600" s="76"/>
      <c r="E600" s="76"/>
      <c r="F600" s="76"/>
      <c r="G600" s="76"/>
      <c r="H600" s="83"/>
      <c r="I600" s="83"/>
      <c r="J600" s="83"/>
      <c r="K600" s="83"/>
      <c r="L600" s="83"/>
      <c r="M600" s="83"/>
      <c r="N600" s="83"/>
      <c r="O600" s="83"/>
      <c r="P600" s="83"/>
      <c r="Q600" s="83"/>
      <c r="R600" s="83"/>
      <c r="S600" s="83"/>
      <c r="T600" s="83"/>
    </row>
    <row r="601" spans="1:20" x14ac:dyDescent="0.15">
      <c r="A601" s="76"/>
      <c r="B601" s="76"/>
      <c r="C601" s="76"/>
      <c r="D601" s="76"/>
      <c r="E601" s="76"/>
      <c r="F601" s="76"/>
      <c r="G601" s="76"/>
      <c r="H601" s="83"/>
      <c r="I601" s="83"/>
      <c r="J601" s="83"/>
      <c r="K601" s="83"/>
      <c r="L601" s="83"/>
      <c r="M601" s="83"/>
      <c r="N601" s="83"/>
      <c r="O601" s="83"/>
      <c r="P601" s="83"/>
      <c r="Q601" s="83"/>
      <c r="R601" s="83"/>
      <c r="S601" s="83"/>
      <c r="T601" s="83"/>
    </row>
    <row r="602" spans="1:20" x14ac:dyDescent="0.15">
      <c r="A602" s="76"/>
      <c r="B602" s="76"/>
      <c r="C602" s="76"/>
      <c r="D602" s="76"/>
      <c r="E602" s="76"/>
      <c r="F602" s="76"/>
      <c r="G602" s="76"/>
      <c r="H602" s="83"/>
      <c r="I602" s="83"/>
      <c r="J602" s="83"/>
      <c r="K602" s="83"/>
      <c r="L602" s="83"/>
      <c r="M602" s="83"/>
      <c r="N602" s="83"/>
      <c r="O602" s="83"/>
      <c r="P602" s="83"/>
      <c r="Q602" s="83"/>
      <c r="R602" s="83"/>
      <c r="S602" s="83"/>
      <c r="T602" s="83"/>
    </row>
    <row r="603" spans="1:20" x14ac:dyDescent="0.15">
      <c r="A603" s="76"/>
      <c r="B603" s="76"/>
      <c r="C603" s="76"/>
      <c r="D603" s="76"/>
      <c r="E603" s="76"/>
      <c r="F603" s="76"/>
      <c r="G603" s="76"/>
      <c r="H603" s="83"/>
      <c r="I603" s="83"/>
      <c r="J603" s="83"/>
      <c r="K603" s="83"/>
      <c r="L603" s="83"/>
      <c r="M603" s="83"/>
      <c r="N603" s="83"/>
      <c r="O603" s="83"/>
      <c r="P603" s="83"/>
      <c r="Q603" s="83"/>
      <c r="R603" s="83"/>
      <c r="S603" s="83"/>
      <c r="T603" s="83"/>
    </row>
    <row r="604" spans="1:20" x14ac:dyDescent="0.15">
      <c r="A604" s="76"/>
      <c r="B604" s="76"/>
      <c r="C604" s="76"/>
      <c r="D604" s="76"/>
      <c r="E604" s="76"/>
      <c r="F604" s="76"/>
      <c r="G604" s="76"/>
      <c r="H604" s="83"/>
      <c r="I604" s="83"/>
      <c r="J604" s="83"/>
      <c r="K604" s="83"/>
      <c r="L604" s="83"/>
      <c r="M604" s="83"/>
      <c r="N604" s="83"/>
      <c r="O604" s="83"/>
      <c r="P604" s="83"/>
      <c r="Q604" s="83"/>
      <c r="R604" s="83"/>
      <c r="S604" s="83"/>
      <c r="T604" s="83"/>
    </row>
    <row r="605" spans="1:20" x14ac:dyDescent="0.15">
      <c r="A605" s="76"/>
      <c r="B605" s="76"/>
      <c r="C605" s="76"/>
      <c r="D605" s="76"/>
      <c r="E605" s="76"/>
      <c r="F605" s="76"/>
      <c r="G605" s="76"/>
      <c r="H605" s="83"/>
      <c r="I605" s="83"/>
      <c r="J605" s="83"/>
      <c r="K605" s="83"/>
      <c r="L605" s="83"/>
      <c r="M605" s="83"/>
      <c r="N605" s="83"/>
      <c r="O605" s="83"/>
      <c r="P605" s="83"/>
      <c r="Q605" s="83"/>
      <c r="R605" s="83"/>
      <c r="S605" s="83"/>
      <c r="T605" s="83"/>
    </row>
    <row r="606" spans="1:20" x14ac:dyDescent="0.15">
      <c r="A606" s="76"/>
      <c r="B606" s="76"/>
      <c r="C606" s="76"/>
      <c r="D606" s="76"/>
      <c r="E606" s="76"/>
      <c r="F606" s="76"/>
      <c r="G606" s="76"/>
      <c r="H606" s="83"/>
      <c r="I606" s="83"/>
      <c r="J606" s="83"/>
      <c r="K606" s="83"/>
      <c r="L606" s="83"/>
      <c r="M606" s="83"/>
      <c r="N606" s="83"/>
      <c r="O606" s="83"/>
      <c r="P606" s="83"/>
      <c r="Q606" s="83"/>
      <c r="R606" s="83"/>
      <c r="S606" s="83"/>
      <c r="T606" s="83"/>
    </row>
    <row r="607" spans="1:20" x14ac:dyDescent="0.15">
      <c r="A607" s="76"/>
      <c r="B607" s="76"/>
      <c r="C607" s="76"/>
      <c r="D607" s="76"/>
      <c r="E607" s="76"/>
      <c r="F607" s="76"/>
      <c r="G607" s="76"/>
      <c r="H607" s="83"/>
      <c r="I607" s="83"/>
      <c r="J607" s="83"/>
      <c r="K607" s="83"/>
      <c r="L607" s="83"/>
      <c r="M607" s="83"/>
      <c r="N607" s="83"/>
      <c r="O607" s="83"/>
      <c r="P607" s="83"/>
      <c r="Q607" s="83"/>
      <c r="R607" s="83"/>
      <c r="S607" s="83"/>
      <c r="T607" s="83"/>
    </row>
    <row r="608" spans="1:20" x14ac:dyDescent="0.15">
      <c r="A608" s="76"/>
      <c r="B608" s="76"/>
      <c r="C608" s="76"/>
      <c r="D608" s="76"/>
      <c r="E608" s="76"/>
      <c r="F608" s="76"/>
      <c r="G608" s="76"/>
      <c r="H608" s="83"/>
      <c r="I608" s="83"/>
      <c r="J608" s="83"/>
      <c r="K608" s="83"/>
      <c r="L608" s="83"/>
      <c r="M608" s="83"/>
      <c r="N608" s="83"/>
      <c r="O608" s="83"/>
      <c r="P608" s="83"/>
      <c r="Q608" s="83"/>
      <c r="R608" s="83"/>
      <c r="S608" s="83"/>
      <c r="T608" s="83"/>
    </row>
    <row r="609" spans="1:20" x14ac:dyDescent="0.15">
      <c r="A609" s="76"/>
      <c r="B609" s="76"/>
      <c r="C609" s="76"/>
      <c r="D609" s="76"/>
      <c r="E609" s="76"/>
      <c r="F609" s="76"/>
      <c r="G609" s="76"/>
      <c r="H609" s="83"/>
      <c r="I609" s="83"/>
      <c r="J609" s="83"/>
      <c r="K609" s="83"/>
      <c r="L609" s="83"/>
      <c r="M609" s="83"/>
      <c r="N609" s="83"/>
      <c r="O609" s="83"/>
      <c r="P609" s="83"/>
      <c r="Q609" s="83"/>
      <c r="R609" s="83"/>
      <c r="S609" s="83"/>
      <c r="T609" s="83"/>
    </row>
    <row r="610" spans="1:20" x14ac:dyDescent="0.15">
      <c r="A610" s="76"/>
      <c r="B610" s="76"/>
      <c r="C610" s="76"/>
      <c r="D610" s="76"/>
      <c r="E610" s="76"/>
      <c r="F610" s="76"/>
      <c r="G610" s="76"/>
      <c r="H610" s="83"/>
      <c r="I610" s="83"/>
      <c r="J610" s="83"/>
      <c r="K610" s="83"/>
      <c r="L610" s="83"/>
      <c r="M610" s="83"/>
      <c r="N610" s="83"/>
      <c r="O610" s="83"/>
      <c r="P610" s="83"/>
      <c r="Q610" s="83"/>
      <c r="R610" s="83"/>
      <c r="S610" s="83"/>
      <c r="T610" s="83"/>
    </row>
    <row r="611" spans="1:20" x14ac:dyDescent="0.15">
      <c r="A611" s="76"/>
      <c r="B611" s="76"/>
      <c r="C611" s="76"/>
      <c r="D611" s="76"/>
      <c r="E611" s="76"/>
      <c r="F611" s="76"/>
      <c r="G611" s="76"/>
      <c r="H611" s="83"/>
      <c r="I611" s="83"/>
      <c r="J611" s="83"/>
      <c r="K611" s="83"/>
      <c r="L611" s="83"/>
      <c r="M611" s="83"/>
      <c r="N611" s="83"/>
      <c r="O611" s="83"/>
      <c r="P611" s="83"/>
      <c r="Q611" s="83"/>
      <c r="R611" s="83"/>
      <c r="S611" s="83"/>
      <c r="T611" s="83"/>
    </row>
    <row r="612" spans="1:20" x14ac:dyDescent="0.15">
      <c r="A612" s="76"/>
      <c r="B612" s="76"/>
      <c r="C612" s="76"/>
      <c r="D612" s="76"/>
      <c r="E612" s="76"/>
      <c r="F612" s="76"/>
      <c r="G612" s="76"/>
      <c r="H612" s="83"/>
      <c r="I612" s="83"/>
      <c r="J612" s="83"/>
      <c r="K612" s="83"/>
      <c r="L612" s="83"/>
      <c r="M612" s="83"/>
      <c r="N612" s="83"/>
      <c r="O612" s="83"/>
      <c r="P612" s="83"/>
      <c r="Q612" s="83"/>
      <c r="R612" s="83"/>
      <c r="S612" s="83"/>
      <c r="T612" s="83"/>
    </row>
    <row r="613" spans="1:20" x14ac:dyDescent="0.15">
      <c r="A613" s="76"/>
      <c r="B613" s="76"/>
      <c r="C613" s="76"/>
      <c r="D613" s="76"/>
      <c r="E613" s="76"/>
      <c r="F613" s="76"/>
      <c r="G613" s="76"/>
      <c r="H613" s="83"/>
      <c r="I613" s="83"/>
      <c r="J613" s="83"/>
      <c r="K613" s="83"/>
      <c r="L613" s="83"/>
      <c r="M613" s="83"/>
      <c r="N613" s="83"/>
      <c r="O613" s="83"/>
      <c r="P613" s="83"/>
      <c r="Q613" s="83"/>
      <c r="R613" s="83"/>
      <c r="S613" s="83"/>
      <c r="T613" s="83"/>
    </row>
    <row r="614" spans="1:20" x14ac:dyDescent="0.15">
      <c r="A614" s="76"/>
      <c r="B614" s="76"/>
      <c r="C614" s="76"/>
      <c r="D614" s="76"/>
      <c r="E614" s="76"/>
      <c r="F614" s="76"/>
      <c r="G614" s="76"/>
      <c r="H614" s="83"/>
      <c r="I614" s="83"/>
      <c r="J614" s="83"/>
      <c r="K614" s="83"/>
      <c r="L614" s="83"/>
      <c r="M614" s="83"/>
      <c r="N614" s="83"/>
      <c r="O614" s="83"/>
      <c r="P614" s="83"/>
      <c r="Q614" s="83"/>
      <c r="R614" s="83"/>
      <c r="S614" s="83"/>
      <c r="T614" s="83"/>
    </row>
    <row r="615" spans="1:20" x14ac:dyDescent="0.15">
      <c r="A615" s="76"/>
      <c r="B615" s="76"/>
      <c r="C615" s="76"/>
      <c r="D615" s="76"/>
      <c r="E615" s="76"/>
      <c r="F615" s="76"/>
      <c r="G615" s="76"/>
      <c r="H615" s="83"/>
      <c r="I615" s="83"/>
      <c r="J615" s="83"/>
      <c r="K615" s="83"/>
      <c r="L615" s="83"/>
      <c r="M615" s="83"/>
      <c r="N615" s="83"/>
      <c r="O615" s="83"/>
      <c r="P615" s="83"/>
      <c r="Q615" s="83"/>
      <c r="R615" s="83"/>
      <c r="S615" s="83"/>
      <c r="T615" s="83"/>
    </row>
    <row r="616" spans="1:20" x14ac:dyDescent="0.15">
      <c r="A616" s="76"/>
      <c r="B616" s="76"/>
      <c r="C616" s="76"/>
      <c r="D616" s="76"/>
      <c r="E616" s="76"/>
      <c r="F616" s="76"/>
      <c r="G616" s="76"/>
      <c r="H616" s="83"/>
      <c r="I616" s="83"/>
      <c r="J616" s="83"/>
      <c r="K616" s="83"/>
      <c r="L616" s="83"/>
      <c r="M616" s="83"/>
      <c r="N616" s="83"/>
      <c r="O616" s="83"/>
      <c r="P616" s="83"/>
      <c r="Q616" s="83"/>
      <c r="R616" s="83"/>
      <c r="S616" s="83"/>
      <c r="T616" s="83"/>
    </row>
    <row r="617" spans="1:20" x14ac:dyDescent="0.15">
      <c r="A617" s="76"/>
      <c r="B617" s="76"/>
      <c r="C617" s="76"/>
      <c r="D617" s="76"/>
      <c r="E617" s="76"/>
      <c r="F617" s="76"/>
      <c r="G617" s="76"/>
      <c r="H617" s="83"/>
      <c r="I617" s="83"/>
      <c r="J617" s="83"/>
      <c r="K617" s="83"/>
      <c r="L617" s="83"/>
      <c r="M617" s="83"/>
      <c r="N617" s="83"/>
      <c r="O617" s="83"/>
      <c r="P617" s="83"/>
      <c r="Q617" s="83"/>
      <c r="R617" s="83"/>
      <c r="S617" s="83"/>
      <c r="T617" s="83"/>
    </row>
    <row r="618" spans="1:20" x14ac:dyDescent="0.15">
      <c r="A618" s="76"/>
      <c r="B618" s="76"/>
      <c r="C618" s="76"/>
      <c r="D618" s="76"/>
      <c r="E618" s="76"/>
      <c r="F618" s="76"/>
      <c r="G618" s="76"/>
      <c r="H618" s="83"/>
      <c r="I618" s="83"/>
      <c r="J618" s="83"/>
      <c r="K618" s="83"/>
      <c r="L618" s="83"/>
      <c r="M618" s="83"/>
      <c r="N618" s="83"/>
      <c r="O618" s="83"/>
      <c r="P618" s="83"/>
      <c r="Q618" s="83"/>
      <c r="R618" s="83"/>
      <c r="S618" s="83"/>
      <c r="T618" s="83"/>
    </row>
    <row r="619" spans="1:20" x14ac:dyDescent="0.15">
      <c r="A619" s="76"/>
      <c r="B619" s="76"/>
      <c r="C619" s="76"/>
      <c r="D619" s="76"/>
      <c r="E619" s="76"/>
      <c r="F619" s="76"/>
      <c r="G619" s="76"/>
      <c r="H619" s="83"/>
      <c r="I619" s="83"/>
      <c r="J619" s="83"/>
      <c r="K619" s="83"/>
      <c r="L619" s="83"/>
      <c r="M619" s="83"/>
      <c r="N619" s="83"/>
      <c r="O619" s="83"/>
      <c r="P619" s="83"/>
      <c r="Q619" s="83"/>
      <c r="R619" s="83"/>
      <c r="S619" s="83"/>
      <c r="T619" s="83"/>
    </row>
    <row r="620" spans="1:20" x14ac:dyDescent="0.15">
      <c r="A620" s="76"/>
      <c r="B620" s="76"/>
      <c r="C620" s="76"/>
      <c r="D620" s="76"/>
      <c r="E620" s="76"/>
      <c r="F620" s="76"/>
      <c r="G620" s="76"/>
      <c r="H620" s="83"/>
      <c r="I620" s="83"/>
      <c r="J620" s="83"/>
      <c r="K620" s="83"/>
      <c r="L620" s="83"/>
      <c r="M620" s="83"/>
      <c r="N620" s="83"/>
      <c r="O620" s="83"/>
      <c r="P620" s="83"/>
      <c r="Q620" s="83"/>
      <c r="R620" s="83"/>
      <c r="S620" s="83"/>
      <c r="T620" s="83"/>
    </row>
    <row r="621" spans="1:20" x14ac:dyDescent="0.15">
      <c r="A621" s="76"/>
      <c r="B621" s="76"/>
      <c r="C621" s="76"/>
      <c r="D621" s="76"/>
      <c r="E621" s="76"/>
      <c r="F621" s="76"/>
      <c r="G621" s="76"/>
      <c r="H621" s="83"/>
      <c r="I621" s="83"/>
      <c r="J621" s="83"/>
      <c r="K621" s="83"/>
      <c r="L621" s="83"/>
      <c r="M621" s="83"/>
      <c r="N621" s="83"/>
      <c r="O621" s="83"/>
      <c r="P621" s="83"/>
      <c r="Q621" s="83"/>
      <c r="R621" s="83"/>
      <c r="S621" s="83"/>
      <c r="T621" s="83"/>
    </row>
    <row r="622" spans="1:20" x14ac:dyDescent="0.15">
      <c r="A622" s="76"/>
      <c r="B622" s="76"/>
      <c r="C622" s="76"/>
      <c r="D622" s="76"/>
      <c r="E622" s="76"/>
      <c r="F622" s="76"/>
      <c r="G622" s="76"/>
      <c r="H622" s="83"/>
      <c r="I622" s="83"/>
      <c r="J622" s="83"/>
      <c r="K622" s="83"/>
      <c r="L622" s="83"/>
      <c r="M622" s="83"/>
      <c r="N622" s="83"/>
      <c r="O622" s="83"/>
      <c r="P622" s="83"/>
      <c r="Q622" s="83"/>
      <c r="R622" s="83"/>
      <c r="S622" s="83"/>
      <c r="T622" s="83"/>
    </row>
    <row r="623" spans="1:20" x14ac:dyDescent="0.15">
      <c r="A623" s="76"/>
      <c r="B623" s="76"/>
      <c r="C623" s="76"/>
      <c r="D623" s="76"/>
      <c r="E623" s="76"/>
      <c r="F623" s="76"/>
      <c r="G623" s="76"/>
      <c r="H623" s="83"/>
      <c r="I623" s="83"/>
      <c r="J623" s="83"/>
      <c r="K623" s="83"/>
      <c r="L623" s="83"/>
      <c r="M623" s="83"/>
      <c r="N623" s="83"/>
      <c r="O623" s="83"/>
      <c r="P623" s="83"/>
      <c r="Q623" s="83"/>
      <c r="R623" s="83"/>
      <c r="S623" s="83"/>
      <c r="T623" s="83"/>
    </row>
    <row r="624" spans="1:20" x14ac:dyDescent="0.15">
      <c r="A624" s="76"/>
      <c r="B624" s="76"/>
      <c r="C624" s="76"/>
      <c r="D624" s="76"/>
      <c r="E624" s="76"/>
      <c r="F624" s="76"/>
      <c r="G624" s="76"/>
      <c r="H624" s="83"/>
      <c r="I624" s="83"/>
      <c r="J624" s="83"/>
      <c r="K624" s="83"/>
      <c r="L624" s="83"/>
      <c r="M624" s="83"/>
      <c r="N624" s="83"/>
      <c r="O624" s="83"/>
      <c r="P624" s="83"/>
      <c r="Q624" s="83"/>
      <c r="R624" s="83"/>
      <c r="S624" s="83"/>
      <c r="T624" s="83"/>
    </row>
    <row r="625" spans="1:20" x14ac:dyDescent="0.15">
      <c r="A625" s="76"/>
      <c r="B625" s="76"/>
      <c r="C625" s="76"/>
      <c r="D625" s="76"/>
      <c r="E625" s="76"/>
      <c r="F625" s="76"/>
      <c r="G625" s="76"/>
      <c r="H625" s="83"/>
      <c r="I625" s="83"/>
      <c r="J625" s="83"/>
      <c r="K625" s="83"/>
      <c r="L625" s="83"/>
      <c r="M625" s="83"/>
      <c r="N625" s="83"/>
      <c r="O625" s="83"/>
      <c r="P625" s="83"/>
      <c r="Q625" s="83"/>
      <c r="R625" s="83"/>
      <c r="S625" s="83"/>
      <c r="T625" s="83"/>
    </row>
    <row r="626" spans="1:20" x14ac:dyDescent="0.15">
      <c r="A626" s="76"/>
      <c r="B626" s="76"/>
      <c r="C626" s="76"/>
      <c r="D626" s="76"/>
      <c r="E626" s="76"/>
      <c r="F626" s="76"/>
      <c r="G626" s="76"/>
      <c r="H626" s="83"/>
      <c r="I626" s="83"/>
      <c r="J626" s="83"/>
      <c r="K626" s="83"/>
      <c r="L626" s="83"/>
      <c r="M626" s="83"/>
      <c r="N626" s="83"/>
      <c r="O626" s="83"/>
      <c r="P626" s="83"/>
      <c r="Q626" s="83"/>
      <c r="R626" s="83"/>
      <c r="S626" s="83"/>
      <c r="T626" s="83"/>
    </row>
    <row r="627" spans="1:20" x14ac:dyDescent="0.15">
      <c r="A627" s="76"/>
      <c r="B627" s="76"/>
      <c r="C627" s="76"/>
      <c r="D627" s="76"/>
      <c r="E627" s="76"/>
      <c r="F627" s="76"/>
      <c r="G627" s="76"/>
      <c r="H627" s="83"/>
      <c r="I627" s="83"/>
      <c r="J627" s="83"/>
      <c r="K627" s="83"/>
      <c r="L627" s="83"/>
      <c r="M627" s="83"/>
      <c r="N627" s="83"/>
      <c r="O627" s="83"/>
      <c r="P627" s="83"/>
      <c r="Q627" s="83"/>
      <c r="R627" s="83"/>
      <c r="S627" s="83"/>
      <c r="T627" s="83"/>
    </row>
    <row r="628" spans="1:20" x14ac:dyDescent="0.15">
      <c r="A628" s="76"/>
      <c r="B628" s="76"/>
      <c r="C628" s="76"/>
      <c r="D628" s="76"/>
      <c r="E628" s="76"/>
      <c r="F628" s="76"/>
      <c r="G628" s="76"/>
      <c r="H628" s="83"/>
      <c r="I628" s="83"/>
      <c r="J628" s="83"/>
      <c r="K628" s="83"/>
      <c r="L628" s="83"/>
      <c r="M628" s="83"/>
      <c r="N628" s="83"/>
      <c r="O628" s="83"/>
      <c r="P628" s="83"/>
      <c r="Q628" s="83"/>
      <c r="R628" s="83"/>
      <c r="S628" s="83"/>
      <c r="T628" s="83"/>
    </row>
    <row r="629" spans="1:20" x14ac:dyDescent="0.15">
      <c r="A629" s="76"/>
      <c r="B629" s="76"/>
      <c r="C629" s="76"/>
      <c r="D629" s="76"/>
      <c r="E629" s="76"/>
      <c r="F629" s="76"/>
      <c r="G629" s="76"/>
      <c r="H629" s="83"/>
      <c r="I629" s="83"/>
      <c r="J629" s="83"/>
      <c r="K629" s="83"/>
      <c r="L629" s="83"/>
      <c r="M629" s="83"/>
      <c r="N629" s="83"/>
      <c r="O629" s="83"/>
      <c r="P629" s="83"/>
      <c r="Q629" s="83"/>
      <c r="R629" s="83"/>
      <c r="S629" s="83"/>
      <c r="T629" s="83"/>
    </row>
    <row r="630" spans="1:20" x14ac:dyDescent="0.15">
      <c r="A630" s="76"/>
      <c r="B630" s="76"/>
      <c r="C630" s="76"/>
      <c r="D630" s="76"/>
      <c r="E630" s="76"/>
      <c r="F630" s="76"/>
      <c r="G630" s="76"/>
      <c r="H630" s="83"/>
      <c r="I630" s="83"/>
      <c r="J630" s="83"/>
      <c r="K630" s="83"/>
      <c r="L630" s="83"/>
      <c r="M630" s="83"/>
      <c r="N630" s="83"/>
      <c r="O630" s="83"/>
      <c r="P630" s="83"/>
      <c r="Q630" s="83"/>
      <c r="R630" s="83"/>
      <c r="S630" s="83"/>
      <c r="T630" s="83"/>
    </row>
    <row r="631" spans="1:20" x14ac:dyDescent="0.15">
      <c r="A631" s="76"/>
      <c r="B631" s="76"/>
      <c r="C631" s="76"/>
      <c r="D631" s="76"/>
      <c r="E631" s="76"/>
      <c r="F631" s="76"/>
      <c r="G631" s="76"/>
      <c r="H631" s="83"/>
      <c r="I631" s="83"/>
      <c r="J631" s="83"/>
      <c r="K631" s="83"/>
      <c r="L631" s="83"/>
      <c r="M631" s="83"/>
      <c r="N631" s="83"/>
      <c r="O631" s="83"/>
      <c r="P631" s="83"/>
      <c r="Q631" s="83"/>
      <c r="R631" s="83"/>
      <c r="S631" s="83"/>
      <c r="T631" s="83"/>
    </row>
    <row r="632" spans="1:20" x14ac:dyDescent="0.15">
      <c r="A632" s="76"/>
      <c r="B632" s="76"/>
      <c r="C632" s="76"/>
      <c r="D632" s="76"/>
      <c r="E632" s="76"/>
      <c r="F632" s="76"/>
      <c r="G632" s="76"/>
      <c r="H632" s="83"/>
      <c r="I632" s="83"/>
      <c r="J632" s="83"/>
      <c r="K632" s="83"/>
      <c r="L632" s="83"/>
      <c r="M632" s="83"/>
      <c r="N632" s="83"/>
      <c r="O632" s="83"/>
      <c r="P632" s="83"/>
      <c r="Q632" s="83"/>
      <c r="R632" s="83"/>
      <c r="S632" s="83"/>
      <c r="T632" s="83"/>
    </row>
    <row r="633" spans="1:20" x14ac:dyDescent="0.15">
      <c r="A633" s="76"/>
      <c r="B633" s="76"/>
      <c r="C633" s="76"/>
      <c r="D633" s="76"/>
      <c r="E633" s="76"/>
      <c r="F633" s="76"/>
      <c r="G633" s="76"/>
      <c r="H633" s="83"/>
      <c r="I633" s="83"/>
      <c r="J633" s="83"/>
      <c r="K633" s="83"/>
      <c r="L633" s="83"/>
      <c r="M633" s="83"/>
      <c r="N633" s="83"/>
      <c r="O633" s="83"/>
      <c r="P633" s="83"/>
      <c r="Q633" s="83"/>
      <c r="R633" s="83"/>
      <c r="S633" s="83"/>
      <c r="T633" s="83"/>
    </row>
    <row r="634" spans="1:20" x14ac:dyDescent="0.15">
      <c r="A634" s="76"/>
      <c r="B634" s="76"/>
      <c r="C634" s="76"/>
      <c r="D634" s="76"/>
      <c r="E634" s="76"/>
      <c r="F634" s="76"/>
      <c r="G634" s="76"/>
      <c r="H634" s="83"/>
      <c r="I634" s="83"/>
      <c r="J634" s="83"/>
      <c r="K634" s="83"/>
      <c r="L634" s="83"/>
      <c r="M634" s="83"/>
      <c r="N634" s="83"/>
      <c r="O634" s="83"/>
      <c r="P634" s="83"/>
      <c r="Q634" s="83"/>
      <c r="R634" s="83"/>
      <c r="S634" s="83"/>
      <c r="T634" s="83"/>
    </row>
    <row r="635" spans="1:20" x14ac:dyDescent="0.15">
      <c r="A635" s="76"/>
      <c r="B635" s="76"/>
      <c r="C635" s="76"/>
      <c r="D635" s="76"/>
      <c r="E635" s="76"/>
      <c r="F635" s="76"/>
      <c r="G635" s="76"/>
      <c r="H635" s="83"/>
      <c r="I635" s="83"/>
      <c r="J635" s="83"/>
      <c r="K635" s="83"/>
      <c r="L635" s="83"/>
      <c r="M635" s="83"/>
      <c r="N635" s="83"/>
      <c r="O635" s="83"/>
      <c r="P635" s="83"/>
      <c r="Q635" s="83"/>
      <c r="R635" s="83"/>
      <c r="S635" s="83"/>
      <c r="T635" s="83"/>
    </row>
    <row r="636" spans="1:20" x14ac:dyDescent="0.15">
      <c r="A636" s="76"/>
      <c r="B636" s="76"/>
      <c r="C636" s="76"/>
      <c r="D636" s="76"/>
      <c r="E636" s="76"/>
      <c r="F636" s="76"/>
      <c r="G636" s="76"/>
      <c r="H636" s="83"/>
      <c r="I636" s="83"/>
      <c r="J636" s="83"/>
      <c r="K636" s="83"/>
      <c r="L636" s="83"/>
      <c r="M636" s="83"/>
      <c r="N636" s="83"/>
      <c r="O636" s="83"/>
      <c r="P636" s="83"/>
      <c r="Q636" s="83"/>
      <c r="R636" s="83"/>
      <c r="S636" s="83"/>
      <c r="T636" s="83"/>
    </row>
    <row r="637" spans="1:20" x14ac:dyDescent="0.15">
      <c r="A637" s="76"/>
      <c r="B637" s="76"/>
      <c r="C637" s="76"/>
      <c r="D637" s="76"/>
      <c r="E637" s="76"/>
      <c r="F637" s="76"/>
      <c r="G637" s="76"/>
      <c r="H637" s="83"/>
      <c r="I637" s="83"/>
      <c r="J637" s="83"/>
      <c r="K637" s="83"/>
      <c r="L637" s="83"/>
      <c r="M637" s="83"/>
      <c r="N637" s="83"/>
      <c r="O637" s="83"/>
      <c r="P637" s="83"/>
      <c r="Q637" s="83"/>
      <c r="R637" s="83"/>
      <c r="S637" s="83"/>
      <c r="T637" s="83"/>
    </row>
    <row r="638" spans="1:20" x14ac:dyDescent="0.15">
      <c r="A638" s="76"/>
      <c r="B638" s="76"/>
      <c r="C638" s="76"/>
      <c r="D638" s="76"/>
      <c r="E638" s="76"/>
      <c r="F638" s="76"/>
      <c r="G638" s="76"/>
      <c r="H638" s="83"/>
      <c r="I638" s="83"/>
      <c r="J638" s="83"/>
      <c r="K638" s="83"/>
      <c r="L638" s="83"/>
      <c r="M638" s="83"/>
      <c r="N638" s="83"/>
      <c r="O638" s="83"/>
      <c r="P638" s="83"/>
      <c r="Q638" s="83"/>
      <c r="R638" s="83"/>
      <c r="S638" s="83"/>
      <c r="T638" s="83"/>
    </row>
    <row r="639" spans="1:20" x14ac:dyDescent="0.15">
      <c r="A639" s="76"/>
      <c r="B639" s="76"/>
      <c r="C639" s="76"/>
      <c r="D639" s="76"/>
      <c r="E639" s="76"/>
      <c r="F639" s="76"/>
      <c r="G639" s="76"/>
      <c r="H639" s="83"/>
      <c r="I639" s="83"/>
      <c r="J639" s="83"/>
      <c r="K639" s="83"/>
      <c r="L639" s="83"/>
      <c r="M639" s="83"/>
      <c r="N639" s="83"/>
      <c r="O639" s="83"/>
      <c r="P639" s="83"/>
      <c r="Q639" s="83"/>
      <c r="R639" s="83"/>
      <c r="S639" s="83"/>
      <c r="T639" s="83"/>
    </row>
    <row r="640" spans="1:20" x14ac:dyDescent="0.15">
      <c r="A640" s="76"/>
      <c r="B640" s="76"/>
      <c r="C640" s="76"/>
      <c r="D640" s="76"/>
      <c r="E640" s="76"/>
      <c r="F640" s="76"/>
      <c r="G640" s="76"/>
      <c r="H640" s="83"/>
      <c r="I640" s="83"/>
      <c r="J640" s="83"/>
      <c r="K640" s="83"/>
      <c r="L640" s="83"/>
      <c r="M640" s="83"/>
      <c r="N640" s="83"/>
      <c r="O640" s="83"/>
      <c r="P640" s="83"/>
      <c r="Q640" s="83"/>
      <c r="R640" s="83"/>
      <c r="S640" s="83"/>
      <c r="T640" s="83"/>
    </row>
    <row r="641" spans="1:20" x14ac:dyDescent="0.15">
      <c r="A641" s="76"/>
      <c r="B641" s="76"/>
      <c r="C641" s="76"/>
      <c r="D641" s="76"/>
      <c r="E641" s="76"/>
      <c r="F641" s="76"/>
      <c r="G641" s="76"/>
      <c r="H641" s="83"/>
      <c r="I641" s="83"/>
      <c r="J641" s="83"/>
      <c r="K641" s="83"/>
      <c r="L641" s="83"/>
      <c r="M641" s="83"/>
      <c r="N641" s="83"/>
      <c r="O641" s="83"/>
      <c r="P641" s="83"/>
      <c r="Q641" s="83"/>
      <c r="R641" s="83"/>
      <c r="S641" s="83"/>
      <c r="T641" s="83"/>
    </row>
    <row r="642" spans="1:20" x14ac:dyDescent="0.15">
      <c r="A642" s="76"/>
      <c r="B642" s="76"/>
      <c r="C642" s="76"/>
      <c r="D642" s="76"/>
      <c r="E642" s="76"/>
      <c r="F642" s="76"/>
      <c r="G642" s="76"/>
      <c r="H642" s="83"/>
      <c r="I642" s="83"/>
      <c r="J642" s="83"/>
      <c r="K642" s="83"/>
      <c r="L642" s="83"/>
      <c r="M642" s="83"/>
      <c r="N642" s="83"/>
      <c r="O642" s="83"/>
      <c r="P642" s="83"/>
      <c r="Q642" s="83"/>
      <c r="R642" s="83"/>
      <c r="S642" s="83"/>
      <c r="T642" s="83"/>
    </row>
    <row r="643" spans="1:20" x14ac:dyDescent="0.15">
      <c r="A643" s="76"/>
      <c r="B643" s="76"/>
      <c r="C643" s="76"/>
      <c r="D643" s="76"/>
      <c r="E643" s="76"/>
      <c r="F643" s="76"/>
      <c r="G643" s="76"/>
      <c r="H643" s="83"/>
      <c r="I643" s="83"/>
      <c r="J643" s="83"/>
      <c r="K643" s="83"/>
      <c r="L643" s="83"/>
      <c r="M643" s="83"/>
      <c r="N643" s="83"/>
      <c r="O643" s="83"/>
      <c r="P643" s="83"/>
      <c r="Q643" s="83"/>
      <c r="R643" s="83"/>
      <c r="S643" s="83"/>
      <c r="T643" s="83"/>
    </row>
    <row r="644" spans="1:20" x14ac:dyDescent="0.15">
      <c r="A644" s="76"/>
      <c r="B644" s="76"/>
      <c r="C644" s="76"/>
      <c r="D644" s="76"/>
      <c r="E644" s="76"/>
      <c r="F644" s="76"/>
      <c r="G644" s="76"/>
      <c r="H644" s="83"/>
      <c r="I644" s="83"/>
      <c r="J644" s="83"/>
      <c r="K644" s="83"/>
      <c r="L644" s="83"/>
      <c r="M644" s="83"/>
      <c r="N644" s="83"/>
      <c r="O644" s="83"/>
      <c r="P644" s="83"/>
      <c r="Q644" s="83"/>
      <c r="R644" s="83"/>
      <c r="S644" s="83"/>
      <c r="T644" s="83"/>
    </row>
    <row r="645" spans="1:20" x14ac:dyDescent="0.15">
      <c r="A645" s="76"/>
      <c r="B645" s="76"/>
      <c r="C645" s="76"/>
      <c r="D645" s="76"/>
      <c r="E645" s="76"/>
      <c r="F645" s="76"/>
      <c r="G645" s="76"/>
      <c r="H645" s="83"/>
      <c r="I645" s="83"/>
      <c r="J645" s="83"/>
      <c r="K645" s="83"/>
      <c r="L645" s="83"/>
      <c r="M645" s="83"/>
      <c r="N645" s="83"/>
      <c r="O645" s="83"/>
      <c r="P645" s="83"/>
      <c r="Q645" s="83"/>
      <c r="R645" s="83"/>
      <c r="S645" s="83"/>
      <c r="T645" s="83"/>
    </row>
    <row r="646" spans="1:20" x14ac:dyDescent="0.15">
      <c r="A646" s="76"/>
      <c r="B646" s="76"/>
      <c r="C646" s="76"/>
      <c r="D646" s="76"/>
      <c r="E646" s="76"/>
      <c r="F646" s="76"/>
      <c r="G646" s="76"/>
      <c r="H646" s="83"/>
      <c r="I646" s="83"/>
      <c r="J646" s="83"/>
      <c r="K646" s="83"/>
      <c r="L646" s="83"/>
      <c r="M646" s="83"/>
      <c r="N646" s="83"/>
      <c r="O646" s="83"/>
      <c r="P646" s="83"/>
      <c r="Q646" s="83"/>
      <c r="R646" s="83"/>
      <c r="S646" s="83"/>
      <c r="T646" s="83"/>
    </row>
    <row r="647" spans="1:20" x14ac:dyDescent="0.15">
      <c r="A647" s="76"/>
      <c r="B647" s="76"/>
      <c r="C647" s="76"/>
      <c r="D647" s="76"/>
      <c r="E647" s="76"/>
      <c r="F647" s="76"/>
      <c r="G647" s="76"/>
      <c r="H647" s="83"/>
      <c r="I647" s="83"/>
      <c r="J647" s="83"/>
      <c r="K647" s="83"/>
      <c r="L647" s="83"/>
      <c r="M647" s="83"/>
      <c r="N647" s="83"/>
      <c r="O647" s="83"/>
      <c r="P647" s="83"/>
      <c r="Q647" s="83"/>
      <c r="R647" s="83"/>
      <c r="S647" s="83"/>
      <c r="T647" s="83"/>
    </row>
    <row r="648" spans="1:20" x14ac:dyDescent="0.15">
      <c r="A648" s="76"/>
      <c r="B648" s="76"/>
      <c r="C648" s="76"/>
      <c r="D648" s="76"/>
      <c r="E648" s="76"/>
      <c r="F648" s="76"/>
      <c r="G648" s="76"/>
      <c r="H648" s="83"/>
      <c r="I648" s="83"/>
      <c r="J648" s="83"/>
      <c r="K648" s="83"/>
      <c r="L648" s="83"/>
      <c r="M648" s="83"/>
      <c r="N648" s="83"/>
      <c r="O648" s="83"/>
      <c r="P648" s="83"/>
      <c r="Q648" s="83"/>
      <c r="R648" s="83"/>
      <c r="S648" s="83"/>
      <c r="T648" s="83"/>
    </row>
    <row r="649" spans="1:20" x14ac:dyDescent="0.15">
      <c r="A649" s="76"/>
      <c r="B649" s="76"/>
      <c r="C649" s="76"/>
      <c r="D649" s="76"/>
      <c r="E649" s="76"/>
      <c r="F649" s="76"/>
      <c r="G649" s="76"/>
      <c r="H649" s="83"/>
      <c r="I649" s="83"/>
      <c r="J649" s="83"/>
      <c r="K649" s="83"/>
      <c r="L649" s="83"/>
      <c r="M649" s="83"/>
      <c r="N649" s="83"/>
      <c r="O649" s="83"/>
      <c r="P649" s="83"/>
      <c r="Q649" s="83"/>
      <c r="R649" s="83"/>
      <c r="S649" s="83"/>
      <c r="T649" s="83"/>
    </row>
    <row r="650" spans="1:20" x14ac:dyDescent="0.15">
      <c r="A650" s="76"/>
      <c r="B650" s="76"/>
      <c r="C650" s="76"/>
      <c r="D650" s="76"/>
      <c r="E650" s="76"/>
      <c r="F650" s="76"/>
      <c r="G650" s="76"/>
      <c r="H650" s="83"/>
      <c r="I650" s="83"/>
      <c r="J650" s="83"/>
      <c r="K650" s="83"/>
      <c r="L650" s="83"/>
      <c r="M650" s="83"/>
      <c r="N650" s="83"/>
      <c r="O650" s="83"/>
      <c r="P650" s="83"/>
      <c r="Q650" s="83"/>
      <c r="R650" s="83"/>
      <c r="S650" s="83"/>
      <c r="T650" s="83"/>
    </row>
    <row r="651" spans="1:20" x14ac:dyDescent="0.15">
      <c r="A651" s="76"/>
      <c r="B651" s="76"/>
      <c r="C651" s="76"/>
      <c r="D651" s="76"/>
      <c r="E651" s="76"/>
      <c r="F651" s="76"/>
      <c r="G651" s="76"/>
      <c r="H651" s="83"/>
      <c r="I651" s="83"/>
      <c r="J651" s="83"/>
      <c r="K651" s="83"/>
      <c r="L651" s="83"/>
      <c r="M651" s="83"/>
      <c r="N651" s="83"/>
      <c r="O651" s="83"/>
      <c r="P651" s="83"/>
      <c r="Q651" s="83"/>
      <c r="R651" s="83"/>
      <c r="S651" s="83"/>
      <c r="T651" s="83"/>
    </row>
    <row r="652" spans="1:20" x14ac:dyDescent="0.15">
      <c r="A652" s="76"/>
      <c r="B652" s="76"/>
      <c r="C652" s="76"/>
      <c r="D652" s="76"/>
      <c r="E652" s="76"/>
      <c r="F652" s="76"/>
      <c r="G652" s="76"/>
      <c r="H652" s="83"/>
      <c r="I652" s="83"/>
      <c r="J652" s="83"/>
      <c r="K652" s="83"/>
      <c r="L652" s="83"/>
      <c r="M652" s="83"/>
      <c r="N652" s="83"/>
      <c r="O652" s="83"/>
      <c r="P652" s="83"/>
      <c r="Q652" s="83"/>
      <c r="R652" s="83"/>
      <c r="S652" s="83"/>
      <c r="T652" s="83"/>
    </row>
    <row r="653" spans="1:20" x14ac:dyDescent="0.15">
      <c r="A653" s="76"/>
      <c r="B653" s="76"/>
      <c r="C653" s="76"/>
      <c r="D653" s="76"/>
      <c r="E653" s="76"/>
      <c r="F653" s="76"/>
      <c r="G653" s="76"/>
      <c r="H653" s="83"/>
      <c r="I653" s="83"/>
      <c r="J653" s="83"/>
      <c r="K653" s="83"/>
      <c r="L653" s="83"/>
      <c r="M653" s="83"/>
      <c r="N653" s="83"/>
      <c r="O653" s="83"/>
      <c r="P653" s="83"/>
      <c r="Q653" s="83"/>
      <c r="R653" s="83"/>
      <c r="S653" s="83"/>
      <c r="T653" s="83"/>
    </row>
    <row r="654" spans="1:20" x14ac:dyDescent="0.15">
      <c r="A654" s="76"/>
      <c r="B654" s="76"/>
      <c r="C654" s="76"/>
      <c r="D654" s="76"/>
      <c r="E654" s="76"/>
      <c r="F654" s="76"/>
      <c r="G654" s="76"/>
      <c r="H654" s="83"/>
      <c r="I654" s="83"/>
      <c r="J654" s="83"/>
      <c r="K654" s="83"/>
      <c r="L654" s="83"/>
      <c r="M654" s="83"/>
      <c r="N654" s="83"/>
      <c r="O654" s="83"/>
      <c r="P654" s="83"/>
      <c r="Q654" s="83"/>
      <c r="R654" s="83"/>
      <c r="S654" s="83"/>
      <c r="T654" s="83"/>
    </row>
    <row r="655" spans="1:20" x14ac:dyDescent="0.15">
      <c r="A655" s="76"/>
      <c r="B655" s="76"/>
      <c r="C655" s="76"/>
      <c r="D655" s="76"/>
      <c r="E655" s="76"/>
      <c r="F655" s="76"/>
      <c r="G655" s="76"/>
      <c r="H655" s="83"/>
      <c r="I655" s="83"/>
      <c r="J655" s="83"/>
      <c r="K655" s="83"/>
      <c r="L655" s="83"/>
      <c r="M655" s="83"/>
      <c r="N655" s="83"/>
      <c r="O655" s="83"/>
      <c r="P655" s="83"/>
      <c r="Q655" s="83"/>
      <c r="R655" s="83"/>
      <c r="S655" s="83"/>
      <c r="T655" s="83"/>
    </row>
    <row r="656" spans="1:20" x14ac:dyDescent="0.15">
      <c r="A656" s="76"/>
      <c r="B656" s="76"/>
      <c r="C656" s="76"/>
      <c r="D656" s="76"/>
      <c r="E656" s="76"/>
      <c r="F656" s="76"/>
      <c r="G656" s="76"/>
      <c r="H656" s="83"/>
      <c r="I656" s="83"/>
      <c r="J656" s="83"/>
      <c r="K656" s="83"/>
      <c r="L656" s="83"/>
      <c r="M656" s="83"/>
      <c r="N656" s="83"/>
      <c r="O656" s="83"/>
      <c r="P656" s="83"/>
      <c r="Q656" s="83"/>
      <c r="R656" s="83"/>
      <c r="S656" s="83"/>
      <c r="T656" s="83"/>
    </row>
    <row r="657" spans="1:20" x14ac:dyDescent="0.15">
      <c r="A657" s="76"/>
      <c r="B657" s="76"/>
      <c r="C657" s="76"/>
      <c r="D657" s="76"/>
      <c r="E657" s="76"/>
      <c r="F657" s="76"/>
      <c r="G657" s="76"/>
      <c r="H657" s="83"/>
      <c r="I657" s="83"/>
      <c r="J657" s="83"/>
      <c r="K657" s="83"/>
      <c r="L657" s="83"/>
      <c r="M657" s="83"/>
      <c r="N657" s="83"/>
      <c r="O657" s="83"/>
      <c r="P657" s="83"/>
      <c r="Q657" s="83"/>
      <c r="R657" s="83"/>
      <c r="S657" s="83"/>
      <c r="T657" s="83"/>
    </row>
    <row r="658" spans="1:20" x14ac:dyDescent="0.15">
      <c r="A658" s="76"/>
      <c r="B658" s="76"/>
      <c r="C658" s="76"/>
      <c r="D658" s="76"/>
      <c r="E658" s="76"/>
      <c r="F658" s="76"/>
      <c r="G658" s="76"/>
      <c r="H658" s="83"/>
      <c r="I658" s="83"/>
      <c r="J658" s="83"/>
      <c r="K658" s="83"/>
      <c r="L658" s="83"/>
      <c r="M658" s="83"/>
      <c r="N658" s="83"/>
      <c r="O658" s="83"/>
      <c r="P658" s="83"/>
      <c r="Q658" s="83"/>
      <c r="R658" s="83"/>
      <c r="S658" s="83"/>
      <c r="T658" s="83"/>
    </row>
    <row r="659" spans="1:20" x14ac:dyDescent="0.15">
      <c r="A659" s="76"/>
      <c r="B659" s="76"/>
      <c r="C659" s="76"/>
      <c r="D659" s="76"/>
      <c r="E659" s="76"/>
      <c r="F659" s="76"/>
      <c r="G659" s="76"/>
      <c r="H659" s="83"/>
      <c r="I659" s="83"/>
      <c r="J659" s="83"/>
      <c r="K659" s="83"/>
      <c r="L659" s="83"/>
      <c r="M659" s="83"/>
      <c r="N659" s="83"/>
      <c r="O659" s="83"/>
      <c r="P659" s="83"/>
      <c r="Q659" s="83"/>
      <c r="R659" s="83"/>
      <c r="S659" s="83"/>
      <c r="T659" s="83"/>
    </row>
    <row r="660" spans="1:20" x14ac:dyDescent="0.15">
      <c r="A660" s="76"/>
      <c r="B660" s="76"/>
      <c r="C660" s="76"/>
      <c r="D660" s="76"/>
      <c r="E660" s="76"/>
      <c r="F660" s="76"/>
      <c r="G660" s="76"/>
      <c r="H660" s="83"/>
      <c r="I660" s="83"/>
      <c r="J660" s="83"/>
      <c r="K660" s="83"/>
      <c r="L660" s="83"/>
      <c r="M660" s="83"/>
      <c r="N660" s="83"/>
      <c r="O660" s="83"/>
      <c r="P660" s="83"/>
      <c r="Q660" s="83"/>
      <c r="R660" s="83"/>
      <c r="S660" s="83"/>
      <c r="T660" s="83"/>
    </row>
    <row r="661" spans="1:20" x14ac:dyDescent="0.15">
      <c r="A661" s="76"/>
      <c r="B661" s="76"/>
      <c r="C661" s="76"/>
      <c r="D661" s="76"/>
      <c r="E661" s="76"/>
      <c r="F661" s="76"/>
      <c r="G661" s="76"/>
      <c r="H661" s="83"/>
      <c r="I661" s="83"/>
      <c r="J661" s="83"/>
      <c r="K661" s="83"/>
      <c r="L661" s="83"/>
      <c r="M661" s="83"/>
      <c r="N661" s="83"/>
      <c r="O661" s="83"/>
      <c r="P661" s="83"/>
      <c r="Q661" s="83"/>
      <c r="R661" s="83"/>
      <c r="S661" s="83"/>
      <c r="T661" s="83"/>
    </row>
    <row r="662" spans="1:20" x14ac:dyDescent="0.15">
      <c r="A662" s="76"/>
      <c r="B662" s="76"/>
      <c r="C662" s="76"/>
      <c r="D662" s="76"/>
      <c r="E662" s="76"/>
      <c r="F662" s="76"/>
      <c r="G662" s="76"/>
      <c r="H662" s="83"/>
      <c r="I662" s="83"/>
      <c r="J662" s="83"/>
      <c r="K662" s="83"/>
      <c r="L662" s="83"/>
      <c r="M662" s="83"/>
      <c r="N662" s="83"/>
      <c r="O662" s="83"/>
      <c r="P662" s="83"/>
      <c r="Q662" s="83"/>
      <c r="R662" s="83"/>
      <c r="S662" s="83"/>
      <c r="T662" s="83"/>
    </row>
    <row r="663" spans="1:20" x14ac:dyDescent="0.15">
      <c r="A663" s="76"/>
      <c r="B663" s="76"/>
      <c r="C663" s="76"/>
      <c r="D663" s="76"/>
      <c r="E663" s="76"/>
      <c r="F663" s="76"/>
      <c r="G663" s="76"/>
      <c r="H663" s="83"/>
      <c r="I663" s="83"/>
      <c r="J663" s="83"/>
      <c r="K663" s="83"/>
      <c r="L663" s="83"/>
      <c r="M663" s="83"/>
      <c r="N663" s="83"/>
      <c r="O663" s="83"/>
      <c r="P663" s="83"/>
      <c r="Q663" s="83"/>
      <c r="R663" s="83"/>
      <c r="S663" s="83"/>
      <c r="T663" s="83"/>
    </row>
    <row r="664" spans="1:20" x14ac:dyDescent="0.15">
      <c r="A664" s="76"/>
      <c r="B664" s="76"/>
      <c r="C664" s="76"/>
      <c r="D664" s="76"/>
      <c r="E664" s="76"/>
      <c r="F664" s="76"/>
      <c r="G664" s="76"/>
      <c r="H664" s="83"/>
      <c r="I664" s="83"/>
      <c r="J664" s="83"/>
      <c r="K664" s="83"/>
      <c r="L664" s="83"/>
      <c r="M664" s="83"/>
      <c r="N664" s="83"/>
      <c r="O664" s="83"/>
      <c r="P664" s="83"/>
      <c r="Q664" s="83"/>
      <c r="R664" s="83"/>
      <c r="S664" s="83"/>
      <c r="T664" s="83"/>
    </row>
    <row r="665" spans="1:20" x14ac:dyDescent="0.15">
      <c r="A665" s="76"/>
      <c r="B665" s="76"/>
      <c r="C665" s="76"/>
      <c r="D665" s="76"/>
      <c r="E665" s="76"/>
      <c r="F665" s="76"/>
      <c r="G665" s="76"/>
      <c r="H665" s="83"/>
      <c r="I665" s="83"/>
      <c r="J665" s="83"/>
      <c r="K665" s="83"/>
      <c r="L665" s="83"/>
      <c r="M665" s="83"/>
      <c r="N665" s="83"/>
      <c r="O665" s="83"/>
      <c r="P665" s="83"/>
      <c r="Q665" s="83"/>
      <c r="R665" s="83"/>
      <c r="S665" s="83"/>
      <c r="T665" s="83"/>
    </row>
    <row r="666" spans="1:20" x14ac:dyDescent="0.15">
      <c r="A666" s="76"/>
      <c r="B666" s="76"/>
      <c r="C666" s="76"/>
      <c r="D666" s="76"/>
      <c r="E666" s="76"/>
      <c r="F666" s="76"/>
      <c r="G666" s="76"/>
      <c r="H666" s="83"/>
      <c r="I666" s="83"/>
      <c r="J666" s="83"/>
      <c r="K666" s="83"/>
      <c r="L666" s="83"/>
      <c r="M666" s="83"/>
      <c r="N666" s="83"/>
      <c r="O666" s="83"/>
      <c r="P666" s="83"/>
      <c r="Q666" s="83"/>
      <c r="R666" s="83"/>
      <c r="S666" s="83"/>
      <c r="T666" s="83"/>
    </row>
    <row r="667" spans="1:20" x14ac:dyDescent="0.15">
      <c r="A667" s="76"/>
      <c r="B667" s="76"/>
      <c r="C667" s="76"/>
      <c r="D667" s="76"/>
      <c r="E667" s="76"/>
      <c r="F667" s="76"/>
      <c r="G667" s="76"/>
      <c r="H667" s="83"/>
      <c r="I667" s="83"/>
      <c r="J667" s="83"/>
      <c r="K667" s="83"/>
      <c r="L667" s="83"/>
      <c r="M667" s="83"/>
      <c r="N667" s="83"/>
      <c r="O667" s="83"/>
      <c r="P667" s="83"/>
      <c r="Q667" s="83"/>
      <c r="R667" s="83"/>
      <c r="S667" s="83"/>
      <c r="T667" s="83"/>
    </row>
    <row r="668" spans="1:20" x14ac:dyDescent="0.15">
      <c r="A668" s="76"/>
      <c r="B668" s="76"/>
      <c r="C668" s="76"/>
      <c r="D668" s="76"/>
      <c r="E668" s="76"/>
      <c r="F668" s="76"/>
      <c r="G668" s="76"/>
      <c r="H668" s="83"/>
      <c r="I668" s="83"/>
      <c r="J668" s="83"/>
      <c r="K668" s="83"/>
      <c r="L668" s="83"/>
      <c r="M668" s="83"/>
      <c r="N668" s="83"/>
      <c r="O668" s="83"/>
      <c r="P668" s="83"/>
      <c r="Q668" s="83"/>
      <c r="R668" s="83"/>
      <c r="S668" s="83"/>
      <c r="T668" s="83"/>
    </row>
    <row r="669" spans="1:20" x14ac:dyDescent="0.15">
      <c r="A669" s="76"/>
      <c r="B669" s="76"/>
      <c r="C669" s="76"/>
      <c r="D669" s="76"/>
      <c r="E669" s="76"/>
      <c r="F669" s="76"/>
      <c r="G669" s="76"/>
      <c r="H669" s="83"/>
      <c r="I669" s="83"/>
      <c r="J669" s="83"/>
      <c r="K669" s="83"/>
      <c r="L669" s="83"/>
      <c r="M669" s="83"/>
      <c r="N669" s="83"/>
      <c r="O669" s="83"/>
      <c r="P669" s="83"/>
      <c r="Q669" s="83"/>
      <c r="R669" s="83"/>
      <c r="S669" s="83"/>
      <c r="T669" s="83"/>
    </row>
    <row r="670" spans="1:20" x14ac:dyDescent="0.15">
      <c r="A670" s="76"/>
      <c r="B670" s="76"/>
      <c r="C670" s="76"/>
      <c r="D670" s="76"/>
      <c r="E670" s="76"/>
      <c r="F670" s="76"/>
      <c r="G670" s="76"/>
      <c r="H670" s="83"/>
      <c r="I670" s="83"/>
      <c r="J670" s="83"/>
      <c r="K670" s="83"/>
      <c r="L670" s="83"/>
      <c r="M670" s="83"/>
      <c r="N670" s="83"/>
      <c r="O670" s="83"/>
      <c r="P670" s="83"/>
      <c r="Q670" s="83"/>
      <c r="R670" s="83"/>
      <c r="S670" s="83"/>
      <c r="T670" s="83"/>
    </row>
    <row r="671" spans="1:20" x14ac:dyDescent="0.15">
      <c r="A671" s="76"/>
      <c r="B671" s="76"/>
      <c r="C671" s="76"/>
      <c r="D671" s="76"/>
      <c r="E671" s="76"/>
      <c r="F671" s="76"/>
      <c r="G671" s="76"/>
      <c r="H671" s="83"/>
      <c r="I671" s="83"/>
      <c r="J671" s="83"/>
      <c r="K671" s="83"/>
      <c r="L671" s="83"/>
      <c r="M671" s="83"/>
      <c r="N671" s="83"/>
      <c r="O671" s="83"/>
      <c r="P671" s="83"/>
      <c r="Q671" s="83"/>
      <c r="R671" s="83"/>
      <c r="S671" s="83"/>
      <c r="T671" s="83"/>
    </row>
    <row r="672" spans="1:20" x14ac:dyDescent="0.15">
      <c r="A672" s="76"/>
      <c r="B672" s="76"/>
      <c r="C672" s="76"/>
      <c r="D672" s="76"/>
      <c r="E672" s="76"/>
      <c r="F672" s="76"/>
      <c r="G672" s="76"/>
      <c r="H672" s="83"/>
      <c r="I672" s="83"/>
      <c r="J672" s="83"/>
      <c r="K672" s="83"/>
      <c r="L672" s="83"/>
      <c r="M672" s="83"/>
      <c r="N672" s="83"/>
      <c r="O672" s="83"/>
      <c r="P672" s="83"/>
      <c r="Q672" s="83"/>
      <c r="R672" s="83"/>
      <c r="S672" s="83"/>
      <c r="T672" s="83"/>
    </row>
    <row r="673" spans="1:20" x14ac:dyDescent="0.15">
      <c r="A673" s="76"/>
      <c r="B673" s="76"/>
      <c r="C673" s="76"/>
      <c r="D673" s="76"/>
      <c r="E673" s="76"/>
      <c r="F673" s="76"/>
      <c r="G673" s="76"/>
      <c r="H673" s="83"/>
      <c r="I673" s="83"/>
      <c r="J673" s="83"/>
      <c r="K673" s="83"/>
      <c r="L673" s="83"/>
      <c r="M673" s="83"/>
      <c r="N673" s="83"/>
      <c r="O673" s="83"/>
      <c r="P673" s="83"/>
      <c r="Q673" s="83"/>
      <c r="R673" s="83"/>
      <c r="S673" s="83"/>
      <c r="T673" s="83"/>
    </row>
    <row r="674" spans="1:20" x14ac:dyDescent="0.15">
      <c r="A674" s="76"/>
      <c r="B674" s="76"/>
      <c r="C674" s="76"/>
      <c r="D674" s="76"/>
      <c r="E674" s="76"/>
      <c r="F674" s="76"/>
      <c r="G674" s="76"/>
      <c r="H674" s="83"/>
      <c r="I674" s="83"/>
      <c r="J674" s="83"/>
      <c r="K674" s="83"/>
      <c r="L674" s="83"/>
      <c r="M674" s="83"/>
      <c r="N674" s="83"/>
      <c r="O674" s="83"/>
      <c r="P674" s="83"/>
      <c r="Q674" s="83"/>
      <c r="R674" s="83"/>
      <c r="S674" s="83"/>
      <c r="T674" s="83"/>
    </row>
    <row r="675" spans="1:20" x14ac:dyDescent="0.15">
      <c r="A675" s="76"/>
      <c r="B675" s="76"/>
      <c r="C675" s="76"/>
      <c r="D675" s="76"/>
      <c r="E675" s="76"/>
      <c r="F675" s="76"/>
      <c r="G675" s="76"/>
      <c r="H675" s="83"/>
      <c r="I675" s="83"/>
      <c r="J675" s="83"/>
      <c r="K675" s="83"/>
      <c r="L675" s="83"/>
      <c r="M675" s="83"/>
      <c r="N675" s="83"/>
      <c r="O675" s="83"/>
      <c r="P675" s="83"/>
      <c r="Q675" s="83"/>
      <c r="R675" s="83"/>
      <c r="S675" s="83"/>
      <c r="T675" s="83"/>
    </row>
    <row r="676" spans="1:20" x14ac:dyDescent="0.15">
      <c r="A676" s="76"/>
      <c r="B676" s="76"/>
      <c r="C676" s="76"/>
      <c r="D676" s="76"/>
      <c r="E676" s="76"/>
      <c r="F676" s="76"/>
      <c r="G676" s="76"/>
      <c r="H676" s="83"/>
      <c r="I676" s="83"/>
      <c r="J676" s="83"/>
      <c r="K676" s="83"/>
      <c r="L676" s="83"/>
      <c r="M676" s="83"/>
      <c r="N676" s="83"/>
      <c r="O676" s="83"/>
      <c r="P676" s="83"/>
      <c r="Q676" s="83"/>
      <c r="R676" s="83"/>
      <c r="S676" s="83"/>
      <c r="T676" s="83"/>
    </row>
    <row r="677" spans="1:20" x14ac:dyDescent="0.15">
      <c r="A677" s="76"/>
      <c r="B677" s="76"/>
      <c r="C677" s="76"/>
      <c r="D677" s="76"/>
      <c r="E677" s="76"/>
      <c r="F677" s="76"/>
      <c r="G677" s="76"/>
      <c r="H677" s="83"/>
      <c r="I677" s="83"/>
      <c r="J677" s="83"/>
      <c r="K677" s="83"/>
      <c r="L677" s="83"/>
      <c r="M677" s="83"/>
      <c r="N677" s="83"/>
      <c r="O677" s="83"/>
      <c r="P677" s="83"/>
      <c r="Q677" s="83"/>
      <c r="R677" s="83"/>
      <c r="S677" s="83"/>
      <c r="T677" s="83"/>
    </row>
    <row r="678" spans="1:20" x14ac:dyDescent="0.15">
      <c r="A678" s="76"/>
      <c r="B678" s="76"/>
      <c r="C678" s="76"/>
      <c r="D678" s="76"/>
      <c r="E678" s="76"/>
      <c r="F678" s="76"/>
      <c r="G678" s="76"/>
      <c r="H678" s="83"/>
      <c r="I678" s="83"/>
      <c r="J678" s="83"/>
      <c r="K678" s="83"/>
      <c r="L678" s="83"/>
      <c r="M678" s="83"/>
      <c r="N678" s="83"/>
      <c r="O678" s="83"/>
      <c r="P678" s="83"/>
      <c r="Q678" s="83"/>
      <c r="R678" s="83"/>
      <c r="S678" s="83"/>
      <c r="T678" s="83"/>
    </row>
    <row r="679" spans="1:20" x14ac:dyDescent="0.15">
      <c r="A679" s="76"/>
      <c r="B679" s="76"/>
      <c r="C679" s="76"/>
      <c r="D679" s="76"/>
      <c r="E679" s="76"/>
      <c r="F679" s="76"/>
      <c r="G679" s="76"/>
      <c r="H679" s="83"/>
      <c r="I679" s="83"/>
      <c r="J679" s="83"/>
      <c r="K679" s="83"/>
      <c r="L679" s="83"/>
      <c r="M679" s="83"/>
      <c r="N679" s="83"/>
      <c r="O679" s="83"/>
      <c r="P679" s="83"/>
      <c r="Q679" s="83"/>
      <c r="R679" s="83"/>
      <c r="S679" s="83"/>
      <c r="T679" s="83"/>
    </row>
    <row r="680" spans="1:20" x14ac:dyDescent="0.15">
      <c r="A680" s="76"/>
      <c r="B680" s="76"/>
      <c r="C680" s="76"/>
      <c r="D680" s="76"/>
      <c r="E680" s="76"/>
      <c r="F680" s="76"/>
      <c r="G680" s="76"/>
      <c r="H680" s="83"/>
      <c r="I680" s="83"/>
      <c r="J680" s="83"/>
      <c r="K680" s="83"/>
      <c r="L680" s="83"/>
      <c r="M680" s="83"/>
      <c r="N680" s="83"/>
      <c r="O680" s="83"/>
      <c r="P680" s="83"/>
      <c r="Q680" s="83"/>
      <c r="R680" s="83"/>
      <c r="S680" s="83"/>
      <c r="T680" s="83"/>
    </row>
    <row r="681" spans="1:20" x14ac:dyDescent="0.15">
      <c r="A681" s="76"/>
      <c r="B681" s="76"/>
      <c r="C681" s="76"/>
      <c r="D681" s="76"/>
      <c r="E681" s="76"/>
      <c r="F681" s="76"/>
      <c r="G681" s="76"/>
      <c r="H681" s="83"/>
      <c r="I681" s="83"/>
      <c r="J681" s="83"/>
      <c r="K681" s="83"/>
      <c r="L681" s="83"/>
      <c r="M681" s="83"/>
      <c r="N681" s="83"/>
      <c r="O681" s="83"/>
      <c r="P681" s="83"/>
      <c r="Q681" s="83"/>
      <c r="R681" s="83"/>
      <c r="S681" s="83"/>
      <c r="T681" s="83"/>
    </row>
    <row r="682" spans="1:20" x14ac:dyDescent="0.15">
      <c r="A682" s="76"/>
      <c r="B682" s="76"/>
      <c r="C682" s="76"/>
      <c r="D682" s="76"/>
      <c r="E682" s="76"/>
      <c r="F682" s="76"/>
      <c r="G682" s="76"/>
      <c r="H682" s="83"/>
      <c r="I682" s="83"/>
      <c r="J682" s="83"/>
      <c r="K682" s="83"/>
      <c r="L682" s="83"/>
      <c r="M682" s="83"/>
      <c r="N682" s="83"/>
      <c r="O682" s="83"/>
      <c r="P682" s="83"/>
      <c r="Q682" s="83"/>
      <c r="R682" s="83"/>
      <c r="S682" s="83"/>
      <c r="T682" s="83"/>
    </row>
    <row r="683" spans="1:20" x14ac:dyDescent="0.15">
      <c r="A683" s="76"/>
      <c r="B683" s="76"/>
      <c r="C683" s="76"/>
      <c r="D683" s="76"/>
      <c r="E683" s="76"/>
      <c r="F683" s="76"/>
      <c r="G683" s="76"/>
      <c r="H683" s="83"/>
      <c r="I683" s="83"/>
      <c r="J683" s="83"/>
      <c r="K683" s="83"/>
      <c r="L683" s="83"/>
      <c r="M683" s="83"/>
      <c r="N683" s="83"/>
      <c r="O683" s="83"/>
      <c r="P683" s="83"/>
      <c r="Q683" s="83"/>
      <c r="R683" s="83"/>
      <c r="S683" s="83"/>
      <c r="T683" s="83"/>
    </row>
    <row r="684" spans="1:20" x14ac:dyDescent="0.15">
      <c r="A684" s="76"/>
      <c r="B684" s="76"/>
      <c r="C684" s="76"/>
      <c r="D684" s="76"/>
      <c r="E684" s="76"/>
      <c r="F684" s="76"/>
      <c r="G684" s="76"/>
      <c r="H684" s="83"/>
      <c r="I684" s="83"/>
      <c r="J684" s="83"/>
      <c r="K684" s="83"/>
      <c r="L684" s="83"/>
      <c r="M684" s="83"/>
      <c r="N684" s="83"/>
      <c r="O684" s="83"/>
      <c r="P684" s="83"/>
      <c r="Q684" s="83"/>
      <c r="R684" s="83"/>
      <c r="S684" s="83"/>
      <c r="T684" s="83"/>
    </row>
    <row r="685" spans="1:20" x14ac:dyDescent="0.15">
      <c r="A685" s="76"/>
      <c r="B685" s="76"/>
      <c r="C685" s="76"/>
      <c r="D685" s="76"/>
      <c r="E685" s="76"/>
      <c r="F685" s="76"/>
      <c r="G685" s="76"/>
      <c r="H685" s="83"/>
      <c r="I685" s="83"/>
      <c r="J685" s="83"/>
      <c r="K685" s="83"/>
      <c r="L685" s="83"/>
      <c r="M685" s="83"/>
      <c r="N685" s="83"/>
      <c r="O685" s="83"/>
      <c r="P685" s="83"/>
      <c r="Q685" s="83"/>
      <c r="R685" s="83"/>
      <c r="S685" s="83"/>
      <c r="T685" s="83"/>
    </row>
    <row r="686" spans="1:20" x14ac:dyDescent="0.15">
      <c r="A686" s="76"/>
      <c r="B686" s="76"/>
      <c r="C686" s="76"/>
      <c r="D686" s="76"/>
      <c r="E686" s="76"/>
      <c r="F686" s="76"/>
      <c r="G686" s="76"/>
      <c r="H686" s="83"/>
      <c r="I686" s="83"/>
      <c r="J686" s="83"/>
      <c r="K686" s="83"/>
      <c r="L686" s="83"/>
      <c r="M686" s="83"/>
      <c r="N686" s="83"/>
      <c r="O686" s="83"/>
      <c r="P686" s="83"/>
      <c r="Q686" s="83"/>
      <c r="R686" s="83"/>
      <c r="S686" s="83"/>
      <c r="T686" s="83"/>
    </row>
    <row r="687" spans="1:20" x14ac:dyDescent="0.15">
      <c r="A687" s="76"/>
      <c r="B687" s="76"/>
      <c r="C687" s="76"/>
      <c r="D687" s="76"/>
      <c r="E687" s="76"/>
      <c r="F687" s="76"/>
      <c r="G687" s="76"/>
      <c r="H687" s="83"/>
      <c r="I687" s="83"/>
      <c r="J687" s="83"/>
      <c r="K687" s="83"/>
      <c r="L687" s="83"/>
      <c r="M687" s="83"/>
      <c r="N687" s="83"/>
      <c r="O687" s="83"/>
      <c r="P687" s="83"/>
      <c r="Q687" s="83"/>
      <c r="R687" s="83"/>
      <c r="S687" s="83"/>
      <c r="T687" s="83"/>
    </row>
    <row r="688" spans="1:20" x14ac:dyDescent="0.15">
      <c r="A688" s="76"/>
      <c r="B688" s="76"/>
      <c r="C688" s="76"/>
      <c r="D688" s="76"/>
      <c r="E688" s="76"/>
      <c r="F688" s="76"/>
      <c r="G688" s="76"/>
      <c r="H688" s="83"/>
      <c r="I688" s="83"/>
      <c r="J688" s="83"/>
      <c r="K688" s="83"/>
      <c r="L688" s="83"/>
      <c r="M688" s="83"/>
      <c r="N688" s="83"/>
      <c r="O688" s="83"/>
      <c r="P688" s="83"/>
      <c r="Q688" s="83"/>
      <c r="R688" s="83"/>
      <c r="S688" s="83"/>
      <c r="T688" s="83"/>
    </row>
    <row r="689" spans="1:20" x14ac:dyDescent="0.15">
      <c r="A689" s="76"/>
      <c r="B689" s="76"/>
      <c r="C689" s="76"/>
      <c r="D689" s="76"/>
      <c r="E689" s="76"/>
      <c r="F689" s="76"/>
      <c r="G689" s="76"/>
      <c r="H689" s="83"/>
      <c r="I689" s="83"/>
      <c r="J689" s="83"/>
      <c r="K689" s="83"/>
      <c r="L689" s="83"/>
      <c r="M689" s="83"/>
      <c r="N689" s="83"/>
      <c r="O689" s="83"/>
      <c r="P689" s="83"/>
      <c r="Q689" s="83"/>
      <c r="R689" s="83"/>
      <c r="S689" s="83"/>
      <c r="T689" s="83"/>
    </row>
    <row r="690" spans="1:20" x14ac:dyDescent="0.15">
      <c r="A690" s="76"/>
      <c r="B690" s="76"/>
      <c r="C690" s="76"/>
      <c r="D690" s="76"/>
      <c r="E690" s="76"/>
      <c r="F690" s="76"/>
      <c r="G690" s="76"/>
      <c r="H690" s="83"/>
      <c r="I690" s="83"/>
      <c r="J690" s="83"/>
      <c r="K690" s="83"/>
      <c r="L690" s="83"/>
      <c r="M690" s="83"/>
      <c r="N690" s="83"/>
      <c r="O690" s="83"/>
      <c r="P690" s="83"/>
      <c r="Q690" s="83"/>
      <c r="R690" s="83"/>
      <c r="S690" s="83"/>
      <c r="T690" s="83"/>
    </row>
    <row r="691" spans="1:20" x14ac:dyDescent="0.15">
      <c r="A691" s="76"/>
      <c r="B691" s="76"/>
      <c r="C691" s="76"/>
      <c r="D691" s="76"/>
      <c r="E691" s="76"/>
      <c r="F691" s="76"/>
      <c r="G691" s="76"/>
      <c r="H691" s="83"/>
      <c r="I691" s="83"/>
      <c r="J691" s="83"/>
      <c r="K691" s="83"/>
      <c r="L691" s="83"/>
      <c r="M691" s="83"/>
      <c r="N691" s="83"/>
      <c r="O691" s="83"/>
      <c r="P691" s="83"/>
      <c r="Q691" s="83"/>
      <c r="R691" s="83"/>
      <c r="S691" s="83"/>
      <c r="T691" s="83"/>
    </row>
    <row r="692" spans="1:20" x14ac:dyDescent="0.15">
      <c r="A692" s="76"/>
      <c r="B692" s="76"/>
      <c r="C692" s="76"/>
      <c r="D692" s="76"/>
      <c r="E692" s="76"/>
      <c r="F692" s="76"/>
      <c r="G692" s="76"/>
      <c r="H692" s="83"/>
      <c r="I692" s="83"/>
      <c r="J692" s="83"/>
      <c r="K692" s="83"/>
      <c r="L692" s="83"/>
      <c r="M692" s="83"/>
      <c r="N692" s="83"/>
      <c r="O692" s="83"/>
      <c r="P692" s="83"/>
      <c r="Q692" s="83"/>
      <c r="R692" s="83"/>
      <c r="S692" s="83"/>
      <c r="T692" s="83"/>
    </row>
    <row r="693" spans="1:20" x14ac:dyDescent="0.15">
      <c r="A693" s="76"/>
      <c r="B693" s="76"/>
      <c r="C693" s="76"/>
      <c r="D693" s="76"/>
      <c r="E693" s="76"/>
      <c r="F693" s="76"/>
      <c r="G693" s="76"/>
      <c r="H693" s="83"/>
      <c r="I693" s="83"/>
      <c r="J693" s="83"/>
      <c r="K693" s="83"/>
      <c r="L693" s="83"/>
      <c r="M693" s="83"/>
      <c r="N693" s="83"/>
      <c r="O693" s="83"/>
      <c r="P693" s="83"/>
      <c r="Q693" s="83"/>
      <c r="R693" s="83"/>
      <c r="S693" s="83"/>
      <c r="T693" s="83"/>
    </row>
    <row r="694" spans="1:20" x14ac:dyDescent="0.15">
      <c r="A694" s="76"/>
      <c r="B694" s="76"/>
      <c r="C694" s="76"/>
      <c r="D694" s="76"/>
      <c r="E694" s="76"/>
      <c r="F694" s="76"/>
      <c r="G694" s="76"/>
      <c r="H694" s="83"/>
      <c r="I694" s="83"/>
      <c r="J694" s="83"/>
      <c r="K694" s="83"/>
      <c r="L694" s="83"/>
      <c r="M694" s="83"/>
      <c r="N694" s="83"/>
      <c r="O694" s="83"/>
      <c r="P694" s="83"/>
      <c r="Q694" s="83"/>
      <c r="R694" s="83"/>
      <c r="S694" s="83"/>
      <c r="T694" s="83"/>
    </row>
    <row r="695" spans="1:20" x14ac:dyDescent="0.15">
      <c r="A695" s="76"/>
      <c r="B695" s="76"/>
      <c r="C695" s="76"/>
      <c r="D695" s="76"/>
      <c r="E695" s="76"/>
      <c r="F695" s="76"/>
      <c r="G695" s="76"/>
      <c r="H695" s="83"/>
      <c r="I695" s="83"/>
      <c r="J695" s="83"/>
      <c r="K695" s="83"/>
      <c r="L695" s="83"/>
      <c r="M695" s="83"/>
      <c r="N695" s="83"/>
      <c r="O695" s="83"/>
      <c r="P695" s="83"/>
      <c r="Q695" s="83"/>
      <c r="R695" s="83"/>
      <c r="S695" s="83"/>
      <c r="T695" s="83"/>
    </row>
    <row r="696" spans="1:20" x14ac:dyDescent="0.15">
      <c r="A696" s="76"/>
      <c r="B696" s="76"/>
      <c r="C696" s="76"/>
      <c r="D696" s="76"/>
      <c r="E696" s="76"/>
      <c r="F696" s="76"/>
      <c r="G696" s="76"/>
      <c r="H696" s="83"/>
      <c r="I696" s="83"/>
      <c r="J696" s="83"/>
      <c r="K696" s="83"/>
      <c r="L696" s="83"/>
      <c r="M696" s="83"/>
      <c r="N696" s="83"/>
      <c r="O696" s="83"/>
      <c r="P696" s="83"/>
      <c r="Q696" s="83"/>
      <c r="R696" s="83"/>
      <c r="S696" s="83"/>
      <c r="T696" s="83"/>
    </row>
    <row r="697" spans="1:20" x14ac:dyDescent="0.15">
      <c r="A697" s="76"/>
      <c r="B697" s="76"/>
      <c r="C697" s="76"/>
      <c r="D697" s="76"/>
      <c r="E697" s="76"/>
      <c r="F697" s="76"/>
      <c r="G697" s="76"/>
      <c r="H697" s="83"/>
      <c r="I697" s="83"/>
      <c r="J697" s="83"/>
      <c r="K697" s="83"/>
      <c r="L697" s="83"/>
      <c r="M697" s="83"/>
      <c r="N697" s="83"/>
      <c r="O697" s="83"/>
      <c r="P697" s="83"/>
      <c r="Q697" s="83"/>
      <c r="R697" s="83"/>
      <c r="S697" s="83"/>
      <c r="T697" s="83"/>
    </row>
    <row r="698" spans="1:20" x14ac:dyDescent="0.15">
      <c r="A698" s="76"/>
      <c r="B698" s="76"/>
      <c r="C698" s="76"/>
      <c r="D698" s="76"/>
      <c r="E698" s="76"/>
      <c r="F698" s="76"/>
      <c r="G698" s="76"/>
      <c r="H698" s="83"/>
      <c r="I698" s="83"/>
      <c r="J698" s="83"/>
      <c r="K698" s="83"/>
      <c r="L698" s="83"/>
      <c r="M698" s="83"/>
      <c r="N698" s="83"/>
      <c r="O698" s="83"/>
      <c r="P698" s="83"/>
      <c r="Q698" s="83"/>
      <c r="R698" s="83"/>
      <c r="S698" s="83"/>
      <c r="T698" s="83"/>
    </row>
    <row r="699" spans="1:20" x14ac:dyDescent="0.15">
      <c r="A699" s="76"/>
      <c r="B699" s="76"/>
      <c r="C699" s="76"/>
      <c r="D699" s="76"/>
      <c r="E699" s="76"/>
      <c r="F699" s="76"/>
      <c r="G699" s="76"/>
      <c r="H699" s="83"/>
      <c r="I699" s="83"/>
      <c r="J699" s="83"/>
      <c r="K699" s="83"/>
      <c r="L699" s="83"/>
      <c r="M699" s="83"/>
      <c r="N699" s="83"/>
      <c r="O699" s="83"/>
      <c r="P699" s="83"/>
      <c r="Q699" s="83"/>
      <c r="R699" s="83"/>
      <c r="S699" s="83"/>
      <c r="T699" s="83"/>
    </row>
    <row r="700" spans="1:20" x14ac:dyDescent="0.15">
      <c r="A700" s="76"/>
      <c r="B700" s="76"/>
      <c r="C700" s="76"/>
      <c r="D700" s="76"/>
      <c r="E700" s="76"/>
      <c r="F700" s="76"/>
      <c r="G700" s="76"/>
      <c r="H700" s="83"/>
      <c r="I700" s="83"/>
      <c r="J700" s="83"/>
      <c r="K700" s="83"/>
      <c r="L700" s="83"/>
      <c r="M700" s="83"/>
      <c r="N700" s="83"/>
      <c r="O700" s="83"/>
      <c r="P700" s="83"/>
      <c r="Q700" s="83"/>
      <c r="R700" s="83"/>
      <c r="S700" s="83"/>
      <c r="T700" s="83"/>
    </row>
    <row r="701" spans="1:20" x14ac:dyDescent="0.15">
      <c r="A701" s="76"/>
      <c r="B701" s="76"/>
      <c r="C701" s="76"/>
      <c r="D701" s="76"/>
      <c r="E701" s="76"/>
      <c r="F701" s="76"/>
      <c r="G701" s="76"/>
      <c r="H701" s="83"/>
      <c r="I701" s="83"/>
      <c r="J701" s="83"/>
      <c r="K701" s="83"/>
      <c r="L701" s="83"/>
      <c r="M701" s="83"/>
      <c r="N701" s="83"/>
      <c r="O701" s="83"/>
      <c r="P701" s="83"/>
      <c r="Q701" s="83"/>
      <c r="R701" s="83"/>
      <c r="S701" s="83"/>
      <c r="T701" s="83"/>
    </row>
    <row r="702" spans="1:20" x14ac:dyDescent="0.15">
      <c r="A702" s="76"/>
      <c r="B702" s="76"/>
      <c r="C702" s="76"/>
      <c r="D702" s="76"/>
      <c r="E702" s="76"/>
      <c r="F702" s="76"/>
      <c r="G702" s="76"/>
      <c r="H702" s="83"/>
      <c r="I702" s="83"/>
      <c r="J702" s="83"/>
      <c r="K702" s="83"/>
      <c r="L702" s="83"/>
      <c r="M702" s="83"/>
      <c r="N702" s="83"/>
      <c r="O702" s="83"/>
      <c r="P702" s="83"/>
      <c r="Q702" s="83"/>
      <c r="R702" s="83"/>
      <c r="S702" s="83"/>
      <c r="T702" s="83"/>
    </row>
    <row r="703" spans="1:20" x14ac:dyDescent="0.15">
      <c r="A703" s="76"/>
      <c r="B703" s="76"/>
      <c r="C703" s="76"/>
      <c r="D703" s="76"/>
      <c r="E703" s="76"/>
      <c r="F703" s="76"/>
      <c r="G703" s="76"/>
      <c r="H703" s="83"/>
      <c r="I703" s="83"/>
      <c r="J703" s="83"/>
      <c r="K703" s="83"/>
      <c r="L703" s="83"/>
      <c r="M703" s="83"/>
      <c r="N703" s="83"/>
      <c r="O703" s="83"/>
      <c r="P703" s="83"/>
      <c r="Q703" s="83"/>
      <c r="R703" s="83"/>
      <c r="S703" s="83"/>
      <c r="T703" s="83"/>
    </row>
    <row r="704" spans="1:20" x14ac:dyDescent="0.15">
      <c r="A704" s="76"/>
      <c r="B704" s="76"/>
      <c r="C704" s="76"/>
      <c r="D704" s="76"/>
      <c r="E704" s="76"/>
      <c r="F704" s="76"/>
      <c r="G704" s="76"/>
      <c r="H704" s="83"/>
      <c r="I704" s="83"/>
      <c r="J704" s="83"/>
      <c r="K704" s="83"/>
      <c r="L704" s="83"/>
      <c r="M704" s="83"/>
      <c r="N704" s="83"/>
      <c r="O704" s="83"/>
      <c r="P704" s="83"/>
      <c r="Q704" s="83"/>
      <c r="R704" s="83"/>
      <c r="S704" s="83"/>
      <c r="T704" s="83"/>
    </row>
    <row r="705" spans="1:20" x14ac:dyDescent="0.15">
      <c r="A705" s="76"/>
      <c r="B705" s="76"/>
      <c r="C705" s="76"/>
      <c r="D705" s="76"/>
      <c r="E705" s="76"/>
      <c r="F705" s="76"/>
      <c r="G705" s="76"/>
      <c r="H705" s="83"/>
      <c r="I705" s="83"/>
      <c r="J705" s="83"/>
      <c r="K705" s="83"/>
      <c r="L705" s="83"/>
      <c r="M705" s="83"/>
      <c r="N705" s="83"/>
      <c r="O705" s="83"/>
      <c r="P705" s="83"/>
      <c r="Q705" s="83"/>
      <c r="R705" s="83"/>
      <c r="S705" s="83"/>
      <c r="T705" s="83"/>
    </row>
    <row r="706" spans="1:20" x14ac:dyDescent="0.15">
      <c r="A706" s="76"/>
      <c r="B706" s="76"/>
      <c r="C706" s="76"/>
      <c r="D706" s="76"/>
      <c r="E706" s="76"/>
      <c r="F706" s="76"/>
      <c r="G706" s="76"/>
      <c r="H706" s="83"/>
      <c r="I706" s="83"/>
      <c r="J706" s="83"/>
      <c r="K706" s="83"/>
      <c r="L706" s="83"/>
      <c r="M706" s="83"/>
      <c r="N706" s="83"/>
      <c r="O706" s="83"/>
      <c r="P706" s="83"/>
      <c r="Q706" s="83"/>
      <c r="R706" s="83"/>
      <c r="S706" s="83"/>
      <c r="T706" s="83"/>
    </row>
    <row r="707" spans="1:20" x14ac:dyDescent="0.15">
      <c r="A707" s="76"/>
      <c r="B707" s="76"/>
      <c r="C707" s="76"/>
      <c r="D707" s="76"/>
      <c r="E707" s="76"/>
      <c r="F707" s="76"/>
      <c r="G707" s="76"/>
      <c r="H707" s="83"/>
      <c r="I707" s="83"/>
      <c r="J707" s="83"/>
      <c r="K707" s="83"/>
      <c r="L707" s="83"/>
      <c r="M707" s="83"/>
      <c r="N707" s="83"/>
      <c r="O707" s="83"/>
      <c r="P707" s="83"/>
      <c r="Q707" s="83"/>
      <c r="R707" s="83"/>
      <c r="S707" s="83"/>
      <c r="T707" s="83"/>
    </row>
    <row r="708" spans="1:20" x14ac:dyDescent="0.15">
      <c r="A708" s="76"/>
      <c r="B708" s="76"/>
      <c r="C708" s="76"/>
      <c r="D708" s="76"/>
      <c r="E708" s="76"/>
      <c r="F708" s="76"/>
      <c r="G708" s="76"/>
      <c r="H708" s="83"/>
      <c r="I708" s="83"/>
      <c r="J708" s="83"/>
      <c r="K708" s="83"/>
      <c r="L708" s="83"/>
      <c r="M708" s="83"/>
      <c r="N708" s="83"/>
      <c r="O708" s="83"/>
      <c r="P708" s="83"/>
      <c r="Q708" s="83"/>
      <c r="R708" s="83"/>
      <c r="S708" s="83"/>
      <c r="T708" s="83"/>
    </row>
    <row r="709" spans="1:20" x14ac:dyDescent="0.15">
      <c r="A709" s="76"/>
      <c r="B709" s="76"/>
      <c r="C709" s="76"/>
      <c r="D709" s="76"/>
      <c r="E709" s="76"/>
      <c r="F709" s="76"/>
      <c r="G709" s="76"/>
      <c r="H709" s="83"/>
      <c r="I709" s="83"/>
      <c r="J709" s="83"/>
      <c r="K709" s="83"/>
      <c r="L709" s="83"/>
      <c r="M709" s="83"/>
      <c r="N709" s="83"/>
      <c r="O709" s="83"/>
      <c r="P709" s="83"/>
      <c r="Q709" s="83"/>
      <c r="R709" s="83"/>
      <c r="S709" s="83"/>
      <c r="T709" s="83"/>
    </row>
    <row r="710" spans="1:20" x14ac:dyDescent="0.15">
      <c r="A710" s="76"/>
      <c r="B710" s="76"/>
      <c r="C710" s="76"/>
      <c r="D710" s="76"/>
      <c r="E710" s="76"/>
      <c r="F710" s="76"/>
      <c r="G710" s="76"/>
      <c r="H710" s="83"/>
      <c r="I710" s="83"/>
      <c r="J710" s="83"/>
      <c r="K710" s="83"/>
      <c r="L710" s="83"/>
      <c r="M710" s="83"/>
      <c r="N710" s="83"/>
      <c r="O710" s="83"/>
      <c r="P710" s="83"/>
      <c r="Q710" s="83"/>
      <c r="R710" s="83"/>
      <c r="S710" s="83"/>
      <c r="T710" s="83"/>
    </row>
    <row r="711" spans="1:20" x14ac:dyDescent="0.15">
      <c r="A711" s="76"/>
      <c r="B711" s="76"/>
      <c r="C711" s="76"/>
      <c r="D711" s="76"/>
      <c r="E711" s="76"/>
      <c r="F711" s="76"/>
      <c r="G711" s="76"/>
      <c r="H711" s="83"/>
      <c r="I711" s="83"/>
      <c r="J711" s="83"/>
      <c r="K711" s="83"/>
      <c r="L711" s="83"/>
      <c r="M711" s="83"/>
      <c r="N711" s="83"/>
      <c r="O711" s="83"/>
      <c r="P711" s="83"/>
      <c r="Q711" s="83"/>
      <c r="R711" s="83"/>
      <c r="S711" s="83"/>
      <c r="T711" s="83"/>
    </row>
    <row r="712" spans="1:20" x14ac:dyDescent="0.15">
      <c r="A712" s="76"/>
      <c r="B712" s="76"/>
      <c r="C712" s="76"/>
      <c r="D712" s="76"/>
      <c r="E712" s="76"/>
      <c r="F712" s="76"/>
      <c r="G712" s="76"/>
      <c r="H712" s="83"/>
      <c r="I712" s="83"/>
      <c r="J712" s="83"/>
      <c r="K712" s="83"/>
      <c r="L712" s="83"/>
      <c r="M712" s="83"/>
      <c r="N712" s="83"/>
      <c r="O712" s="83"/>
      <c r="P712" s="83"/>
      <c r="Q712" s="83"/>
      <c r="R712" s="83"/>
      <c r="S712" s="83"/>
      <c r="T712" s="83"/>
    </row>
    <row r="713" spans="1:20" x14ac:dyDescent="0.15">
      <c r="A713" s="76"/>
      <c r="B713" s="76"/>
      <c r="C713" s="76"/>
      <c r="D713" s="76"/>
      <c r="E713" s="76"/>
      <c r="F713" s="76"/>
      <c r="G713" s="76"/>
      <c r="H713" s="83"/>
      <c r="I713" s="83"/>
      <c r="J713" s="83"/>
      <c r="K713" s="83"/>
      <c r="L713" s="83"/>
      <c r="M713" s="83"/>
      <c r="N713" s="83"/>
      <c r="O713" s="83"/>
      <c r="P713" s="83"/>
      <c r="Q713" s="83"/>
      <c r="R713" s="83"/>
      <c r="S713" s="83"/>
      <c r="T713" s="83"/>
    </row>
    <row r="714" spans="1:20" x14ac:dyDescent="0.15">
      <c r="A714" s="76"/>
      <c r="B714" s="76"/>
      <c r="C714" s="76"/>
      <c r="D714" s="76"/>
      <c r="E714" s="76"/>
      <c r="F714" s="76"/>
      <c r="G714" s="76"/>
      <c r="H714" s="83"/>
      <c r="I714" s="83"/>
      <c r="J714" s="83"/>
      <c r="K714" s="83"/>
      <c r="L714" s="83"/>
      <c r="M714" s="83"/>
      <c r="N714" s="83"/>
      <c r="O714" s="83"/>
      <c r="P714" s="83"/>
      <c r="Q714" s="83"/>
      <c r="R714" s="83"/>
      <c r="S714" s="83"/>
      <c r="T714" s="83"/>
    </row>
    <row r="715" spans="1:20" x14ac:dyDescent="0.15">
      <c r="A715" s="76"/>
      <c r="B715" s="76"/>
      <c r="C715" s="76"/>
      <c r="D715" s="76"/>
      <c r="E715" s="76"/>
      <c r="F715" s="76"/>
      <c r="G715" s="76"/>
      <c r="H715" s="83"/>
      <c r="I715" s="83"/>
      <c r="J715" s="83"/>
      <c r="K715" s="83"/>
      <c r="L715" s="83"/>
      <c r="M715" s="83"/>
      <c r="N715" s="83"/>
      <c r="O715" s="83"/>
      <c r="P715" s="83"/>
      <c r="Q715" s="83"/>
      <c r="R715" s="83"/>
      <c r="S715" s="83"/>
      <c r="T715" s="83"/>
    </row>
    <row r="716" spans="1:20" x14ac:dyDescent="0.15">
      <c r="A716" s="76"/>
      <c r="B716" s="76"/>
      <c r="C716" s="76"/>
      <c r="D716" s="76"/>
      <c r="E716" s="76"/>
      <c r="F716" s="76"/>
      <c r="G716" s="76"/>
      <c r="H716" s="83"/>
      <c r="I716" s="83"/>
      <c r="J716" s="83"/>
      <c r="K716" s="83"/>
      <c r="L716" s="83"/>
      <c r="M716" s="83"/>
      <c r="N716" s="83"/>
      <c r="O716" s="83"/>
      <c r="P716" s="83"/>
      <c r="Q716" s="83"/>
      <c r="R716" s="83"/>
      <c r="S716" s="83"/>
      <c r="T716" s="83"/>
    </row>
    <row r="717" spans="1:20" x14ac:dyDescent="0.15">
      <c r="A717" s="76"/>
      <c r="B717" s="76"/>
      <c r="C717" s="76"/>
      <c r="D717" s="76"/>
      <c r="E717" s="76"/>
      <c r="F717" s="76"/>
      <c r="G717" s="76"/>
      <c r="H717" s="83"/>
      <c r="I717" s="83"/>
      <c r="J717" s="83"/>
      <c r="K717" s="83"/>
      <c r="L717" s="83"/>
      <c r="M717" s="83"/>
      <c r="N717" s="83"/>
      <c r="O717" s="83"/>
      <c r="P717" s="83"/>
      <c r="Q717" s="83"/>
      <c r="R717" s="83"/>
      <c r="S717" s="83"/>
      <c r="T717" s="83"/>
    </row>
    <row r="718" spans="1:20" x14ac:dyDescent="0.15">
      <c r="A718" s="76"/>
      <c r="B718" s="76"/>
      <c r="C718" s="76"/>
      <c r="D718" s="76"/>
      <c r="E718" s="76"/>
      <c r="F718" s="76"/>
      <c r="G718" s="76"/>
      <c r="H718" s="83"/>
      <c r="I718" s="83"/>
      <c r="J718" s="83"/>
      <c r="K718" s="83"/>
      <c r="L718" s="83"/>
      <c r="M718" s="83"/>
      <c r="N718" s="83"/>
      <c r="O718" s="83"/>
      <c r="P718" s="83"/>
      <c r="Q718" s="83"/>
      <c r="R718" s="83"/>
      <c r="S718" s="83"/>
      <c r="T718" s="83"/>
    </row>
    <row r="719" spans="1:20" x14ac:dyDescent="0.15">
      <c r="A719" s="76"/>
      <c r="B719" s="76"/>
      <c r="C719" s="76"/>
      <c r="D719" s="76"/>
      <c r="E719" s="76"/>
      <c r="F719" s="76"/>
      <c r="G719" s="76"/>
      <c r="H719" s="83"/>
      <c r="I719" s="83"/>
      <c r="J719" s="83"/>
      <c r="K719" s="83"/>
      <c r="L719" s="83"/>
      <c r="M719" s="83"/>
      <c r="N719" s="83"/>
      <c r="O719" s="83"/>
      <c r="P719" s="83"/>
      <c r="Q719" s="83"/>
      <c r="R719" s="83"/>
      <c r="S719" s="83"/>
      <c r="T719" s="83"/>
    </row>
    <row r="720" spans="1:20" x14ac:dyDescent="0.15">
      <c r="A720" s="76"/>
      <c r="B720" s="76"/>
      <c r="C720" s="76"/>
      <c r="D720" s="76"/>
      <c r="E720" s="76"/>
      <c r="F720" s="76"/>
      <c r="G720" s="76"/>
      <c r="H720" s="83"/>
      <c r="I720" s="83"/>
      <c r="J720" s="83"/>
      <c r="K720" s="83"/>
      <c r="L720" s="83"/>
      <c r="M720" s="83"/>
      <c r="N720" s="83"/>
      <c r="O720" s="83"/>
      <c r="P720" s="83"/>
      <c r="Q720" s="83"/>
      <c r="R720" s="83"/>
      <c r="S720" s="83"/>
      <c r="T720" s="83"/>
    </row>
    <row r="721" spans="1:20" x14ac:dyDescent="0.15">
      <c r="A721" s="76"/>
      <c r="B721" s="76"/>
      <c r="C721" s="76"/>
      <c r="D721" s="76"/>
      <c r="E721" s="76"/>
      <c r="F721" s="76"/>
      <c r="G721" s="76"/>
      <c r="H721" s="83"/>
      <c r="I721" s="83"/>
      <c r="J721" s="83"/>
      <c r="K721" s="83"/>
      <c r="L721" s="83"/>
      <c r="M721" s="83"/>
      <c r="N721" s="83"/>
      <c r="O721" s="83"/>
      <c r="P721" s="83"/>
      <c r="Q721" s="83"/>
      <c r="R721" s="83"/>
      <c r="S721" s="83"/>
      <c r="T721" s="83"/>
    </row>
    <row r="722" spans="1:20" x14ac:dyDescent="0.15">
      <c r="A722" s="76"/>
      <c r="B722" s="76"/>
      <c r="C722" s="76"/>
      <c r="D722" s="76"/>
      <c r="E722" s="76"/>
      <c r="F722" s="76"/>
      <c r="G722" s="76"/>
      <c r="H722" s="83"/>
      <c r="I722" s="83"/>
      <c r="J722" s="83"/>
      <c r="K722" s="83"/>
      <c r="L722" s="83"/>
      <c r="M722" s="83"/>
      <c r="N722" s="83"/>
      <c r="O722" s="83"/>
      <c r="P722" s="83"/>
      <c r="Q722" s="83"/>
      <c r="R722" s="83"/>
      <c r="S722" s="83"/>
      <c r="T722" s="83"/>
    </row>
    <row r="723" spans="1:20" x14ac:dyDescent="0.15">
      <c r="A723" s="76"/>
      <c r="B723" s="76"/>
      <c r="C723" s="76"/>
      <c r="D723" s="76"/>
      <c r="E723" s="76"/>
      <c r="F723" s="76"/>
      <c r="G723" s="76"/>
      <c r="H723" s="83"/>
      <c r="I723" s="83"/>
      <c r="J723" s="83"/>
      <c r="K723" s="83"/>
      <c r="L723" s="83"/>
      <c r="M723" s="83"/>
      <c r="N723" s="83"/>
      <c r="O723" s="83"/>
      <c r="P723" s="83"/>
      <c r="Q723" s="83"/>
      <c r="R723" s="83"/>
      <c r="S723" s="83"/>
      <c r="T723" s="83"/>
    </row>
    <row r="724" spans="1:20" x14ac:dyDescent="0.15">
      <c r="A724" s="76"/>
      <c r="B724" s="76"/>
      <c r="C724" s="76"/>
      <c r="D724" s="76"/>
      <c r="E724" s="76"/>
      <c r="F724" s="76"/>
      <c r="G724" s="76"/>
      <c r="H724" s="83"/>
      <c r="I724" s="83"/>
      <c r="J724" s="83"/>
      <c r="K724" s="83"/>
      <c r="L724" s="83"/>
      <c r="M724" s="83"/>
      <c r="N724" s="83"/>
      <c r="O724" s="83"/>
      <c r="P724" s="83"/>
      <c r="Q724" s="83"/>
      <c r="R724" s="83"/>
      <c r="S724" s="83"/>
      <c r="T724" s="83"/>
    </row>
    <row r="725" spans="1:20" x14ac:dyDescent="0.15">
      <c r="A725" s="76"/>
      <c r="B725" s="76"/>
      <c r="C725" s="76"/>
      <c r="D725" s="76"/>
      <c r="E725" s="76"/>
      <c r="F725" s="76"/>
      <c r="G725" s="76"/>
      <c r="H725" s="83"/>
      <c r="I725" s="83"/>
      <c r="J725" s="83"/>
      <c r="K725" s="83"/>
      <c r="L725" s="83"/>
      <c r="M725" s="83"/>
      <c r="N725" s="83"/>
      <c r="O725" s="83"/>
      <c r="P725" s="83"/>
      <c r="Q725" s="83"/>
      <c r="R725" s="83"/>
      <c r="S725" s="83"/>
      <c r="T725" s="83"/>
    </row>
    <row r="726" spans="1:20" x14ac:dyDescent="0.15">
      <c r="A726" s="76"/>
      <c r="B726" s="76"/>
      <c r="C726" s="76"/>
      <c r="D726" s="76"/>
      <c r="E726" s="76"/>
      <c r="F726" s="76"/>
      <c r="G726" s="76"/>
      <c r="H726" s="83"/>
      <c r="I726" s="83"/>
      <c r="J726" s="83"/>
      <c r="K726" s="83"/>
      <c r="L726" s="83"/>
      <c r="M726" s="83"/>
      <c r="N726" s="83"/>
      <c r="O726" s="83"/>
      <c r="P726" s="83"/>
      <c r="Q726" s="83"/>
      <c r="R726" s="83"/>
      <c r="S726" s="83"/>
      <c r="T726" s="83"/>
    </row>
    <row r="727" spans="1:20" x14ac:dyDescent="0.15">
      <c r="A727" s="76"/>
      <c r="B727" s="76"/>
      <c r="C727" s="76"/>
      <c r="D727" s="76"/>
      <c r="E727" s="76"/>
      <c r="F727" s="76"/>
      <c r="G727" s="76"/>
      <c r="H727" s="83"/>
      <c r="I727" s="83"/>
      <c r="J727" s="83"/>
      <c r="K727" s="83"/>
      <c r="L727" s="83"/>
      <c r="M727" s="83"/>
      <c r="N727" s="83"/>
      <c r="O727" s="83"/>
      <c r="P727" s="83"/>
      <c r="Q727" s="83"/>
      <c r="R727" s="83"/>
      <c r="S727" s="83"/>
      <c r="T727" s="83"/>
    </row>
    <row r="728" spans="1:20" x14ac:dyDescent="0.15">
      <c r="A728" s="76"/>
      <c r="B728" s="76"/>
      <c r="C728" s="76"/>
      <c r="D728" s="76"/>
      <c r="E728" s="76"/>
      <c r="F728" s="76"/>
      <c r="G728" s="76"/>
      <c r="H728" s="83"/>
      <c r="I728" s="83"/>
      <c r="J728" s="83"/>
      <c r="K728" s="83"/>
      <c r="L728" s="83"/>
      <c r="M728" s="83"/>
      <c r="N728" s="83"/>
      <c r="O728" s="83"/>
      <c r="P728" s="83"/>
      <c r="Q728" s="83"/>
      <c r="R728" s="83"/>
      <c r="S728" s="83"/>
      <c r="T728" s="83"/>
    </row>
    <row r="729" spans="1:20" x14ac:dyDescent="0.15">
      <c r="A729" s="76"/>
      <c r="B729" s="76"/>
      <c r="C729" s="76"/>
      <c r="D729" s="76"/>
      <c r="E729" s="76"/>
      <c r="F729" s="76"/>
      <c r="G729" s="76"/>
      <c r="H729" s="83"/>
      <c r="I729" s="83"/>
      <c r="J729" s="83"/>
      <c r="K729" s="83"/>
      <c r="L729" s="83"/>
      <c r="M729" s="83"/>
      <c r="N729" s="83"/>
      <c r="O729" s="83"/>
      <c r="P729" s="83"/>
      <c r="Q729" s="83"/>
      <c r="R729" s="83"/>
      <c r="S729" s="83"/>
      <c r="T729" s="83"/>
    </row>
    <row r="730" spans="1:20" x14ac:dyDescent="0.15">
      <c r="A730" s="76"/>
      <c r="B730" s="76"/>
      <c r="C730" s="76"/>
      <c r="D730" s="76"/>
      <c r="E730" s="76"/>
      <c r="F730" s="76"/>
      <c r="G730" s="76"/>
      <c r="H730" s="83"/>
      <c r="I730" s="83"/>
      <c r="J730" s="83"/>
      <c r="K730" s="83"/>
      <c r="L730" s="83"/>
      <c r="M730" s="83"/>
      <c r="N730" s="83"/>
      <c r="O730" s="83"/>
      <c r="P730" s="83"/>
      <c r="Q730" s="83"/>
      <c r="R730" s="83"/>
      <c r="S730" s="83"/>
      <c r="T730" s="83"/>
    </row>
    <row r="731" spans="1:20" x14ac:dyDescent="0.15">
      <c r="A731" s="76"/>
      <c r="B731" s="76"/>
      <c r="C731" s="76"/>
      <c r="D731" s="76"/>
      <c r="E731" s="76"/>
      <c r="F731" s="76"/>
      <c r="G731" s="76"/>
      <c r="H731" s="83"/>
      <c r="I731" s="83"/>
      <c r="J731" s="83"/>
      <c r="K731" s="83"/>
      <c r="L731" s="83"/>
      <c r="M731" s="83"/>
      <c r="N731" s="83"/>
      <c r="O731" s="83"/>
      <c r="P731" s="83"/>
      <c r="Q731" s="83"/>
      <c r="R731" s="83"/>
      <c r="S731" s="83"/>
      <c r="T731" s="83"/>
    </row>
    <row r="732" spans="1:20" x14ac:dyDescent="0.15">
      <c r="A732" s="76"/>
      <c r="B732" s="76"/>
      <c r="C732" s="76"/>
      <c r="D732" s="76"/>
      <c r="E732" s="76"/>
      <c r="F732" s="76"/>
      <c r="G732" s="76"/>
      <c r="H732" s="83"/>
      <c r="I732" s="83"/>
      <c r="J732" s="83"/>
      <c r="K732" s="83"/>
      <c r="L732" s="83"/>
      <c r="M732" s="83"/>
      <c r="N732" s="83"/>
      <c r="O732" s="83"/>
      <c r="P732" s="83"/>
      <c r="Q732" s="83"/>
      <c r="R732" s="83"/>
      <c r="S732" s="83"/>
      <c r="T732" s="83"/>
    </row>
    <row r="733" spans="1:20" x14ac:dyDescent="0.15">
      <c r="A733" s="76"/>
      <c r="B733" s="76"/>
      <c r="C733" s="76"/>
      <c r="D733" s="76"/>
      <c r="E733" s="76"/>
      <c r="F733" s="76"/>
      <c r="G733" s="76"/>
      <c r="H733" s="83"/>
      <c r="I733" s="83"/>
      <c r="J733" s="83"/>
      <c r="K733" s="83"/>
      <c r="L733" s="83"/>
      <c r="M733" s="83"/>
      <c r="N733" s="83"/>
      <c r="O733" s="83"/>
      <c r="P733" s="83"/>
      <c r="Q733" s="83"/>
      <c r="R733" s="83"/>
      <c r="S733" s="83"/>
      <c r="T733" s="83"/>
    </row>
    <row r="734" spans="1:20" x14ac:dyDescent="0.15">
      <c r="A734" s="76"/>
      <c r="B734" s="76"/>
      <c r="C734" s="76"/>
      <c r="D734" s="76"/>
      <c r="E734" s="76"/>
      <c r="F734" s="76"/>
      <c r="G734" s="76"/>
      <c r="H734" s="83"/>
      <c r="I734" s="83"/>
      <c r="J734" s="83"/>
      <c r="K734" s="83"/>
      <c r="L734" s="83"/>
      <c r="M734" s="83"/>
      <c r="N734" s="83"/>
      <c r="O734" s="83"/>
      <c r="P734" s="83"/>
      <c r="Q734" s="83"/>
      <c r="R734" s="83"/>
      <c r="S734" s="83"/>
      <c r="T734" s="83"/>
    </row>
    <row r="735" spans="1:20" x14ac:dyDescent="0.15">
      <c r="A735" s="76"/>
      <c r="B735" s="76"/>
      <c r="C735" s="76"/>
      <c r="D735" s="76"/>
      <c r="E735" s="76"/>
      <c r="F735" s="76"/>
      <c r="G735" s="76"/>
      <c r="H735" s="83"/>
      <c r="I735" s="83"/>
      <c r="J735" s="83"/>
      <c r="K735" s="83"/>
      <c r="L735" s="83"/>
      <c r="M735" s="83"/>
      <c r="N735" s="83"/>
      <c r="O735" s="83"/>
      <c r="P735" s="83"/>
      <c r="Q735" s="83"/>
      <c r="R735" s="83"/>
      <c r="S735" s="83"/>
      <c r="T735" s="83"/>
    </row>
    <row r="736" spans="1:20" x14ac:dyDescent="0.15">
      <c r="A736" s="76"/>
      <c r="B736" s="76"/>
      <c r="C736" s="76"/>
      <c r="D736" s="76"/>
      <c r="E736" s="76"/>
      <c r="F736" s="76"/>
      <c r="G736" s="76"/>
      <c r="H736" s="83"/>
      <c r="I736" s="83"/>
      <c r="J736" s="83"/>
      <c r="K736" s="83"/>
      <c r="L736" s="83"/>
      <c r="M736" s="83"/>
      <c r="N736" s="83"/>
      <c r="O736" s="83"/>
      <c r="P736" s="83"/>
      <c r="Q736" s="83"/>
      <c r="R736" s="83"/>
      <c r="S736" s="83"/>
      <c r="T736" s="83"/>
    </row>
    <row r="737" spans="1:20" x14ac:dyDescent="0.15">
      <c r="A737" s="76"/>
      <c r="B737" s="76"/>
      <c r="C737" s="76"/>
      <c r="D737" s="76"/>
      <c r="E737" s="76"/>
      <c r="F737" s="76"/>
      <c r="G737" s="76"/>
      <c r="H737" s="83"/>
      <c r="I737" s="83"/>
      <c r="J737" s="83"/>
      <c r="K737" s="83"/>
      <c r="L737" s="83"/>
      <c r="M737" s="83"/>
      <c r="N737" s="83"/>
      <c r="O737" s="83"/>
      <c r="P737" s="83"/>
      <c r="Q737" s="83"/>
      <c r="R737" s="83"/>
      <c r="S737" s="83"/>
      <c r="T737" s="83"/>
    </row>
    <row r="738" spans="1:20" x14ac:dyDescent="0.15">
      <c r="A738" s="76"/>
      <c r="B738" s="76"/>
      <c r="C738" s="76"/>
      <c r="D738" s="76"/>
      <c r="E738" s="76"/>
      <c r="F738" s="76"/>
      <c r="G738" s="76"/>
      <c r="H738" s="83"/>
      <c r="I738" s="83"/>
      <c r="J738" s="83"/>
      <c r="K738" s="83"/>
      <c r="L738" s="83"/>
      <c r="M738" s="83"/>
      <c r="N738" s="83"/>
      <c r="O738" s="83"/>
      <c r="P738" s="83"/>
      <c r="Q738" s="83"/>
      <c r="R738" s="83"/>
      <c r="S738" s="83"/>
      <c r="T738" s="83"/>
    </row>
    <row r="739" spans="1:20" x14ac:dyDescent="0.15">
      <c r="A739" s="76"/>
      <c r="B739" s="76"/>
      <c r="C739" s="76"/>
      <c r="D739" s="76"/>
      <c r="E739" s="76"/>
      <c r="F739" s="76"/>
      <c r="G739" s="76"/>
      <c r="H739" s="83"/>
      <c r="I739" s="83"/>
      <c r="J739" s="83"/>
      <c r="K739" s="83"/>
      <c r="L739" s="83"/>
      <c r="M739" s="83"/>
      <c r="N739" s="83"/>
      <c r="O739" s="83"/>
      <c r="P739" s="83"/>
      <c r="Q739" s="83"/>
      <c r="R739" s="83"/>
      <c r="S739" s="83"/>
      <c r="T739" s="83"/>
    </row>
    <row r="740" spans="1:20" x14ac:dyDescent="0.15">
      <c r="A740" s="76"/>
      <c r="B740" s="76"/>
      <c r="C740" s="76"/>
      <c r="D740" s="76"/>
      <c r="E740" s="76"/>
      <c r="F740" s="76"/>
      <c r="G740" s="76"/>
      <c r="H740" s="83"/>
      <c r="I740" s="83"/>
      <c r="J740" s="83"/>
      <c r="K740" s="83"/>
      <c r="L740" s="83"/>
      <c r="M740" s="83"/>
      <c r="N740" s="83"/>
      <c r="O740" s="83"/>
      <c r="P740" s="83"/>
      <c r="Q740" s="83"/>
      <c r="R740" s="83"/>
      <c r="S740" s="83"/>
      <c r="T740" s="83"/>
    </row>
    <row r="741" spans="1:20" x14ac:dyDescent="0.15">
      <c r="A741" s="76"/>
      <c r="B741" s="76"/>
      <c r="C741" s="76"/>
      <c r="D741" s="76"/>
      <c r="E741" s="76"/>
      <c r="F741" s="76"/>
      <c r="G741" s="76"/>
      <c r="H741" s="83"/>
      <c r="I741" s="83"/>
      <c r="J741" s="83"/>
      <c r="K741" s="83"/>
      <c r="L741" s="83"/>
      <c r="M741" s="83"/>
      <c r="N741" s="83"/>
      <c r="O741" s="83"/>
      <c r="P741" s="83"/>
      <c r="Q741" s="83"/>
      <c r="R741" s="83"/>
      <c r="S741" s="83"/>
      <c r="T741" s="83"/>
    </row>
    <row r="742" spans="1:20" x14ac:dyDescent="0.15">
      <c r="A742" s="76"/>
      <c r="B742" s="76"/>
      <c r="C742" s="76"/>
      <c r="D742" s="76"/>
      <c r="E742" s="76"/>
      <c r="F742" s="76"/>
      <c r="G742" s="76"/>
      <c r="H742" s="83"/>
      <c r="I742" s="83"/>
      <c r="J742" s="83"/>
      <c r="K742" s="83"/>
      <c r="L742" s="83"/>
      <c r="M742" s="83"/>
      <c r="N742" s="83"/>
      <c r="O742" s="83"/>
      <c r="P742" s="83"/>
      <c r="Q742" s="83"/>
      <c r="R742" s="83"/>
      <c r="S742" s="83"/>
      <c r="T742" s="83"/>
    </row>
    <row r="743" spans="1:20" x14ac:dyDescent="0.15">
      <c r="A743" s="76"/>
      <c r="B743" s="76"/>
      <c r="C743" s="76"/>
      <c r="D743" s="76"/>
      <c r="E743" s="76"/>
      <c r="F743" s="76"/>
      <c r="G743" s="76"/>
      <c r="H743" s="83"/>
      <c r="I743" s="83"/>
      <c r="J743" s="83"/>
      <c r="K743" s="83"/>
      <c r="L743" s="83"/>
      <c r="M743" s="83"/>
      <c r="N743" s="83"/>
      <c r="O743" s="83"/>
      <c r="P743" s="83"/>
      <c r="Q743" s="83"/>
      <c r="R743" s="83"/>
      <c r="S743" s="83"/>
      <c r="T743" s="83"/>
    </row>
    <row r="744" spans="1:20" x14ac:dyDescent="0.15">
      <c r="A744" s="76"/>
      <c r="B744" s="76"/>
      <c r="C744" s="76"/>
      <c r="D744" s="76"/>
      <c r="E744" s="76"/>
      <c r="F744" s="76"/>
      <c r="G744" s="76"/>
      <c r="H744" s="83"/>
      <c r="I744" s="83"/>
      <c r="J744" s="83"/>
      <c r="K744" s="83"/>
      <c r="L744" s="83"/>
      <c r="M744" s="83"/>
      <c r="N744" s="83"/>
      <c r="O744" s="83"/>
      <c r="P744" s="83"/>
      <c r="Q744" s="83"/>
      <c r="R744" s="83"/>
      <c r="S744" s="83"/>
      <c r="T744" s="83"/>
    </row>
    <row r="745" spans="1:20" x14ac:dyDescent="0.15">
      <c r="A745" s="76"/>
      <c r="B745" s="76"/>
      <c r="C745" s="76"/>
      <c r="D745" s="76"/>
      <c r="E745" s="76"/>
      <c r="F745" s="76"/>
      <c r="G745" s="76"/>
      <c r="H745" s="83"/>
      <c r="I745" s="83"/>
      <c r="J745" s="83"/>
      <c r="K745" s="83"/>
      <c r="L745" s="83"/>
      <c r="M745" s="83"/>
      <c r="N745" s="83"/>
      <c r="O745" s="83"/>
      <c r="P745" s="83"/>
      <c r="Q745" s="83"/>
      <c r="R745" s="83"/>
      <c r="S745" s="83"/>
      <c r="T745" s="83"/>
    </row>
    <row r="746" spans="1:20" x14ac:dyDescent="0.15">
      <c r="A746" s="76"/>
      <c r="B746" s="76"/>
      <c r="C746" s="76"/>
      <c r="D746" s="76"/>
      <c r="E746" s="76"/>
      <c r="F746" s="76"/>
      <c r="G746" s="76"/>
      <c r="H746" s="83"/>
      <c r="I746" s="83"/>
      <c r="J746" s="83"/>
      <c r="K746" s="83"/>
      <c r="L746" s="83"/>
      <c r="M746" s="83"/>
      <c r="N746" s="83"/>
      <c r="O746" s="83"/>
      <c r="P746" s="83"/>
      <c r="Q746" s="83"/>
      <c r="R746" s="83"/>
      <c r="S746" s="83"/>
      <c r="T746" s="83"/>
    </row>
    <row r="747" spans="1:20" x14ac:dyDescent="0.15">
      <c r="A747" s="76"/>
      <c r="B747" s="76"/>
      <c r="C747" s="76"/>
      <c r="D747" s="76"/>
      <c r="E747" s="76"/>
      <c r="F747" s="76"/>
      <c r="G747" s="76"/>
      <c r="H747" s="83"/>
      <c r="I747" s="83"/>
      <c r="J747" s="83"/>
      <c r="K747" s="83"/>
      <c r="L747" s="83"/>
      <c r="M747" s="83"/>
      <c r="N747" s="83"/>
      <c r="O747" s="83"/>
      <c r="P747" s="83"/>
      <c r="Q747" s="83"/>
      <c r="R747" s="83"/>
      <c r="S747" s="83"/>
      <c r="T747" s="83"/>
    </row>
    <row r="748" spans="1:20" x14ac:dyDescent="0.15">
      <c r="A748" s="76"/>
      <c r="B748" s="76"/>
      <c r="C748" s="76"/>
      <c r="D748" s="76"/>
      <c r="E748" s="76"/>
      <c r="F748" s="76"/>
      <c r="G748" s="76"/>
      <c r="H748" s="83"/>
      <c r="I748" s="83"/>
      <c r="J748" s="83"/>
      <c r="K748" s="83"/>
      <c r="L748" s="83"/>
      <c r="M748" s="83"/>
      <c r="N748" s="83"/>
      <c r="O748" s="83"/>
      <c r="P748" s="83"/>
      <c r="Q748" s="83"/>
      <c r="R748" s="83"/>
      <c r="S748" s="83"/>
      <c r="T748" s="83"/>
    </row>
    <row r="749" spans="1:20" x14ac:dyDescent="0.15">
      <c r="A749" s="76"/>
      <c r="B749" s="76"/>
      <c r="C749" s="76"/>
      <c r="D749" s="76"/>
      <c r="E749" s="76"/>
      <c r="F749" s="76"/>
      <c r="G749" s="76"/>
      <c r="H749" s="83"/>
      <c r="I749" s="83"/>
      <c r="J749" s="83"/>
      <c r="K749" s="83"/>
      <c r="L749" s="83"/>
      <c r="M749" s="83"/>
      <c r="N749" s="83"/>
      <c r="O749" s="83"/>
      <c r="P749" s="83"/>
      <c r="Q749" s="83"/>
      <c r="R749" s="83"/>
      <c r="S749" s="83"/>
      <c r="T749" s="83"/>
    </row>
    <row r="750" spans="1:20" x14ac:dyDescent="0.15">
      <c r="A750" s="76"/>
      <c r="B750" s="76"/>
      <c r="C750" s="76"/>
      <c r="D750" s="76"/>
      <c r="E750" s="76"/>
      <c r="F750" s="76"/>
      <c r="G750" s="76"/>
      <c r="H750" s="83"/>
      <c r="I750" s="83"/>
      <c r="J750" s="83"/>
      <c r="K750" s="83"/>
      <c r="L750" s="83"/>
      <c r="M750" s="83"/>
      <c r="N750" s="83"/>
      <c r="O750" s="83"/>
      <c r="P750" s="83"/>
      <c r="Q750" s="83"/>
      <c r="R750" s="83"/>
      <c r="S750" s="83"/>
      <c r="T750" s="83"/>
    </row>
    <row r="751" spans="1:20" x14ac:dyDescent="0.15">
      <c r="A751" s="76"/>
      <c r="B751" s="76"/>
      <c r="C751" s="76"/>
      <c r="D751" s="76"/>
      <c r="E751" s="76"/>
      <c r="F751" s="76"/>
      <c r="G751" s="76"/>
      <c r="H751" s="83"/>
      <c r="I751" s="83"/>
      <c r="J751" s="83"/>
      <c r="K751" s="83"/>
      <c r="L751" s="83"/>
      <c r="M751" s="83"/>
      <c r="N751" s="83"/>
      <c r="O751" s="83"/>
      <c r="P751" s="83"/>
      <c r="Q751" s="83"/>
      <c r="R751" s="83"/>
      <c r="S751" s="83"/>
      <c r="T751" s="83"/>
    </row>
    <row r="752" spans="1:20" x14ac:dyDescent="0.15">
      <c r="A752" s="76"/>
      <c r="B752" s="76"/>
      <c r="C752" s="76"/>
      <c r="D752" s="76"/>
      <c r="E752" s="76"/>
      <c r="F752" s="76"/>
      <c r="G752" s="76"/>
      <c r="H752" s="83"/>
      <c r="I752" s="83"/>
      <c r="J752" s="83"/>
      <c r="K752" s="83"/>
      <c r="L752" s="83"/>
      <c r="M752" s="83"/>
      <c r="N752" s="83"/>
      <c r="O752" s="83"/>
      <c r="P752" s="83"/>
      <c r="Q752" s="83"/>
      <c r="R752" s="83"/>
      <c r="S752" s="83"/>
      <c r="T752" s="83"/>
    </row>
    <row r="753" spans="1:20" x14ac:dyDescent="0.15">
      <c r="A753" s="76"/>
      <c r="B753" s="76"/>
      <c r="C753" s="76"/>
      <c r="D753" s="76"/>
      <c r="E753" s="76"/>
      <c r="F753" s="76"/>
      <c r="G753" s="76"/>
      <c r="H753" s="83"/>
      <c r="I753" s="83"/>
      <c r="J753" s="83"/>
      <c r="K753" s="83"/>
      <c r="L753" s="83"/>
      <c r="M753" s="83"/>
      <c r="N753" s="83"/>
      <c r="O753" s="83"/>
      <c r="P753" s="83"/>
      <c r="Q753" s="83"/>
      <c r="R753" s="83"/>
      <c r="S753" s="83"/>
      <c r="T753" s="83"/>
    </row>
    <row r="754" spans="1:20" x14ac:dyDescent="0.15">
      <c r="A754" s="76"/>
      <c r="B754" s="76"/>
      <c r="C754" s="76"/>
      <c r="D754" s="76"/>
      <c r="E754" s="76"/>
      <c r="F754" s="76"/>
      <c r="G754" s="76"/>
      <c r="H754" s="83"/>
      <c r="I754" s="83"/>
      <c r="J754" s="83"/>
      <c r="K754" s="83"/>
      <c r="L754" s="83"/>
      <c r="M754" s="83"/>
      <c r="N754" s="83"/>
      <c r="O754" s="83"/>
      <c r="P754" s="83"/>
      <c r="Q754" s="83"/>
      <c r="R754" s="83"/>
      <c r="S754" s="83"/>
      <c r="T754" s="83"/>
    </row>
    <row r="755" spans="1:20" x14ac:dyDescent="0.15">
      <c r="A755" s="76"/>
      <c r="B755" s="76"/>
      <c r="C755" s="76"/>
      <c r="D755" s="76"/>
      <c r="E755" s="76"/>
      <c r="F755" s="76"/>
      <c r="G755" s="76"/>
      <c r="H755" s="83"/>
      <c r="I755" s="83"/>
      <c r="J755" s="83"/>
      <c r="K755" s="83"/>
      <c r="L755" s="83"/>
      <c r="M755" s="83"/>
      <c r="N755" s="83"/>
      <c r="O755" s="83"/>
      <c r="P755" s="83"/>
      <c r="Q755" s="83"/>
      <c r="R755" s="83"/>
      <c r="S755" s="83"/>
      <c r="T755" s="83"/>
    </row>
    <row r="756" spans="1:20" x14ac:dyDescent="0.15">
      <c r="A756" s="76"/>
      <c r="B756" s="76"/>
      <c r="C756" s="76"/>
      <c r="D756" s="76"/>
      <c r="E756" s="76"/>
      <c r="F756" s="76"/>
      <c r="G756" s="76"/>
      <c r="H756" s="83"/>
      <c r="I756" s="83"/>
      <c r="J756" s="83"/>
      <c r="K756" s="83"/>
      <c r="L756" s="83"/>
      <c r="M756" s="83"/>
      <c r="N756" s="83"/>
      <c r="O756" s="83"/>
      <c r="P756" s="83"/>
      <c r="Q756" s="83"/>
      <c r="R756" s="83"/>
      <c r="S756" s="83"/>
      <c r="T756" s="83"/>
    </row>
    <row r="757" spans="1:20" x14ac:dyDescent="0.15">
      <c r="A757" s="76"/>
      <c r="B757" s="76"/>
      <c r="C757" s="76"/>
      <c r="D757" s="76"/>
      <c r="E757" s="76"/>
      <c r="F757" s="76"/>
      <c r="G757" s="76"/>
      <c r="H757" s="83"/>
      <c r="I757" s="83"/>
      <c r="J757" s="83"/>
      <c r="K757" s="83"/>
      <c r="L757" s="83"/>
      <c r="M757" s="83"/>
      <c r="N757" s="83"/>
      <c r="O757" s="83"/>
      <c r="P757" s="83"/>
      <c r="Q757" s="83"/>
      <c r="R757" s="83"/>
      <c r="S757" s="83"/>
      <c r="T757" s="83"/>
    </row>
    <row r="758" spans="1:20" x14ac:dyDescent="0.15">
      <c r="A758" s="76"/>
      <c r="B758" s="76"/>
      <c r="C758" s="76"/>
      <c r="D758" s="76"/>
      <c r="E758" s="76"/>
      <c r="F758" s="76"/>
      <c r="G758" s="76"/>
      <c r="H758" s="83"/>
      <c r="I758" s="83"/>
      <c r="J758" s="83"/>
      <c r="K758" s="83"/>
      <c r="L758" s="83"/>
      <c r="M758" s="83"/>
      <c r="N758" s="83"/>
      <c r="O758" s="83"/>
      <c r="P758" s="83"/>
      <c r="Q758" s="83"/>
      <c r="R758" s="83"/>
      <c r="S758" s="83"/>
      <c r="T758" s="83"/>
    </row>
    <row r="759" spans="1:20" x14ac:dyDescent="0.15">
      <c r="A759" s="76"/>
      <c r="B759" s="76"/>
      <c r="C759" s="76"/>
      <c r="D759" s="76"/>
      <c r="E759" s="76"/>
      <c r="F759" s="76"/>
      <c r="G759" s="76"/>
      <c r="H759" s="83"/>
      <c r="I759" s="83"/>
      <c r="J759" s="83"/>
      <c r="K759" s="83"/>
      <c r="L759" s="83"/>
      <c r="M759" s="83"/>
      <c r="N759" s="83"/>
      <c r="O759" s="83"/>
      <c r="P759" s="83"/>
      <c r="Q759" s="83"/>
      <c r="R759" s="83"/>
      <c r="S759" s="83"/>
      <c r="T759" s="83"/>
    </row>
    <row r="760" spans="1:20" x14ac:dyDescent="0.15">
      <c r="A760" s="76"/>
      <c r="B760" s="76"/>
      <c r="C760" s="76"/>
      <c r="D760" s="76"/>
      <c r="E760" s="76"/>
      <c r="F760" s="76"/>
      <c r="G760" s="76"/>
      <c r="H760" s="83"/>
      <c r="I760" s="83"/>
      <c r="J760" s="83"/>
      <c r="K760" s="83"/>
      <c r="L760" s="83"/>
      <c r="M760" s="83"/>
      <c r="N760" s="83"/>
      <c r="O760" s="83"/>
      <c r="P760" s="83"/>
      <c r="Q760" s="83"/>
      <c r="R760" s="83"/>
      <c r="S760" s="83"/>
      <c r="T760" s="83"/>
    </row>
    <row r="761" spans="1:20" x14ac:dyDescent="0.15">
      <c r="A761" s="76"/>
      <c r="B761" s="76"/>
      <c r="C761" s="76"/>
      <c r="D761" s="76"/>
      <c r="E761" s="76"/>
      <c r="F761" s="76"/>
      <c r="G761" s="76"/>
      <c r="H761" s="83"/>
      <c r="I761" s="83"/>
      <c r="J761" s="83"/>
      <c r="K761" s="83"/>
      <c r="L761" s="83"/>
      <c r="M761" s="83"/>
      <c r="N761" s="83"/>
      <c r="O761" s="83"/>
      <c r="P761" s="83"/>
      <c r="Q761" s="83"/>
      <c r="R761" s="83"/>
      <c r="S761" s="83"/>
      <c r="T761" s="83"/>
    </row>
    <row r="762" spans="1:20" x14ac:dyDescent="0.15">
      <c r="A762" s="76"/>
      <c r="B762" s="76"/>
      <c r="C762" s="76"/>
      <c r="D762" s="76"/>
      <c r="E762" s="76"/>
      <c r="F762" s="76"/>
      <c r="G762" s="76"/>
      <c r="H762" s="83"/>
      <c r="I762" s="83"/>
      <c r="J762" s="83"/>
      <c r="K762" s="83"/>
      <c r="L762" s="83"/>
      <c r="M762" s="83"/>
      <c r="N762" s="83"/>
      <c r="O762" s="83"/>
      <c r="P762" s="83"/>
      <c r="Q762" s="83"/>
      <c r="R762" s="83"/>
      <c r="S762" s="83"/>
      <c r="T762" s="83"/>
    </row>
    <row r="763" spans="1:20" x14ac:dyDescent="0.15">
      <c r="A763" s="76"/>
      <c r="B763" s="76"/>
      <c r="C763" s="76"/>
      <c r="D763" s="76"/>
      <c r="E763" s="76"/>
      <c r="F763" s="76"/>
      <c r="G763" s="76"/>
      <c r="H763" s="83"/>
      <c r="I763" s="83"/>
      <c r="J763" s="83"/>
      <c r="K763" s="83"/>
      <c r="L763" s="83"/>
      <c r="M763" s="83"/>
      <c r="N763" s="83"/>
      <c r="O763" s="83"/>
      <c r="P763" s="83"/>
      <c r="Q763" s="83"/>
      <c r="R763" s="83"/>
      <c r="S763" s="83"/>
      <c r="T763" s="83"/>
    </row>
    <row r="764" spans="1:20" x14ac:dyDescent="0.15">
      <c r="A764" s="76"/>
      <c r="B764" s="76"/>
      <c r="C764" s="76"/>
      <c r="D764" s="76"/>
      <c r="E764" s="76"/>
      <c r="F764" s="76"/>
      <c r="G764" s="76"/>
      <c r="H764" s="83"/>
      <c r="I764" s="83"/>
      <c r="J764" s="83"/>
      <c r="K764" s="83"/>
      <c r="L764" s="83"/>
      <c r="M764" s="83"/>
      <c r="N764" s="83"/>
      <c r="O764" s="83"/>
      <c r="P764" s="83"/>
      <c r="Q764" s="83"/>
      <c r="R764" s="83"/>
      <c r="S764" s="83"/>
      <c r="T764" s="83"/>
    </row>
    <row r="765" spans="1:20" x14ac:dyDescent="0.15">
      <c r="A765" s="76"/>
      <c r="B765" s="76"/>
      <c r="C765" s="76"/>
      <c r="D765" s="76"/>
      <c r="E765" s="76"/>
      <c r="F765" s="76"/>
      <c r="G765" s="76"/>
      <c r="H765" s="83"/>
      <c r="I765" s="83"/>
      <c r="J765" s="83"/>
      <c r="K765" s="83"/>
      <c r="L765" s="83"/>
      <c r="M765" s="83"/>
      <c r="N765" s="83"/>
      <c r="O765" s="83"/>
      <c r="P765" s="83"/>
      <c r="Q765" s="83"/>
      <c r="R765" s="83"/>
      <c r="S765" s="83"/>
      <c r="T765" s="83"/>
    </row>
    <row r="766" spans="1:20" x14ac:dyDescent="0.15">
      <c r="A766" s="76"/>
      <c r="B766" s="76"/>
      <c r="C766" s="76"/>
      <c r="D766" s="76"/>
      <c r="E766" s="76"/>
      <c r="F766" s="76"/>
      <c r="G766" s="76"/>
      <c r="H766" s="83"/>
      <c r="I766" s="83"/>
      <c r="J766" s="83"/>
      <c r="K766" s="83"/>
      <c r="L766" s="83"/>
      <c r="M766" s="83"/>
      <c r="N766" s="83"/>
      <c r="O766" s="83"/>
      <c r="P766" s="83"/>
      <c r="Q766" s="83"/>
      <c r="R766" s="83"/>
      <c r="S766" s="83"/>
      <c r="T766" s="83"/>
    </row>
    <row r="767" spans="1:20" x14ac:dyDescent="0.15">
      <c r="A767" s="76"/>
      <c r="B767" s="76"/>
      <c r="C767" s="76"/>
      <c r="D767" s="76"/>
      <c r="E767" s="76"/>
      <c r="F767" s="76"/>
      <c r="G767" s="76"/>
      <c r="H767" s="83"/>
      <c r="I767" s="83"/>
      <c r="J767" s="83"/>
      <c r="K767" s="83"/>
      <c r="L767" s="83"/>
      <c r="M767" s="83"/>
      <c r="N767" s="83"/>
      <c r="O767" s="83"/>
      <c r="P767" s="83"/>
      <c r="Q767" s="83"/>
      <c r="R767" s="83"/>
      <c r="S767" s="83"/>
      <c r="T767" s="83"/>
    </row>
    <row r="768" spans="1:20" x14ac:dyDescent="0.15">
      <c r="A768" s="76"/>
      <c r="B768" s="76"/>
      <c r="C768" s="76"/>
      <c r="D768" s="76"/>
      <c r="E768" s="76"/>
      <c r="F768" s="76"/>
      <c r="G768" s="76"/>
      <c r="H768" s="83"/>
      <c r="I768" s="83"/>
      <c r="J768" s="83"/>
      <c r="K768" s="83"/>
      <c r="L768" s="83"/>
      <c r="M768" s="83"/>
      <c r="N768" s="83"/>
      <c r="O768" s="83"/>
      <c r="P768" s="83"/>
      <c r="Q768" s="83"/>
      <c r="R768" s="83"/>
      <c r="S768" s="83"/>
      <c r="T768" s="83"/>
    </row>
    <row r="769" spans="1:20" x14ac:dyDescent="0.15">
      <c r="A769" s="76"/>
      <c r="B769" s="76"/>
      <c r="C769" s="76"/>
      <c r="D769" s="76"/>
      <c r="E769" s="76"/>
      <c r="F769" s="76"/>
      <c r="G769" s="76"/>
      <c r="H769" s="83"/>
      <c r="I769" s="83"/>
      <c r="J769" s="83"/>
      <c r="K769" s="83"/>
      <c r="L769" s="83"/>
      <c r="M769" s="83"/>
      <c r="N769" s="83"/>
      <c r="O769" s="83"/>
      <c r="P769" s="83"/>
      <c r="Q769" s="83"/>
      <c r="R769" s="83"/>
      <c r="S769" s="83"/>
      <c r="T769" s="83"/>
    </row>
    <row r="770" spans="1:20" x14ac:dyDescent="0.15">
      <c r="A770" s="76"/>
      <c r="B770" s="76"/>
      <c r="C770" s="76"/>
      <c r="D770" s="76"/>
      <c r="E770" s="76"/>
      <c r="F770" s="76"/>
      <c r="G770" s="76"/>
      <c r="H770" s="83"/>
      <c r="I770" s="83"/>
      <c r="J770" s="83"/>
      <c r="K770" s="83"/>
      <c r="L770" s="83"/>
      <c r="M770" s="83"/>
      <c r="N770" s="83"/>
      <c r="O770" s="83"/>
      <c r="P770" s="83"/>
      <c r="Q770" s="83"/>
      <c r="R770" s="83"/>
      <c r="S770" s="83"/>
      <c r="T770" s="83"/>
    </row>
    <row r="771" spans="1:20" x14ac:dyDescent="0.15">
      <c r="A771" s="76"/>
      <c r="B771" s="76"/>
      <c r="C771" s="76"/>
      <c r="D771" s="76"/>
      <c r="E771" s="76"/>
      <c r="F771" s="76"/>
      <c r="G771" s="76"/>
      <c r="H771" s="83"/>
      <c r="I771" s="83"/>
      <c r="J771" s="83"/>
      <c r="K771" s="83"/>
      <c r="L771" s="83"/>
      <c r="M771" s="83"/>
      <c r="N771" s="83"/>
      <c r="O771" s="83"/>
      <c r="P771" s="83"/>
      <c r="Q771" s="83"/>
      <c r="R771" s="83"/>
      <c r="S771" s="83"/>
      <c r="T771" s="83"/>
    </row>
    <row r="772" spans="1:20" x14ac:dyDescent="0.15">
      <c r="A772" s="76"/>
      <c r="B772" s="76"/>
      <c r="C772" s="76"/>
      <c r="D772" s="76"/>
      <c r="E772" s="76"/>
      <c r="F772" s="76"/>
      <c r="G772" s="76"/>
      <c r="H772" s="83"/>
      <c r="I772" s="83"/>
      <c r="J772" s="83"/>
      <c r="K772" s="83"/>
      <c r="L772" s="83"/>
      <c r="M772" s="83"/>
      <c r="N772" s="83"/>
      <c r="O772" s="83"/>
      <c r="P772" s="83"/>
      <c r="Q772" s="83"/>
      <c r="R772" s="83"/>
      <c r="S772" s="83"/>
      <c r="T772" s="83"/>
    </row>
    <row r="773" spans="1:20" x14ac:dyDescent="0.15">
      <c r="A773" s="76"/>
      <c r="B773" s="76"/>
      <c r="C773" s="76"/>
      <c r="D773" s="76"/>
      <c r="E773" s="76"/>
      <c r="F773" s="76"/>
      <c r="G773" s="76"/>
      <c r="H773" s="83"/>
      <c r="I773" s="83"/>
      <c r="J773" s="83"/>
      <c r="K773" s="83"/>
      <c r="L773" s="83"/>
      <c r="M773" s="83"/>
      <c r="N773" s="83"/>
      <c r="O773" s="83"/>
      <c r="P773" s="83"/>
      <c r="Q773" s="83"/>
      <c r="R773" s="83"/>
      <c r="S773" s="83"/>
      <c r="T773" s="83"/>
    </row>
    <row r="774" spans="1:20" x14ac:dyDescent="0.15">
      <c r="A774" s="76"/>
      <c r="B774" s="76"/>
      <c r="C774" s="76"/>
      <c r="D774" s="76"/>
      <c r="E774" s="76"/>
      <c r="F774" s="76"/>
      <c r="G774" s="76"/>
      <c r="H774" s="83"/>
      <c r="I774" s="83"/>
      <c r="J774" s="83"/>
      <c r="K774" s="83"/>
      <c r="L774" s="83"/>
      <c r="M774" s="83"/>
      <c r="N774" s="83"/>
      <c r="O774" s="83"/>
      <c r="P774" s="83"/>
      <c r="Q774" s="83"/>
      <c r="R774" s="83"/>
      <c r="S774" s="83"/>
      <c r="T774" s="83"/>
    </row>
    <row r="775" spans="1:20" x14ac:dyDescent="0.15">
      <c r="A775" s="76"/>
      <c r="B775" s="76"/>
      <c r="C775" s="76"/>
      <c r="D775" s="76"/>
      <c r="E775" s="76"/>
      <c r="F775" s="76"/>
      <c r="G775" s="76"/>
      <c r="H775" s="83"/>
      <c r="I775" s="83"/>
      <c r="J775" s="83"/>
      <c r="K775" s="83"/>
      <c r="L775" s="83"/>
      <c r="M775" s="83"/>
      <c r="N775" s="83"/>
      <c r="O775" s="83"/>
      <c r="P775" s="83"/>
      <c r="Q775" s="83"/>
      <c r="R775" s="83"/>
      <c r="S775" s="83"/>
      <c r="T775" s="83"/>
    </row>
    <row r="776" spans="1:20" x14ac:dyDescent="0.15">
      <c r="A776" s="76"/>
      <c r="B776" s="76"/>
      <c r="C776" s="76"/>
      <c r="D776" s="76"/>
      <c r="E776" s="76"/>
      <c r="F776" s="76"/>
      <c r="G776" s="76"/>
      <c r="H776" s="83"/>
      <c r="I776" s="83"/>
      <c r="J776" s="83"/>
      <c r="K776" s="83"/>
      <c r="L776" s="83"/>
      <c r="M776" s="83"/>
      <c r="N776" s="83"/>
      <c r="O776" s="83"/>
      <c r="P776" s="83"/>
      <c r="Q776" s="83"/>
      <c r="R776" s="83"/>
      <c r="S776" s="83"/>
      <c r="T776" s="83"/>
    </row>
    <row r="777" spans="1:20" x14ac:dyDescent="0.15">
      <c r="A777" s="76"/>
      <c r="B777" s="76"/>
      <c r="C777" s="76"/>
      <c r="D777" s="76"/>
      <c r="E777" s="76"/>
      <c r="F777" s="76"/>
      <c r="G777" s="76"/>
      <c r="H777" s="83"/>
      <c r="I777" s="83"/>
      <c r="J777" s="83"/>
      <c r="K777" s="83"/>
      <c r="L777" s="83"/>
      <c r="M777" s="83"/>
      <c r="N777" s="83"/>
      <c r="O777" s="83"/>
      <c r="P777" s="83"/>
      <c r="Q777" s="83"/>
      <c r="R777" s="83"/>
      <c r="S777" s="83"/>
      <c r="T777" s="83"/>
    </row>
    <row r="778" spans="1:20" x14ac:dyDescent="0.15">
      <c r="A778" s="76"/>
      <c r="B778" s="76"/>
      <c r="C778" s="76"/>
      <c r="D778" s="76"/>
      <c r="E778" s="76"/>
      <c r="F778" s="76"/>
      <c r="G778" s="76"/>
      <c r="H778" s="83"/>
      <c r="I778" s="83"/>
      <c r="J778" s="83"/>
      <c r="K778" s="83"/>
      <c r="L778" s="83"/>
      <c r="M778" s="83"/>
      <c r="N778" s="83"/>
      <c r="O778" s="83"/>
      <c r="P778" s="83"/>
      <c r="Q778" s="83"/>
      <c r="R778" s="83"/>
      <c r="S778" s="83"/>
      <c r="T778" s="83"/>
    </row>
    <row r="779" spans="1:20" x14ac:dyDescent="0.15">
      <c r="A779" s="76"/>
      <c r="B779" s="76"/>
      <c r="C779" s="76"/>
      <c r="D779" s="76"/>
      <c r="E779" s="76"/>
      <c r="F779" s="76"/>
      <c r="G779" s="76"/>
      <c r="H779" s="83"/>
      <c r="I779" s="83"/>
      <c r="J779" s="83"/>
      <c r="K779" s="83"/>
      <c r="L779" s="83"/>
      <c r="M779" s="83"/>
      <c r="N779" s="83"/>
      <c r="O779" s="83"/>
      <c r="P779" s="83"/>
      <c r="Q779" s="83"/>
      <c r="R779" s="83"/>
      <c r="S779" s="83"/>
      <c r="T779" s="83"/>
    </row>
    <row r="780" spans="1:20" x14ac:dyDescent="0.15">
      <c r="A780" s="76"/>
      <c r="B780" s="76"/>
      <c r="C780" s="76"/>
      <c r="D780" s="76"/>
      <c r="E780" s="76"/>
      <c r="F780" s="76"/>
      <c r="G780" s="76"/>
      <c r="H780" s="83"/>
      <c r="I780" s="83"/>
      <c r="J780" s="83"/>
      <c r="K780" s="83"/>
      <c r="L780" s="83"/>
      <c r="M780" s="83"/>
      <c r="N780" s="83"/>
      <c r="O780" s="83"/>
      <c r="P780" s="83"/>
      <c r="Q780" s="83"/>
      <c r="R780" s="83"/>
      <c r="S780" s="83"/>
      <c r="T780" s="83"/>
    </row>
    <row r="781" spans="1:20" x14ac:dyDescent="0.15">
      <c r="A781" s="76"/>
      <c r="B781" s="76"/>
      <c r="C781" s="76"/>
      <c r="D781" s="76"/>
      <c r="E781" s="76"/>
      <c r="F781" s="76"/>
      <c r="G781" s="76"/>
      <c r="H781" s="83"/>
      <c r="I781" s="83"/>
      <c r="J781" s="83"/>
      <c r="K781" s="83"/>
      <c r="L781" s="83"/>
      <c r="M781" s="83"/>
      <c r="N781" s="83"/>
      <c r="O781" s="83"/>
      <c r="P781" s="83"/>
      <c r="Q781" s="83"/>
      <c r="R781" s="83"/>
      <c r="S781" s="83"/>
      <c r="T781" s="83"/>
    </row>
    <row r="782" spans="1:20" x14ac:dyDescent="0.15">
      <c r="A782" s="76"/>
      <c r="B782" s="76"/>
      <c r="C782" s="76"/>
      <c r="D782" s="76"/>
      <c r="E782" s="76"/>
      <c r="F782" s="76"/>
      <c r="G782" s="76"/>
      <c r="H782" s="83"/>
      <c r="I782" s="83"/>
      <c r="J782" s="83"/>
      <c r="K782" s="83"/>
      <c r="L782" s="83"/>
      <c r="M782" s="83"/>
      <c r="N782" s="83"/>
      <c r="O782" s="83"/>
      <c r="P782" s="83"/>
      <c r="Q782" s="83"/>
      <c r="R782" s="83"/>
      <c r="S782" s="83"/>
      <c r="T782" s="83"/>
    </row>
    <row r="783" spans="1:20" x14ac:dyDescent="0.15">
      <c r="A783" s="76"/>
      <c r="B783" s="76"/>
      <c r="C783" s="76"/>
      <c r="D783" s="76"/>
      <c r="E783" s="76"/>
      <c r="F783" s="76"/>
      <c r="G783" s="76"/>
      <c r="H783" s="83"/>
      <c r="I783" s="83"/>
      <c r="J783" s="83"/>
      <c r="K783" s="83"/>
      <c r="L783" s="83"/>
      <c r="M783" s="83"/>
      <c r="N783" s="83"/>
      <c r="O783" s="83"/>
      <c r="P783" s="83"/>
      <c r="Q783" s="83"/>
      <c r="R783" s="83"/>
      <c r="S783" s="83"/>
      <c r="T783" s="83"/>
    </row>
    <row r="784" spans="1:20" x14ac:dyDescent="0.15">
      <c r="A784" s="76"/>
      <c r="B784" s="76"/>
      <c r="C784" s="76"/>
      <c r="D784" s="76"/>
      <c r="E784" s="76"/>
      <c r="F784" s="76"/>
      <c r="G784" s="76"/>
      <c r="H784" s="83"/>
      <c r="I784" s="83"/>
      <c r="J784" s="83"/>
      <c r="K784" s="83"/>
      <c r="L784" s="83"/>
      <c r="M784" s="83"/>
      <c r="N784" s="83"/>
      <c r="O784" s="83"/>
      <c r="P784" s="83"/>
      <c r="Q784" s="83"/>
      <c r="R784" s="83"/>
      <c r="S784" s="83"/>
      <c r="T784" s="83"/>
    </row>
    <row r="785" spans="1:20" x14ac:dyDescent="0.15">
      <c r="A785" s="76"/>
      <c r="B785" s="76"/>
      <c r="C785" s="76"/>
      <c r="D785" s="76"/>
      <c r="E785" s="76"/>
      <c r="F785" s="76"/>
      <c r="G785" s="76"/>
      <c r="H785" s="83"/>
      <c r="I785" s="83"/>
      <c r="J785" s="83"/>
      <c r="K785" s="83"/>
      <c r="L785" s="83"/>
      <c r="M785" s="83"/>
      <c r="N785" s="83"/>
      <c r="O785" s="83"/>
      <c r="P785" s="83"/>
      <c r="Q785" s="83"/>
      <c r="R785" s="83"/>
      <c r="S785" s="83"/>
      <c r="T785" s="83"/>
    </row>
    <row r="786" spans="1:20" x14ac:dyDescent="0.15">
      <c r="A786" s="76"/>
      <c r="B786" s="76"/>
      <c r="C786" s="76"/>
      <c r="D786" s="76"/>
      <c r="E786" s="76"/>
      <c r="F786" s="76"/>
      <c r="G786" s="76"/>
      <c r="H786" s="83"/>
      <c r="I786" s="83"/>
      <c r="J786" s="83"/>
      <c r="K786" s="83"/>
      <c r="L786" s="83"/>
      <c r="M786" s="83"/>
      <c r="N786" s="83"/>
      <c r="O786" s="83"/>
      <c r="P786" s="83"/>
      <c r="Q786" s="83"/>
      <c r="R786" s="83"/>
      <c r="S786" s="83"/>
      <c r="T786" s="83"/>
    </row>
    <row r="787" spans="1:20" x14ac:dyDescent="0.15">
      <c r="A787" s="76"/>
      <c r="B787" s="76"/>
      <c r="C787" s="76"/>
      <c r="D787" s="76"/>
      <c r="E787" s="76"/>
      <c r="F787" s="76"/>
      <c r="G787" s="76"/>
      <c r="H787" s="83"/>
      <c r="I787" s="83"/>
      <c r="J787" s="83"/>
      <c r="K787" s="83"/>
      <c r="L787" s="83"/>
      <c r="M787" s="83"/>
      <c r="N787" s="83"/>
      <c r="O787" s="83"/>
      <c r="P787" s="83"/>
      <c r="Q787" s="83"/>
      <c r="R787" s="83"/>
      <c r="S787" s="83"/>
      <c r="T787" s="83"/>
    </row>
    <row r="788" spans="1:20" x14ac:dyDescent="0.15">
      <c r="A788" s="76"/>
      <c r="B788" s="76"/>
      <c r="C788" s="76"/>
      <c r="D788" s="76"/>
      <c r="E788" s="76"/>
      <c r="F788" s="76"/>
      <c r="G788" s="76"/>
      <c r="H788" s="83"/>
      <c r="I788" s="83"/>
      <c r="J788" s="83"/>
      <c r="K788" s="83"/>
      <c r="L788" s="83"/>
      <c r="M788" s="83"/>
      <c r="N788" s="83"/>
      <c r="O788" s="83"/>
      <c r="P788" s="83"/>
      <c r="Q788" s="83"/>
      <c r="R788" s="83"/>
      <c r="S788" s="83"/>
      <c r="T788" s="83"/>
    </row>
    <row r="789" spans="1:20" x14ac:dyDescent="0.15">
      <c r="A789" s="76"/>
      <c r="B789" s="76"/>
      <c r="C789" s="76"/>
      <c r="D789" s="76"/>
      <c r="E789" s="76"/>
      <c r="F789" s="76"/>
      <c r="G789" s="76"/>
      <c r="H789" s="83"/>
      <c r="I789" s="83"/>
      <c r="J789" s="83"/>
      <c r="K789" s="83"/>
      <c r="L789" s="83"/>
      <c r="M789" s="83"/>
      <c r="N789" s="83"/>
      <c r="O789" s="83"/>
      <c r="P789" s="83"/>
      <c r="Q789" s="83"/>
      <c r="R789" s="83"/>
      <c r="S789" s="83"/>
      <c r="T789" s="83"/>
    </row>
    <row r="790" spans="1:20" x14ac:dyDescent="0.15">
      <c r="A790" s="76"/>
      <c r="B790" s="76"/>
      <c r="C790" s="76"/>
      <c r="D790" s="76"/>
      <c r="E790" s="76"/>
      <c r="F790" s="76"/>
      <c r="G790" s="76"/>
      <c r="H790" s="83"/>
      <c r="I790" s="83"/>
      <c r="J790" s="83"/>
      <c r="K790" s="83"/>
      <c r="L790" s="83"/>
      <c r="M790" s="83"/>
      <c r="N790" s="83"/>
      <c r="O790" s="83"/>
      <c r="P790" s="83"/>
      <c r="Q790" s="83"/>
      <c r="R790" s="83"/>
      <c r="S790" s="83"/>
      <c r="T790" s="83"/>
    </row>
    <row r="791" spans="1:20" x14ac:dyDescent="0.15">
      <c r="A791" s="76"/>
      <c r="B791" s="76"/>
      <c r="C791" s="76"/>
      <c r="D791" s="76"/>
      <c r="E791" s="76"/>
      <c r="F791" s="76"/>
      <c r="G791" s="76"/>
      <c r="H791" s="83"/>
      <c r="I791" s="83"/>
      <c r="J791" s="83"/>
      <c r="K791" s="83"/>
      <c r="L791" s="83"/>
      <c r="M791" s="83"/>
      <c r="N791" s="83"/>
      <c r="O791" s="83"/>
      <c r="P791" s="83"/>
      <c r="Q791" s="83"/>
      <c r="R791" s="83"/>
      <c r="S791" s="83"/>
      <c r="T791" s="83"/>
    </row>
    <row r="792" spans="1:20" x14ac:dyDescent="0.15">
      <c r="A792" s="76"/>
      <c r="B792" s="76"/>
      <c r="C792" s="76"/>
      <c r="D792" s="76"/>
      <c r="E792" s="76"/>
      <c r="F792" s="76"/>
      <c r="G792" s="76"/>
      <c r="H792" s="83"/>
      <c r="I792" s="83"/>
      <c r="J792" s="83"/>
      <c r="K792" s="83"/>
      <c r="L792" s="83"/>
      <c r="M792" s="83"/>
      <c r="N792" s="83"/>
      <c r="O792" s="83"/>
      <c r="P792" s="83"/>
      <c r="Q792" s="83"/>
      <c r="R792" s="83"/>
      <c r="S792" s="83"/>
      <c r="T792" s="83"/>
    </row>
    <row r="793" spans="1:20" x14ac:dyDescent="0.15">
      <c r="A793" s="76"/>
      <c r="B793" s="76"/>
      <c r="C793" s="76"/>
      <c r="D793" s="76"/>
      <c r="E793" s="76"/>
      <c r="F793" s="76"/>
      <c r="G793" s="76"/>
      <c r="H793" s="83"/>
      <c r="I793" s="83"/>
      <c r="J793" s="83"/>
      <c r="K793" s="83"/>
      <c r="L793" s="83"/>
      <c r="M793" s="83"/>
      <c r="N793" s="83"/>
      <c r="O793" s="83"/>
      <c r="P793" s="83"/>
      <c r="Q793" s="83"/>
      <c r="R793" s="83"/>
      <c r="S793" s="83"/>
      <c r="T793" s="83"/>
    </row>
    <row r="794" spans="1:20" x14ac:dyDescent="0.15">
      <c r="A794" s="76"/>
      <c r="B794" s="76"/>
      <c r="C794" s="76"/>
      <c r="D794" s="76"/>
      <c r="E794" s="76"/>
      <c r="F794" s="76"/>
      <c r="G794" s="76"/>
      <c r="H794" s="83"/>
      <c r="I794" s="83"/>
      <c r="J794" s="83"/>
      <c r="K794" s="83"/>
      <c r="L794" s="83"/>
      <c r="M794" s="83"/>
      <c r="N794" s="83"/>
      <c r="O794" s="83"/>
      <c r="P794" s="83"/>
      <c r="Q794" s="83"/>
      <c r="R794" s="83"/>
      <c r="S794" s="83"/>
      <c r="T794" s="83"/>
    </row>
    <row r="795" spans="1:20" x14ac:dyDescent="0.15">
      <c r="A795" s="76"/>
      <c r="B795" s="76"/>
      <c r="C795" s="76"/>
      <c r="D795" s="76"/>
      <c r="E795" s="76"/>
      <c r="F795" s="76"/>
      <c r="G795" s="76"/>
      <c r="H795" s="83"/>
      <c r="I795" s="83"/>
      <c r="J795" s="83"/>
      <c r="K795" s="83"/>
      <c r="L795" s="83"/>
      <c r="M795" s="83"/>
      <c r="N795" s="83"/>
      <c r="O795" s="83"/>
      <c r="P795" s="83"/>
      <c r="Q795" s="83"/>
      <c r="R795" s="83"/>
      <c r="S795" s="83"/>
      <c r="T795" s="83"/>
    </row>
    <row r="796" spans="1:20" x14ac:dyDescent="0.15">
      <c r="A796" s="76"/>
      <c r="B796" s="76"/>
      <c r="C796" s="76"/>
      <c r="D796" s="76"/>
      <c r="E796" s="76"/>
      <c r="F796" s="76"/>
      <c r="G796" s="76"/>
      <c r="H796" s="83"/>
      <c r="I796" s="83"/>
      <c r="J796" s="83"/>
      <c r="K796" s="83"/>
      <c r="L796" s="83"/>
      <c r="M796" s="83"/>
      <c r="N796" s="83"/>
      <c r="O796" s="83"/>
      <c r="P796" s="83"/>
      <c r="Q796" s="83"/>
      <c r="R796" s="83"/>
      <c r="S796" s="83"/>
      <c r="T796" s="83"/>
    </row>
    <row r="797" spans="1:20" x14ac:dyDescent="0.15">
      <c r="A797" s="76"/>
      <c r="B797" s="76"/>
      <c r="C797" s="76"/>
      <c r="D797" s="76"/>
      <c r="E797" s="76"/>
      <c r="F797" s="76"/>
      <c r="G797" s="76"/>
      <c r="H797" s="83"/>
      <c r="I797" s="83"/>
      <c r="J797" s="83"/>
      <c r="K797" s="83"/>
      <c r="L797" s="83"/>
      <c r="M797" s="83"/>
      <c r="N797" s="83"/>
      <c r="O797" s="83"/>
      <c r="P797" s="83"/>
      <c r="Q797" s="83"/>
      <c r="R797" s="83"/>
      <c r="S797" s="83"/>
      <c r="T797" s="83"/>
    </row>
    <row r="798" spans="1:20" x14ac:dyDescent="0.15">
      <c r="A798" s="76"/>
      <c r="B798" s="76"/>
      <c r="C798" s="76"/>
      <c r="D798" s="76"/>
      <c r="E798" s="76"/>
      <c r="F798" s="76"/>
      <c r="G798" s="76"/>
      <c r="H798" s="83"/>
      <c r="I798" s="83"/>
      <c r="J798" s="83"/>
      <c r="K798" s="83"/>
      <c r="L798" s="83"/>
      <c r="M798" s="83"/>
      <c r="N798" s="83"/>
      <c r="O798" s="83"/>
      <c r="P798" s="83"/>
      <c r="Q798" s="83"/>
      <c r="R798" s="83"/>
      <c r="S798" s="83"/>
      <c r="T798" s="83"/>
    </row>
    <row r="799" spans="1:20" x14ac:dyDescent="0.15">
      <c r="A799" s="76"/>
      <c r="B799" s="76"/>
      <c r="C799" s="76"/>
      <c r="D799" s="76"/>
      <c r="E799" s="76"/>
      <c r="F799" s="76"/>
      <c r="G799" s="76"/>
      <c r="H799" s="83"/>
      <c r="I799" s="83"/>
      <c r="J799" s="83"/>
      <c r="K799" s="83"/>
      <c r="L799" s="83"/>
      <c r="M799" s="83"/>
      <c r="N799" s="83"/>
      <c r="O799" s="83"/>
      <c r="P799" s="83"/>
      <c r="Q799" s="83"/>
      <c r="R799" s="83"/>
      <c r="S799" s="83"/>
      <c r="T799" s="83"/>
    </row>
    <row r="800" spans="1:20" x14ac:dyDescent="0.15">
      <c r="A800" s="76"/>
      <c r="B800" s="76"/>
      <c r="C800" s="76"/>
      <c r="D800" s="76"/>
      <c r="E800" s="76"/>
      <c r="F800" s="76"/>
      <c r="G800" s="76"/>
      <c r="H800" s="83"/>
      <c r="I800" s="83"/>
      <c r="J800" s="83"/>
      <c r="K800" s="83"/>
      <c r="L800" s="83"/>
      <c r="M800" s="83"/>
      <c r="N800" s="83"/>
      <c r="O800" s="83"/>
      <c r="P800" s="83"/>
      <c r="Q800" s="83"/>
      <c r="R800" s="83"/>
      <c r="S800" s="83"/>
      <c r="T800" s="83"/>
    </row>
    <row r="801" spans="1:20" x14ac:dyDescent="0.15">
      <c r="A801" s="76"/>
      <c r="B801" s="76"/>
      <c r="C801" s="76"/>
      <c r="D801" s="76"/>
      <c r="E801" s="76"/>
      <c r="F801" s="76"/>
      <c r="G801" s="76"/>
      <c r="H801" s="83"/>
      <c r="I801" s="83"/>
      <c r="J801" s="83"/>
      <c r="K801" s="83"/>
      <c r="L801" s="83"/>
      <c r="M801" s="83"/>
      <c r="N801" s="83"/>
      <c r="O801" s="83"/>
      <c r="P801" s="83"/>
      <c r="Q801" s="83"/>
      <c r="R801" s="83"/>
      <c r="S801" s="83"/>
      <c r="T801" s="83"/>
    </row>
    <row r="802" spans="1:20" x14ac:dyDescent="0.15">
      <c r="A802" s="76"/>
      <c r="B802" s="76"/>
      <c r="C802" s="76"/>
      <c r="D802" s="76"/>
      <c r="E802" s="76"/>
      <c r="F802" s="76"/>
      <c r="G802" s="76"/>
      <c r="H802" s="83"/>
      <c r="I802" s="83"/>
      <c r="J802" s="83"/>
      <c r="K802" s="83"/>
      <c r="L802" s="83"/>
      <c r="M802" s="83"/>
      <c r="N802" s="83"/>
      <c r="O802" s="83"/>
      <c r="P802" s="83"/>
      <c r="Q802" s="83"/>
      <c r="R802" s="83"/>
      <c r="S802" s="83"/>
      <c r="T802" s="83"/>
    </row>
    <row r="803" spans="1:20" x14ac:dyDescent="0.15">
      <c r="A803" s="76"/>
      <c r="B803" s="76"/>
      <c r="C803" s="76"/>
      <c r="D803" s="76"/>
      <c r="E803" s="76"/>
      <c r="F803" s="76"/>
      <c r="G803" s="76"/>
      <c r="H803" s="83"/>
      <c r="I803" s="83"/>
      <c r="J803" s="83"/>
      <c r="K803" s="83"/>
      <c r="L803" s="83"/>
      <c r="M803" s="83"/>
      <c r="N803" s="83"/>
      <c r="O803" s="83"/>
      <c r="P803" s="83"/>
      <c r="Q803" s="83"/>
      <c r="R803" s="83"/>
      <c r="S803" s="83"/>
      <c r="T803" s="83"/>
    </row>
    <row r="804" spans="1:20" x14ac:dyDescent="0.15">
      <c r="A804" s="76"/>
      <c r="B804" s="76"/>
      <c r="C804" s="76"/>
      <c r="D804" s="76"/>
      <c r="E804" s="76"/>
      <c r="F804" s="76"/>
      <c r="G804" s="76"/>
      <c r="H804" s="83"/>
      <c r="I804" s="83"/>
      <c r="J804" s="83"/>
      <c r="K804" s="83"/>
      <c r="L804" s="83"/>
      <c r="M804" s="83"/>
      <c r="N804" s="83"/>
      <c r="O804" s="83"/>
      <c r="P804" s="83"/>
      <c r="Q804" s="83"/>
      <c r="R804" s="83"/>
      <c r="S804" s="83"/>
      <c r="T804" s="83"/>
    </row>
    <row r="805" spans="1:20" x14ac:dyDescent="0.15">
      <c r="A805" s="76"/>
      <c r="B805" s="76"/>
      <c r="C805" s="76"/>
      <c r="D805" s="76"/>
      <c r="E805" s="76"/>
      <c r="F805" s="76"/>
      <c r="G805" s="76"/>
      <c r="H805" s="83"/>
      <c r="I805" s="83"/>
      <c r="J805" s="83"/>
      <c r="K805" s="83"/>
      <c r="L805" s="83"/>
      <c r="M805" s="83"/>
      <c r="N805" s="83"/>
      <c r="O805" s="83"/>
      <c r="P805" s="83"/>
      <c r="Q805" s="83"/>
      <c r="R805" s="83"/>
      <c r="S805" s="83"/>
      <c r="T805" s="83"/>
    </row>
    <row r="806" spans="1:20" x14ac:dyDescent="0.15">
      <c r="A806" s="76"/>
      <c r="B806" s="76"/>
      <c r="C806" s="76"/>
      <c r="D806" s="76"/>
      <c r="E806" s="76"/>
      <c r="F806" s="76"/>
      <c r="G806" s="76"/>
      <c r="H806" s="83"/>
      <c r="I806" s="83"/>
      <c r="J806" s="83"/>
      <c r="K806" s="83"/>
      <c r="L806" s="83"/>
      <c r="M806" s="83"/>
      <c r="N806" s="83"/>
      <c r="O806" s="83"/>
      <c r="P806" s="83"/>
      <c r="Q806" s="83"/>
      <c r="R806" s="83"/>
      <c r="S806" s="83"/>
      <c r="T806" s="83"/>
    </row>
    <row r="807" spans="1:20" x14ac:dyDescent="0.15">
      <c r="A807" s="76"/>
      <c r="B807" s="76"/>
      <c r="C807" s="76"/>
      <c r="D807" s="76"/>
      <c r="E807" s="76"/>
      <c r="F807" s="76"/>
      <c r="G807" s="76"/>
      <c r="H807" s="83"/>
      <c r="I807" s="83"/>
      <c r="J807" s="83"/>
      <c r="K807" s="83"/>
      <c r="L807" s="83"/>
      <c r="M807" s="83"/>
      <c r="N807" s="83"/>
      <c r="O807" s="83"/>
      <c r="P807" s="83"/>
      <c r="Q807" s="83"/>
      <c r="R807" s="83"/>
      <c r="S807" s="83"/>
      <c r="T807" s="83"/>
    </row>
    <row r="808" spans="1:20" x14ac:dyDescent="0.15">
      <c r="A808" s="76"/>
      <c r="B808" s="76"/>
      <c r="C808" s="76"/>
      <c r="D808" s="76"/>
      <c r="E808" s="76"/>
      <c r="F808" s="76"/>
      <c r="G808" s="76"/>
      <c r="H808" s="83"/>
      <c r="I808" s="83"/>
      <c r="J808" s="83"/>
      <c r="K808" s="83"/>
      <c r="L808" s="83"/>
      <c r="M808" s="83"/>
      <c r="N808" s="83"/>
      <c r="O808" s="83"/>
      <c r="P808" s="83"/>
      <c r="Q808" s="83"/>
      <c r="R808" s="83"/>
      <c r="S808" s="83"/>
      <c r="T808" s="83"/>
    </row>
    <row r="809" spans="1:20" x14ac:dyDescent="0.15">
      <c r="A809" s="76"/>
      <c r="B809" s="76"/>
      <c r="C809" s="76"/>
      <c r="D809" s="76"/>
      <c r="E809" s="76"/>
      <c r="F809" s="76"/>
      <c r="G809" s="76"/>
      <c r="H809" s="83"/>
      <c r="I809" s="83"/>
      <c r="J809" s="83"/>
      <c r="K809" s="83"/>
      <c r="L809" s="83"/>
      <c r="M809" s="83"/>
      <c r="N809" s="83"/>
      <c r="O809" s="83"/>
      <c r="P809" s="83"/>
      <c r="Q809" s="83"/>
      <c r="R809" s="83"/>
      <c r="S809" s="83"/>
      <c r="T809" s="83"/>
    </row>
    <row r="810" spans="1:20" x14ac:dyDescent="0.15">
      <c r="A810" s="76"/>
      <c r="B810" s="76"/>
      <c r="C810" s="76"/>
      <c r="D810" s="76"/>
      <c r="E810" s="76"/>
      <c r="F810" s="76"/>
      <c r="G810" s="76"/>
      <c r="H810" s="83"/>
      <c r="I810" s="83"/>
      <c r="J810" s="83"/>
      <c r="K810" s="83"/>
      <c r="L810" s="83"/>
      <c r="M810" s="83"/>
      <c r="N810" s="83"/>
      <c r="O810" s="83"/>
      <c r="P810" s="83"/>
      <c r="Q810" s="83"/>
      <c r="R810" s="83"/>
      <c r="S810" s="83"/>
      <c r="T810" s="83"/>
    </row>
    <row r="811" spans="1:20" x14ac:dyDescent="0.15">
      <c r="A811" s="76"/>
      <c r="B811" s="76"/>
      <c r="C811" s="76"/>
      <c r="D811" s="76"/>
      <c r="E811" s="76"/>
      <c r="F811" s="76"/>
      <c r="G811" s="76"/>
      <c r="H811" s="83"/>
      <c r="I811" s="83"/>
      <c r="J811" s="83"/>
      <c r="K811" s="83"/>
      <c r="L811" s="83"/>
      <c r="M811" s="83"/>
      <c r="N811" s="83"/>
      <c r="O811" s="83"/>
      <c r="P811" s="83"/>
      <c r="Q811" s="83"/>
      <c r="R811" s="83"/>
      <c r="S811" s="83"/>
      <c r="T811" s="83"/>
    </row>
    <row r="812" spans="1:20" x14ac:dyDescent="0.15">
      <c r="A812" s="76"/>
      <c r="B812" s="76"/>
      <c r="C812" s="76"/>
      <c r="D812" s="76"/>
      <c r="E812" s="76"/>
      <c r="F812" s="76"/>
      <c r="G812" s="76"/>
      <c r="H812" s="83"/>
      <c r="I812" s="83"/>
      <c r="J812" s="83"/>
      <c r="K812" s="83"/>
      <c r="L812" s="83"/>
      <c r="M812" s="83"/>
      <c r="N812" s="83"/>
      <c r="O812" s="83"/>
      <c r="P812" s="83"/>
      <c r="Q812" s="83"/>
      <c r="R812" s="83"/>
      <c r="S812" s="83"/>
      <c r="T812" s="83"/>
    </row>
    <row r="813" spans="1:20" x14ac:dyDescent="0.15">
      <c r="A813" s="76"/>
      <c r="B813" s="76"/>
      <c r="C813" s="76"/>
      <c r="D813" s="76"/>
      <c r="E813" s="76"/>
      <c r="F813" s="76"/>
      <c r="G813" s="76"/>
      <c r="H813" s="83"/>
      <c r="I813" s="83"/>
      <c r="J813" s="83"/>
      <c r="K813" s="83"/>
      <c r="L813" s="83"/>
      <c r="M813" s="83"/>
      <c r="N813" s="83"/>
      <c r="O813" s="83"/>
      <c r="P813" s="83"/>
      <c r="Q813" s="83"/>
      <c r="R813" s="83"/>
      <c r="S813" s="83"/>
      <c r="T813" s="83"/>
    </row>
    <row r="814" spans="1:20" x14ac:dyDescent="0.15">
      <c r="A814" s="76"/>
      <c r="B814" s="76"/>
      <c r="C814" s="76"/>
      <c r="D814" s="76"/>
      <c r="E814" s="76"/>
      <c r="F814" s="76"/>
      <c r="G814" s="76"/>
      <c r="H814" s="83"/>
      <c r="I814" s="83"/>
      <c r="J814" s="83"/>
      <c r="K814" s="83"/>
      <c r="L814" s="83"/>
      <c r="M814" s="83"/>
      <c r="N814" s="83"/>
      <c r="O814" s="83"/>
      <c r="P814" s="83"/>
      <c r="Q814" s="83"/>
      <c r="R814" s="83"/>
      <c r="S814" s="83"/>
      <c r="T814" s="83"/>
    </row>
    <row r="815" spans="1:20" x14ac:dyDescent="0.15">
      <c r="A815" s="76"/>
      <c r="B815" s="76"/>
      <c r="C815" s="76"/>
      <c r="D815" s="76"/>
      <c r="E815" s="76"/>
      <c r="F815" s="76"/>
      <c r="G815" s="76"/>
      <c r="H815" s="83"/>
      <c r="I815" s="83"/>
      <c r="J815" s="83"/>
      <c r="K815" s="83"/>
      <c r="L815" s="83"/>
      <c r="M815" s="83"/>
      <c r="N815" s="83"/>
      <c r="O815" s="83"/>
      <c r="P815" s="83"/>
      <c r="Q815" s="83"/>
      <c r="R815" s="83"/>
      <c r="S815" s="83"/>
      <c r="T815" s="83"/>
    </row>
    <row r="816" spans="1:20" x14ac:dyDescent="0.15">
      <c r="A816" s="76"/>
      <c r="B816" s="76"/>
      <c r="C816" s="76"/>
      <c r="D816" s="76"/>
      <c r="E816" s="76"/>
      <c r="F816" s="76"/>
      <c r="G816" s="76"/>
      <c r="H816" s="83"/>
      <c r="I816" s="83"/>
      <c r="J816" s="83"/>
      <c r="K816" s="83"/>
      <c r="L816" s="83"/>
      <c r="M816" s="83"/>
      <c r="N816" s="83"/>
      <c r="O816" s="83"/>
      <c r="P816" s="83"/>
      <c r="Q816" s="83"/>
      <c r="R816" s="83"/>
      <c r="S816" s="83"/>
      <c r="T816" s="83"/>
    </row>
    <row r="817" spans="1:20" x14ac:dyDescent="0.15">
      <c r="A817" s="76"/>
      <c r="B817" s="76"/>
      <c r="C817" s="76"/>
      <c r="D817" s="76"/>
      <c r="E817" s="76"/>
      <c r="F817" s="76"/>
      <c r="G817" s="76"/>
      <c r="H817" s="83"/>
      <c r="I817" s="83"/>
      <c r="J817" s="83"/>
      <c r="K817" s="83"/>
      <c r="L817" s="83"/>
      <c r="M817" s="83"/>
      <c r="N817" s="83"/>
      <c r="O817" s="83"/>
      <c r="P817" s="83"/>
      <c r="Q817" s="83"/>
      <c r="R817" s="83"/>
      <c r="S817" s="83"/>
      <c r="T817" s="83"/>
    </row>
    <row r="818" spans="1:20" x14ac:dyDescent="0.15">
      <c r="A818" s="76"/>
      <c r="B818" s="76"/>
      <c r="C818" s="76"/>
      <c r="D818" s="76"/>
      <c r="E818" s="76"/>
      <c r="F818" s="76"/>
      <c r="G818" s="76"/>
      <c r="H818" s="83"/>
      <c r="I818" s="83"/>
      <c r="J818" s="83"/>
      <c r="K818" s="83"/>
      <c r="L818" s="83"/>
      <c r="M818" s="83"/>
      <c r="N818" s="83"/>
      <c r="O818" s="83"/>
      <c r="P818" s="83"/>
      <c r="Q818" s="83"/>
      <c r="R818" s="83"/>
      <c r="S818" s="83"/>
      <c r="T818" s="83"/>
    </row>
    <row r="819" spans="1:20" x14ac:dyDescent="0.15">
      <c r="A819" s="76"/>
      <c r="B819" s="76"/>
      <c r="C819" s="76"/>
      <c r="D819" s="76"/>
      <c r="E819" s="76"/>
      <c r="F819" s="76"/>
      <c r="G819" s="76"/>
      <c r="H819" s="83"/>
      <c r="I819" s="83"/>
      <c r="J819" s="83"/>
      <c r="K819" s="83"/>
      <c r="L819" s="83"/>
      <c r="M819" s="83"/>
      <c r="N819" s="83"/>
      <c r="O819" s="83"/>
      <c r="P819" s="83"/>
      <c r="Q819" s="83"/>
      <c r="R819" s="83"/>
      <c r="S819" s="83"/>
      <c r="T819" s="83"/>
    </row>
    <row r="820" spans="1:20" x14ac:dyDescent="0.15">
      <c r="A820" s="76"/>
      <c r="B820" s="76"/>
      <c r="C820" s="76"/>
      <c r="D820" s="76"/>
      <c r="E820" s="76"/>
      <c r="F820" s="76"/>
      <c r="G820" s="76"/>
      <c r="H820" s="83"/>
      <c r="I820" s="83"/>
      <c r="J820" s="83"/>
      <c r="K820" s="83"/>
      <c r="L820" s="83"/>
      <c r="M820" s="83"/>
      <c r="N820" s="83"/>
      <c r="O820" s="83"/>
      <c r="P820" s="83"/>
      <c r="Q820" s="83"/>
      <c r="R820" s="83"/>
      <c r="S820" s="83"/>
      <c r="T820" s="83"/>
    </row>
    <row r="821" spans="1:20" x14ac:dyDescent="0.15">
      <c r="A821" s="76"/>
      <c r="B821" s="76"/>
      <c r="C821" s="76"/>
      <c r="D821" s="76"/>
      <c r="E821" s="76"/>
      <c r="F821" s="76"/>
      <c r="G821" s="76"/>
      <c r="H821" s="83"/>
      <c r="I821" s="83"/>
      <c r="J821" s="83"/>
      <c r="K821" s="83"/>
      <c r="L821" s="83"/>
      <c r="M821" s="83"/>
      <c r="N821" s="83"/>
      <c r="O821" s="83"/>
      <c r="P821" s="83"/>
      <c r="Q821" s="83"/>
      <c r="R821" s="83"/>
      <c r="S821" s="83"/>
      <c r="T821" s="83"/>
    </row>
    <row r="822" spans="1:20" x14ac:dyDescent="0.15">
      <c r="A822" s="76"/>
      <c r="B822" s="76"/>
      <c r="C822" s="76"/>
      <c r="D822" s="76"/>
      <c r="E822" s="76"/>
      <c r="F822" s="76"/>
      <c r="G822" s="76"/>
      <c r="H822" s="83"/>
      <c r="I822" s="83"/>
      <c r="J822" s="83"/>
      <c r="K822" s="83"/>
      <c r="L822" s="83"/>
      <c r="M822" s="83"/>
      <c r="N822" s="83"/>
      <c r="O822" s="83"/>
      <c r="P822" s="83"/>
      <c r="Q822" s="83"/>
      <c r="R822" s="83"/>
      <c r="S822" s="83"/>
      <c r="T822" s="83"/>
    </row>
    <row r="823" spans="1:20" x14ac:dyDescent="0.15">
      <c r="A823" s="76"/>
      <c r="B823" s="76"/>
      <c r="C823" s="76"/>
      <c r="D823" s="76"/>
      <c r="E823" s="76"/>
      <c r="F823" s="76"/>
      <c r="G823" s="76"/>
      <c r="H823" s="83"/>
      <c r="I823" s="83"/>
      <c r="J823" s="83"/>
      <c r="K823" s="83"/>
      <c r="L823" s="83"/>
      <c r="M823" s="83"/>
      <c r="N823" s="83"/>
      <c r="O823" s="83"/>
      <c r="P823" s="83"/>
      <c r="Q823" s="83"/>
      <c r="R823" s="83"/>
      <c r="S823" s="83"/>
      <c r="T823" s="83"/>
    </row>
    <row r="824" spans="1:20" x14ac:dyDescent="0.15">
      <c r="A824" s="76"/>
      <c r="B824" s="76"/>
      <c r="C824" s="76"/>
      <c r="D824" s="76"/>
      <c r="E824" s="76"/>
      <c r="F824" s="76"/>
      <c r="G824" s="76"/>
      <c r="H824" s="83"/>
      <c r="I824" s="83"/>
      <c r="J824" s="83"/>
      <c r="K824" s="83"/>
      <c r="L824" s="83"/>
      <c r="M824" s="83"/>
      <c r="N824" s="83"/>
      <c r="O824" s="83"/>
      <c r="P824" s="83"/>
      <c r="Q824" s="83"/>
      <c r="R824" s="83"/>
      <c r="S824" s="83"/>
      <c r="T824" s="83"/>
    </row>
    <row r="825" spans="1:20" x14ac:dyDescent="0.15">
      <c r="A825" s="76"/>
      <c r="B825" s="76"/>
      <c r="C825" s="76"/>
      <c r="D825" s="76"/>
      <c r="E825" s="76"/>
      <c r="F825" s="76"/>
      <c r="G825" s="76"/>
      <c r="H825" s="83"/>
      <c r="I825" s="83"/>
      <c r="J825" s="83"/>
      <c r="K825" s="83"/>
      <c r="L825" s="83"/>
      <c r="M825" s="83"/>
      <c r="N825" s="83"/>
      <c r="O825" s="83"/>
      <c r="P825" s="83"/>
      <c r="Q825" s="83"/>
      <c r="R825" s="83"/>
      <c r="S825" s="83"/>
      <c r="T825" s="83"/>
    </row>
    <row r="826" spans="1:20" x14ac:dyDescent="0.15">
      <c r="A826" s="76"/>
      <c r="B826" s="76"/>
      <c r="C826" s="76"/>
      <c r="D826" s="76"/>
      <c r="E826" s="76"/>
      <c r="F826" s="76"/>
      <c r="G826" s="76"/>
      <c r="H826" s="83"/>
      <c r="I826" s="83"/>
      <c r="J826" s="83"/>
      <c r="K826" s="83"/>
      <c r="L826" s="83"/>
      <c r="M826" s="83"/>
      <c r="N826" s="83"/>
      <c r="O826" s="83"/>
      <c r="P826" s="83"/>
      <c r="Q826" s="83"/>
      <c r="R826" s="83"/>
      <c r="S826" s="83"/>
      <c r="T826" s="83"/>
    </row>
    <row r="827" spans="1:20" x14ac:dyDescent="0.15">
      <c r="A827" s="76"/>
      <c r="B827" s="76"/>
      <c r="C827" s="76"/>
      <c r="D827" s="76"/>
      <c r="E827" s="76"/>
      <c r="F827" s="76"/>
      <c r="G827" s="76"/>
      <c r="H827" s="83"/>
      <c r="I827" s="83"/>
      <c r="J827" s="83"/>
      <c r="K827" s="83"/>
      <c r="L827" s="83"/>
      <c r="M827" s="83"/>
      <c r="N827" s="83"/>
      <c r="O827" s="83"/>
      <c r="P827" s="83"/>
      <c r="Q827" s="83"/>
      <c r="R827" s="83"/>
      <c r="S827" s="83"/>
      <c r="T827" s="83"/>
    </row>
    <row r="828" spans="1:20" x14ac:dyDescent="0.15">
      <c r="A828" s="76"/>
      <c r="B828" s="76"/>
      <c r="C828" s="76"/>
      <c r="D828" s="76"/>
      <c r="E828" s="76"/>
      <c r="F828" s="76"/>
      <c r="G828" s="76"/>
      <c r="H828" s="83"/>
      <c r="I828" s="83"/>
      <c r="J828" s="83"/>
      <c r="K828" s="83"/>
      <c r="L828" s="83"/>
      <c r="M828" s="83"/>
      <c r="N828" s="83"/>
      <c r="O828" s="83"/>
      <c r="P828" s="83"/>
      <c r="Q828" s="83"/>
      <c r="R828" s="83"/>
      <c r="S828" s="83"/>
      <c r="T828" s="83"/>
    </row>
    <row r="829" spans="1:20" x14ac:dyDescent="0.15">
      <c r="A829" s="76"/>
      <c r="B829" s="76"/>
      <c r="C829" s="76"/>
      <c r="D829" s="76"/>
      <c r="E829" s="76"/>
      <c r="F829" s="76"/>
      <c r="G829" s="76"/>
      <c r="H829" s="83"/>
      <c r="I829" s="83"/>
      <c r="J829" s="83"/>
      <c r="K829" s="83"/>
      <c r="L829" s="83"/>
      <c r="M829" s="83"/>
      <c r="N829" s="83"/>
      <c r="O829" s="83"/>
      <c r="P829" s="83"/>
      <c r="Q829" s="83"/>
      <c r="R829" s="83"/>
      <c r="S829" s="83"/>
      <c r="T829" s="83"/>
    </row>
    <row r="830" spans="1:20" x14ac:dyDescent="0.15">
      <c r="A830" s="76"/>
      <c r="B830" s="76"/>
      <c r="C830" s="76"/>
      <c r="D830" s="76"/>
      <c r="E830" s="76"/>
      <c r="F830" s="76"/>
      <c r="G830" s="76"/>
      <c r="H830" s="83"/>
      <c r="I830" s="83"/>
      <c r="J830" s="83"/>
      <c r="K830" s="83"/>
      <c r="L830" s="83"/>
      <c r="M830" s="83"/>
      <c r="N830" s="83"/>
      <c r="O830" s="83"/>
      <c r="P830" s="83"/>
      <c r="Q830" s="83"/>
      <c r="R830" s="83"/>
      <c r="S830" s="83"/>
      <c r="T830" s="83"/>
    </row>
    <row r="831" spans="1:20" x14ac:dyDescent="0.15">
      <c r="A831" s="76"/>
      <c r="B831" s="76"/>
      <c r="C831" s="76"/>
      <c r="D831" s="76"/>
      <c r="E831" s="76"/>
      <c r="F831" s="76"/>
      <c r="G831" s="76"/>
      <c r="H831" s="83"/>
      <c r="I831" s="83"/>
      <c r="J831" s="83"/>
      <c r="K831" s="83"/>
      <c r="L831" s="83"/>
      <c r="M831" s="83"/>
      <c r="N831" s="83"/>
      <c r="O831" s="83"/>
      <c r="P831" s="83"/>
      <c r="Q831" s="83"/>
      <c r="R831" s="83"/>
      <c r="S831" s="83"/>
      <c r="T831" s="83"/>
    </row>
    <row r="832" spans="1:20" x14ac:dyDescent="0.15">
      <c r="A832" s="76"/>
      <c r="B832" s="76"/>
      <c r="C832" s="76"/>
      <c r="D832" s="76"/>
      <c r="E832" s="76"/>
      <c r="F832" s="76"/>
      <c r="G832" s="76"/>
      <c r="H832" s="83"/>
      <c r="I832" s="83"/>
      <c r="J832" s="83"/>
      <c r="K832" s="83"/>
      <c r="L832" s="83"/>
      <c r="M832" s="83"/>
      <c r="N832" s="83"/>
      <c r="O832" s="83"/>
      <c r="P832" s="83"/>
      <c r="Q832" s="83"/>
      <c r="R832" s="83"/>
      <c r="S832" s="83"/>
      <c r="T832" s="83"/>
    </row>
    <row r="833" spans="1:20" x14ac:dyDescent="0.15">
      <c r="A833" s="76"/>
      <c r="B833" s="76"/>
      <c r="C833" s="76"/>
      <c r="D833" s="76"/>
      <c r="E833" s="76"/>
      <c r="F833" s="76"/>
      <c r="G833" s="76"/>
      <c r="H833" s="83"/>
      <c r="I833" s="83"/>
      <c r="J833" s="83"/>
      <c r="K833" s="83"/>
      <c r="L833" s="83"/>
      <c r="M833" s="83"/>
      <c r="N833" s="83"/>
      <c r="O833" s="83"/>
      <c r="P833" s="83"/>
      <c r="Q833" s="83"/>
      <c r="R833" s="83"/>
      <c r="S833" s="83"/>
      <c r="T833" s="83"/>
    </row>
    <row r="834" spans="1:20" x14ac:dyDescent="0.15">
      <c r="A834" s="76"/>
      <c r="B834" s="76"/>
      <c r="C834" s="76"/>
      <c r="D834" s="76"/>
      <c r="E834" s="76"/>
      <c r="F834" s="76"/>
      <c r="G834" s="76"/>
      <c r="H834" s="83"/>
      <c r="I834" s="83"/>
      <c r="J834" s="83"/>
      <c r="K834" s="83"/>
      <c r="L834" s="83"/>
      <c r="M834" s="83"/>
      <c r="N834" s="83"/>
      <c r="O834" s="83"/>
      <c r="P834" s="83"/>
      <c r="Q834" s="83"/>
      <c r="R834" s="83"/>
      <c r="S834" s="83"/>
      <c r="T834" s="83"/>
    </row>
    <row r="835" spans="1:20" x14ac:dyDescent="0.15">
      <c r="A835" s="76"/>
      <c r="B835" s="76"/>
      <c r="C835" s="76"/>
      <c r="D835" s="76"/>
      <c r="E835" s="76"/>
      <c r="F835" s="76"/>
      <c r="G835" s="76"/>
      <c r="H835" s="83"/>
      <c r="I835" s="83"/>
      <c r="J835" s="83"/>
      <c r="K835" s="83"/>
      <c r="L835" s="83"/>
      <c r="M835" s="83"/>
      <c r="N835" s="83"/>
      <c r="O835" s="83"/>
      <c r="P835" s="83"/>
      <c r="Q835" s="83"/>
      <c r="R835" s="83"/>
      <c r="S835" s="83"/>
      <c r="T835" s="83"/>
    </row>
    <row r="836" spans="1:20" x14ac:dyDescent="0.15">
      <c r="A836" s="76"/>
      <c r="B836" s="76"/>
      <c r="C836" s="76"/>
      <c r="D836" s="76"/>
      <c r="E836" s="76"/>
      <c r="F836" s="76"/>
      <c r="G836" s="76"/>
      <c r="H836" s="83"/>
      <c r="I836" s="83"/>
      <c r="J836" s="83"/>
      <c r="K836" s="83"/>
      <c r="L836" s="83"/>
      <c r="M836" s="83"/>
      <c r="N836" s="83"/>
      <c r="O836" s="83"/>
      <c r="P836" s="83"/>
      <c r="Q836" s="83"/>
      <c r="R836" s="83"/>
      <c r="S836" s="83"/>
      <c r="T836" s="83"/>
    </row>
    <row r="837" spans="1:20" x14ac:dyDescent="0.15">
      <c r="A837" s="76"/>
      <c r="B837" s="76"/>
      <c r="C837" s="76"/>
      <c r="D837" s="76"/>
      <c r="E837" s="76"/>
      <c r="F837" s="76"/>
      <c r="G837" s="76"/>
      <c r="H837" s="83"/>
      <c r="I837" s="83"/>
      <c r="J837" s="83"/>
      <c r="K837" s="83"/>
      <c r="L837" s="83"/>
      <c r="M837" s="83"/>
      <c r="N837" s="83"/>
      <c r="O837" s="83"/>
      <c r="P837" s="83"/>
      <c r="Q837" s="83"/>
      <c r="R837" s="83"/>
      <c r="S837" s="83"/>
      <c r="T837" s="83"/>
    </row>
    <row r="838" spans="1:20" x14ac:dyDescent="0.15">
      <c r="A838" s="76"/>
      <c r="B838" s="76"/>
      <c r="C838" s="76"/>
      <c r="D838" s="76"/>
      <c r="E838" s="76"/>
      <c r="F838" s="76"/>
      <c r="G838" s="76"/>
      <c r="H838" s="83"/>
      <c r="I838" s="83"/>
      <c r="J838" s="83"/>
      <c r="K838" s="83"/>
      <c r="L838" s="83"/>
      <c r="M838" s="83"/>
      <c r="N838" s="83"/>
      <c r="O838" s="83"/>
      <c r="P838" s="83"/>
      <c r="Q838" s="83"/>
      <c r="R838" s="83"/>
      <c r="S838" s="83"/>
      <c r="T838" s="83"/>
    </row>
    <row r="839" spans="1:20" x14ac:dyDescent="0.15">
      <c r="A839" s="76"/>
      <c r="B839" s="76"/>
      <c r="C839" s="76"/>
      <c r="D839" s="76"/>
      <c r="E839" s="76"/>
      <c r="F839" s="76"/>
      <c r="G839" s="76"/>
      <c r="H839" s="83"/>
      <c r="I839" s="83"/>
      <c r="J839" s="83"/>
      <c r="K839" s="83"/>
      <c r="L839" s="83"/>
      <c r="M839" s="83"/>
      <c r="N839" s="83"/>
      <c r="O839" s="83"/>
      <c r="P839" s="83"/>
      <c r="Q839" s="83"/>
      <c r="R839" s="83"/>
      <c r="S839" s="83"/>
      <c r="T839" s="83"/>
    </row>
    <row r="840" spans="1:20" x14ac:dyDescent="0.15">
      <c r="A840" s="76"/>
      <c r="B840" s="76"/>
      <c r="C840" s="76"/>
      <c r="D840" s="76"/>
      <c r="E840" s="76"/>
      <c r="F840" s="76"/>
      <c r="G840" s="76"/>
      <c r="H840" s="83"/>
      <c r="I840" s="83"/>
      <c r="J840" s="83"/>
      <c r="K840" s="83"/>
      <c r="L840" s="83"/>
      <c r="M840" s="83"/>
      <c r="N840" s="83"/>
      <c r="O840" s="83"/>
      <c r="P840" s="83"/>
      <c r="Q840" s="83"/>
      <c r="R840" s="83"/>
      <c r="S840" s="83"/>
      <c r="T840" s="83"/>
    </row>
    <row r="841" spans="1:20" x14ac:dyDescent="0.15">
      <c r="A841" s="76"/>
      <c r="B841" s="76"/>
      <c r="C841" s="76"/>
      <c r="D841" s="76"/>
      <c r="E841" s="76"/>
      <c r="F841" s="76"/>
      <c r="G841" s="76"/>
      <c r="H841" s="83"/>
      <c r="I841" s="83"/>
      <c r="J841" s="83"/>
      <c r="K841" s="83"/>
      <c r="L841" s="83"/>
      <c r="M841" s="83"/>
      <c r="N841" s="83"/>
      <c r="O841" s="83"/>
      <c r="P841" s="83"/>
      <c r="Q841" s="83"/>
      <c r="R841" s="83"/>
      <c r="S841" s="83"/>
      <c r="T841" s="83"/>
    </row>
    <row r="842" spans="1:20" x14ac:dyDescent="0.15">
      <c r="A842" s="76"/>
      <c r="B842" s="76"/>
      <c r="C842" s="76"/>
      <c r="D842" s="76"/>
      <c r="E842" s="76"/>
      <c r="F842" s="76"/>
      <c r="G842" s="76"/>
      <c r="H842" s="83"/>
      <c r="I842" s="83"/>
      <c r="J842" s="83"/>
      <c r="K842" s="83"/>
      <c r="L842" s="83"/>
      <c r="M842" s="83"/>
      <c r="N842" s="83"/>
      <c r="O842" s="83"/>
      <c r="P842" s="83"/>
      <c r="Q842" s="83"/>
      <c r="R842" s="83"/>
      <c r="S842" s="83"/>
      <c r="T842" s="83"/>
    </row>
    <row r="843" spans="1:20" x14ac:dyDescent="0.15">
      <c r="A843" s="76"/>
      <c r="B843" s="76"/>
      <c r="C843" s="76"/>
      <c r="D843" s="76"/>
      <c r="E843" s="76"/>
      <c r="F843" s="76"/>
      <c r="G843" s="76"/>
      <c r="H843" s="83"/>
      <c r="I843" s="83"/>
      <c r="J843" s="83"/>
      <c r="K843" s="83"/>
      <c r="L843" s="83"/>
      <c r="M843" s="83"/>
      <c r="N843" s="83"/>
      <c r="O843" s="83"/>
      <c r="P843" s="83"/>
      <c r="Q843" s="83"/>
      <c r="R843" s="83"/>
      <c r="S843" s="83"/>
      <c r="T843" s="83"/>
    </row>
    <row r="844" spans="1:20" x14ac:dyDescent="0.15">
      <c r="A844" s="76"/>
      <c r="B844" s="76"/>
      <c r="C844" s="76"/>
      <c r="D844" s="76"/>
      <c r="E844" s="76"/>
      <c r="F844" s="76"/>
      <c r="G844" s="76"/>
      <c r="H844" s="83"/>
      <c r="I844" s="83"/>
      <c r="J844" s="83"/>
      <c r="K844" s="83"/>
      <c r="L844" s="83"/>
      <c r="M844" s="83"/>
      <c r="N844" s="83"/>
      <c r="O844" s="83"/>
      <c r="P844" s="83"/>
      <c r="Q844" s="83"/>
      <c r="R844" s="83"/>
      <c r="S844" s="83"/>
      <c r="T844" s="83"/>
    </row>
    <row r="845" spans="1:20" x14ac:dyDescent="0.15">
      <c r="A845" s="76"/>
      <c r="B845" s="76"/>
      <c r="C845" s="76"/>
      <c r="D845" s="76"/>
      <c r="E845" s="76"/>
      <c r="F845" s="76"/>
      <c r="G845" s="76"/>
      <c r="H845" s="83"/>
      <c r="I845" s="83"/>
      <c r="J845" s="83"/>
      <c r="K845" s="83"/>
      <c r="L845" s="83"/>
      <c r="M845" s="83"/>
      <c r="N845" s="83"/>
      <c r="O845" s="83"/>
      <c r="P845" s="83"/>
      <c r="Q845" s="83"/>
      <c r="R845" s="83"/>
      <c r="S845" s="83"/>
      <c r="T845" s="83"/>
    </row>
    <row r="846" spans="1:20" x14ac:dyDescent="0.15">
      <c r="A846" s="76"/>
      <c r="B846" s="76"/>
      <c r="C846" s="76"/>
      <c r="D846" s="76"/>
      <c r="E846" s="76"/>
      <c r="F846" s="76"/>
      <c r="G846" s="76"/>
      <c r="H846" s="83"/>
      <c r="I846" s="83"/>
      <c r="J846" s="83"/>
      <c r="K846" s="83"/>
      <c r="L846" s="83"/>
      <c r="M846" s="83"/>
      <c r="N846" s="83"/>
      <c r="O846" s="83"/>
      <c r="P846" s="83"/>
      <c r="Q846" s="83"/>
      <c r="R846" s="83"/>
      <c r="S846" s="83"/>
      <c r="T846" s="83"/>
    </row>
    <row r="847" spans="1:20" x14ac:dyDescent="0.15">
      <c r="A847" s="76"/>
      <c r="B847" s="76"/>
      <c r="C847" s="76"/>
      <c r="D847" s="76"/>
      <c r="E847" s="76"/>
      <c r="F847" s="76"/>
      <c r="G847" s="76"/>
      <c r="H847" s="83"/>
      <c r="I847" s="83"/>
      <c r="J847" s="83"/>
      <c r="K847" s="83"/>
      <c r="L847" s="83"/>
      <c r="M847" s="83"/>
      <c r="N847" s="83"/>
      <c r="O847" s="83"/>
      <c r="P847" s="83"/>
      <c r="Q847" s="83"/>
      <c r="R847" s="83"/>
      <c r="S847" s="83"/>
      <c r="T847" s="83"/>
    </row>
    <row r="848" spans="1:20" x14ac:dyDescent="0.15">
      <c r="A848" s="76"/>
      <c r="B848" s="76"/>
      <c r="C848" s="76"/>
      <c r="D848" s="76"/>
      <c r="E848" s="76"/>
      <c r="F848" s="76"/>
      <c r="G848" s="76"/>
      <c r="H848" s="83"/>
      <c r="I848" s="83"/>
      <c r="J848" s="83"/>
      <c r="K848" s="83"/>
      <c r="L848" s="83"/>
      <c r="M848" s="83"/>
      <c r="N848" s="83"/>
      <c r="O848" s="83"/>
      <c r="P848" s="83"/>
      <c r="Q848" s="83"/>
      <c r="R848" s="83"/>
      <c r="S848" s="83"/>
      <c r="T848" s="83"/>
    </row>
    <row r="849" spans="1:20" x14ac:dyDescent="0.15">
      <c r="A849" s="76"/>
      <c r="B849" s="76"/>
      <c r="C849" s="76"/>
      <c r="D849" s="76"/>
      <c r="E849" s="76"/>
      <c r="F849" s="76"/>
      <c r="G849" s="76"/>
      <c r="H849" s="83"/>
      <c r="I849" s="83"/>
      <c r="J849" s="83"/>
      <c r="K849" s="83"/>
      <c r="L849" s="83"/>
      <c r="M849" s="83"/>
      <c r="N849" s="83"/>
      <c r="O849" s="83"/>
      <c r="P849" s="83"/>
      <c r="Q849" s="83"/>
      <c r="R849" s="83"/>
      <c r="S849" s="83"/>
      <c r="T849" s="83"/>
    </row>
    <row r="850" spans="1:20" x14ac:dyDescent="0.15">
      <c r="A850" s="76"/>
      <c r="B850" s="76"/>
      <c r="C850" s="76"/>
      <c r="D850" s="76"/>
      <c r="E850" s="76"/>
      <c r="F850" s="76"/>
      <c r="G850" s="76"/>
      <c r="H850" s="83"/>
      <c r="I850" s="83"/>
      <c r="J850" s="83"/>
      <c r="K850" s="83"/>
      <c r="L850" s="83"/>
      <c r="M850" s="83"/>
      <c r="N850" s="83"/>
      <c r="O850" s="83"/>
      <c r="P850" s="83"/>
      <c r="Q850" s="83"/>
      <c r="R850" s="83"/>
      <c r="S850" s="83"/>
      <c r="T850" s="83"/>
    </row>
    <row r="851" spans="1:20" x14ac:dyDescent="0.15">
      <c r="A851" s="76"/>
      <c r="B851" s="76"/>
      <c r="C851" s="76"/>
      <c r="D851" s="76"/>
      <c r="E851" s="76"/>
      <c r="F851" s="76"/>
      <c r="G851" s="76"/>
      <c r="H851" s="83"/>
      <c r="I851" s="83"/>
      <c r="J851" s="83"/>
      <c r="K851" s="83"/>
      <c r="L851" s="83"/>
      <c r="M851" s="83"/>
      <c r="N851" s="83"/>
      <c r="O851" s="83"/>
      <c r="P851" s="83"/>
      <c r="Q851" s="83"/>
      <c r="R851" s="83"/>
      <c r="S851" s="83"/>
      <c r="T851" s="83"/>
    </row>
    <row r="852" spans="1:20" x14ac:dyDescent="0.15">
      <c r="A852" s="76"/>
      <c r="B852" s="76"/>
      <c r="C852" s="76"/>
      <c r="D852" s="76"/>
      <c r="E852" s="76"/>
      <c r="F852" s="76"/>
      <c r="G852" s="76"/>
      <c r="H852" s="83"/>
      <c r="I852" s="83"/>
      <c r="J852" s="83"/>
      <c r="K852" s="83"/>
      <c r="L852" s="83"/>
      <c r="M852" s="83"/>
      <c r="N852" s="83"/>
      <c r="O852" s="83"/>
      <c r="P852" s="83"/>
      <c r="Q852" s="83"/>
      <c r="R852" s="83"/>
      <c r="S852" s="83"/>
      <c r="T852" s="83"/>
    </row>
    <row r="853" spans="1:20" x14ac:dyDescent="0.15">
      <c r="A853" s="76"/>
      <c r="B853" s="76"/>
      <c r="C853" s="76"/>
      <c r="D853" s="76"/>
      <c r="E853" s="76"/>
      <c r="F853" s="76"/>
      <c r="G853" s="76"/>
      <c r="H853" s="83"/>
      <c r="I853" s="83"/>
      <c r="J853" s="83"/>
      <c r="K853" s="83"/>
      <c r="L853" s="83"/>
      <c r="M853" s="83"/>
      <c r="N853" s="83"/>
      <c r="O853" s="83"/>
      <c r="P853" s="83"/>
      <c r="Q853" s="83"/>
      <c r="R853" s="83"/>
      <c r="S853" s="83"/>
      <c r="T853" s="83"/>
    </row>
    <row r="854" spans="1:20" x14ac:dyDescent="0.15">
      <c r="A854" s="76"/>
      <c r="B854" s="76"/>
      <c r="C854" s="76"/>
      <c r="D854" s="76"/>
      <c r="E854" s="76"/>
      <c r="F854" s="76"/>
      <c r="G854" s="76"/>
      <c r="H854" s="83"/>
      <c r="I854" s="83"/>
      <c r="J854" s="83"/>
      <c r="K854" s="83"/>
      <c r="L854" s="83"/>
      <c r="M854" s="83"/>
      <c r="N854" s="83"/>
      <c r="O854" s="83"/>
      <c r="P854" s="83"/>
      <c r="Q854" s="83"/>
      <c r="R854" s="83"/>
      <c r="S854" s="83"/>
      <c r="T854" s="83"/>
    </row>
    <row r="855" spans="1:20" x14ac:dyDescent="0.15">
      <c r="A855" s="76"/>
      <c r="B855" s="76"/>
      <c r="C855" s="76"/>
      <c r="D855" s="76"/>
      <c r="E855" s="76"/>
      <c r="F855" s="76"/>
      <c r="G855" s="76"/>
      <c r="H855" s="83"/>
      <c r="I855" s="83"/>
      <c r="J855" s="83"/>
      <c r="K855" s="83"/>
      <c r="L855" s="83"/>
      <c r="M855" s="83"/>
      <c r="N855" s="83"/>
      <c r="O855" s="83"/>
      <c r="P855" s="83"/>
      <c r="Q855" s="83"/>
      <c r="R855" s="83"/>
      <c r="S855" s="83"/>
      <c r="T855" s="83"/>
    </row>
    <row r="856" spans="1:20" x14ac:dyDescent="0.15">
      <c r="A856" s="76"/>
      <c r="B856" s="76"/>
      <c r="C856" s="76"/>
      <c r="D856" s="76"/>
      <c r="E856" s="76"/>
      <c r="F856" s="76"/>
      <c r="G856" s="76"/>
      <c r="H856" s="83"/>
      <c r="I856" s="83"/>
      <c r="J856" s="83"/>
      <c r="K856" s="83"/>
      <c r="L856" s="83"/>
      <c r="M856" s="83"/>
      <c r="N856" s="83"/>
      <c r="O856" s="83"/>
      <c r="P856" s="83"/>
      <c r="Q856" s="83"/>
      <c r="R856" s="83"/>
      <c r="S856" s="83"/>
      <c r="T856" s="83"/>
    </row>
    <row r="857" spans="1:20" x14ac:dyDescent="0.15">
      <c r="A857" s="76"/>
      <c r="B857" s="76"/>
      <c r="C857" s="76"/>
      <c r="D857" s="76"/>
      <c r="E857" s="76"/>
      <c r="F857" s="76"/>
      <c r="G857" s="76"/>
      <c r="H857" s="83"/>
      <c r="I857" s="83"/>
      <c r="J857" s="83"/>
      <c r="K857" s="83"/>
      <c r="L857" s="83"/>
      <c r="M857" s="83"/>
      <c r="N857" s="83"/>
      <c r="O857" s="83"/>
      <c r="P857" s="83"/>
      <c r="Q857" s="83"/>
      <c r="R857" s="83"/>
      <c r="S857" s="83"/>
      <c r="T857" s="83"/>
    </row>
    <row r="858" spans="1:20" x14ac:dyDescent="0.15">
      <c r="A858" s="76"/>
      <c r="B858" s="76"/>
      <c r="C858" s="76"/>
      <c r="D858" s="76"/>
      <c r="E858" s="76"/>
      <c r="F858" s="76"/>
      <c r="G858" s="76"/>
      <c r="H858" s="83"/>
      <c r="I858" s="83"/>
      <c r="J858" s="83"/>
      <c r="K858" s="83"/>
      <c r="L858" s="83"/>
      <c r="M858" s="83"/>
      <c r="N858" s="83"/>
      <c r="O858" s="83"/>
      <c r="P858" s="83"/>
      <c r="Q858" s="83"/>
      <c r="R858" s="83"/>
      <c r="S858" s="83"/>
      <c r="T858" s="83"/>
    </row>
    <row r="859" spans="1:20" x14ac:dyDescent="0.15">
      <c r="A859" s="76"/>
      <c r="B859" s="76"/>
      <c r="C859" s="76"/>
      <c r="D859" s="76"/>
      <c r="E859" s="76"/>
      <c r="F859" s="76"/>
      <c r="G859" s="76"/>
      <c r="H859" s="83"/>
      <c r="I859" s="83"/>
      <c r="J859" s="83"/>
      <c r="K859" s="83"/>
      <c r="L859" s="83"/>
      <c r="M859" s="83"/>
      <c r="N859" s="83"/>
      <c r="O859" s="83"/>
      <c r="P859" s="83"/>
      <c r="Q859" s="83"/>
      <c r="R859" s="83"/>
      <c r="S859" s="83"/>
      <c r="T859" s="83"/>
    </row>
    <row r="860" spans="1:20" x14ac:dyDescent="0.15">
      <c r="A860" s="76"/>
      <c r="B860" s="76"/>
      <c r="C860" s="76"/>
      <c r="D860" s="76"/>
      <c r="E860" s="76"/>
      <c r="F860" s="76"/>
      <c r="G860" s="76"/>
      <c r="H860" s="83"/>
      <c r="I860" s="83"/>
      <c r="J860" s="83"/>
      <c r="K860" s="83"/>
      <c r="L860" s="83"/>
      <c r="M860" s="83"/>
      <c r="N860" s="83"/>
      <c r="O860" s="83"/>
      <c r="P860" s="83"/>
      <c r="Q860" s="83"/>
      <c r="R860" s="83"/>
      <c r="S860" s="83"/>
      <c r="T860" s="83"/>
    </row>
    <row r="861" spans="1:20" x14ac:dyDescent="0.15">
      <c r="A861" s="76"/>
      <c r="B861" s="76"/>
      <c r="C861" s="76"/>
      <c r="D861" s="76"/>
      <c r="E861" s="76"/>
      <c r="F861" s="76"/>
      <c r="G861" s="76"/>
      <c r="H861" s="83"/>
      <c r="I861" s="83"/>
      <c r="J861" s="83"/>
      <c r="K861" s="83"/>
      <c r="L861" s="83"/>
      <c r="M861" s="83"/>
      <c r="N861" s="83"/>
      <c r="O861" s="83"/>
      <c r="P861" s="83"/>
      <c r="Q861" s="83"/>
      <c r="R861" s="83"/>
      <c r="S861" s="83"/>
      <c r="T861" s="83"/>
    </row>
    <row r="862" spans="1:20" x14ac:dyDescent="0.15">
      <c r="A862" s="76"/>
      <c r="B862" s="76"/>
      <c r="C862" s="76"/>
      <c r="D862" s="76"/>
      <c r="E862" s="76"/>
      <c r="F862" s="76"/>
      <c r="G862" s="76"/>
      <c r="H862" s="83"/>
      <c r="I862" s="83"/>
      <c r="J862" s="83"/>
      <c r="K862" s="83"/>
      <c r="L862" s="83"/>
      <c r="M862" s="83"/>
      <c r="N862" s="83"/>
      <c r="O862" s="83"/>
      <c r="P862" s="83"/>
      <c r="Q862" s="83"/>
      <c r="R862" s="83"/>
      <c r="S862" s="83"/>
      <c r="T862" s="83"/>
    </row>
    <row r="863" spans="1:20" x14ac:dyDescent="0.15">
      <c r="A863" s="76"/>
      <c r="B863" s="76"/>
      <c r="C863" s="76"/>
      <c r="D863" s="76"/>
      <c r="E863" s="76"/>
      <c r="F863" s="76"/>
      <c r="G863" s="76"/>
      <c r="H863" s="83"/>
      <c r="I863" s="83"/>
      <c r="J863" s="83"/>
      <c r="K863" s="83"/>
      <c r="L863" s="83"/>
      <c r="M863" s="83"/>
      <c r="N863" s="83"/>
      <c r="O863" s="83"/>
      <c r="P863" s="83"/>
      <c r="Q863" s="83"/>
      <c r="R863" s="83"/>
      <c r="S863" s="83"/>
      <c r="T863" s="83"/>
    </row>
    <row r="864" spans="1:20" x14ac:dyDescent="0.15">
      <c r="A864" s="76"/>
      <c r="B864" s="76"/>
      <c r="C864" s="76"/>
      <c r="D864" s="76"/>
      <c r="E864" s="76"/>
      <c r="F864" s="76"/>
      <c r="G864" s="76"/>
      <c r="H864" s="83"/>
      <c r="I864" s="83"/>
      <c r="J864" s="83"/>
      <c r="K864" s="83"/>
      <c r="L864" s="83"/>
      <c r="M864" s="83"/>
      <c r="N864" s="83"/>
      <c r="O864" s="83"/>
      <c r="P864" s="83"/>
      <c r="Q864" s="83"/>
      <c r="R864" s="83"/>
      <c r="S864" s="83"/>
      <c r="T864" s="83"/>
    </row>
    <row r="865" spans="1:20" x14ac:dyDescent="0.15">
      <c r="A865" s="76"/>
      <c r="B865" s="76"/>
      <c r="C865" s="76"/>
      <c r="D865" s="76"/>
      <c r="E865" s="76"/>
      <c r="F865" s="76"/>
      <c r="G865" s="76"/>
      <c r="H865" s="83"/>
      <c r="I865" s="83"/>
      <c r="J865" s="83"/>
      <c r="K865" s="83"/>
      <c r="L865" s="83"/>
      <c r="M865" s="83"/>
      <c r="N865" s="83"/>
      <c r="O865" s="83"/>
      <c r="P865" s="83"/>
      <c r="Q865" s="83"/>
      <c r="R865" s="83"/>
      <c r="S865" s="83"/>
      <c r="T865" s="83"/>
    </row>
    <row r="866" spans="1:20" x14ac:dyDescent="0.15">
      <c r="A866" s="76"/>
      <c r="B866" s="76"/>
      <c r="C866" s="76"/>
      <c r="D866" s="76"/>
      <c r="E866" s="76"/>
      <c r="F866" s="76"/>
      <c r="G866" s="76"/>
      <c r="H866" s="83"/>
      <c r="I866" s="83"/>
      <c r="J866" s="83"/>
      <c r="K866" s="83"/>
      <c r="L866" s="83"/>
      <c r="M866" s="83"/>
      <c r="N866" s="83"/>
      <c r="O866" s="83"/>
      <c r="P866" s="83"/>
      <c r="Q866" s="83"/>
      <c r="R866" s="83"/>
      <c r="S866" s="83"/>
      <c r="T866" s="83"/>
    </row>
    <row r="867" spans="1:20" x14ac:dyDescent="0.15">
      <c r="A867" s="76"/>
      <c r="B867" s="76"/>
      <c r="C867" s="76"/>
      <c r="D867" s="76"/>
      <c r="E867" s="76"/>
      <c r="F867" s="76"/>
      <c r="G867" s="76"/>
      <c r="H867" s="83"/>
      <c r="I867" s="83"/>
      <c r="J867" s="83"/>
      <c r="K867" s="83"/>
      <c r="L867" s="83"/>
      <c r="M867" s="83"/>
      <c r="N867" s="83"/>
      <c r="O867" s="83"/>
      <c r="P867" s="83"/>
      <c r="Q867" s="83"/>
      <c r="R867" s="83"/>
      <c r="S867" s="83"/>
      <c r="T867" s="83"/>
    </row>
    <row r="868" spans="1:20" x14ac:dyDescent="0.15">
      <c r="A868" s="76"/>
      <c r="B868" s="76"/>
      <c r="C868" s="76"/>
      <c r="D868" s="76"/>
      <c r="E868" s="76"/>
      <c r="F868" s="76"/>
      <c r="G868" s="76"/>
      <c r="H868" s="83"/>
      <c r="I868" s="83"/>
      <c r="J868" s="83"/>
      <c r="K868" s="83"/>
      <c r="L868" s="83"/>
      <c r="M868" s="83"/>
      <c r="N868" s="83"/>
      <c r="O868" s="83"/>
      <c r="P868" s="83"/>
      <c r="Q868" s="83"/>
      <c r="R868" s="83"/>
      <c r="S868" s="83"/>
      <c r="T868" s="83"/>
    </row>
    <row r="869" spans="1:20" x14ac:dyDescent="0.15">
      <c r="A869" s="76"/>
      <c r="B869" s="76"/>
      <c r="C869" s="76"/>
      <c r="D869" s="76"/>
      <c r="E869" s="76"/>
      <c r="F869" s="76"/>
      <c r="G869" s="76"/>
      <c r="H869" s="83"/>
      <c r="I869" s="83"/>
      <c r="J869" s="83"/>
      <c r="K869" s="83"/>
      <c r="L869" s="83"/>
      <c r="M869" s="83"/>
      <c r="N869" s="83"/>
      <c r="O869" s="83"/>
      <c r="P869" s="83"/>
      <c r="Q869" s="83"/>
      <c r="R869" s="83"/>
      <c r="S869" s="83"/>
      <c r="T869" s="83"/>
    </row>
    <row r="870" spans="1:20" x14ac:dyDescent="0.15">
      <c r="A870" s="76"/>
      <c r="B870" s="76"/>
      <c r="C870" s="76"/>
      <c r="D870" s="76"/>
      <c r="E870" s="76"/>
      <c r="F870" s="76"/>
      <c r="G870" s="76"/>
      <c r="H870" s="83"/>
      <c r="I870" s="83"/>
      <c r="J870" s="83"/>
      <c r="K870" s="83"/>
      <c r="L870" s="83"/>
      <c r="M870" s="83"/>
      <c r="N870" s="83"/>
      <c r="O870" s="83"/>
      <c r="P870" s="83"/>
      <c r="Q870" s="83"/>
      <c r="R870" s="83"/>
      <c r="S870" s="83"/>
      <c r="T870" s="83"/>
    </row>
    <row r="871" spans="1:20" x14ac:dyDescent="0.15">
      <c r="A871" s="76"/>
      <c r="B871" s="76"/>
      <c r="C871" s="76"/>
      <c r="D871" s="76"/>
      <c r="E871" s="76"/>
      <c r="F871" s="76"/>
      <c r="G871" s="76"/>
      <c r="H871" s="83"/>
      <c r="I871" s="83"/>
      <c r="J871" s="83"/>
      <c r="K871" s="83"/>
      <c r="L871" s="83"/>
      <c r="M871" s="83"/>
      <c r="N871" s="83"/>
      <c r="O871" s="83"/>
      <c r="P871" s="83"/>
      <c r="Q871" s="83"/>
      <c r="R871" s="83"/>
      <c r="S871" s="83"/>
      <c r="T871" s="83"/>
    </row>
    <row r="872" spans="1:20" x14ac:dyDescent="0.15">
      <c r="A872" s="76"/>
      <c r="B872" s="76"/>
      <c r="C872" s="76"/>
      <c r="D872" s="76"/>
      <c r="E872" s="76"/>
      <c r="F872" s="76"/>
      <c r="G872" s="76"/>
      <c r="H872" s="83"/>
      <c r="I872" s="83"/>
      <c r="J872" s="83"/>
      <c r="K872" s="83"/>
      <c r="L872" s="83"/>
      <c r="M872" s="83"/>
      <c r="N872" s="83"/>
      <c r="O872" s="83"/>
      <c r="P872" s="83"/>
      <c r="Q872" s="83"/>
      <c r="R872" s="83"/>
      <c r="S872" s="83"/>
      <c r="T872" s="83"/>
    </row>
    <row r="873" spans="1:20" x14ac:dyDescent="0.15">
      <c r="A873" s="76"/>
      <c r="B873" s="76"/>
      <c r="C873" s="76"/>
      <c r="D873" s="76"/>
      <c r="E873" s="76"/>
      <c r="F873" s="76"/>
      <c r="G873" s="76"/>
      <c r="H873" s="83"/>
      <c r="I873" s="83"/>
      <c r="J873" s="83"/>
      <c r="K873" s="83"/>
      <c r="L873" s="83"/>
      <c r="M873" s="83"/>
      <c r="N873" s="83"/>
      <c r="O873" s="83"/>
      <c r="P873" s="83"/>
      <c r="Q873" s="83"/>
      <c r="R873" s="83"/>
      <c r="S873" s="83"/>
      <c r="T873" s="83"/>
    </row>
    <row r="874" spans="1:20" x14ac:dyDescent="0.15">
      <c r="A874" s="76"/>
      <c r="B874" s="76"/>
      <c r="C874" s="76"/>
      <c r="D874" s="76"/>
      <c r="E874" s="76"/>
      <c r="F874" s="76"/>
      <c r="G874" s="76"/>
      <c r="H874" s="83"/>
      <c r="I874" s="83"/>
      <c r="J874" s="83"/>
      <c r="K874" s="83"/>
      <c r="L874" s="83"/>
      <c r="M874" s="83"/>
      <c r="N874" s="83"/>
      <c r="O874" s="83"/>
      <c r="P874" s="83"/>
      <c r="Q874" s="83"/>
      <c r="R874" s="83"/>
      <c r="S874" s="83"/>
      <c r="T874" s="83"/>
    </row>
    <row r="875" spans="1:20" x14ac:dyDescent="0.15">
      <c r="A875" s="76"/>
      <c r="B875" s="76"/>
      <c r="C875" s="76"/>
      <c r="D875" s="76"/>
      <c r="E875" s="76"/>
      <c r="F875" s="76"/>
      <c r="G875" s="76"/>
      <c r="H875" s="83"/>
      <c r="I875" s="83"/>
      <c r="J875" s="83"/>
      <c r="K875" s="83"/>
      <c r="L875" s="83"/>
      <c r="M875" s="83"/>
      <c r="N875" s="83"/>
      <c r="O875" s="83"/>
      <c r="P875" s="83"/>
      <c r="Q875" s="83"/>
      <c r="R875" s="83"/>
      <c r="S875" s="83"/>
      <c r="T875" s="83"/>
    </row>
    <row r="876" spans="1:20" x14ac:dyDescent="0.15">
      <c r="A876" s="76"/>
      <c r="B876" s="76"/>
      <c r="C876" s="76"/>
      <c r="D876" s="76"/>
      <c r="E876" s="76"/>
      <c r="F876" s="76"/>
      <c r="G876" s="76"/>
      <c r="H876" s="83"/>
      <c r="I876" s="83"/>
      <c r="J876" s="83"/>
      <c r="K876" s="83"/>
      <c r="L876" s="83"/>
      <c r="M876" s="83"/>
      <c r="N876" s="83"/>
      <c r="O876" s="83"/>
      <c r="P876" s="83"/>
      <c r="Q876" s="83"/>
      <c r="R876" s="83"/>
      <c r="S876" s="83"/>
      <c r="T876" s="83"/>
    </row>
    <row r="877" spans="1:20" x14ac:dyDescent="0.15">
      <c r="A877" s="76"/>
      <c r="B877" s="76"/>
      <c r="C877" s="76"/>
      <c r="D877" s="76"/>
      <c r="E877" s="76"/>
      <c r="F877" s="76"/>
      <c r="G877" s="76"/>
      <c r="H877" s="83"/>
      <c r="I877" s="83"/>
      <c r="J877" s="83"/>
      <c r="K877" s="83"/>
      <c r="L877" s="83"/>
      <c r="M877" s="83"/>
      <c r="N877" s="83"/>
      <c r="O877" s="83"/>
      <c r="P877" s="83"/>
      <c r="Q877" s="83"/>
      <c r="R877" s="83"/>
      <c r="S877" s="83"/>
      <c r="T877" s="83"/>
    </row>
    <row r="878" spans="1:20" x14ac:dyDescent="0.15">
      <c r="A878" s="76"/>
      <c r="B878" s="76"/>
      <c r="C878" s="76"/>
      <c r="D878" s="76"/>
      <c r="E878" s="76"/>
      <c r="F878" s="76"/>
      <c r="G878" s="76"/>
      <c r="H878" s="83"/>
      <c r="I878" s="83"/>
      <c r="J878" s="83"/>
      <c r="K878" s="83"/>
      <c r="L878" s="83"/>
      <c r="M878" s="83"/>
      <c r="N878" s="83"/>
      <c r="O878" s="83"/>
      <c r="P878" s="83"/>
      <c r="Q878" s="83"/>
      <c r="R878" s="83"/>
      <c r="S878" s="83"/>
      <c r="T878" s="83"/>
    </row>
    <row r="879" spans="1:20" x14ac:dyDescent="0.15">
      <c r="A879" s="76"/>
      <c r="B879" s="76"/>
      <c r="C879" s="76"/>
      <c r="D879" s="76"/>
      <c r="E879" s="76"/>
      <c r="F879" s="76"/>
      <c r="G879" s="76"/>
      <c r="H879" s="83"/>
      <c r="I879" s="83"/>
      <c r="J879" s="83"/>
      <c r="K879" s="83"/>
      <c r="L879" s="83"/>
      <c r="M879" s="83"/>
      <c r="N879" s="83"/>
      <c r="O879" s="83"/>
      <c r="P879" s="83"/>
      <c r="Q879" s="83"/>
      <c r="R879" s="83"/>
      <c r="S879" s="83"/>
      <c r="T879" s="83"/>
    </row>
    <row r="880" spans="1:20" x14ac:dyDescent="0.15">
      <c r="A880" s="76"/>
      <c r="B880" s="76"/>
      <c r="C880" s="76"/>
      <c r="D880" s="76"/>
      <c r="E880" s="76"/>
      <c r="F880" s="76"/>
      <c r="G880" s="76"/>
      <c r="H880" s="83"/>
      <c r="I880" s="83"/>
      <c r="J880" s="83"/>
      <c r="K880" s="83"/>
      <c r="L880" s="83"/>
      <c r="M880" s="83"/>
      <c r="N880" s="83"/>
      <c r="O880" s="83"/>
      <c r="P880" s="83"/>
      <c r="Q880" s="83"/>
      <c r="R880" s="83"/>
      <c r="S880" s="83"/>
      <c r="T880" s="83"/>
    </row>
    <row r="881" spans="1:20" x14ac:dyDescent="0.15">
      <c r="A881" s="76"/>
      <c r="B881" s="76"/>
      <c r="C881" s="76"/>
      <c r="D881" s="76"/>
      <c r="E881" s="76"/>
      <c r="F881" s="76"/>
      <c r="G881" s="76"/>
      <c r="H881" s="83"/>
      <c r="I881" s="83"/>
      <c r="J881" s="83"/>
      <c r="K881" s="83"/>
      <c r="L881" s="83"/>
      <c r="M881" s="83"/>
      <c r="N881" s="83"/>
      <c r="O881" s="83"/>
      <c r="P881" s="83"/>
      <c r="Q881" s="83"/>
      <c r="R881" s="83"/>
      <c r="S881" s="83"/>
      <c r="T881" s="83"/>
    </row>
    <row r="882" spans="1:20" x14ac:dyDescent="0.15">
      <c r="A882" s="76"/>
      <c r="B882" s="76"/>
      <c r="C882" s="76"/>
      <c r="D882" s="76"/>
      <c r="E882" s="76"/>
      <c r="F882" s="76"/>
      <c r="G882" s="76"/>
      <c r="H882" s="83"/>
      <c r="I882" s="83"/>
      <c r="J882" s="83"/>
      <c r="K882" s="83"/>
      <c r="L882" s="83"/>
      <c r="M882" s="83"/>
      <c r="N882" s="83"/>
      <c r="O882" s="83"/>
      <c r="P882" s="83"/>
      <c r="Q882" s="83"/>
      <c r="R882" s="83"/>
      <c r="S882" s="83"/>
      <c r="T882" s="83"/>
    </row>
    <row r="883" spans="1:20" x14ac:dyDescent="0.15">
      <c r="A883" s="76"/>
      <c r="B883" s="76"/>
      <c r="C883" s="76"/>
      <c r="D883" s="76"/>
      <c r="E883" s="76"/>
      <c r="F883" s="76"/>
      <c r="G883" s="76"/>
      <c r="H883" s="83"/>
      <c r="I883" s="83"/>
      <c r="J883" s="83"/>
      <c r="K883" s="83"/>
      <c r="L883" s="83"/>
      <c r="M883" s="83"/>
      <c r="N883" s="83"/>
      <c r="O883" s="83"/>
      <c r="P883" s="83"/>
      <c r="Q883" s="83"/>
      <c r="R883" s="83"/>
      <c r="S883" s="83"/>
      <c r="T883" s="83"/>
    </row>
    <row r="884" spans="1:20" x14ac:dyDescent="0.15">
      <c r="A884" s="76"/>
      <c r="B884" s="76"/>
      <c r="C884" s="76"/>
      <c r="D884" s="76"/>
      <c r="E884" s="76"/>
      <c r="F884" s="76"/>
      <c r="G884" s="76"/>
      <c r="H884" s="83"/>
      <c r="I884" s="83"/>
      <c r="J884" s="83"/>
      <c r="K884" s="83"/>
      <c r="L884" s="83"/>
      <c r="M884" s="83"/>
      <c r="N884" s="83"/>
      <c r="O884" s="83"/>
      <c r="P884" s="83"/>
      <c r="Q884" s="83"/>
      <c r="R884" s="83"/>
      <c r="S884" s="83"/>
      <c r="T884" s="83"/>
    </row>
    <row r="885" spans="1:20" x14ac:dyDescent="0.15">
      <c r="A885" s="76"/>
      <c r="B885" s="76"/>
      <c r="C885" s="76"/>
      <c r="D885" s="76"/>
      <c r="E885" s="76"/>
      <c r="F885" s="76"/>
      <c r="G885" s="76"/>
      <c r="H885" s="83"/>
      <c r="I885" s="83"/>
      <c r="J885" s="83"/>
      <c r="K885" s="83"/>
      <c r="L885" s="83"/>
      <c r="M885" s="83"/>
      <c r="N885" s="83"/>
      <c r="O885" s="83"/>
      <c r="P885" s="83"/>
      <c r="Q885" s="83"/>
      <c r="R885" s="83"/>
      <c r="S885" s="83"/>
      <c r="T885" s="83"/>
    </row>
    <row r="886" spans="1:20" x14ac:dyDescent="0.15">
      <c r="A886" s="76"/>
      <c r="B886" s="76"/>
      <c r="C886" s="76"/>
      <c r="D886" s="76"/>
      <c r="E886" s="76"/>
      <c r="F886" s="76"/>
      <c r="G886" s="76"/>
      <c r="H886" s="83"/>
      <c r="I886" s="83"/>
      <c r="J886" s="83"/>
      <c r="K886" s="83"/>
      <c r="L886" s="83"/>
      <c r="M886" s="83"/>
      <c r="N886" s="83"/>
      <c r="O886" s="83"/>
      <c r="P886" s="83"/>
      <c r="Q886" s="83"/>
      <c r="R886" s="83"/>
      <c r="S886" s="83"/>
      <c r="T886" s="83"/>
    </row>
    <row r="887" spans="1:20" x14ac:dyDescent="0.15">
      <c r="A887" s="76"/>
      <c r="B887" s="76"/>
      <c r="C887" s="76"/>
      <c r="D887" s="76"/>
      <c r="E887" s="76"/>
      <c r="F887" s="76"/>
      <c r="G887" s="76"/>
      <c r="H887" s="83"/>
      <c r="I887" s="83"/>
      <c r="J887" s="83"/>
      <c r="K887" s="83"/>
      <c r="L887" s="83"/>
      <c r="M887" s="83"/>
      <c r="N887" s="83"/>
      <c r="O887" s="83"/>
      <c r="P887" s="83"/>
      <c r="Q887" s="83"/>
      <c r="R887" s="83"/>
      <c r="S887" s="83"/>
      <c r="T887" s="83"/>
    </row>
    <row r="888" spans="1:20" x14ac:dyDescent="0.15">
      <c r="A888" s="76"/>
      <c r="B888" s="76"/>
      <c r="C888" s="76"/>
      <c r="D888" s="76"/>
      <c r="E888" s="76"/>
      <c r="F888" s="76"/>
      <c r="G888" s="76"/>
      <c r="H888" s="83"/>
      <c r="I888" s="83"/>
      <c r="J888" s="83"/>
      <c r="K888" s="83"/>
      <c r="L888" s="83"/>
      <c r="M888" s="83"/>
      <c r="N888" s="83"/>
      <c r="O888" s="83"/>
      <c r="P888" s="83"/>
      <c r="Q888" s="83"/>
      <c r="R888" s="83"/>
      <c r="S888" s="83"/>
      <c r="T888" s="83"/>
    </row>
    <row r="889" spans="1:20" x14ac:dyDescent="0.15">
      <c r="A889" s="76"/>
      <c r="B889" s="76"/>
      <c r="C889" s="76"/>
      <c r="D889" s="76"/>
      <c r="E889" s="76"/>
      <c r="F889" s="76"/>
      <c r="G889" s="76"/>
      <c r="H889" s="83"/>
      <c r="I889" s="83"/>
      <c r="J889" s="83"/>
      <c r="K889" s="83"/>
      <c r="L889" s="83"/>
      <c r="M889" s="83"/>
      <c r="N889" s="83"/>
      <c r="O889" s="83"/>
      <c r="P889" s="83"/>
      <c r="Q889" s="83"/>
      <c r="R889" s="83"/>
      <c r="S889" s="83"/>
      <c r="T889" s="83"/>
    </row>
    <row r="890" spans="1:20" x14ac:dyDescent="0.15">
      <c r="A890" s="76"/>
      <c r="B890" s="76"/>
      <c r="C890" s="76"/>
      <c r="D890" s="76"/>
      <c r="E890" s="76"/>
      <c r="F890" s="76"/>
      <c r="G890" s="76"/>
      <c r="H890" s="83"/>
      <c r="I890" s="83"/>
      <c r="J890" s="83"/>
      <c r="K890" s="83"/>
      <c r="L890" s="83"/>
      <c r="M890" s="83"/>
      <c r="N890" s="83"/>
      <c r="O890" s="83"/>
      <c r="P890" s="83"/>
      <c r="Q890" s="83"/>
      <c r="R890" s="83"/>
      <c r="S890" s="83"/>
      <c r="T890" s="83"/>
    </row>
    <row r="891" spans="1:20" x14ac:dyDescent="0.15">
      <c r="A891" s="76"/>
      <c r="B891" s="76"/>
      <c r="C891" s="76"/>
      <c r="D891" s="76"/>
      <c r="E891" s="76"/>
      <c r="F891" s="76"/>
      <c r="G891" s="76"/>
      <c r="H891" s="83"/>
      <c r="I891" s="83"/>
      <c r="J891" s="83"/>
      <c r="K891" s="83"/>
      <c r="L891" s="83"/>
      <c r="M891" s="83"/>
      <c r="N891" s="83"/>
      <c r="O891" s="83"/>
      <c r="P891" s="83"/>
      <c r="Q891" s="83"/>
      <c r="R891" s="83"/>
      <c r="S891" s="83"/>
      <c r="T891" s="83"/>
    </row>
    <row r="892" spans="1:20" x14ac:dyDescent="0.15">
      <c r="A892" s="76"/>
      <c r="B892" s="76"/>
      <c r="C892" s="76"/>
      <c r="D892" s="76"/>
      <c r="E892" s="76"/>
      <c r="F892" s="76"/>
      <c r="G892" s="76"/>
      <c r="H892" s="83"/>
      <c r="I892" s="83"/>
      <c r="J892" s="83"/>
      <c r="K892" s="83"/>
      <c r="L892" s="83"/>
      <c r="M892" s="83"/>
      <c r="N892" s="83"/>
      <c r="O892" s="83"/>
      <c r="P892" s="83"/>
      <c r="Q892" s="83"/>
      <c r="R892" s="83"/>
      <c r="S892" s="83"/>
      <c r="T892" s="83"/>
    </row>
    <row r="893" spans="1:20" x14ac:dyDescent="0.15">
      <c r="A893" s="76"/>
      <c r="B893" s="76"/>
      <c r="C893" s="76"/>
      <c r="D893" s="76"/>
      <c r="E893" s="76"/>
      <c r="F893" s="76"/>
      <c r="G893" s="76"/>
      <c r="H893" s="83"/>
      <c r="I893" s="83"/>
      <c r="J893" s="83"/>
      <c r="K893" s="83"/>
      <c r="L893" s="83"/>
      <c r="M893" s="83"/>
      <c r="N893" s="83"/>
      <c r="O893" s="83"/>
      <c r="P893" s="83"/>
      <c r="Q893" s="83"/>
      <c r="R893" s="83"/>
      <c r="S893" s="83"/>
      <c r="T893" s="83"/>
    </row>
    <row r="894" spans="1:20" x14ac:dyDescent="0.15">
      <c r="A894" s="76"/>
      <c r="B894" s="76"/>
      <c r="C894" s="76"/>
      <c r="D894" s="76"/>
      <c r="E894" s="76"/>
      <c r="F894" s="76"/>
      <c r="G894" s="76"/>
      <c r="H894" s="83"/>
      <c r="I894" s="83"/>
      <c r="J894" s="83"/>
      <c r="K894" s="83"/>
      <c r="L894" s="83"/>
      <c r="M894" s="83"/>
      <c r="N894" s="83"/>
      <c r="O894" s="83"/>
      <c r="P894" s="83"/>
      <c r="Q894" s="83"/>
      <c r="R894" s="83"/>
      <c r="S894" s="83"/>
      <c r="T894" s="83"/>
    </row>
    <row r="895" spans="1:20" x14ac:dyDescent="0.15">
      <c r="A895" s="76"/>
      <c r="B895" s="76"/>
      <c r="C895" s="76"/>
      <c r="D895" s="76"/>
      <c r="E895" s="76"/>
      <c r="F895" s="76"/>
      <c r="G895" s="76"/>
      <c r="H895" s="83"/>
      <c r="I895" s="83"/>
      <c r="J895" s="83"/>
      <c r="K895" s="83"/>
      <c r="L895" s="83"/>
      <c r="M895" s="83"/>
      <c r="N895" s="83"/>
      <c r="O895" s="83"/>
      <c r="P895" s="83"/>
      <c r="Q895" s="83"/>
      <c r="R895" s="83"/>
      <c r="S895" s="83"/>
      <c r="T895" s="83"/>
    </row>
    <row r="896" spans="1:20" x14ac:dyDescent="0.15">
      <c r="A896" s="76"/>
      <c r="B896" s="76"/>
      <c r="C896" s="76"/>
      <c r="D896" s="76"/>
      <c r="E896" s="76"/>
      <c r="F896" s="76"/>
      <c r="G896" s="76"/>
      <c r="H896" s="83"/>
      <c r="I896" s="83"/>
      <c r="J896" s="83"/>
      <c r="K896" s="83"/>
      <c r="L896" s="83"/>
      <c r="M896" s="83"/>
      <c r="N896" s="83"/>
      <c r="O896" s="83"/>
      <c r="P896" s="83"/>
      <c r="Q896" s="83"/>
      <c r="R896" s="83"/>
      <c r="S896" s="83"/>
      <c r="T896" s="83"/>
    </row>
    <row r="897" spans="1:20" x14ac:dyDescent="0.15">
      <c r="A897" s="76"/>
      <c r="B897" s="76"/>
      <c r="C897" s="76"/>
      <c r="D897" s="76"/>
      <c r="E897" s="76"/>
      <c r="F897" s="76"/>
      <c r="G897" s="76"/>
      <c r="H897" s="83"/>
      <c r="I897" s="83"/>
      <c r="J897" s="83"/>
      <c r="K897" s="83"/>
      <c r="L897" s="83"/>
      <c r="M897" s="83"/>
      <c r="N897" s="83"/>
      <c r="O897" s="83"/>
      <c r="P897" s="83"/>
      <c r="Q897" s="83"/>
      <c r="R897" s="83"/>
      <c r="S897" s="83"/>
      <c r="T897" s="83"/>
    </row>
    <row r="898" spans="1:20" x14ac:dyDescent="0.15">
      <c r="A898" s="76"/>
      <c r="B898" s="76"/>
      <c r="C898" s="76"/>
      <c r="D898" s="76"/>
      <c r="E898" s="76"/>
      <c r="F898" s="76"/>
      <c r="G898" s="76"/>
      <c r="H898" s="83"/>
      <c r="I898" s="83"/>
      <c r="J898" s="83"/>
      <c r="K898" s="83"/>
      <c r="L898" s="83"/>
      <c r="M898" s="83"/>
      <c r="N898" s="83"/>
      <c r="O898" s="83"/>
      <c r="P898" s="83"/>
      <c r="Q898" s="83"/>
      <c r="R898" s="83"/>
      <c r="S898" s="83"/>
      <c r="T898" s="83"/>
    </row>
    <row r="899" spans="1:20" x14ac:dyDescent="0.15">
      <c r="A899" s="76"/>
      <c r="B899" s="76"/>
      <c r="C899" s="76"/>
      <c r="D899" s="76"/>
      <c r="E899" s="76"/>
      <c r="F899" s="76"/>
      <c r="G899" s="76"/>
      <c r="H899" s="83"/>
      <c r="I899" s="83"/>
      <c r="J899" s="83"/>
      <c r="K899" s="83"/>
      <c r="L899" s="83"/>
      <c r="M899" s="83"/>
      <c r="N899" s="83"/>
      <c r="O899" s="83"/>
      <c r="P899" s="83"/>
      <c r="Q899" s="83"/>
      <c r="R899" s="83"/>
      <c r="S899" s="83"/>
      <c r="T899" s="83"/>
    </row>
    <row r="900" spans="1:20" x14ac:dyDescent="0.15">
      <c r="A900" s="76"/>
      <c r="B900" s="76"/>
      <c r="C900" s="76"/>
      <c r="D900" s="76"/>
      <c r="E900" s="76"/>
      <c r="F900" s="76"/>
      <c r="G900" s="76"/>
      <c r="H900" s="83"/>
      <c r="I900" s="83"/>
      <c r="J900" s="83"/>
      <c r="K900" s="83"/>
      <c r="L900" s="83"/>
      <c r="M900" s="83"/>
      <c r="N900" s="83"/>
      <c r="O900" s="83"/>
      <c r="P900" s="83"/>
      <c r="Q900" s="83"/>
      <c r="R900" s="83"/>
      <c r="S900" s="83"/>
      <c r="T900" s="83"/>
    </row>
    <row r="901" spans="1:20" x14ac:dyDescent="0.15">
      <c r="A901" s="76"/>
      <c r="B901" s="76"/>
      <c r="C901" s="76"/>
      <c r="D901" s="76"/>
      <c r="E901" s="76"/>
      <c r="F901" s="76"/>
      <c r="G901" s="76"/>
      <c r="H901" s="83"/>
      <c r="I901" s="83"/>
      <c r="J901" s="83"/>
      <c r="K901" s="83"/>
      <c r="L901" s="83"/>
      <c r="M901" s="83"/>
      <c r="N901" s="83"/>
      <c r="O901" s="83"/>
      <c r="P901" s="83"/>
      <c r="Q901" s="83"/>
      <c r="R901" s="83"/>
      <c r="S901" s="83"/>
      <c r="T901" s="83"/>
    </row>
    <row r="902" spans="1:20" x14ac:dyDescent="0.15">
      <c r="A902" s="76"/>
      <c r="B902" s="76"/>
      <c r="C902" s="76"/>
      <c r="D902" s="76"/>
      <c r="E902" s="76"/>
      <c r="F902" s="76"/>
      <c r="G902" s="76"/>
      <c r="H902" s="83"/>
      <c r="I902" s="83"/>
      <c r="J902" s="83"/>
      <c r="K902" s="83"/>
      <c r="L902" s="83"/>
      <c r="M902" s="83"/>
      <c r="N902" s="83"/>
      <c r="O902" s="83"/>
      <c r="P902" s="83"/>
      <c r="Q902" s="83"/>
      <c r="R902" s="83"/>
      <c r="S902" s="83"/>
      <c r="T902" s="83"/>
    </row>
    <row r="903" spans="1:20" x14ac:dyDescent="0.15">
      <c r="A903" s="76"/>
      <c r="B903" s="76"/>
      <c r="C903" s="76"/>
      <c r="D903" s="76"/>
      <c r="E903" s="76"/>
      <c r="F903" s="76"/>
      <c r="G903" s="76"/>
      <c r="H903" s="83"/>
      <c r="I903" s="83"/>
      <c r="J903" s="83"/>
      <c r="K903" s="83"/>
      <c r="L903" s="83"/>
      <c r="M903" s="83"/>
      <c r="N903" s="83"/>
      <c r="O903" s="83"/>
      <c r="P903" s="83"/>
      <c r="Q903" s="83"/>
      <c r="R903" s="83"/>
      <c r="S903" s="83"/>
      <c r="T903" s="83"/>
    </row>
    <row r="904" spans="1:20" x14ac:dyDescent="0.15">
      <c r="A904" s="76"/>
      <c r="B904" s="76"/>
      <c r="C904" s="76"/>
      <c r="D904" s="76"/>
      <c r="E904" s="76"/>
      <c r="F904" s="76"/>
      <c r="G904" s="76"/>
      <c r="H904" s="83"/>
      <c r="I904" s="83"/>
      <c r="J904" s="83"/>
      <c r="K904" s="83"/>
      <c r="L904" s="83"/>
      <c r="M904" s="83"/>
      <c r="N904" s="83"/>
      <c r="O904" s="83"/>
      <c r="P904" s="83"/>
      <c r="Q904" s="83"/>
      <c r="R904" s="83"/>
      <c r="S904" s="83"/>
      <c r="T904" s="83"/>
    </row>
    <row r="905" spans="1:20" x14ac:dyDescent="0.15">
      <c r="A905" s="76"/>
      <c r="B905" s="76"/>
      <c r="C905" s="76"/>
      <c r="D905" s="76"/>
      <c r="E905" s="76"/>
      <c r="F905" s="76"/>
      <c r="G905" s="76"/>
      <c r="H905" s="83"/>
      <c r="I905" s="83"/>
      <c r="J905" s="83"/>
      <c r="K905" s="83"/>
      <c r="L905" s="83"/>
      <c r="M905" s="83"/>
      <c r="N905" s="83"/>
      <c r="O905" s="83"/>
      <c r="P905" s="83"/>
      <c r="Q905" s="83"/>
      <c r="R905" s="83"/>
      <c r="S905" s="83"/>
      <c r="T905" s="83"/>
    </row>
    <row r="906" spans="1:20" x14ac:dyDescent="0.15">
      <c r="A906" s="76"/>
      <c r="B906" s="76"/>
      <c r="C906" s="76"/>
      <c r="D906" s="76"/>
      <c r="E906" s="76"/>
      <c r="F906" s="76"/>
      <c r="G906" s="76"/>
      <c r="H906" s="83"/>
      <c r="I906" s="83"/>
      <c r="J906" s="83"/>
      <c r="K906" s="83"/>
      <c r="L906" s="83"/>
      <c r="M906" s="83"/>
      <c r="N906" s="83"/>
      <c r="O906" s="83"/>
      <c r="P906" s="83"/>
      <c r="Q906" s="83"/>
      <c r="R906" s="83"/>
      <c r="S906" s="83"/>
      <c r="T906" s="83"/>
    </row>
    <row r="907" spans="1:20" x14ac:dyDescent="0.15">
      <c r="A907" s="76"/>
      <c r="B907" s="76"/>
      <c r="C907" s="76"/>
      <c r="D907" s="76"/>
      <c r="E907" s="76"/>
      <c r="F907" s="76"/>
      <c r="G907" s="76"/>
      <c r="H907" s="83"/>
      <c r="I907" s="83"/>
      <c r="J907" s="83"/>
      <c r="K907" s="83"/>
      <c r="L907" s="83"/>
      <c r="M907" s="83"/>
      <c r="N907" s="83"/>
      <c r="O907" s="83"/>
      <c r="P907" s="83"/>
      <c r="Q907" s="83"/>
      <c r="R907" s="83"/>
      <c r="S907" s="83"/>
      <c r="T907" s="83"/>
    </row>
    <row r="908" spans="1:20" x14ac:dyDescent="0.15">
      <c r="A908" s="76"/>
      <c r="B908" s="76"/>
      <c r="C908" s="76"/>
      <c r="D908" s="76"/>
      <c r="E908" s="76"/>
      <c r="F908" s="76"/>
      <c r="G908" s="76"/>
      <c r="H908" s="83"/>
      <c r="I908" s="83"/>
      <c r="J908" s="83"/>
      <c r="K908" s="83"/>
      <c r="L908" s="83"/>
      <c r="M908" s="83"/>
      <c r="N908" s="83"/>
      <c r="O908" s="83"/>
      <c r="P908" s="83"/>
      <c r="Q908" s="83"/>
      <c r="R908" s="83"/>
      <c r="S908" s="83"/>
      <c r="T908" s="83"/>
    </row>
    <row r="909" spans="1:20" x14ac:dyDescent="0.15">
      <c r="A909" s="76"/>
      <c r="B909" s="76"/>
      <c r="C909" s="76"/>
      <c r="D909" s="76"/>
      <c r="E909" s="76"/>
      <c r="F909" s="76"/>
      <c r="G909" s="76"/>
      <c r="H909" s="83"/>
      <c r="I909" s="83"/>
      <c r="J909" s="83"/>
      <c r="K909" s="83"/>
      <c r="L909" s="83"/>
      <c r="M909" s="83"/>
      <c r="N909" s="83"/>
      <c r="O909" s="83"/>
      <c r="P909" s="83"/>
      <c r="Q909" s="83"/>
      <c r="R909" s="83"/>
      <c r="S909" s="83"/>
      <c r="T909" s="83"/>
    </row>
    <row r="910" spans="1:20" x14ac:dyDescent="0.15">
      <c r="A910" s="76"/>
      <c r="B910" s="76"/>
      <c r="C910" s="76"/>
      <c r="D910" s="76"/>
      <c r="E910" s="76"/>
      <c r="F910" s="76"/>
      <c r="G910" s="76"/>
      <c r="H910" s="83"/>
      <c r="I910" s="83"/>
      <c r="J910" s="83"/>
      <c r="K910" s="83"/>
      <c r="L910" s="83"/>
      <c r="M910" s="83"/>
      <c r="N910" s="83"/>
      <c r="O910" s="83"/>
      <c r="P910" s="83"/>
      <c r="Q910" s="83"/>
      <c r="R910" s="83"/>
      <c r="S910" s="83"/>
      <c r="T910" s="83"/>
    </row>
    <row r="911" spans="1:20" x14ac:dyDescent="0.15">
      <c r="A911" s="76"/>
      <c r="B911" s="76"/>
      <c r="C911" s="76"/>
      <c r="D911" s="76"/>
      <c r="E911" s="76"/>
      <c r="F911" s="76"/>
      <c r="G911" s="76"/>
      <c r="H911" s="83"/>
      <c r="I911" s="83"/>
      <c r="J911" s="83"/>
      <c r="K911" s="83"/>
      <c r="L911" s="83"/>
      <c r="M911" s="83"/>
      <c r="N911" s="83"/>
      <c r="O911" s="83"/>
      <c r="P911" s="83"/>
      <c r="Q911" s="83"/>
      <c r="R911" s="83"/>
      <c r="S911" s="83"/>
      <c r="T911" s="83"/>
    </row>
    <row r="912" spans="1:20" x14ac:dyDescent="0.15">
      <c r="A912" s="76"/>
      <c r="B912" s="76"/>
      <c r="C912" s="76"/>
      <c r="D912" s="76"/>
      <c r="E912" s="76"/>
      <c r="F912" s="76"/>
      <c r="G912" s="76"/>
      <c r="H912" s="83"/>
      <c r="I912" s="83"/>
      <c r="J912" s="83"/>
      <c r="K912" s="83"/>
      <c r="L912" s="83"/>
      <c r="M912" s="83"/>
      <c r="N912" s="83"/>
      <c r="O912" s="83"/>
      <c r="P912" s="83"/>
      <c r="Q912" s="83"/>
      <c r="R912" s="83"/>
      <c r="S912" s="83"/>
      <c r="T912" s="83"/>
    </row>
    <row r="913" spans="1:20" x14ac:dyDescent="0.15">
      <c r="A913" s="76"/>
      <c r="B913" s="76"/>
      <c r="C913" s="76"/>
      <c r="D913" s="76"/>
      <c r="E913" s="76"/>
      <c r="F913" s="76"/>
      <c r="G913" s="76"/>
      <c r="H913" s="83"/>
      <c r="I913" s="83"/>
      <c r="J913" s="83"/>
      <c r="K913" s="83"/>
      <c r="L913" s="83"/>
      <c r="M913" s="83"/>
      <c r="N913" s="83"/>
      <c r="O913" s="83"/>
      <c r="P913" s="83"/>
      <c r="Q913" s="83"/>
      <c r="R913" s="83"/>
      <c r="S913" s="83"/>
      <c r="T913" s="83"/>
    </row>
    <row r="914" spans="1:20" x14ac:dyDescent="0.15">
      <c r="A914" s="76"/>
      <c r="B914" s="76"/>
      <c r="C914" s="76"/>
      <c r="D914" s="76"/>
      <c r="E914" s="76"/>
      <c r="F914" s="76"/>
      <c r="G914" s="76"/>
      <c r="H914" s="83"/>
      <c r="I914" s="83"/>
      <c r="J914" s="83"/>
      <c r="K914" s="83"/>
      <c r="L914" s="83"/>
      <c r="M914" s="83"/>
      <c r="N914" s="83"/>
      <c r="O914" s="83"/>
      <c r="P914" s="83"/>
      <c r="Q914" s="83"/>
      <c r="R914" s="83"/>
      <c r="S914" s="83"/>
      <c r="T914" s="83"/>
    </row>
    <row r="915" spans="1:20" x14ac:dyDescent="0.15">
      <c r="A915" s="76"/>
      <c r="B915" s="76"/>
      <c r="C915" s="76"/>
      <c r="D915" s="76"/>
      <c r="E915" s="76"/>
      <c r="F915" s="76"/>
      <c r="G915" s="76"/>
      <c r="H915" s="83"/>
      <c r="I915" s="83"/>
      <c r="J915" s="83"/>
      <c r="K915" s="83"/>
      <c r="L915" s="83"/>
      <c r="M915" s="83"/>
      <c r="N915" s="83"/>
      <c r="O915" s="83"/>
      <c r="P915" s="83"/>
      <c r="Q915" s="83"/>
      <c r="R915" s="83"/>
      <c r="S915" s="83"/>
      <c r="T915" s="83"/>
    </row>
    <row r="916" spans="1:20" x14ac:dyDescent="0.15">
      <c r="A916" s="76"/>
      <c r="B916" s="76"/>
      <c r="C916" s="76"/>
      <c r="D916" s="76"/>
      <c r="E916" s="76"/>
      <c r="F916" s="76"/>
      <c r="G916" s="76"/>
      <c r="H916" s="83"/>
      <c r="I916" s="83"/>
      <c r="J916" s="83"/>
      <c r="K916" s="83"/>
      <c r="L916" s="83"/>
      <c r="M916" s="83"/>
      <c r="N916" s="83"/>
      <c r="O916" s="83"/>
      <c r="P916" s="83"/>
      <c r="Q916" s="83"/>
      <c r="R916" s="83"/>
      <c r="S916" s="83"/>
      <c r="T916" s="83"/>
    </row>
    <row r="917" spans="1:20" x14ac:dyDescent="0.15">
      <c r="A917" s="76"/>
      <c r="B917" s="76"/>
      <c r="C917" s="76"/>
      <c r="D917" s="76"/>
      <c r="E917" s="76"/>
      <c r="F917" s="76"/>
      <c r="G917" s="76"/>
      <c r="H917" s="83"/>
      <c r="I917" s="83"/>
      <c r="J917" s="83"/>
      <c r="K917" s="83"/>
      <c r="L917" s="83"/>
      <c r="M917" s="83"/>
      <c r="N917" s="83"/>
      <c r="O917" s="83"/>
      <c r="P917" s="83"/>
      <c r="Q917" s="83"/>
      <c r="R917" s="83"/>
      <c r="S917" s="83"/>
      <c r="T917" s="83"/>
    </row>
    <row r="918" spans="1:20" x14ac:dyDescent="0.15">
      <c r="A918" s="76"/>
      <c r="B918" s="76"/>
      <c r="C918" s="76"/>
      <c r="D918" s="76"/>
      <c r="E918" s="76"/>
      <c r="F918" s="76"/>
      <c r="G918" s="76"/>
      <c r="H918" s="83"/>
      <c r="I918" s="83"/>
      <c r="J918" s="83"/>
      <c r="K918" s="83"/>
      <c r="L918" s="83"/>
      <c r="M918" s="83"/>
      <c r="N918" s="83"/>
      <c r="O918" s="83"/>
      <c r="P918" s="83"/>
      <c r="Q918" s="83"/>
      <c r="R918" s="83"/>
      <c r="S918" s="83"/>
      <c r="T918" s="83"/>
    </row>
    <row r="919" spans="1:20" x14ac:dyDescent="0.15">
      <c r="A919" s="76"/>
      <c r="B919" s="76"/>
      <c r="C919" s="76"/>
      <c r="D919" s="76"/>
      <c r="E919" s="76"/>
      <c r="F919" s="76"/>
      <c r="G919" s="76"/>
      <c r="H919" s="83"/>
      <c r="I919" s="83"/>
      <c r="J919" s="83"/>
      <c r="K919" s="83"/>
      <c r="L919" s="83"/>
      <c r="M919" s="83"/>
      <c r="N919" s="83"/>
      <c r="O919" s="83"/>
      <c r="P919" s="83"/>
      <c r="Q919" s="83"/>
      <c r="R919" s="83"/>
      <c r="S919" s="83"/>
      <c r="T919" s="83"/>
    </row>
    <row r="920" spans="1:20" x14ac:dyDescent="0.15">
      <c r="A920" s="76"/>
      <c r="B920" s="76"/>
      <c r="C920" s="76"/>
      <c r="D920" s="76"/>
      <c r="E920" s="76"/>
      <c r="F920" s="76"/>
      <c r="G920" s="76"/>
      <c r="H920" s="83"/>
      <c r="I920" s="83"/>
      <c r="J920" s="83"/>
      <c r="K920" s="83"/>
      <c r="L920" s="83"/>
      <c r="M920" s="83"/>
      <c r="N920" s="83"/>
      <c r="O920" s="83"/>
      <c r="P920" s="83"/>
      <c r="Q920" s="83"/>
      <c r="R920" s="83"/>
      <c r="S920" s="83"/>
      <c r="T920" s="83"/>
    </row>
    <row r="921" spans="1:20" x14ac:dyDescent="0.15">
      <c r="A921" s="76"/>
      <c r="B921" s="76"/>
      <c r="C921" s="76"/>
      <c r="D921" s="76"/>
      <c r="E921" s="76"/>
      <c r="F921" s="76"/>
      <c r="G921" s="76"/>
      <c r="H921" s="83"/>
      <c r="I921" s="83"/>
      <c r="J921" s="83"/>
      <c r="K921" s="83"/>
      <c r="L921" s="83"/>
      <c r="M921" s="83"/>
      <c r="N921" s="83"/>
      <c r="O921" s="83"/>
      <c r="P921" s="83"/>
      <c r="Q921" s="83"/>
      <c r="R921" s="83"/>
      <c r="S921" s="83"/>
      <c r="T921" s="83"/>
    </row>
    <row r="922" spans="1:20" x14ac:dyDescent="0.15">
      <c r="A922" s="76"/>
      <c r="B922" s="76"/>
      <c r="C922" s="76"/>
      <c r="D922" s="76"/>
      <c r="E922" s="76"/>
      <c r="F922" s="76"/>
      <c r="G922" s="76"/>
      <c r="H922" s="83"/>
      <c r="I922" s="83"/>
      <c r="J922" s="83"/>
      <c r="K922" s="83"/>
      <c r="L922" s="83"/>
      <c r="M922" s="83"/>
      <c r="N922" s="83"/>
      <c r="O922" s="83"/>
      <c r="P922" s="83"/>
      <c r="Q922" s="83"/>
      <c r="R922" s="83"/>
      <c r="S922" s="83"/>
      <c r="T922" s="83"/>
    </row>
    <row r="923" spans="1:20" x14ac:dyDescent="0.15">
      <c r="A923" s="76"/>
      <c r="B923" s="76"/>
      <c r="C923" s="76"/>
      <c r="D923" s="76"/>
      <c r="E923" s="76"/>
      <c r="F923" s="76"/>
      <c r="G923" s="76"/>
      <c r="H923" s="83"/>
      <c r="I923" s="83"/>
      <c r="J923" s="83"/>
      <c r="K923" s="83"/>
      <c r="L923" s="83"/>
      <c r="M923" s="83"/>
      <c r="N923" s="83"/>
      <c r="O923" s="83"/>
      <c r="P923" s="83"/>
      <c r="Q923" s="83"/>
      <c r="R923" s="83"/>
      <c r="S923" s="83"/>
      <c r="T923" s="83"/>
    </row>
    <row r="924" spans="1:20" x14ac:dyDescent="0.15">
      <c r="A924" s="76"/>
      <c r="B924" s="76"/>
      <c r="C924" s="76"/>
      <c r="D924" s="76"/>
      <c r="E924" s="76"/>
      <c r="F924" s="76"/>
      <c r="G924" s="76"/>
      <c r="H924" s="83"/>
      <c r="I924" s="83"/>
      <c r="J924" s="83"/>
      <c r="K924" s="83"/>
      <c r="L924" s="83"/>
      <c r="M924" s="83"/>
      <c r="N924" s="83"/>
      <c r="O924" s="83"/>
      <c r="P924" s="83"/>
      <c r="Q924" s="83"/>
      <c r="R924" s="83"/>
      <c r="S924" s="83"/>
      <c r="T924" s="83"/>
    </row>
    <row r="925" spans="1:20" x14ac:dyDescent="0.15">
      <c r="A925" s="76"/>
      <c r="B925" s="76"/>
      <c r="C925" s="76"/>
      <c r="D925" s="76"/>
      <c r="E925" s="76"/>
      <c r="F925" s="76"/>
      <c r="G925" s="76"/>
      <c r="H925" s="83"/>
      <c r="I925" s="83"/>
      <c r="J925" s="83"/>
      <c r="K925" s="83"/>
      <c r="L925" s="83"/>
      <c r="M925" s="83"/>
      <c r="N925" s="83"/>
      <c r="O925" s="83"/>
      <c r="P925" s="83"/>
      <c r="Q925" s="83"/>
      <c r="R925" s="83"/>
      <c r="S925" s="83"/>
      <c r="T925" s="83"/>
    </row>
    <row r="926" spans="1:20" x14ac:dyDescent="0.15">
      <c r="A926" s="76"/>
      <c r="B926" s="76"/>
      <c r="C926" s="76"/>
      <c r="D926" s="76"/>
      <c r="E926" s="76"/>
      <c r="F926" s="76"/>
      <c r="G926" s="76"/>
      <c r="H926" s="83"/>
      <c r="I926" s="83"/>
      <c r="J926" s="83"/>
      <c r="K926" s="83"/>
      <c r="L926" s="83"/>
      <c r="M926" s="83"/>
      <c r="N926" s="83"/>
      <c r="O926" s="83"/>
      <c r="P926" s="83"/>
      <c r="Q926" s="83"/>
      <c r="R926" s="83"/>
      <c r="S926" s="83"/>
      <c r="T926" s="83"/>
    </row>
    <row r="927" spans="1:20" x14ac:dyDescent="0.15">
      <c r="A927" s="76"/>
      <c r="B927" s="76"/>
      <c r="C927" s="76"/>
      <c r="D927" s="76"/>
      <c r="E927" s="76"/>
      <c r="F927" s="76"/>
      <c r="G927" s="76"/>
      <c r="H927" s="83"/>
      <c r="I927" s="83"/>
      <c r="J927" s="83"/>
      <c r="K927" s="83"/>
      <c r="L927" s="83"/>
      <c r="M927" s="83"/>
      <c r="N927" s="83"/>
      <c r="O927" s="83"/>
      <c r="P927" s="83"/>
      <c r="Q927" s="83"/>
      <c r="R927" s="83"/>
      <c r="S927" s="83"/>
      <c r="T927" s="83"/>
    </row>
    <row r="928" spans="1:20" x14ac:dyDescent="0.15">
      <c r="A928" s="76"/>
      <c r="B928" s="76"/>
      <c r="C928" s="76"/>
      <c r="D928" s="76"/>
      <c r="E928" s="76"/>
      <c r="F928" s="76"/>
      <c r="G928" s="76"/>
      <c r="H928" s="83"/>
      <c r="I928" s="83"/>
      <c r="J928" s="83"/>
      <c r="K928" s="83"/>
      <c r="L928" s="83"/>
      <c r="M928" s="83"/>
      <c r="N928" s="83"/>
      <c r="O928" s="83"/>
      <c r="P928" s="83"/>
      <c r="Q928" s="83"/>
      <c r="R928" s="83"/>
      <c r="S928" s="83"/>
      <c r="T928" s="83"/>
    </row>
    <row r="929" spans="1:20" x14ac:dyDescent="0.15">
      <c r="A929" s="76"/>
      <c r="B929" s="76"/>
      <c r="C929" s="76"/>
      <c r="D929" s="76"/>
      <c r="E929" s="76"/>
      <c r="F929" s="76"/>
      <c r="G929" s="76"/>
      <c r="H929" s="83"/>
      <c r="I929" s="83"/>
      <c r="J929" s="83"/>
      <c r="K929" s="83"/>
      <c r="L929" s="83"/>
      <c r="M929" s="83"/>
      <c r="N929" s="83"/>
      <c r="O929" s="83"/>
      <c r="P929" s="83"/>
      <c r="Q929" s="83"/>
      <c r="R929" s="83"/>
      <c r="S929" s="83"/>
      <c r="T929" s="83"/>
    </row>
    <row r="930" spans="1:20" x14ac:dyDescent="0.15">
      <c r="A930" s="76"/>
      <c r="B930" s="76"/>
      <c r="C930" s="76"/>
      <c r="D930" s="76"/>
      <c r="E930" s="76"/>
      <c r="F930" s="76"/>
      <c r="G930" s="76"/>
      <c r="H930" s="83"/>
      <c r="I930" s="83"/>
      <c r="J930" s="83"/>
      <c r="K930" s="83"/>
      <c r="L930" s="83"/>
      <c r="M930" s="83"/>
      <c r="N930" s="83"/>
      <c r="O930" s="83"/>
      <c r="P930" s="83"/>
      <c r="Q930" s="83"/>
      <c r="R930" s="83"/>
      <c r="S930" s="83"/>
      <c r="T930" s="83"/>
    </row>
    <row r="931" spans="1:20" x14ac:dyDescent="0.15">
      <c r="A931" s="76"/>
      <c r="B931" s="76"/>
      <c r="C931" s="76"/>
      <c r="D931" s="76"/>
      <c r="E931" s="76"/>
      <c r="F931" s="76"/>
      <c r="G931" s="76"/>
      <c r="H931" s="83"/>
      <c r="I931" s="83"/>
      <c r="J931" s="83"/>
      <c r="K931" s="83"/>
      <c r="L931" s="83"/>
      <c r="M931" s="83"/>
      <c r="N931" s="83"/>
      <c r="O931" s="83"/>
      <c r="P931" s="83"/>
      <c r="Q931" s="83"/>
      <c r="R931" s="83"/>
      <c r="S931" s="83"/>
      <c r="T931" s="83"/>
    </row>
    <row r="932" spans="1:20" x14ac:dyDescent="0.15">
      <c r="A932" s="76"/>
      <c r="B932" s="76"/>
      <c r="C932" s="76"/>
      <c r="D932" s="76"/>
      <c r="E932" s="76"/>
      <c r="F932" s="76"/>
      <c r="G932" s="76"/>
      <c r="H932" s="83"/>
      <c r="I932" s="83"/>
      <c r="J932" s="83"/>
      <c r="K932" s="83"/>
      <c r="L932" s="83"/>
      <c r="M932" s="83"/>
      <c r="N932" s="83"/>
      <c r="O932" s="83"/>
      <c r="P932" s="83"/>
      <c r="Q932" s="83"/>
      <c r="R932" s="83"/>
      <c r="S932" s="83"/>
      <c r="T932" s="83"/>
    </row>
    <row r="933" spans="1:20" x14ac:dyDescent="0.15">
      <c r="A933" s="76"/>
      <c r="B933" s="76"/>
      <c r="C933" s="76"/>
      <c r="D933" s="76"/>
      <c r="E933" s="76"/>
      <c r="F933" s="76"/>
      <c r="G933" s="76"/>
      <c r="H933" s="83"/>
      <c r="I933" s="83"/>
      <c r="J933" s="83"/>
      <c r="K933" s="83"/>
      <c r="L933" s="83"/>
      <c r="M933" s="83"/>
      <c r="N933" s="83"/>
      <c r="O933" s="83"/>
      <c r="P933" s="83"/>
      <c r="Q933" s="83"/>
      <c r="R933" s="83"/>
      <c r="S933" s="83"/>
      <c r="T933" s="83"/>
    </row>
    <row r="934" spans="1:20" x14ac:dyDescent="0.15">
      <c r="A934" s="76"/>
      <c r="B934" s="76"/>
      <c r="C934" s="76"/>
      <c r="D934" s="76"/>
      <c r="E934" s="76"/>
      <c r="F934" s="76"/>
      <c r="G934" s="76"/>
      <c r="H934" s="83"/>
      <c r="I934" s="83"/>
      <c r="J934" s="83"/>
      <c r="K934" s="83"/>
      <c r="L934" s="83"/>
      <c r="M934" s="83"/>
      <c r="N934" s="83"/>
      <c r="O934" s="83"/>
      <c r="P934" s="83"/>
      <c r="Q934" s="83"/>
      <c r="R934" s="83"/>
      <c r="S934" s="83"/>
      <c r="T934" s="83"/>
    </row>
    <row r="935" spans="1:20" x14ac:dyDescent="0.15">
      <c r="A935" s="76"/>
      <c r="B935" s="76"/>
      <c r="C935" s="76"/>
      <c r="D935" s="76"/>
      <c r="E935" s="76"/>
      <c r="F935" s="76"/>
      <c r="G935" s="76"/>
      <c r="H935" s="83"/>
      <c r="I935" s="83"/>
      <c r="J935" s="83"/>
      <c r="K935" s="83"/>
      <c r="L935" s="83"/>
      <c r="M935" s="83"/>
      <c r="N935" s="83"/>
      <c r="O935" s="83"/>
      <c r="P935" s="83"/>
      <c r="Q935" s="83"/>
      <c r="R935" s="83"/>
      <c r="S935" s="83"/>
      <c r="T935" s="83"/>
    </row>
    <row r="936" spans="1:20" x14ac:dyDescent="0.15">
      <c r="A936" s="76"/>
      <c r="B936" s="76"/>
      <c r="C936" s="76"/>
      <c r="D936" s="76"/>
      <c r="E936" s="76"/>
      <c r="F936" s="76"/>
      <c r="G936" s="76"/>
      <c r="H936" s="83"/>
      <c r="I936" s="83"/>
      <c r="J936" s="83"/>
      <c r="K936" s="83"/>
      <c r="L936" s="83"/>
      <c r="M936" s="83"/>
      <c r="N936" s="83"/>
      <c r="O936" s="83"/>
      <c r="P936" s="83"/>
      <c r="Q936" s="83"/>
      <c r="R936" s="83"/>
      <c r="S936" s="83"/>
      <c r="T936" s="83"/>
    </row>
    <row r="937" spans="1:20" x14ac:dyDescent="0.15">
      <c r="A937" s="76"/>
      <c r="B937" s="76"/>
      <c r="C937" s="76"/>
      <c r="D937" s="76"/>
      <c r="E937" s="76"/>
      <c r="F937" s="76"/>
      <c r="G937" s="76"/>
      <c r="H937" s="83"/>
      <c r="I937" s="83"/>
      <c r="J937" s="83"/>
      <c r="K937" s="83"/>
      <c r="L937" s="83"/>
      <c r="M937" s="83"/>
      <c r="N937" s="83"/>
      <c r="O937" s="83"/>
      <c r="P937" s="83"/>
      <c r="Q937" s="83"/>
      <c r="R937" s="83"/>
      <c r="S937" s="83"/>
      <c r="T937" s="83"/>
    </row>
    <row r="938" spans="1:20" x14ac:dyDescent="0.15">
      <c r="A938" s="76"/>
      <c r="B938" s="76"/>
      <c r="C938" s="76"/>
      <c r="D938" s="76"/>
      <c r="E938" s="76"/>
      <c r="F938" s="76"/>
      <c r="G938" s="76"/>
      <c r="H938" s="83"/>
      <c r="I938" s="83"/>
      <c r="J938" s="83"/>
      <c r="K938" s="83"/>
      <c r="L938" s="83"/>
      <c r="M938" s="83"/>
      <c r="N938" s="83"/>
      <c r="O938" s="83"/>
      <c r="P938" s="83"/>
      <c r="Q938" s="83"/>
      <c r="R938" s="83"/>
      <c r="S938" s="83"/>
      <c r="T938" s="83"/>
    </row>
    <row r="939" spans="1:20" x14ac:dyDescent="0.15">
      <c r="A939" s="76"/>
      <c r="B939" s="76"/>
      <c r="C939" s="76"/>
      <c r="D939" s="76"/>
      <c r="E939" s="76"/>
      <c r="F939" s="76"/>
      <c r="G939" s="76"/>
      <c r="H939" s="83"/>
      <c r="I939" s="83"/>
      <c r="J939" s="83"/>
      <c r="K939" s="83"/>
      <c r="L939" s="83"/>
      <c r="M939" s="83"/>
      <c r="N939" s="83"/>
      <c r="O939" s="83"/>
      <c r="P939" s="83"/>
      <c r="Q939" s="83"/>
      <c r="R939" s="83"/>
      <c r="S939" s="83"/>
      <c r="T939" s="83"/>
    </row>
    <row r="940" spans="1:20" x14ac:dyDescent="0.15">
      <c r="A940" s="76"/>
      <c r="B940" s="76"/>
      <c r="C940" s="76"/>
      <c r="D940" s="76"/>
      <c r="E940" s="76"/>
      <c r="F940" s="76"/>
      <c r="G940" s="76"/>
      <c r="H940" s="83"/>
      <c r="I940" s="83"/>
      <c r="J940" s="83"/>
      <c r="K940" s="83"/>
      <c r="L940" s="83"/>
      <c r="M940" s="83"/>
      <c r="N940" s="83"/>
      <c r="O940" s="83"/>
      <c r="P940" s="83"/>
      <c r="Q940" s="83"/>
      <c r="R940" s="83"/>
      <c r="S940" s="83"/>
      <c r="T940" s="83"/>
    </row>
    <row r="941" spans="1:20" x14ac:dyDescent="0.15">
      <c r="A941" s="76"/>
      <c r="B941" s="76"/>
      <c r="C941" s="76"/>
      <c r="D941" s="76"/>
      <c r="E941" s="76"/>
      <c r="F941" s="76"/>
      <c r="G941" s="76"/>
      <c r="H941" s="83"/>
      <c r="I941" s="83"/>
      <c r="J941" s="83"/>
      <c r="K941" s="83"/>
      <c r="L941" s="83"/>
      <c r="M941" s="83"/>
      <c r="N941" s="83"/>
      <c r="O941" s="83"/>
      <c r="P941" s="83"/>
      <c r="Q941" s="83"/>
      <c r="R941" s="83"/>
      <c r="S941" s="83"/>
      <c r="T941" s="83"/>
    </row>
    <row r="942" spans="1:20" x14ac:dyDescent="0.15">
      <c r="A942" s="76"/>
      <c r="B942" s="76"/>
      <c r="C942" s="76"/>
      <c r="D942" s="76"/>
      <c r="E942" s="76"/>
      <c r="F942" s="76"/>
      <c r="G942" s="76"/>
      <c r="H942" s="83"/>
      <c r="I942" s="83"/>
      <c r="J942" s="83"/>
      <c r="K942" s="83"/>
      <c r="L942" s="83"/>
      <c r="M942" s="83"/>
      <c r="N942" s="83"/>
      <c r="O942" s="83"/>
      <c r="P942" s="83"/>
      <c r="Q942" s="83"/>
      <c r="R942" s="83"/>
      <c r="S942" s="83"/>
      <c r="T942" s="83"/>
    </row>
    <row r="943" spans="1:20" x14ac:dyDescent="0.15">
      <c r="A943" s="76"/>
      <c r="B943" s="76"/>
      <c r="C943" s="76"/>
      <c r="D943" s="76"/>
      <c r="E943" s="76"/>
      <c r="F943" s="76"/>
      <c r="G943" s="76"/>
      <c r="H943" s="83"/>
      <c r="I943" s="83"/>
      <c r="J943" s="83"/>
      <c r="K943" s="83"/>
      <c r="L943" s="83"/>
      <c r="M943" s="83"/>
      <c r="N943" s="83"/>
      <c r="O943" s="83"/>
      <c r="P943" s="83"/>
      <c r="Q943" s="83"/>
      <c r="R943" s="83"/>
      <c r="S943" s="83"/>
      <c r="T943" s="83"/>
    </row>
    <row r="944" spans="1:20" x14ac:dyDescent="0.15">
      <c r="A944" s="76"/>
      <c r="B944" s="76"/>
      <c r="C944" s="76"/>
      <c r="D944" s="76"/>
      <c r="E944" s="76"/>
      <c r="F944" s="76"/>
      <c r="G944" s="76"/>
      <c r="H944" s="83"/>
      <c r="I944" s="83"/>
      <c r="J944" s="83"/>
      <c r="K944" s="83"/>
      <c r="L944" s="83"/>
      <c r="M944" s="83"/>
      <c r="N944" s="83"/>
      <c r="O944" s="83"/>
      <c r="P944" s="83"/>
      <c r="Q944" s="83"/>
      <c r="R944" s="83"/>
      <c r="S944" s="83"/>
      <c r="T944" s="83"/>
    </row>
    <row r="945" spans="1:20" x14ac:dyDescent="0.15">
      <c r="A945" s="76"/>
      <c r="B945" s="76"/>
      <c r="C945" s="76"/>
      <c r="D945" s="76"/>
      <c r="E945" s="76"/>
      <c r="F945" s="76"/>
      <c r="G945" s="76"/>
      <c r="H945" s="83"/>
      <c r="I945" s="83"/>
      <c r="J945" s="83"/>
      <c r="K945" s="83"/>
      <c r="L945" s="83"/>
      <c r="M945" s="83"/>
      <c r="N945" s="83"/>
      <c r="O945" s="83"/>
      <c r="P945" s="83"/>
      <c r="Q945" s="83"/>
      <c r="R945" s="83"/>
      <c r="S945" s="83"/>
      <c r="T945" s="83"/>
    </row>
    <row r="946" spans="1:20" x14ac:dyDescent="0.15">
      <c r="A946" s="76"/>
      <c r="B946" s="76"/>
      <c r="C946" s="76"/>
      <c r="D946" s="76"/>
      <c r="E946" s="76"/>
      <c r="F946" s="76"/>
      <c r="G946" s="76"/>
      <c r="H946" s="83"/>
      <c r="I946" s="83"/>
      <c r="J946" s="83"/>
      <c r="K946" s="83"/>
      <c r="L946" s="83"/>
      <c r="M946" s="83"/>
      <c r="N946" s="83"/>
      <c r="O946" s="83"/>
      <c r="P946" s="83"/>
      <c r="Q946" s="83"/>
      <c r="R946" s="83"/>
      <c r="S946" s="83"/>
      <c r="T946" s="83"/>
    </row>
    <row r="947" spans="1:20" x14ac:dyDescent="0.15">
      <c r="A947" s="76"/>
      <c r="B947" s="76"/>
      <c r="C947" s="76"/>
      <c r="D947" s="76"/>
      <c r="E947" s="76"/>
      <c r="F947" s="76"/>
      <c r="G947" s="76"/>
      <c r="H947" s="83"/>
      <c r="I947" s="83"/>
      <c r="J947" s="83"/>
      <c r="K947" s="83"/>
      <c r="L947" s="83"/>
      <c r="M947" s="83"/>
      <c r="N947" s="83"/>
      <c r="O947" s="83"/>
      <c r="P947" s="83"/>
      <c r="Q947" s="83"/>
      <c r="R947" s="83"/>
      <c r="S947" s="83"/>
      <c r="T947" s="83"/>
    </row>
    <row r="948" spans="1:20" x14ac:dyDescent="0.15">
      <c r="A948" s="76"/>
      <c r="B948" s="76"/>
      <c r="C948" s="76"/>
      <c r="D948" s="76"/>
      <c r="E948" s="76"/>
      <c r="F948" s="76"/>
      <c r="G948" s="76"/>
      <c r="H948" s="83"/>
      <c r="I948" s="83"/>
      <c r="J948" s="83"/>
      <c r="K948" s="83"/>
      <c r="L948" s="83"/>
      <c r="M948" s="83"/>
      <c r="N948" s="83"/>
      <c r="O948" s="83"/>
      <c r="P948" s="83"/>
      <c r="Q948" s="83"/>
      <c r="R948" s="83"/>
      <c r="S948" s="83"/>
      <c r="T948" s="83"/>
    </row>
    <row r="949" spans="1:20" x14ac:dyDescent="0.15">
      <c r="A949" s="76"/>
      <c r="B949" s="76"/>
      <c r="C949" s="76"/>
      <c r="D949" s="76"/>
      <c r="E949" s="76"/>
      <c r="F949" s="76"/>
      <c r="G949" s="76"/>
      <c r="H949" s="83"/>
      <c r="I949" s="83"/>
      <c r="J949" s="83"/>
      <c r="K949" s="83"/>
      <c r="L949" s="83"/>
      <c r="M949" s="83"/>
      <c r="N949" s="83"/>
      <c r="O949" s="83"/>
      <c r="P949" s="83"/>
      <c r="Q949" s="83"/>
      <c r="R949" s="83"/>
      <c r="S949" s="83"/>
      <c r="T949" s="83"/>
    </row>
    <row r="950" spans="1:20" x14ac:dyDescent="0.15">
      <c r="A950" s="76"/>
      <c r="B950" s="76"/>
      <c r="C950" s="76"/>
      <c r="D950" s="76"/>
      <c r="E950" s="76"/>
      <c r="F950" s="76"/>
      <c r="G950" s="76"/>
      <c r="H950" s="83"/>
      <c r="I950" s="83"/>
      <c r="J950" s="83"/>
      <c r="K950" s="83"/>
      <c r="L950" s="83"/>
      <c r="M950" s="83"/>
      <c r="N950" s="83"/>
      <c r="O950" s="83"/>
      <c r="P950" s="83"/>
      <c r="Q950" s="83"/>
      <c r="R950" s="83"/>
      <c r="S950" s="83"/>
      <c r="T950" s="83"/>
    </row>
    <row r="951" spans="1:20" x14ac:dyDescent="0.15">
      <c r="A951" s="76"/>
      <c r="B951" s="76"/>
      <c r="C951" s="76"/>
      <c r="D951" s="76"/>
      <c r="E951" s="76"/>
      <c r="F951" s="76"/>
      <c r="G951" s="76"/>
      <c r="H951" s="83"/>
      <c r="I951" s="83"/>
      <c r="J951" s="83"/>
      <c r="K951" s="83"/>
      <c r="L951" s="83"/>
      <c r="M951" s="83"/>
      <c r="N951" s="83"/>
      <c r="O951" s="83"/>
      <c r="P951" s="83"/>
      <c r="Q951" s="83"/>
      <c r="R951" s="83"/>
      <c r="S951" s="83"/>
      <c r="T951" s="83"/>
    </row>
    <row r="952" spans="1:20" x14ac:dyDescent="0.15">
      <c r="A952" s="76"/>
      <c r="B952" s="76"/>
      <c r="C952" s="76"/>
      <c r="D952" s="76"/>
      <c r="E952" s="76"/>
      <c r="F952" s="76"/>
      <c r="G952" s="76"/>
      <c r="H952" s="83"/>
      <c r="I952" s="83"/>
      <c r="J952" s="83"/>
      <c r="K952" s="83"/>
      <c r="L952" s="83"/>
      <c r="M952" s="83"/>
      <c r="N952" s="83"/>
      <c r="O952" s="83"/>
      <c r="P952" s="83"/>
      <c r="Q952" s="83"/>
      <c r="R952" s="83"/>
      <c r="S952" s="83"/>
      <c r="T952" s="83"/>
    </row>
    <row r="953" spans="1:20" x14ac:dyDescent="0.15">
      <c r="A953" s="76"/>
      <c r="B953" s="76"/>
      <c r="C953" s="76"/>
      <c r="D953" s="76"/>
      <c r="E953" s="76"/>
      <c r="F953" s="76"/>
      <c r="G953" s="76"/>
      <c r="H953" s="83"/>
      <c r="I953" s="83"/>
      <c r="J953" s="83"/>
      <c r="K953" s="83"/>
      <c r="L953" s="83"/>
      <c r="M953" s="83"/>
      <c r="N953" s="83"/>
      <c r="O953" s="83"/>
      <c r="P953" s="83"/>
      <c r="Q953" s="83"/>
      <c r="R953" s="83"/>
      <c r="S953" s="83"/>
      <c r="T953" s="83"/>
    </row>
    <row r="954" spans="1:20" x14ac:dyDescent="0.15">
      <c r="A954" s="76"/>
      <c r="B954" s="76"/>
      <c r="C954" s="76"/>
      <c r="D954" s="76"/>
      <c r="E954" s="76"/>
      <c r="F954" s="76"/>
      <c r="G954" s="76"/>
      <c r="H954" s="83"/>
      <c r="I954" s="83"/>
      <c r="J954" s="83"/>
      <c r="K954" s="83"/>
      <c r="L954" s="83"/>
      <c r="M954" s="83"/>
      <c r="N954" s="83"/>
      <c r="O954" s="83"/>
      <c r="P954" s="83"/>
      <c r="Q954" s="83"/>
      <c r="R954" s="83"/>
      <c r="S954" s="83"/>
      <c r="T954" s="83"/>
    </row>
    <row r="955" spans="1:20" x14ac:dyDescent="0.15">
      <c r="A955" s="76"/>
      <c r="B955" s="76"/>
      <c r="C955" s="76"/>
      <c r="D955" s="76"/>
      <c r="E955" s="76"/>
      <c r="F955" s="76"/>
      <c r="G955" s="76"/>
      <c r="H955" s="83"/>
      <c r="I955" s="83"/>
      <c r="J955" s="83"/>
      <c r="K955" s="83"/>
      <c r="L955" s="83"/>
      <c r="M955" s="83"/>
      <c r="N955" s="83"/>
      <c r="O955" s="83"/>
      <c r="P955" s="83"/>
      <c r="Q955" s="83"/>
      <c r="R955" s="83"/>
      <c r="S955" s="83"/>
      <c r="T955" s="83"/>
    </row>
    <row r="956" spans="1:20" x14ac:dyDescent="0.15">
      <c r="A956" s="76"/>
      <c r="B956" s="76"/>
      <c r="C956" s="76"/>
      <c r="D956" s="76"/>
      <c r="E956" s="76"/>
      <c r="F956" s="76"/>
      <c r="G956" s="76"/>
      <c r="H956" s="83"/>
      <c r="I956" s="83"/>
      <c r="J956" s="83"/>
      <c r="K956" s="83"/>
      <c r="L956" s="83"/>
      <c r="M956" s="83"/>
      <c r="N956" s="83"/>
      <c r="O956" s="83"/>
      <c r="P956" s="83"/>
      <c r="Q956" s="83"/>
      <c r="R956" s="83"/>
      <c r="S956" s="83"/>
      <c r="T956" s="83"/>
    </row>
    <row r="957" spans="1:20" x14ac:dyDescent="0.15">
      <c r="A957" s="76"/>
      <c r="B957" s="76"/>
      <c r="C957" s="76"/>
      <c r="D957" s="76"/>
      <c r="E957" s="76"/>
      <c r="F957" s="76"/>
      <c r="G957" s="76"/>
      <c r="H957" s="83"/>
      <c r="I957" s="83"/>
      <c r="J957" s="83"/>
      <c r="K957" s="83"/>
      <c r="L957" s="83"/>
      <c r="M957" s="83"/>
      <c r="N957" s="83"/>
      <c r="O957" s="83"/>
      <c r="P957" s="83"/>
      <c r="Q957" s="83"/>
      <c r="R957" s="83"/>
      <c r="S957" s="83"/>
      <c r="T957" s="83"/>
    </row>
    <row r="958" spans="1:20" x14ac:dyDescent="0.15">
      <c r="A958" s="76"/>
      <c r="B958" s="76"/>
      <c r="C958" s="76"/>
      <c r="D958" s="76"/>
      <c r="E958" s="76"/>
      <c r="F958" s="76"/>
      <c r="G958" s="76"/>
      <c r="H958" s="83"/>
      <c r="I958" s="83"/>
      <c r="J958" s="83"/>
      <c r="K958" s="83"/>
      <c r="L958" s="83"/>
      <c r="M958" s="83"/>
      <c r="N958" s="83"/>
      <c r="O958" s="83"/>
      <c r="P958" s="83"/>
      <c r="Q958" s="83"/>
      <c r="R958" s="83"/>
      <c r="S958" s="83"/>
      <c r="T958" s="83"/>
    </row>
    <row r="959" spans="1:20" x14ac:dyDescent="0.15">
      <c r="A959" s="76"/>
      <c r="B959" s="76"/>
      <c r="C959" s="76"/>
      <c r="D959" s="76"/>
      <c r="E959" s="76"/>
      <c r="F959" s="76"/>
      <c r="G959" s="76"/>
      <c r="H959" s="83"/>
      <c r="I959" s="83"/>
      <c r="J959" s="83"/>
      <c r="K959" s="83"/>
      <c r="L959" s="83"/>
      <c r="M959" s="83"/>
      <c r="N959" s="83"/>
      <c r="O959" s="83"/>
      <c r="P959" s="83"/>
      <c r="Q959" s="83"/>
      <c r="R959" s="83"/>
      <c r="S959" s="83"/>
      <c r="T959" s="83"/>
    </row>
    <row r="960" spans="1:20" x14ac:dyDescent="0.15">
      <c r="A960" s="76"/>
      <c r="B960" s="76"/>
      <c r="C960" s="76"/>
      <c r="D960" s="76"/>
      <c r="E960" s="76"/>
      <c r="F960" s="76"/>
      <c r="G960" s="76"/>
      <c r="H960" s="83"/>
      <c r="I960" s="83"/>
      <c r="J960" s="83"/>
      <c r="K960" s="83"/>
      <c r="L960" s="83"/>
      <c r="M960" s="83"/>
      <c r="N960" s="83"/>
      <c r="O960" s="83"/>
      <c r="P960" s="83"/>
      <c r="Q960" s="83"/>
      <c r="R960" s="83"/>
      <c r="S960" s="83"/>
      <c r="T960" s="83"/>
    </row>
    <row r="961" spans="1:20" x14ac:dyDescent="0.15">
      <c r="A961" s="76"/>
      <c r="B961" s="76"/>
      <c r="C961" s="76"/>
      <c r="D961" s="76"/>
      <c r="E961" s="76"/>
      <c r="F961" s="76"/>
      <c r="G961" s="76"/>
      <c r="H961" s="83"/>
      <c r="I961" s="83"/>
      <c r="J961" s="83"/>
      <c r="K961" s="83"/>
      <c r="L961" s="83"/>
      <c r="M961" s="83"/>
      <c r="N961" s="83"/>
      <c r="O961" s="83"/>
      <c r="P961" s="83"/>
      <c r="Q961" s="83"/>
      <c r="R961" s="83"/>
      <c r="S961" s="83"/>
      <c r="T961" s="83"/>
    </row>
    <row r="962" spans="1:20" x14ac:dyDescent="0.15">
      <c r="A962" s="76"/>
      <c r="B962" s="76"/>
      <c r="C962" s="76"/>
      <c r="D962" s="76"/>
      <c r="E962" s="76"/>
      <c r="F962" s="76"/>
      <c r="G962" s="76"/>
      <c r="H962" s="83"/>
      <c r="I962" s="83"/>
      <c r="J962" s="83"/>
      <c r="K962" s="83"/>
      <c r="L962" s="83"/>
      <c r="M962" s="83"/>
      <c r="N962" s="83"/>
      <c r="O962" s="83"/>
      <c r="P962" s="83"/>
      <c r="Q962" s="83"/>
      <c r="R962" s="83"/>
      <c r="S962" s="83"/>
      <c r="T962" s="83"/>
    </row>
    <row r="963" spans="1:20" x14ac:dyDescent="0.15">
      <c r="A963" s="76"/>
      <c r="B963" s="76"/>
      <c r="C963" s="76"/>
      <c r="D963" s="76"/>
      <c r="E963" s="76"/>
      <c r="F963" s="76"/>
      <c r="G963" s="76"/>
      <c r="H963" s="83"/>
      <c r="I963" s="83"/>
      <c r="J963" s="83"/>
      <c r="K963" s="83"/>
      <c r="L963" s="83"/>
      <c r="M963" s="83"/>
      <c r="N963" s="83"/>
      <c r="O963" s="83"/>
      <c r="P963" s="83"/>
      <c r="Q963" s="83"/>
      <c r="R963" s="83"/>
      <c r="S963" s="83"/>
      <c r="T963" s="83"/>
    </row>
    <row r="964" spans="1:20" x14ac:dyDescent="0.15">
      <c r="A964" s="76"/>
      <c r="B964" s="76"/>
      <c r="C964" s="76"/>
      <c r="D964" s="76"/>
      <c r="E964" s="76"/>
      <c r="F964" s="76"/>
      <c r="G964" s="76"/>
      <c r="H964" s="83"/>
      <c r="I964" s="83"/>
      <c r="J964" s="83"/>
      <c r="K964" s="83"/>
      <c r="L964" s="83"/>
      <c r="M964" s="83"/>
      <c r="N964" s="83"/>
      <c r="O964" s="83"/>
      <c r="P964" s="83"/>
      <c r="Q964" s="83"/>
      <c r="R964" s="83"/>
      <c r="S964" s="83"/>
      <c r="T964" s="83"/>
    </row>
    <row r="965" spans="1:20" x14ac:dyDescent="0.15">
      <c r="A965" s="76"/>
      <c r="B965" s="76"/>
      <c r="C965" s="76"/>
      <c r="D965" s="76"/>
      <c r="E965" s="76"/>
      <c r="F965" s="76"/>
      <c r="G965" s="76"/>
      <c r="H965" s="83"/>
      <c r="I965" s="83"/>
      <c r="J965" s="83"/>
      <c r="K965" s="83"/>
      <c r="L965" s="83"/>
      <c r="M965" s="83"/>
      <c r="N965" s="83"/>
      <c r="O965" s="83"/>
      <c r="P965" s="83"/>
      <c r="Q965" s="83"/>
      <c r="R965" s="83"/>
      <c r="S965" s="83"/>
      <c r="T965" s="83"/>
    </row>
    <row r="966" spans="1:20" x14ac:dyDescent="0.15">
      <c r="A966" s="76"/>
      <c r="B966" s="76"/>
      <c r="C966" s="76"/>
      <c r="D966" s="76"/>
      <c r="E966" s="76"/>
      <c r="F966" s="76"/>
      <c r="G966" s="76"/>
      <c r="H966" s="83"/>
      <c r="I966" s="83"/>
      <c r="J966" s="83"/>
      <c r="K966" s="83"/>
      <c r="L966" s="83"/>
      <c r="M966" s="83"/>
      <c r="N966" s="83"/>
      <c r="O966" s="83"/>
      <c r="P966" s="83"/>
      <c r="Q966" s="83"/>
      <c r="R966" s="83"/>
      <c r="S966" s="83"/>
      <c r="T966" s="83"/>
    </row>
    <row r="967" spans="1:20" x14ac:dyDescent="0.15">
      <c r="A967" s="76"/>
      <c r="B967" s="76"/>
      <c r="C967" s="76"/>
      <c r="D967" s="76"/>
      <c r="E967" s="76"/>
      <c r="F967" s="76"/>
      <c r="G967" s="76"/>
      <c r="H967" s="83"/>
      <c r="I967" s="83"/>
      <c r="J967" s="83"/>
      <c r="K967" s="83"/>
      <c r="L967" s="83"/>
      <c r="M967" s="83"/>
      <c r="N967" s="83"/>
      <c r="O967" s="83"/>
      <c r="P967" s="83"/>
      <c r="Q967" s="83"/>
      <c r="R967" s="83"/>
      <c r="S967" s="83"/>
      <c r="T967" s="83"/>
    </row>
    <row r="968" spans="1:20" x14ac:dyDescent="0.15">
      <c r="A968" s="76"/>
      <c r="B968" s="76"/>
      <c r="C968" s="76"/>
      <c r="D968" s="76"/>
      <c r="E968" s="76"/>
      <c r="F968" s="76"/>
      <c r="G968" s="76"/>
      <c r="H968" s="83"/>
      <c r="I968" s="83"/>
      <c r="J968" s="83"/>
      <c r="K968" s="83"/>
      <c r="L968" s="83"/>
      <c r="M968" s="83"/>
      <c r="N968" s="83"/>
      <c r="O968" s="83"/>
      <c r="P968" s="83"/>
      <c r="Q968" s="83"/>
      <c r="R968" s="83"/>
      <c r="S968" s="83"/>
      <c r="T968" s="83"/>
    </row>
    <row r="969" spans="1:20" x14ac:dyDescent="0.15">
      <c r="A969" s="76"/>
      <c r="B969" s="76"/>
      <c r="C969" s="76"/>
      <c r="D969" s="76"/>
      <c r="E969" s="76"/>
      <c r="F969" s="76"/>
      <c r="G969" s="76"/>
      <c r="H969" s="83"/>
      <c r="I969" s="83"/>
      <c r="J969" s="83"/>
      <c r="K969" s="83"/>
      <c r="L969" s="83"/>
      <c r="M969" s="83"/>
      <c r="N969" s="83"/>
      <c r="O969" s="83"/>
      <c r="P969" s="83"/>
      <c r="Q969" s="83"/>
      <c r="R969" s="83"/>
      <c r="S969" s="83"/>
      <c r="T969" s="83"/>
    </row>
    <row r="970" spans="1:20" x14ac:dyDescent="0.15">
      <c r="A970" s="76"/>
      <c r="B970" s="76"/>
      <c r="C970" s="76"/>
      <c r="D970" s="76"/>
      <c r="E970" s="76"/>
      <c r="F970" s="76"/>
      <c r="G970" s="76"/>
      <c r="H970" s="83"/>
      <c r="I970" s="83"/>
      <c r="J970" s="83"/>
      <c r="K970" s="83"/>
      <c r="L970" s="83"/>
      <c r="M970" s="83"/>
      <c r="N970" s="83"/>
      <c r="O970" s="83"/>
      <c r="P970" s="83"/>
      <c r="Q970" s="83"/>
      <c r="R970" s="83"/>
      <c r="S970" s="83"/>
      <c r="T970" s="83"/>
    </row>
    <row r="971" spans="1:20" x14ac:dyDescent="0.15">
      <c r="A971" s="76"/>
      <c r="B971" s="76"/>
      <c r="C971" s="76"/>
      <c r="D971" s="76"/>
      <c r="E971" s="76"/>
      <c r="F971" s="76"/>
      <c r="G971" s="76"/>
      <c r="H971" s="83"/>
      <c r="I971" s="83"/>
      <c r="J971" s="83"/>
      <c r="K971" s="83"/>
      <c r="L971" s="83"/>
      <c r="M971" s="83"/>
      <c r="N971" s="83"/>
      <c r="O971" s="83"/>
      <c r="P971" s="83"/>
      <c r="Q971" s="83"/>
      <c r="R971" s="83"/>
      <c r="S971" s="83"/>
      <c r="T971" s="83"/>
    </row>
    <row r="972" spans="1:20" x14ac:dyDescent="0.15">
      <c r="A972" s="76"/>
      <c r="B972" s="76"/>
      <c r="C972" s="76"/>
      <c r="D972" s="76"/>
      <c r="E972" s="76"/>
      <c r="F972" s="76"/>
      <c r="G972" s="76"/>
      <c r="H972" s="83"/>
      <c r="I972" s="83"/>
      <c r="J972" s="83"/>
      <c r="K972" s="83"/>
      <c r="L972" s="83"/>
      <c r="M972" s="83"/>
      <c r="N972" s="83"/>
      <c r="O972" s="83"/>
      <c r="P972" s="83"/>
      <c r="Q972" s="83"/>
      <c r="R972" s="83"/>
      <c r="S972" s="83"/>
      <c r="T972" s="83"/>
    </row>
    <row r="973" spans="1:20" x14ac:dyDescent="0.15">
      <c r="A973" s="76"/>
      <c r="B973" s="76"/>
      <c r="C973" s="76"/>
      <c r="D973" s="76"/>
      <c r="E973" s="76"/>
      <c r="F973" s="76"/>
      <c r="G973" s="76"/>
      <c r="H973" s="83"/>
      <c r="I973" s="83"/>
      <c r="J973" s="83"/>
      <c r="K973" s="83"/>
      <c r="L973" s="83"/>
      <c r="M973" s="83"/>
      <c r="N973" s="83"/>
      <c r="O973" s="83"/>
      <c r="P973" s="83"/>
      <c r="Q973" s="83"/>
      <c r="R973" s="83"/>
      <c r="S973" s="83"/>
      <c r="T973" s="83"/>
    </row>
    <row r="974" spans="1:20" x14ac:dyDescent="0.15">
      <c r="A974" s="76"/>
      <c r="B974" s="76"/>
      <c r="C974" s="76"/>
      <c r="D974" s="76"/>
      <c r="E974" s="76"/>
      <c r="F974" s="76"/>
      <c r="G974" s="76"/>
      <c r="H974" s="83"/>
      <c r="I974" s="83"/>
      <c r="J974" s="83"/>
      <c r="K974" s="83"/>
      <c r="L974" s="83"/>
      <c r="M974" s="83"/>
      <c r="N974" s="83"/>
      <c r="O974" s="83"/>
      <c r="P974" s="83"/>
      <c r="Q974" s="83"/>
      <c r="R974" s="83"/>
      <c r="S974" s="83"/>
      <c r="T974" s="83"/>
    </row>
    <row r="975" spans="1:20" x14ac:dyDescent="0.15">
      <c r="A975" s="76"/>
      <c r="B975" s="76"/>
      <c r="C975" s="76"/>
      <c r="D975" s="76"/>
      <c r="E975" s="76"/>
      <c r="F975" s="76"/>
      <c r="G975" s="76"/>
      <c r="H975" s="83"/>
      <c r="I975" s="83"/>
      <c r="J975" s="83"/>
      <c r="K975" s="83"/>
      <c r="L975" s="83"/>
      <c r="M975" s="83"/>
      <c r="N975" s="83"/>
      <c r="O975" s="83"/>
      <c r="P975" s="83"/>
      <c r="Q975" s="83"/>
      <c r="R975" s="83"/>
      <c r="S975" s="83"/>
      <c r="T975" s="83"/>
    </row>
    <row r="976" spans="1:20" x14ac:dyDescent="0.15">
      <c r="A976" s="76"/>
      <c r="B976" s="76"/>
      <c r="C976" s="76"/>
      <c r="D976" s="76"/>
      <c r="E976" s="76"/>
      <c r="F976" s="76"/>
      <c r="G976" s="76"/>
      <c r="H976" s="83"/>
      <c r="I976" s="83"/>
      <c r="J976" s="83"/>
      <c r="K976" s="83"/>
      <c r="L976" s="83"/>
      <c r="M976" s="83"/>
      <c r="N976" s="83"/>
      <c r="O976" s="83"/>
      <c r="P976" s="83"/>
      <c r="Q976" s="83"/>
      <c r="R976" s="83"/>
      <c r="S976" s="83"/>
      <c r="T976" s="83"/>
    </row>
    <row r="977" spans="1:20" x14ac:dyDescent="0.15">
      <c r="A977" s="76"/>
      <c r="B977" s="76"/>
      <c r="C977" s="76"/>
      <c r="D977" s="76"/>
      <c r="E977" s="76"/>
      <c r="F977" s="76"/>
      <c r="G977" s="76"/>
      <c r="H977" s="83"/>
      <c r="I977" s="83"/>
      <c r="J977" s="83"/>
      <c r="K977" s="83"/>
      <c r="L977" s="83"/>
      <c r="M977" s="83"/>
      <c r="N977" s="83"/>
      <c r="O977" s="83"/>
      <c r="P977" s="83"/>
      <c r="Q977" s="83"/>
      <c r="R977" s="83"/>
      <c r="S977" s="83"/>
      <c r="T977" s="83"/>
    </row>
    <row r="978" spans="1:20" x14ac:dyDescent="0.15">
      <c r="A978" s="76"/>
      <c r="B978" s="76"/>
      <c r="C978" s="76"/>
      <c r="D978" s="76"/>
      <c r="E978" s="76"/>
      <c r="F978" s="76"/>
      <c r="G978" s="76"/>
      <c r="H978" s="83"/>
      <c r="I978" s="83"/>
      <c r="J978" s="83"/>
      <c r="K978" s="83"/>
      <c r="L978" s="83"/>
      <c r="M978" s="83"/>
      <c r="N978" s="83"/>
      <c r="O978" s="83"/>
      <c r="P978" s="83"/>
      <c r="Q978" s="83"/>
      <c r="R978" s="83"/>
      <c r="S978" s="83"/>
      <c r="T978" s="83"/>
    </row>
    <row r="979" spans="1:20" x14ac:dyDescent="0.15">
      <c r="A979" s="76"/>
      <c r="B979" s="76"/>
      <c r="C979" s="76"/>
      <c r="D979" s="76"/>
      <c r="E979" s="76"/>
      <c r="F979" s="76"/>
      <c r="G979" s="76"/>
      <c r="H979" s="83"/>
      <c r="I979" s="83"/>
      <c r="J979" s="83"/>
      <c r="K979" s="83"/>
      <c r="L979" s="83"/>
      <c r="M979" s="83"/>
      <c r="N979" s="83"/>
      <c r="O979" s="83"/>
      <c r="P979" s="83"/>
      <c r="Q979" s="83"/>
      <c r="R979" s="83"/>
      <c r="S979" s="83"/>
      <c r="T979" s="83"/>
    </row>
    <row r="980" spans="1:20" x14ac:dyDescent="0.15">
      <c r="A980" s="76"/>
      <c r="B980" s="76"/>
      <c r="C980" s="76"/>
      <c r="D980" s="76"/>
      <c r="E980" s="76"/>
      <c r="F980" s="76"/>
      <c r="G980" s="76"/>
      <c r="H980" s="83"/>
      <c r="I980" s="83"/>
      <c r="J980" s="83"/>
      <c r="K980" s="83"/>
      <c r="L980" s="83"/>
      <c r="M980" s="83"/>
      <c r="N980" s="83"/>
      <c r="O980" s="83"/>
      <c r="P980" s="83"/>
      <c r="Q980" s="83"/>
      <c r="R980" s="83"/>
      <c r="S980" s="83"/>
      <c r="T980" s="83"/>
    </row>
    <row r="981" spans="1:20" x14ac:dyDescent="0.15">
      <c r="A981" s="76"/>
      <c r="B981" s="76"/>
      <c r="C981" s="76"/>
      <c r="D981" s="76"/>
      <c r="E981" s="76"/>
      <c r="F981" s="76"/>
      <c r="G981" s="76"/>
      <c r="H981" s="83"/>
      <c r="I981" s="83"/>
      <c r="J981" s="83"/>
      <c r="K981" s="83"/>
      <c r="L981" s="83"/>
      <c r="M981" s="83"/>
      <c r="N981" s="83"/>
      <c r="O981" s="83"/>
      <c r="P981" s="83"/>
      <c r="Q981" s="83"/>
      <c r="R981" s="83"/>
      <c r="S981" s="83"/>
      <c r="T981" s="83"/>
    </row>
    <row r="982" spans="1:20" x14ac:dyDescent="0.15">
      <c r="A982" s="76"/>
      <c r="B982" s="76"/>
      <c r="C982" s="76"/>
      <c r="D982" s="76"/>
      <c r="E982" s="76"/>
      <c r="F982" s="76"/>
      <c r="G982" s="76"/>
      <c r="H982" s="83"/>
      <c r="I982" s="83"/>
      <c r="J982" s="83"/>
      <c r="K982" s="83"/>
      <c r="L982" s="83"/>
      <c r="M982" s="83"/>
      <c r="N982" s="83"/>
      <c r="O982" s="83"/>
      <c r="P982" s="83"/>
      <c r="Q982" s="83"/>
      <c r="R982" s="83"/>
      <c r="S982" s="83"/>
      <c r="T982" s="83"/>
    </row>
    <row r="983" spans="1:20" x14ac:dyDescent="0.15">
      <c r="A983" s="76"/>
      <c r="B983" s="76"/>
      <c r="C983" s="76"/>
      <c r="D983" s="76"/>
      <c r="E983" s="76"/>
      <c r="F983" s="76"/>
      <c r="G983" s="76"/>
      <c r="H983" s="83"/>
      <c r="I983" s="83"/>
      <c r="J983" s="83"/>
      <c r="K983" s="83"/>
      <c r="L983" s="83"/>
      <c r="M983" s="83"/>
      <c r="N983" s="83"/>
      <c r="O983" s="83"/>
      <c r="P983" s="83"/>
      <c r="Q983" s="83"/>
      <c r="R983" s="83"/>
      <c r="S983" s="83"/>
      <c r="T983" s="83"/>
    </row>
    <row r="984" spans="1:20" x14ac:dyDescent="0.15">
      <c r="A984" s="76"/>
      <c r="B984" s="76"/>
      <c r="C984" s="76"/>
      <c r="D984" s="76"/>
      <c r="E984" s="76"/>
      <c r="F984" s="76"/>
      <c r="G984" s="76"/>
      <c r="H984" s="83"/>
      <c r="I984" s="83"/>
      <c r="J984" s="83"/>
      <c r="K984" s="83"/>
      <c r="L984" s="83"/>
      <c r="M984" s="83"/>
      <c r="N984" s="83"/>
      <c r="O984" s="83"/>
      <c r="P984" s="83"/>
      <c r="Q984" s="83"/>
      <c r="R984" s="83"/>
      <c r="S984" s="83"/>
      <c r="T984" s="83"/>
    </row>
    <row r="985" spans="1:20" x14ac:dyDescent="0.15">
      <c r="A985" s="76"/>
      <c r="B985" s="76"/>
      <c r="C985" s="76"/>
      <c r="D985" s="76"/>
      <c r="E985" s="76"/>
      <c r="F985" s="76"/>
      <c r="G985" s="76"/>
      <c r="H985" s="83"/>
      <c r="I985" s="83"/>
      <c r="J985" s="83"/>
      <c r="K985" s="83"/>
      <c r="L985" s="83"/>
      <c r="M985" s="83"/>
      <c r="N985" s="83"/>
      <c r="O985" s="83"/>
      <c r="P985" s="83"/>
      <c r="Q985" s="83"/>
      <c r="R985" s="83"/>
      <c r="S985" s="83"/>
      <c r="T985" s="83"/>
    </row>
    <row r="986" spans="1:20" x14ac:dyDescent="0.15">
      <c r="A986" s="76"/>
      <c r="B986" s="76"/>
      <c r="C986" s="76"/>
      <c r="D986" s="76"/>
      <c r="E986" s="76"/>
      <c r="F986" s="76"/>
      <c r="G986" s="76"/>
      <c r="H986" s="83"/>
      <c r="I986" s="83"/>
      <c r="J986" s="83"/>
      <c r="K986" s="83"/>
      <c r="L986" s="83"/>
      <c r="M986" s="83"/>
      <c r="N986" s="83"/>
      <c r="O986" s="83"/>
      <c r="P986" s="83"/>
      <c r="Q986" s="83"/>
      <c r="R986" s="83"/>
      <c r="S986" s="83"/>
      <c r="T986" s="83"/>
    </row>
    <row r="987" spans="1:20" x14ac:dyDescent="0.15">
      <c r="A987" s="76"/>
      <c r="B987" s="76"/>
      <c r="C987" s="76"/>
      <c r="D987" s="76"/>
      <c r="E987" s="76"/>
      <c r="F987" s="76"/>
      <c r="G987" s="76"/>
      <c r="H987" s="83"/>
      <c r="I987" s="83"/>
      <c r="J987" s="83"/>
      <c r="K987" s="83"/>
      <c r="L987" s="83"/>
      <c r="M987" s="83"/>
      <c r="N987" s="83"/>
      <c r="O987" s="83"/>
      <c r="P987" s="83"/>
      <c r="Q987" s="83"/>
      <c r="R987" s="83"/>
      <c r="S987" s="83"/>
      <c r="T987" s="83"/>
    </row>
    <row r="988" spans="1:20" x14ac:dyDescent="0.15">
      <c r="A988" s="76"/>
      <c r="B988" s="76"/>
      <c r="C988" s="76"/>
      <c r="D988" s="76"/>
      <c r="E988" s="76"/>
      <c r="F988" s="76"/>
      <c r="G988" s="76"/>
      <c r="H988" s="83"/>
      <c r="I988" s="83"/>
      <c r="J988" s="83"/>
      <c r="K988" s="83"/>
      <c r="L988" s="83"/>
      <c r="M988" s="83"/>
      <c r="N988" s="83"/>
      <c r="O988" s="83"/>
      <c r="P988" s="83"/>
      <c r="Q988" s="83"/>
      <c r="R988" s="83"/>
      <c r="S988" s="83"/>
      <c r="T988" s="83"/>
    </row>
    <row r="989" spans="1:20" x14ac:dyDescent="0.15">
      <c r="A989" s="76"/>
      <c r="B989" s="76"/>
      <c r="C989" s="76"/>
      <c r="D989" s="76"/>
      <c r="E989" s="76"/>
      <c r="F989" s="76"/>
      <c r="G989" s="76"/>
      <c r="H989" s="83"/>
      <c r="I989" s="83"/>
      <c r="J989" s="83"/>
      <c r="K989" s="83"/>
      <c r="L989" s="83"/>
      <c r="M989" s="83"/>
      <c r="N989" s="83"/>
      <c r="O989" s="83"/>
      <c r="P989" s="83"/>
      <c r="Q989" s="83"/>
      <c r="R989" s="83"/>
      <c r="S989" s="83"/>
      <c r="T989" s="83"/>
    </row>
  </sheetData>
  <autoFilter ref="A1:G16" xr:uid="{00000000-0009-0000-0000-000009000000}"/>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N889"/>
  <sheetViews>
    <sheetView tabSelected="1" workbookViewId="0">
      <pane xSplit="4" ySplit="1" topLeftCell="E2" activePane="bottomRight" state="frozen"/>
      <selection activeCell="A4" sqref="A4"/>
      <selection pane="topRight" activeCell="A4" sqref="A4"/>
      <selection pane="bottomLeft" activeCell="A4" sqref="A4"/>
      <selection pane="bottomRight" activeCell="C16" sqref="C16"/>
    </sheetView>
  </sheetViews>
  <sheetFormatPr baseColWidth="10" defaultColWidth="14.5" defaultRowHeight="13" x14ac:dyDescent="0.15"/>
  <cols>
    <col min="1" max="3" width="10.5" style="105" customWidth="1"/>
    <col min="4" max="4" width="15.5" style="105" customWidth="1"/>
    <col min="5" max="5" width="58" style="105" customWidth="1"/>
    <col min="6" max="6" width="17.6640625" style="105" customWidth="1"/>
    <col min="7" max="7" width="52.5" style="105" customWidth="1"/>
    <col min="8" max="16384" width="14.5" style="105"/>
  </cols>
  <sheetData>
    <row r="1" spans="1:14" ht="14" x14ac:dyDescent="0.15">
      <c r="A1" s="61" t="s">
        <v>250</v>
      </c>
      <c r="B1" s="61" t="s">
        <v>251</v>
      </c>
      <c r="C1" s="61" t="s">
        <v>38</v>
      </c>
      <c r="D1" s="61" t="s">
        <v>252</v>
      </c>
      <c r="E1" s="61" t="s">
        <v>180</v>
      </c>
      <c r="F1" s="61" t="s">
        <v>253</v>
      </c>
      <c r="G1" s="61" t="s">
        <v>254</v>
      </c>
      <c r="H1" s="83"/>
      <c r="I1" s="83"/>
      <c r="J1" s="83"/>
      <c r="K1" s="83"/>
      <c r="L1" s="83"/>
      <c r="M1" s="83"/>
      <c r="N1" s="83"/>
    </row>
    <row r="2" spans="1:14" ht="98" x14ac:dyDescent="0.15">
      <c r="A2" s="63">
        <v>1</v>
      </c>
      <c r="B2" s="63" t="s">
        <v>170</v>
      </c>
      <c r="C2" s="63" t="s">
        <v>170</v>
      </c>
      <c r="D2" s="63" t="s">
        <v>277</v>
      </c>
      <c r="E2" s="88" t="s">
        <v>1100</v>
      </c>
      <c r="F2" s="82" t="s">
        <v>52</v>
      </c>
      <c r="G2" s="84" t="s">
        <v>1101</v>
      </c>
      <c r="H2" s="83"/>
      <c r="I2" s="83"/>
      <c r="J2" s="83"/>
      <c r="K2" s="83"/>
      <c r="L2" s="83"/>
      <c r="M2" s="83"/>
      <c r="N2" s="76"/>
    </row>
    <row r="3" spans="1:14" ht="28" x14ac:dyDescent="0.15">
      <c r="A3" s="63">
        <v>2</v>
      </c>
      <c r="B3" s="63" t="s">
        <v>170</v>
      </c>
      <c r="C3" s="63" t="s">
        <v>1102</v>
      </c>
      <c r="D3" s="63" t="s">
        <v>1103</v>
      </c>
      <c r="E3" s="82" t="s">
        <v>1104</v>
      </c>
      <c r="F3" s="82" t="s">
        <v>279</v>
      </c>
      <c r="G3" s="82" t="s">
        <v>1105</v>
      </c>
      <c r="H3" s="83"/>
      <c r="I3" s="83"/>
      <c r="J3" s="83"/>
      <c r="K3" s="83"/>
      <c r="L3" s="83"/>
      <c r="M3" s="83"/>
      <c r="N3" s="76"/>
    </row>
    <row r="4" spans="1:14" ht="140" x14ac:dyDescent="0.15">
      <c r="A4" s="63">
        <v>3</v>
      </c>
      <c r="B4" s="63" t="s">
        <v>170</v>
      </c>
      <c r="C4" s="63" t="s">
        <v>1102</v>
      </c>
      <c r="D4" s="63" t="s">
        <v>1106</v>
      </c>
      <c r="E4" s="88" t="s">
        <v>1107</v>
      </c>
      <c r="F4" s="82" t="s">
        <v>82</v>
      </c>
      <c r="G4" s="163" t="s">
        <v>1491</v>
      </c>
      <c r="H4" s="83"/>
      <c r="I4" s="83"/>
      <c r="J4" s="83"/>
      <c r="K4" s="83"/>
      <c r="L4" s="83"/>
      <c r="M4" s="83"/>
      <c r="N4" s="76"/>
    </row>
    <row r="5" spans="1:14" ht="409.6" x14ac:dyDescent="0.15">
      <c r="A5" s="63">
        <v>4</v>
      </c>
      <c r="B5" s="63" t="s">
        <v>170</v>
      </c>
      <c r="C5" s="63" t="s">
        <v>1102</v>
      </c>
      <c r="D5" s="168" t="s">
        <v>1490</v>
      </c>
      <c r="E5" s="84" t="s">
        <v>1108</v>
      </c>
      <c r="F5" s="82" t="s">
        <v>85</v>
      </c>
      <c r="G5" s="163" t="s">
        <v>1489</v>
      </c>
      <c r="H5" s="83"/>
      <c r="I5" s="83"/>
      <c r="J5" s="83"/>
      <c r="K5" s="83"/>
      <c r="L5" s="83"/>
      <c r="M5" s="83"/>
      <c r="N5" s="76"/>
    </row>
    <row r="6" spans="1:14" ht="98" x14ac:dyDescent="0.15">
      <c r="A6" s="63">
        <v>5</v>
      </c>
      <c r="B6" s="63" t="s">
        <v>170</v>
      </c>
      <c r="C6" s="63" t="s">
        <v>1102</v>
      </c>
      <c r="D6" s="63" t="s">
        <v>1109</v>
      </c>
      <c r="E6" s="88" t="s">
        <v>1110</v>
      </c>
      <c r="F6" s="82" t="s">
        <v>46</v>
      </c>
      <c r="G6" s="78" t="s">
        <v>1111</v>
      </c>
      <c r="H6" s="83"/>
      <c r="I6" s="83"/>
      <c r="J6" s="83"/>
      <c r="K6" s="83"/>
      <c r="L6" s="83"/>
      <c r="M6" s="83"/>
      <c r="N6" s="76"/>
    </row>
    <row r="7" spans="1:14" ht="98" x14ac:dyDescent="0.15">
      <c r="A7" s="63">
        <v>6</v>
      </c>
      <c r="B7" s="63" t="s">
        <v>170</v>
      </c>
      <c r="C7" s="63" t="s">
        <v>1112</v>
      </c>
      <c r="D7" s="75" t="s">
        <v>1113</v>
      </c>
      <c r="E7" s="82" t="s">
        <v>1114</v>
      </c>
      <c r="F7" s="82" t="s">
        <v>79</v>
      </c>
      <c r="G7" s="68" t="s">
        <v>1115</v>
      </c>
      <c r="H7" s="83"/>
      <c r="I7" s="83"/>
      <c r="J7" s="83"/>
      <c r="K7" s="83"/>
      <c r="L7" s="83"/>
      <c r="M7" s="83"/>
      <c r="N7" s="76"/>
    </row>
    <row r="8" spans="1:14" ht="84" x14ac:dyDescent="0.15">
      <c r="A8" s="63">
        <v>7</v>
      </c>
      <c r="B8" s="63" t="s">
        <v>170</v>
      </c>
      <c r="C8" s="63" t="s">
        <v>1112</v>
      </c>
      <c r="D8" s="63" t="s">
        <v>1116</v>
      </c>
      <c r="E8" s="88" t="s">
        <v>1117</v>
      </c>
      <c r="F8" s="82" t="s">
        <v>46</v>
      </c>
      <c r="G8" s="82"/>
      <c r="H8" s="83"/>
      <c r="I8" s="83"/>
      <c r="J8" s="83"/>
      <c r="K8" s="83"/>
      <c r="L8" s="83"/>
      <c r="M8" s="83"/>
      <c r="N8" s="76"/>
    </row>
    <row r="9" spans="1:14" ht="98" x14ac:dyDescent="0.15">
      <c r="A9" s="63">
        <v>8</v>
      </c>
      <c r="B9" s="87" t="s">
        <v>170</v>
      </c>
      <c r="C9" s="87" t="s">
        <v>1118</v>
      </c>
      <c r="D9" s="87" t="s">
        <v>1119</v>
      </c>
      <c r="E9" s="85" t="s">
        <v>1120</v>
      </c>
      <c r="F9" s="64" t="s">
        <v>46</v>
      </c>
      <c r="G9" s="86" t="s">
        <v>1121</v>
      </c>
      <c r="H9" s="83"/>
      <c r="I9" s="83"/>
      <c r="J9" s="83"/>
      <c r="K9" s="83"/>
      <c r="L9" s="83"/>
      <c r="M9" s="83"/>
      <c r="N9" s="76"/>
    </row>
    <row r="10" spans="1:14" ht="196" x14ac:dyDescent="0.15">
      <c r="A10" s="63">
        <v>9</v>
      </c>
      <c r="B10" s="63" t="s">
        <v>171</v>
      </c>
      <c r="C10" s="63" t="s">
        <v>1122</v>
      </c>
      <c r="D10" s="63" t="s">
        <v>1123</v>
      </c>
      <c r="E10" s="71" t="s">
        <v>1124</v>
      </c>
      <c r="F10" s="82" t="s">
        <v>82</v>
      </c>
      <c r="G10" s="82" t="s">
        <v>1125</v>
      </c>
      <c r="H10" s="83"/>
      <c r="I10" s="83"/>
      <c r="J10" s="83"/>
      <c r="K10" s="83"/>
      <c r="L10" s="83"/>
      <c r="M10" s="83"/>
      <c r="N10" s="76"/>
    </row>
    <row r="11" spans="1:14" ht="28" x14ac:dyDescent="0.15">
      <c r="A11" s="63">
        <v>10</v>
      </c>
      <c r="B11" s="63" t="s">
        <v>171</v>
      </c>
      <c r="C11" s="63" t="s">
        <v>1122</v>
      </c>
      <c r="D11" s="63" t="s">
        <v>1126</v>
      </c>
      <c r="E11" s="82" t="s">
        <v>1127</v>
      </c>
      <c r="F11" s="82" t="s">
        <v>52</v>
      </c>
      <c r="G11" s="82"/>
      <c r="H11" s="83"/>
      <c r="I11" s="83"/>
      <c r="J11" s="83"/>
      <c r="K11" s="83"/>
      <c r="L11" s="83"/>
      <c r="M11" s="83"/>
      <c r="N11" s="76"/>
    </row>
    <row r="12" spans="1:14" ht="84" x14ac:dyDescent="0.15">
      <c r="A12" s="63">
        <v>11</v>
      </c>
      <c r="B12" s="63" t="s">
        <v>171</v>
      </c>
      <c r="C12" s="63" t="s">
        <v>1122</v>
      </c>
      <c r="D12" s="75" t="s">
        <v>277</v>
      </c>
      <c r="E12" s="84" t="s">
        <v>1128</v>
      </c>
      <c r="F12" s="82" t="s">
        <v>85</v>
      </c>
      <c r="G12" s="88" t="s">
        <v>1129</v>
      </c>
      <c r="H12" s="83"/>
      <c r="I12" s="83"/>
      <c r="J12" s="83"/>
      <c r="K12" s="83"/>
      <c r="L12" s="83"/>
      <c r="M12" s="83"/>
      <c r="N12" s="76"/>
    </row>
    <row r="13" spans="1:14" ht="84" x14ac:dyDescent="0.15">
      <c r="A13" s="63">
        <v>12</v>
      </c>
      <c r="B13" s="63" t="s">
        <v>171</v>
      </c>
      <c r="C13" s="63" t="s">
        <v>1130</v>
      </c>
      <c r="D13" s="63" t="s">
        <v>1131</v>
      </c>
      <c r="E13" s="82" t="s">
        <v>1132</v>
      </c>
      <c r="F13" s="82" t="s">
        <v>52</v>
      </c>
      <c r="G13" s="82"/>
      <c r="H13" s="83"/>
      <c r="I13" s="83"/>
      <c r="J13" s="83"/>
      <c r="K13" s="83"/>
      <c r="L13" s="83"/>
      <c r="M13" s="83"/>
      <c r="N13" s="76"/>
    </row>
    <row r="14" spans="1:14" ht="42" x14ac:dyDescent="0.15">
      <c r="A14" s="172">
        <v>13</v>
      </c>
      <c r="B14" s="172" t="s">
        <v>171</v>
      </c>
      <c r="C14" s="172" t="s">
        <v>1130</v>
      </c>
      <c r="D14" s="172" t="s">
        <v>1133</v>
      </c>
      <c r="E14" s="82" t="s">
        <v>1134</v>
      </c>
      <c r="F14" s="82" t="s">
        <v>82</v>
      </c>
      <c r="G14" s="78" t="s">
        <v>1135</v>
      </c>
      <c r="H14" s="83"/>
      <c r="I14" s="83"/>
      <c r="J14" s="83"/>
      <c r="K14" s="83"/>
      <c r="L14" s="83"/>
      <c r="M14" s="83"/>
      <c r="N14" s="76"/>
    </row>
    <row r="15" spans="1:14" ht="126" x14ac:dyDescent="0.15">
      <c r="A15" s="172">
        <v>14</v>
      </c>
      <c r="B15" s="173" t="s">
        <v>171</v>
      </c>
      <c r="C15" s="173" t="s">
        <v>1130</v>
      </c>
      <c r="D15" s="173" t="s">
        <v>1136</v>
      </c>
      <c r="E15" s="93" t="s">
        <v>1137</v>
      </c>
      <c r="F15" s="64" t="s">
        <v>85</v>
      </c>
      <c r="G15" s="86" t="s">
        <v>1138</v>
      </c>
      <c r="H15" s="83"/>
      <c r="I15" s="83"/>
      <c r="J15" s="83"/>
      <c r="K15" s="83"/>
      <c r="L15" s="83"/>
      <c r="M15" s="83"/>
      <c r="N15" s="76"/>
    </row>
    <row r="16" spans="1:14" ht="28" x14ac:dyDescent="0.15">
      <c r="A16" s="63">
        <v>15</v>
      </c>
      <c r="B16" s="63" t="s">
        <v>171</v>
      </c>
      <c r="C16" s="63" t="s">
        <v>1139</v>
      </c>
      <c r="D16" s="63" t="s">
        <v>1140</v>
      </c>
      <c r="E16" s="88" t="s">
        <v>1141</v>
      </c>
      <c r="F16" s="82" t="s">
        <v>82</v>
      </c>
      <c r="G16" s="78" t="s">
        <v>1142</v>
      </c>
      <c r="H16" s="83"/>
      <c r="I16" s="83"/>
      <c r="J16" s="83"/>
      <c r="K16" s="83"/>
      <c r="L16" s="83"/>
      <c r="M16" s="83"/>
      <c r="N16" s="76"/>
    </row>
    <row r="17" spans="1:14" ht="70" x14ac:dyDescent="0.15">
      <c r="A17" s="63">
        <v>16</v>
      </c>
      <c r="B17" s="63" t="s">
        <v>171</v>
      </c>
      <c r="C17" s="63" t="s">
        <v>1139</v>
      </c>
      <c r="D17" s="63" t="s">
        <v>1143</v>
      </c>
      <c r="E17" s="88" t="s">
        <v>1144</v>
      </c>
      <c r="F17" s="82" t="s">
        <v>82</v>
      </c>
      <c r="G17" s="78" t="s">
        <v>1145</v>
      </c>
      <c r="H17" s="83"/>
      <c r="I17" s="83"/>
      <c r="J17" s="83"/>
      <c r="K17" s="83"/>
      <c r="L17" s="83"/>
      <c r="M17" s="83"/>
      <c r="N17" s="76"/>
    </row>
    <row r="18" spans="1:14" ht="84" x14ac:dyDescent="0.15">
      <c r="A18" s="63">
        <v>17</v>
      </c>
      <c r="B18" s="63" t="s">
        <v>171</v>
      </c>
      <c r="C18" s="63" t="s">
        <v>1139</v>
      </c>
      <c r="D18" s="63" t="s">
        <v>1146</v>
      </c>
      <c r="E18" s="88" t="s">
        <v>1147</v>
      </c>
      <c r="F18" s="82" t="s">
        <v>46</v>
      </c>
      <c r="G18" s="78" t="s">
        <v>1148</v>
      </c>
      <c r="H18" s="83"/>
      <c r="I18" s="83"/>
      <c r="J18" s="83"/>
      <c r="K18" s="83"/>
      <c r="L18" s="83"/>
      <c r="M18" s="83"/>
      <c r="N18" s="76"/>
    </row>
    <row r="19" spans="1:14" ht="56" x14ac:dyDescent="0.15">
      <c r="A19" s="63">
        <v>18</v>
      </c>
      <c r="B19" s="63" t="s">
        <v>171</v>
      </c>
      <c r="C19" s="63" t="s">
        <v>1149</v>
      </c>
      <c r="D19" s="63" t="s">
        <v>1150</v>
      </c>
      <c r="E19" s="88" t="s">
        <v>1151</v>
      </c>
      <c r="F19" s="82" t="s">
        <v>88</v>
      </c>
      <c r="G19" s="82" t="s">
        <v>1152</v>
      </c>
      <c r="H19" s="83"/>
      <c r="I19" s="83"/>
      <c r="J19" s="83"/>
      <c r="K19" s="83"/>
      <c r="L19" s="83"/>
      <c r="M19" s="83"/>
      <c r="N19" s="76"/>
    </row>
    <row r="20" spans="1:14" ht="168" x14ac:dyDescent="0.15">
      <c r="A20" s="63">
        <v>19</v>
      </c>
      <c r="B20" s="63" t="s">
        <v>171</v>
      </c>
      <c r="C20" s="63" t="s">
        <v>1153</v>
      </c>
      <c r="D20" s="75" t="s">
        <v>1154</v>
      </c>
      <c r="E20" s="84" t="s">
        <v>1155</v>
      </c>
      <c r="F20" s="82" t="s">
        <v>52</v>
      </c>
      <c r="G20" s="88" t="s">
        <v>1156</v>
      </c>
      <c r="H20" s="83"/>
      <c r="I20" s="83"/>
      <c r="J20" s="83"/>
      <c r="K20" s="83"/>
      <c r="L20" s="83"/>
      <c r="M20" s="83"/>
      <c r="N20" s="76"/>
    </row>
    <row r="21" spans="1:14" ht="70" x14ac:dyDescent="0.15">
      <c r="A21" s="63">
        <v>20</v>
      </c>
      <c r="B21" s="63" t="s">
        <v>171</v>
      </c>
      <c r="C21" s="63" t="s">
        <v>1153</v>
      </c>
      <c r="D21" s="75" t="s">
        <v>277</v>
      </c>
      <c r="E21" s="82" t="s">
        <v>1157</v>
      </c>
      <c r="F21" s="82" t="s">
        <v>52</v>
      </c>
      <c r="G21" s="88"/>
      <c r="H21" s="83"/>
      <c r="I21" s="83"/>
      <c r="J21" s="83"/>
      <c r="K21" s="83"/>
      <c r="L21" s="83"/>
      <c r="M21" s="83"/>
      <c r="N21" s="76"/>
    </row>
    <row r="22" spans="1:14" ht="112" x14ac:dyDescent="0.15">
      <c r="A22" s="63">
        <v>21</v>
      </c>
      <c r="B22" s="63" t="s">
        <v>171</v>
      </c>
      <c r="C22" s="63" t="s">
        <v>1158</v>
      </c>
      <c r="D22" s="75" t="s">
        <v>1159</v>
      </c>
      <c r="E22" s="82" t="s">
        <v>1160</v>
      </c>
      <c r="F22" s="82" t="s">
        <v>52</v>
      </c>
      <c r="G22" s="88" t="s">
        <v>1161</v>
      </c>
      <c r="H22" s="83"/>
      <c r="I22" s="83"/>
      <c r="J22" s="83"/>
      <c r="K22" s="83"/>
      <c r="L22" s="83"/>
      <c r="M22" s="83"/>
      <c r="N22" s="76"/>
    </row>
    <row r="23" spans="1:14" ht="84" x14ac:dyDescent="0.15">
      <c r="A23" s="63">
        <v>22</v>
      </c>
      <c r="B23" s="63" t="s">
        <v>171</v>
      </c>
      <c r="C23" s="63" t="s">
        <v>1158</v>
      </c>
      <c r="D23" s="75" t="s">
        <v>1162</v>
      </c>
      <c r="E23" s="82" t="s">
        <v>1163</v>
      </c>
      <c r="F23" s="82" t="s">
        <v>55</v>
      </c>
      <c r="G23" s="88" t="s">
        <v>1164</v>
      </c>
      <c r="H23" s="83"/>
      <c r="I23" s="83"/>
      <c r="J23" s="83"/>
      <c r="K23" s="83"/>
      <c r="L23" s="83"/>
      <c r="M23" s="83"/>
      <c r="N23" s="76"/>
    </row>
    <row r="24" spans="1:14" ht="14" x14ac:dyDescent="0.15">
      <c r="A24" s="63">
        <v>23</v>
      </c>
      <c r="B24" s="63" t="s">
        <v>171</v>
      </c>
      <c r="C24" s="63" t="s">
        <v>1158</v>
      </c>
      <c r="D24" s="63" t="s">
        <v>1162</v>
      </c>
      <c r="E24" s="64" t="s">
        <v>1165</v>
      </c>
      <c r="F24" s="82" t="s">
        <v>279</v>
      </c>
      <c r="G24" s="82"/>
      <c r="H24" s="83"/>
      <c r="I24" s="83"/>
      <c r="J24" s="83"/>
      <c r="K24" s="83"/>
      <c r="L24" s="83"/>
      <c r="M24" s="83"/>
      <c r="N24" s="76"/>
    </row>
    <row r="25" spans="1:14" ht="70" x14ac:dyDescent="0.15">
      <c r="A25" s="63">
        <v>24</v>
      </c>
      <c r="B25" s="63" t="s">
        <v>171</v>
      </c>
      <c r="C25" s="63" t="s">
        <v>1158</v>
      </c>
      <c r="D25" s="63" t="s">
        <v>1166</v>
      </c>
      <c r="E25" s="82" t="s">
        <v>1167</v>
      </c>
      <c r="F25" s="82" t="s">
        <v>55</v>
      </c>
      <c r="G25" s="82"/>
      <c r="H25" s="83"/>
      <c r="I25" s="83"/>
      <c r="J25" s="83"/>
      <c r="K25" s="83"/>
      <c r="L25" s="83"/>
      <c r="M25" s="83"/>
      <c r="N25" s="76"/>
    </row>
    <row r="26" spans="1:14" ht="154" x14ac:dyDescent="0.15">
      <c r="A26" s="63">
        <v>25</v>
      </c>
      <c r="B26" s="63" t="s">
        <v>171</v>
      </c>
      <c r="C26" s="63" t="s">
        <v>1158</v>
      </c>
      <c r="D26" s="75" t="s">
        <v>1168</v>
      </c>
      <c r="E26" s="82" t="s">
        <v>1169</v>
      </c>
      <c r="F26" s="82" t="s">
        <v>55</v>
      </c>
      <c r="G26" s="88" t="s">
        <v>1170</v>
      </c>
      <c r="H26" s="83"/>
      <c r="I26" s="83"/>
      <c r="J26" s="83"/>
      <c r="K26" s="83"/>
      <c r="L26" s="83"/>
      <c r="M26" s="83"/>
      <c r="N26" s="76"/>
    </row>
    <row r="27" spans="1:14" ht="42" x14ac:dyDescent="0.15">
      <c r="A27" s="63">
        <v>26</v>
      </c>
      <c r="B27" s="63" t="s">
        <v>171</v>
      </c>
      <c r="C27" s="63" t="s">
        <v>1171</v>
      </c>
      <c r="D27" s="75" t="s">
        <v>1172</v>
      </c>
      <c r="E27" s="88" t="s">
        <v>1173</v>
      </c>
      <c r="F27" s="82" t="s">
        <v>52</v>
      </c>
      <c r="G27" s="88" t="s">
        <v>1173</v>
      </c>
      <c r="H27" s="83"/>
      <c r="I27" s="83"/>
      <c r="J27" s="83"/>
      <c r="K27" s="83"/>
      <c r="L27" s="83"/>
      <c r="M27" s="83"/>
      <c r="N27" s="76"/>
    </row>
    <row r="28" spans="1:14" ht="98" x14ac:dyDescent="0.15">
      <c r="A28" s="63">
        <v>27</v>
      </c>
      <c r="B28" s="63" t="s">
        <v>171</v>
      </c>
      <c r="C28" s="63" t="s">
        <v>1171</v>
      </c>
      <c r="D28" s="63" t="s">
        <v>1174</v>
      </c>
      <c r="E28" s="88" t="s">
        <v>1175</v>
      </c>
      <c r="F28" s="82" t="s">
        <v>82</v>
      </c>
      <c r="G28" s="78" t="s">
        <v>1176</v>
      </c>
      <c r="H28" s="83"/>
      <c r="I28" s="83"/>
      <c r="J28" s="83"/>
      <c r="K28" s="83"/>
      <c r="L28" s="83"/>
      <c r="M28" s="83"/>
      <c r="N28" s="76"/>
    </row>
    <row r="29" spans="1:14" ht="112" x14ac:dyDescent="0.15">
      <c r="A29" s="63">
        <v>28</v>
      </c>
      <c r="B29" s="63" t="s">
        <v>171</v>
      </c>
      <c r="C29" s="63" t="s">
        <v>1177</v>
      </c>
      <c r="D29" s="75" t="s">
        <v>1178</v>
      </c>
      <c r="E29" s="88" t="s">
        <v>1179</v>
      </c>
      <c r="F29" s="82" t="s">
        <v>82</v>
      </c>
      <c r="G29" s="68" t="s">
        <v>1180</v>
      </c>
      <c r="H29" s="83"/>
      <c r="I29" s="83"/>
      <c r="J29" s="83"/>
      <c r="K29" s="83"/>
      <c r="L29" s="83"/>
      <c r="M29" s="83"/>
      <c r="N29" s="76"/>
    </row>
    <row r="30" spans="1:14" ht="126" x14ac:dyDescent="0.15">
      <c r="A30" s="63">
        <v>29</v>
      </c>
      <c r="B30" s="63" t="s">
        <v>171</v>
      </c>
      <c r="C30" s="63" t="s">
        <v>1177</v>
      </c>
      <c r="D30" s="63" t="s">
        <v>277</v>
      </c>
      <c r="E30" s="82" t="s">
        <v>1181</v>
      </c>
      <c r="F30" s="82" t="s">
        <v>88</v>
      </c>
      <c r="G30" s="170" t="s">
        <v>1502</v>
      </c>
      <c r="H30" s="83"/>
      <c r="I30" s="83"/>
      <c r="J30" s="83"/>
      <c r="K30" s="83"/>
      <c r="L30" s="83"/>
      <c r="M30" s="83"/>
      <c r="N30" s="76"/>
    </row>
    <row r="31" spans="1:14" ht="140" x14ac:dyDescent="0.15">
      <c r="A31" s="63">
        <v>30</v>
      </c>
      <c r="B31" s="63" t="s">
        <v>171</v>
      </c>
      <c r="C31" s="63" t="s">
        <v>1177</v>
      </c>
      <c r="D31" s="63" t="s">
        <v>277</v>
      </c>
      <c r="E31" s="82" t="s">
        <v>1182</v>
      </c>
      <c r="F31" s="82" t="s">
        <v>85</v>
      </c>
      <c r="G31" s="82" t="s">
        <v>1183</v>
      </c>
      <c r="H31" s="83"/>
      <c r="I31" s="83"/>
      <c r="J31" s="83"/>
      <c r="K31" s="83"/>
      <c r="L31" s="83"/>
      <c r="M31" s="83"/>
      <c r="N31" s="76"/>
    </row>
    <row r="32" spans="1:14" ht="126" x14ac:dyDescent="0.15">
      <c r="A32" s="63">
        <v>31</v>
      </c>
      <c r="B32" s="63" t="s">
        <v>171</v>
      </c>
      <c r="C32" s="63" t="s">
        <v>1184</v>
      </c>
      <c r="D32" s="63" t="s">
        <v>1185</v>
      </c>
      <c r="E32" s="82" t="s">
        <v>1186</v>
      </c>
      <c r="F32" s="82" t="s">
        <v>55</v>
      </c>
      <c r="G32" s="82" t="s">
        <v>1187</v>
      </c>
      <c r="H32" s="83"/>
      <c r="I32" s="83"/>
      <c r="J32" s="83"/>
      <c r="K32" s="83"/>
      <c r="L32" s="83"/>
      <c r="M32" s="83"/>
      <c r="N32" s="76"/>
    </row>
    <row r="33" spans="1:14" ht="70" x14ac:dyDescent="0.15">
      <c r="A33" s="63">
        <v>32</v>
      </c>
      <c r="B33" s="63" t="s">
        <v>171</v>
      </c>
      <c r="C33" s="63" t="s">
        <v>1188</v>
      </c>
      <c r="D33" s="75" t="s">
        <v>277</v>
      </c>
      <c r="E33" s="88" t="s">
        <v>1189</v>
      </c>
      <c r="F33" s="82" t="s">
        <v>55</v>
      </c>
      <c r="G33" s="88" t="s">
        <v>1190</v>
      </c>
      <c r="H33" s="83"/>
      <c r="I33" s="83"/>
      <c r="J33" s="83"/>
      <c r="K33" s="83"/>
      <c r="L33" s="83"/>
      <c r="M33" s="83"/>
      <c r="N33" s="76"/>
    </row>
    <row r="34" spans="1:14" ht="42" x14ac:dyDescent="0.15">
      <c r="A34" s="63">
        <v>33</v>
      </c>
      <c r="B34" s="63" t="s">
        <v>171</v>
      </c>
      <c r="C34" s="63" t="s">
        <v>1191</v>
      </c>
      <c r="D34" s="63" t="s">
        <v>1192</v>
      </c>
      <c r="E34" s="82" t="s">
        <v>1193</v>
      </c>
      <c r="F34" s="82" t="s">
        <v>52</v>
      </c>
      <c r="G34" s="82"/>
      <c r="H34" s="83"/>
      <c r="I34" s="83"/>
      <c r="J34" s="83"/>
      <c r="K34" s="83"/>
      <c r="L34" s="83"/>
      <c r="M34" s="83"/>
      <c r="N34" s="76"/>
    </row>
    <row r="35" spans="1:14" ht="112" x14ac:dyDescent="0.15">
      <c r="A35" s="63">
        <v>34</v>
      </c>
      <c r="B35" s="63" t="s">
        <v>171</v>
      </c>
      <c r="C35" s="63" t="s">
        <v>1191</v>
      </c>
      <c r="D35" s="75" t="s">
        <v>277</v>
      </c>
      <c r="E35" s="82" t="s">
        <v>1194</v>
      </c>
      <c r="F35" s="82" t="s">
        <v>55</v>
      </c>
      <c r="G35" s="88" t="s">
        <v>1195</v>
      </c>
      <c r="H35" s="83"/>
      <c r="I35" s="83"/>
      <c r="J35" s="83"/>
      <c r="K35" s="83"/>
      <c r="L35" s="83"/>
      <c r="M35" s="83"/>
      <c r="N35" s="76"/>
    </row>
    <row r="36" spans="1:14" ht="168" x14ac:dyDescent="0.15">
      <c r="A36" s="63">
        <v>35</v>
      </c>
      <c r="B36" s="63" t="s">
        <v>171</v>
      </c>
      <c r="C36" s="63" t="s">
        <v>1196</v>
      </c>
      <c r="D36" s="63" t="s">
        <v>1197</v>
      </c>
      <c r="E36" s="77" t="s">
        <v>1198</v>
      </c>
      <c r="F36" s="82" t="s">
        <v>88</v>
      </c>
      <c r="G36" s="78" t="s">
        <v>1199</v>
      </c>
      <c r="H36" s="83"/>
      <c r="I36" s="83"/>
      <c r="J36" s="83"/>
      <c r="K36" s="83"/>
      <c r="L36" s="83"/>
      <c r="M36" s="83"/>
      <c r="N36" s="76"/>
    </row>
    <row r="37" spans="1:14" ht="28" x14ac:dyDescent="0.15">
      <c r="A37" s="63">
        <v>36</v>
      </c>
      <c r="B37" s="63" t="s">
        <v>171</v>
      </c>
      <c r="C37" s="63" t="s">
        <v>1196</v>
      </c>
      <c r="D37" s="63" t="s">
        <v>277</v>
      </c>
      <c r="E37" s="77" t="s">
        <v>1200</v>
      </c>
      <c r="F37" s="82" t="s">
        <v>52</v>
      </c>
      <c r="G37" s="82" t="s">
        <v>1201</v>
      </c>
      <c r="H37" s="83"/>
      <c r="I37" s="83"/>
      <c r="J37" s="83"/>
      <c r="K37" s="83"/>
      <c r="L37" s="83"/>
      <c r="M37" s="83"/>
      <c r="N37" s="76"/>
    </row>
    <row r="38" spans="1:14" ht="98" x14ac:dyDescent="0.15">
      <c r="A38" s="63">
        <v>37</v>
      </c>
      <c r="B38" s="63" t="s">
        <v>172</v>
      </c>
      <c r="C38" s="63" t="s">
        <v>1202</v>
      </c>
      <c r="D38" s="75" t="s">
        <v>1203</v>
      </c>
      <c r="E38" s="88" t="s">
        <v>1204</v>
      </c>
      <c r="F38" s="82" t="s">
        <v>46</v>
      </c>
      <c r="G38" s="88" t="s">
        <v>1205</v>
      </c>
      <c r="H38" s="83"/>
      <c r="I38" s="83"/>
      <c r="J38" s="83"/>
      <c r="K38" s="83"/>
      <c r="L38" s="83"/>
      <c r="M38" s="83"/>
      <c r="N38" s="76"/>
    </row>
    <row r="39" spans="1:14" ht="28" x14ac:dyDescent="0.15">
      <c r="A39" s="63">
        <v>38</v>
      </c>
      <c r="B39" s="63" t="s">
        <v>172</v>
      </c>
      <c r="C39" s="63" t="s">
        <v>1206</v>
      </c>
      <c r="D39" s="75" t="s">
        <v>277</v>
      </c>
      <c r="E39" s="88" t="s">
        <v>1207</v>
      </c>
      <c r="F39" s="82" t="s">
        <v>46</v>
      </c>
      <c r="G39" s="88" t="s">
        <v>1208</v>
      </c>
      <c r="H39" s="83"/>
      <c r="I39" s="83"/>
      <c r="J39" s="83"/>
      <c r="K39" s="83"/>
      <c r="L39" s="83"/>
      <c r="M39" s="83"/>
      <c r="N39" s="76"/>
    </row>
    <row r="40" spans="1:14" ht="70" x14ac:dyDescent="0.15">
      <c r="A40" s="63">
        <v>39</v>
      </c>
      <c r="B40" s="63" t="s">
        <v>172</v>
      </c>
      <c r="C40" s="63" t="s">
        <v>1209</v>
      </c>
      <c r="D40" s="63" t="s">
        <v>1210</v>
      </c>
      <c r="E40" s="82" t="s">
        <v>1211</v>
      </c>
      <c r="F40" s="82" t="s">
        <v>46</v>
      </c>
      <c r="G40" s="163" t="s">
        <v>1488</v>
      </c>
      <c r="H40" s="83"/>
      <c r="I40" s="83"/>
      <c r="J40" s="83"/>
      <c r="K40" s="83"/>
      <c r="L40" s="83"/>
      <c r="M40" s="83"/>
      <c r="N40" s="76"/>
    </row>
    <row r="41" spans="1:14" ht="42" x14ac:dyDescent="0.15">
      <c r="A41" s="63">
        <v>40</v>
      </c>
      <c r="B41" s="63" t="s">
        <v>172</v>
      </c>
      <c r="C41" s="63" t="s">
        <v>1209</v>
      </c>
      <c r="D41" s="63" t="s">
        <v>1212</v>
      </c>
      <c r="E41" s="82" t="s">
        <v>1213</v>
      </c>
      <c r="F41" s="82" t="s">
        <v>61</v>
      </c>
      <c r="G41" s="82"/>
      <c r="H41" s="83"/>
      <c r="I41" s="83"/>
      <c r="J41" s="83"/>
      <c r="K41" s="83"/>
      <c r="L41" s="83"/>
      <c r="M41" s="83"/>
      <c r="N41" s="76"/>
    </row>
    <row r="42" spans="1:14" ht="70" x14ac:dyDescent="0.15">
      <c r="A42" s="63">
        <v>41</v>
      </c>
      <c r="B42" s="63" t="s">
        <v>172</v>
      </c>
      <c r="C42" s="63" t="s">
        <v>1209</v>
      </c>
      <c r="D42" s="75" t="s">
        <v>277</v>
      </c>
      <c r="E42" s="88" t="s">
        <v>1214</v>
      </c>
      <c r="F42" s="82" t="s">
        <v>52</v>
      </c>
      <c r="G42" s="88" t="s">
        <v>1215</v>
      </c>
      <c r="H42" s="83"/>
      <c r="I42" s="83"/>
      <c r="J42" s="83"/>
      <c r="K42" s="83"/>
      <c r="L42" s="83"/>
      <c r="M42" s="83"/>
      <c r="N42" s="76"/>
    </row>
    <row r="43" spans="1:14" ht="14" x14ac:dyDescent="0.15">
      <c r="A43" s="63">
        <v>42</v>
      </c>
      <c r="B43" s="63" t="s">
        <v>172</v>
      </c>
      <c r="C43" s="63" t="s">
        <v>1216</v>
      </c>
      <c r="D43" s="63" t="s">
        <v>1217</v>
      </c>
      <c r="E43" s="82" t="s">
        <v>1218</v>
      </c>
      <c r="F43" s="82" t="s">
        <v>58</v>
      </c>
      <c r="G43" s="82" t="s">
        <v>1219</v>
      </c>
      <c r="H43" s="83"/>
      <c r="I43" s="83"/>
      <c r="J43" s="83"/>
      <c r="K43" s="83"/>
      <c r="L43" s="83"/>
      <c r="M43" s="83"/>
      <c r="N43" s="76"/>
    </row>
    <row r="44" spans="1:14" ht="28" x14ac:dyDescent="0.15">
      <c r="A44" s="63">
        <v>43</v>
      </c>
      <c r="B44" s="63" t="s">
        <v>172</v>
      </c>
      <c r="C44" s="63" t="s">
        <v>1220</v>
      </c>
      <c r="D44" s="63" t="s">
        <v>277</v>
      </c>
      <c r="E44" s="82" t="s">
        <v>1221</v>
      </c>
      <c r="F44" s="82" t="s">
        <v>52</v>
      </c>
      <c r="G44" s="82"/>
      <c r="H44" s="83"/>
      <c r="I44" s="83"/>
      <c r="J44" s="83"/>
      <c r="K44" s="83"/>
      <c r="L44" s="83"/>
      <c r="M44" s="83"/>
      <c r="N44" s="76"/>
    </row>
    <row r="45" spans="1:14" ht="56" x14ac:dyDescent="0.15">
      <c r="A45" s="63">
        <v>44</v>
      </c>
      <c r="B45" s="63" t="s">
        <v>172</v>
      </c>
      <c r="C45" s="63" t="s">
        <v>1220</v>
      </c>
      <c r="D45" s="75" t="s">
        <v>277</v>
      </c>
      <c r="E45" s="82" t="s">
        <v>1222</v>
      </c>
      <c r="F45" s="82" t="s">
        <v>58</v>
      </c>
      <c r="G45" s="88" t="s">
        <v>1223</v>
      </c>
      <c r="H45" s="83"/>
      <c r="I45" s="83"/>
      <c r="J45" s="83"/>
      <c r="K45" s="83"/>
      <c r="L45" s="83"/>
      <c r="M45" s="83"/>
      <c r="N45" s="76"/>
    </row>
    <row r="46" spans="1:14" ht="84" x14ac:dyDescent="0.15">
      <c r="A46" s="63">
        <v>45</v>
      </c>
      <c r="B46" s="63" t="s">
        <v>173</v>
      </c>
      <c r="C46" s="63" t="s">
        <v>1224</v>
      </c>
      <c r="D46" s="63" t="s">
        <v>1225</v>
      </c>
      <c r="E46" s="88" t="s">
        <v>1226</v>
      </c>
      <c r="F46" s="82" t="s">
        <v>46</v>
      </c>
      <c r="G46" s="163" t="s">
        <v>1487</v>
      </c>
      <c r="H46" s="83"/>
      <c r="I46" s="83"/>
      <c r="J46" s="83"/>
      <c r="K46" s="83"/>
      <c r="L46" s="83"/>
      <c r="M46" s="83"/>
      <c r="N46" s="76"/>
    </row>
    <row r="47" spans="1:14" ht="126" x14ac:dyDescent="0.15">
      <c r="A47" s="63">
        <v>46</v>
      </c>
      <c r="B47" s="63" t="s">
        <v>173</v>
      </c>
      <c r="C47" s="63" t="s">
        <v>1224</v>
      </c>
      <c r="D47" s="63" t="s">
        <v>1227</v>
      </c>
      <c r="E47" s="88" t="s">
        <v>1228</v>
      </c>
      <c r="F47" s="82" t="s">
        <v>82</v>
      </c>
      <c r="G47" s="78" t="s">
        <v>1229</v>
      </c>
      <c r="H47" s="83"/>
      <c r="I47" s="83"/>
      <c r="J47" s="83"/>
      <c r="K47" s="83"/>
      <c r="L47" s="83"/>
      <c r="M47" s="83"/>
      <c r="N47" s="76"/>
    </row>
    <row r="48" spans="1:14" ht="56" x14ac:dyDescent="0.15">
      <c r="A48" s="63">
        <v>47</v>
      </c>
      <c r="B48" s="63" t="s">
        <v>173</v>
      </c>
      <c r="C48" s="63" t="s">
        <v>1224</v>
      </c>
      <c r="D48" s="63" t="s">
        <v>1230</v>
      </c>
      <c r="E48" s="88" t="s">
        <v>1231</v>
      </c>
      <c r="F48" s="82" t="s">
        <v>85</v>
      </c>
      <c r="G48" s="82" t="s">
        <v>1232</v>
      </c>
      <c r="H48" s="83"/>
      <c r="I48" s="83"/>
      <c r="J48" s="83"/>
      <c r="K48" s="83"/>
      <c r="L48" s="83"/>
      <c r="M48" s="83"/>
      <c r="N48" s="76"/>
    </row>
    <row r="49" spans="1:14" ht="42" x14ac:dyDescent="0.15">
      <c r="A49" s="63">
        <v>48</v>
      </c>
      <c r="B49" s="63" t="s">
        <v>173</v>
      </c>
      <c r="C49" s="63" t="s">
        <v>1233</v>
      </c>
      <c r="D49" s="75" t="s">
        <v>1234</v>
      </c>
      <c r="E49" s="88" t="s">
        <v>1235</v>
      </c>
      <c r="F49" s="82" t="s">
        <v>82</v>
      </c>
      <c r="G49" s="88" t="s">
        <v>1236</v>
      </c>
      <c r="H49" s="83"/>
      <c r="I49" s="83"/>
      <c r="J49" s="83"/>
      <c r="K49" s="83"/>
      <c r="L49" s="83"/>
      <c r="M49" s="83"/>
      <c r="N49" s="76"/>
    </row>
    <row r="50" spans="1:14" ht="28" x14ac:dyDescent="0.15">
      <c r="A50" s="63">
        <v>49</v>
      </c>
      <c r="B50" s="63" t="s">
        <v>173</v>
      </c>
      <c r="C50" s="63" t="s">
        <v>1237</v>
      </c>
      <c r="D50" s="75" t="s">
        <v>1238</v>
      </c>
      <c r="E50" s="82" t="s">
        <v>1239</v>
      </c>
      <c r="F50" s="82" t="s">
        <v>88</v>
      </c>
      <c r="G50" s="88" t="s">
        <v>1240</v>
      </c>
      <c r="H50" s="83"/>
      <c r="I50" s="83"/>
      <c r="J50" s="83"/>
      <c r="K50" s="83"/>
      <c r="L50" s="83"/>
      <c r="M50" s="83"/>
      <c r="N50" s="76"/>
    </row>
    <row r="51" spans="1:14" ht="42" x14ac:dyDescent="0.15">
      <c r="A51" s="63">
        <v>50</v>
      </c>
      <c r="B51" s="63" t="s">
        <v>173</v>
      </c>
      <c r="C51" s="63" t="s">
        <v>1241</v>
      </c>
      <c r="D51" s="63" t="s">
        <v>1242</v>
      </c>
      <c r="E51" s="88" t="s">
        <v>1243</v>
      </c>
      <c r="F51" s="82" t="s">
        <v>279</v>
      </c>
      <c r="G51" s="82"/>
      <c r="H51" s="83"/>
      <c r="I51" s="83"/>
      <c r="J51" s="83"/>
      <c r="K51" s="83"/>
      <c r="L51" s="83"/>
      <c r="M51" s="83"/>
      <c r="N51" s="76"/>
    </row>
    <row r="52" spans="1:14" ht="42" x14ac:dyDescent="0.15">
      <c r="A52" s="63">
        <v>51</v>
      </c>
      <c r="B52" s="63" t="s">
        <v>173</v>
      </c>
      <c r="C52" s="63" t="s">
        <v>1244</v>
      </c>
      <c r="D52" s="75" t="s">
        <v>1245</v>
      </c>
      <c r="E52" s="88" t="s">
        <v>1246</v>
      </c>
      <c r="F52" s="82" t="s">
        <v>58</v>
      </c>
      <c r="G52" s="88" t="s">
        <v>1247</v>
      </c>
      <c r="H52" s="83"/>
      <c r="I52" s="83"/>
      <c r="J52" s="83"/>
      <c r="K52" s="83"/>
      <c r="L52" s="83"/>
      <c r="M52" s="83"/>
      <c r="N52" s="76"/>
    </row>
    <row r="53" spans="1:14" ht="14" x14ac:dyDescent="0.15">
      <c r="A53" s="63">
        <v>52</v>
      </c>
      <c r="B53" s="63" t="s">
        <v>173</v>
      </c>
      <c r="C53" s="63" t="s">
        <v>1248</v>
      </c>
      <c r="D53" s="63" t="s">
        <v>1249</v>
      </c>
      <c r="E53" s="82" t="s">
        <v>1250</v>
      </c>
      <c r="F53" s="82" t="s">
        <v>58</v>
      </c>
      <c r="G53" s="82" t="s">
        <v>1247</v>
      </c>
      <c r="H53" s="83"/>
      <c r="I53" s="83"/>
      <c r="J53" s="83"/>
      <c r="K53" s="83"/>
      <c r="L53" s="83"/>
      <c r="M53" s="83"/>
      <c r="N53" s="76"/>
    </row>
    <row r="54" spans="1:14" ht="42" x14ac:dyDescent="0.15">
      <c r="A54" s="63">
        <v>53</v>
      </c>
      <c r="B54" s="63" t="s">
        <v>173</v>
      </c>
      <c r="C54" s="63" t="s">
        <v>1248</v>
      </c>
      <c r="D54" s="63" t="s">
        <v>1251</v>
      </c>
      <c r="E54" s="82" t="s">
        <v>1252</v>
      </c>
      <c r="F54" s="82" t="s">
        <v>52</v>
      </c>
      <c r="G54" s="82" t="s">
        <v>1253</v>
      </c>
      <c r="H54" s="83"/>
      <c r="I54" s="83"/>
      <c r="J54" s="83"/>
      <c r="K54" s="83"/>
      <c r="L54" s="83"/>
      <c r="M54" s="83"/>
      <c r="N54" s="76"/>
    </row>
    <row r="55" spans="1:14" ht="112" x14ac:dyDescent="0.15">
      <c r="A55" s="63">
        <v>54</v>
      </c>
      <c r="B55" s="63" t="s">
        <v>173</v>
      </c>
      <c r="C55" s="63" t="s">
        <v>1254</v>
      </c>
      <c r="D55" s="75" t="s">
        <v>1255</v>
      </c>
      <c r="E55" s="82" t="s">
        <v>1256</v>
      </c>
      <c r="F55" s="82" t="s">
        <v>82</v>
      </c>
      <c r="G55" s="88" t="s">
        <v>1257</v>
      </c>
    </row>
    <row r="56" spans="1:14" ht="56" x14ac:dyDescent="0.15">
      <c r="A56" s="63">
        <v>55</v>
      </c>
      <c r="B56" s="63" t="s">
        <v>173</v>
      </c>
      <c r="C56" s="63" t="s">
        <v>1258</v>
      </c>
      <c r="D56" s="63" t="s">
        <v>1259</v>
      </c>
      <c r="E56" s="82" t="s">
        <v>1260</v>
      </c>
      <c r="F56" s="82" t="s">
        <v>88</v>
      </c>
      <c r="G56" s="166" t="s">
        <v>1503</v>
      </c>
      <c r="H56" s="83"/>
      <c r="I56" s="83"/>
      <c r="J56" s="83"/>
      <c r="K56" s="83"/>
      <c r="L56" s="83"/>
      <c r="M56" s="83"/>
      <c r="N56" s="76"/>
    </row>
    <row r="57" spans="1:14" ht="28" x14ac:dyDescent="0.15">
      <c r="A57" s="63">
        <v>56</v>
      </c>
      <c r="B57" s="63" t="s">
        <v>173</v>
      </c>
      <c r="C57" s="63" t="s">
        <v>1258</v>
      </c>
      <c r="D57" s="63" t="s">
        <v>1261</v>
      </c>
      <c r="E57" s="88" t="s">
        <v>1262</v>
      </c>
      <c r="F57" s="82" t="s">
        <v>55</v>
      </c>
      <c r="G57" s="82" t="s">
        <v>1263</v>
      </c>
      <c r="H57" s="83"/>
      <c r="I57" s="83"/>
      <c r="J57" s="83"/>
      <c r="K57" s="83"/>
      <c r="L57" s="83"/>
      <c r="M57" s="83"/>
      <c r="N57" s="76"/>
    </row>
    <row r="58" spans="1:14" ht="112" x14ac:dyDescent="0.15">
      <c r="A58" s="63">
        <v>57</v>
      </c>
      <c r="B58" s="63" t="s">
        <v>174</v>
      </c>
      <c r="C58" s="63" t="s">
        <v>1264</v>
      </c>
      <c r="D58" s="75" t="s">
        <v>1265</v>
      </c>
      <c r="E58" s="77" t="s">
        <v>1266</v>
      </c>
      <c r="F58" s="82" t="s">
        <v>46</v>
      </c>
      <c r="G58" s="88" t="s">
        <v>1267</v>
      </c>
      <c r="H58" s="83"/>
      <c r="I58" s="83"/>
      <c r="J58" s="83"/>
      <c r="K58" s="83"/>
      <c r="L58" s="83"/>
      <c r="M58" s="83"/>
      <c r="N58" s="76"/>
    </row>
    <row r="59" spans="1:14" ht="70" x14ac:dyDescent="0.15">
      <c r="A59" s="63">
        <v>58</v>
      </c>
      <c r="B59" s="63" t="s">
        <v>174</v>
      </c>
      <c r="C59" s="63" t="s">
        <v>1264</v>
      </c>
      <c r="D59" s="63" t="s">
        <v>1268</v>
      </c>
      <c r="E59" s="88" t="s">
        <v>1269</v>
      </c>
      <c r="F59" s="82" t="s">
        <v>55</v>
      </c>
      <c r="G59" s="82" t="s">
        <v>1270</v>
      </c>
      <c r="H59" s="83"/>
      <c r="I59" s="83"/>
      <c r="J59" s="83"/>
      <c r="K59" s="83"/>
      <c r="L59" s="83"/>
      <c r="M59" s="83"/>
      <c r="N59" s="76"/>
    </row>
    <row r="60" spans="1:14" ht="168" x14ac:dyDescent="0.15">
      <c r="A60" s="63">
        <v>59</v>
      </c>
      <c r="B60" s="63" t="s">
        <v>174</v>
      </c>
      <c r="C60" s="63" t="s">
        <v>1271</v>
      </c>
      <c r="D60" s="63" t="s">
        <v>1272</v>
      </c>
      <c r="E60" s="88" t="s">
        <v>1273</v>
      </c>
      <c r="F60" s="82" t="s">
        <v>55</v>
      </c>
      <c r="G60" s="82"/>
      <c r="H60" s="83"/>
      <c r="I60" s="83"/>
      <c r="J60" s="83"/>
      <c r="K60" s="83"/>
      <c r="L60" s="83"/>
      <c r="M60" s="83"/>
      <c r="N60" s="76"/>
    </row>
    <row r="61" spans="1:14" ht="409.6" x14ac:dyDescent="0.15">
      <c r="A61" s="63">
        <v>60</v>
      </c>
      <c r="B61" s="63" t="s">
        <v>174</v>
      </c>
      <c r="C61" s="63" t="s">
        <v>1271</v>
      </c>
      <c r="D61" s="75" t="s">
        <v>1274</v>
      </c>
      <c r="E61" s="82" t="s">
        <v>1275</v>
      </c>
      <c r="F61" s="82" t="s">
        <v>82</v>
      </c>
      <c r="G61" s="68" t="s">
        <v>1276</v>
      </c>
      <c r="H61" s="83"/>
      <c r="I61" s="83"/>
      <c r="J61" s="83"/>
      <c r="K61" s="83"/>
      <c r="L61" s="83"/>
      <c r="M61" s="83"/>
      <c r="N61" s="76"/>
    </row>
    <row r="62" spans="1:14" ht="98" x14ac:dyDescent="0.15">
      <c r="A62" s="63">
        <v>61</v>
      </c>
      <c r="B62" s="63" t="s">
        <v>174</v>
      </c>
      <c r="C62" s="63" t="s">
        <v>1271</v>
      </c>
      <c r="D62" s="75" t="s">
        <v>1277</v>
      </c>
      <c r="E62" s="82" t="s">
        <v>1278</v>
      </c>
      <c r="F62" s="82" t="s">
        <v>82</v>
      </c>
      <c r="G62" s="68" t="s">
        <v>1279</v>
      </c>
      <c r="H62" s="83"/>
      <c r="I62" s="83"/>
      <c r="J62" s="83"/>
      <c r="K62" s="83"/>
      <c r="L62" s="83"/>
      <c r="M62" s="83"/>
      <c r="N62" s="76"/>
    </row>
    <row r="63" spans="1:14" ht="306" x14ac:dyDescent="0.15">
      <c r="A63" s="63">
        <v>62</v>
      </c>
      <c r="B63" s="63" t="s">
        <v>174</v>
      </c>
      <c r="C63" s="89" t="s">
        <v>1271</v>
      </c>
      <c r="D63" s="63" t="s">
        <v>1280</v>
      </c>
      <c r="E63" s="88" t="s">
        <v>1281</v>
      </c>
      <c r="F63" s="82" t="s">
        <v>85</v>
      </c>
      <c r="G63" s="163" t="s">
        <v>1486</v>
      </c>
      <c r="H63" s="83"/>
      <c r="I63" s="83"/>
      <c r="J63" s="83"/>
      <c r="K63" s="83"/>
      <c r="L63" s="83"/>
      <c r="M63" s="83"/>
      <c r="N63" s="76"/>
    </row>
    <row r="64" spans="1:14" ht="238" x14ac:dyDescent="0.15">
      <c r="A64" s="63">
        <v>63</v>
      </c>
      <c r="B64" s="63" t="s">
        <v>174</v>
      </c>
      <c r="C64" s="89" t="s">
        <v>1271</v>
      </c>
      <c r="D64" s="63" t="s">
        <v>1282</v>
      </c>
      <c r="E64" s="68" t="s">
        <v>1283</v>
      </c>
      <c r="F64" s="82" t="s">
        <v>85</v>
      </c>
      <c r="G64" s="163" t="s">
        <v>1485</v>
      </c>
      <c r="H64" s="83"/>
      <c r="I64" s="83"/>
      <c r="J64" s="83"/>
      <c r="K64" s="83"/>
      <c r="L64" s="83"/>
      <c r="M64" s="83"/>
      <c r="N64" s="76"/>
    </row>
    <row r="65" spans="1:14" ht="168" x14ac:dyDescent="0.15">
      <c r="A65" s="63">
        <v>64</v>
      </c>
      <c r="B65" s="63" t="s">
        <v>174</v>
      </c>
      <c r="C65" s="63" t="s">
        <v>1271</v>
      </c>
      <c r="D65" s="75" t="s">
        <v>1284</v>
      </c>
      <c r="E65" s="82" t="s">
        <v>1285</v>
      </c>
      <c r="F65" s="90" t="s">
        <v>55</v>
      </c>
      <c r="G65" s="90" t="s">
        <v>1286</v>
      </c>
      <c r="H65" s="83"/>
      <c r="I65" s="83"/>
      <c r="J65" s="83"/>
      <c r="K65" s="83"/>
      <c r="L65" s="83"/>
      <c r="M65" s="83"/>
      <c r="N65" s="76"/>
    </row>
    <row r="66" spans="1:14" ht="182" x14ac:dyDescent="0.15">
      <c r="A66" s="63">
        <v>65</v>
      </c>
      <c r="B66" s="63" t="s">
        <v>174</v>
      </c>
      <c r="C66" s="63" t="s">
        <v>1271</v>
      </c>
      <c r="D66" s="63" t="s">
        <v>1287</v>
      </c>
      <c r="E66" s="88" t="s">
        <v>1288</v>
      </c>
      <c r="F66" s="82" t="s">
        <v>85</v>
      </c>
      <c r="G66" s="163" t="s">
        <v>1484</v>
      </c>
      <c r="H66" s="83"/>
      <c r="I66" s="83"/>
      <c r="J66" s="83"/>
      <c r="K66" s="83"/>
      <c r="L66" s="83"/>
      <c r="M66" s="83"/>
      <c r="N66" s="76"/>
    </row>
    <row r="67" spans="1:14" ht="182" x14ac:dyDescent="0.15">
      <c r="A67" s="63">
        <v>66</v>
      </c>
      <c r="B67" s="63" t="s">
        <v>174</v>
      </c>
      <c r="C67" s="63" t="s">
        <v>1271</v>
      </c>
      <c r="D67" s="63" t="s">
        <v>1289</v>
      </c>
      <c r="E67" s="82" t="s">
        <v>1290</v>
      </c>
      <c r="F67" s="82" t="s">
        <v>55</v>
      </c>
      <c r="G67" s="82" t="s">
        <v>1291</v>
      </c>
      <c r="H67" s="83"/>
      <c r="I67" s="83"/>
      <c r="J67" s="83"/>
      <c r="K67" s="83"/>
      <c r="L67" s="83"/>
      <c r="M67" s="83"/>
      <c r="N67" s="76"/>
    </row>
    <row r="68" spans="1:14" ht="56" x14ac:dyDescent="0.15">
      <c r="A68" s="63">
        <v>67</v>
      </c>
      <c r="B68" s="63" t="s">
        <v>174</v>
      </c>
      <c r="C68" s="63" t="s">
        <v>1271</v>
      </c>
      <c r="D68" s="63" t="s">
        <v>1289</v>
      </c>
      <c r="E68" s="82" t="s">
        <v>1292</v>
      </c>
      <c r="F68" s="82" t="s">
        <v>55</v>
      </c>
      <c r="G68" s="82" t="s">
        <v>1293</v>
      </c>
      <c r="H68" s="83"/>
      <c r="I68" s="83"/>
      <c r="J68" s="83"/>
      <c r="K68" s="83"/>
      <c r="L68" s="83"/>
      <c r="M68" s="83"/>
      <c r="N68" s="76"/>
    </row>
    <row r="69" spans="1:14" ht="112" x14ac:dyDescent="0.15">
      <c r="A69" s="63">
        <v>68</v>
      </c>
      <c r="B69" s="63" t="s">
        <v>174</v>
      </c>
      <c r="C69" s="63" t="s">
        <v>1271</v>
      </c>
      <c r="D69" s="63" t="s">
        <v>1289</v>
      </c>
      <c r="E69" s="82" t="s">
        <v>1294</v>
      </c>
      <c r="F69" s="82" t="s">
        <v>55</v>
      </c>
      <c r="G69" s="82" t="s">
        <v>1295</v>
      </c>
      <c r="H69" s="83"/>
      <c r="I69" s="83"/>
      <c r="J69" s="83"/>
      <c r="K69" s="83"/>
      <c r="L69" s="83"/>
      <c r="M69" s="83"/>
      <c r="N69" s="76"/>
    </row>
    <row r="70" spans="1:14" ht="84" x14ac:dyDescent="0.15">
      <c r="A70" s="63">
        <v>69</v>
      </c>
      <c r="B70" s="63" t="s">
        <v>174</v>
      </c>
      <c r="C70" s="63" t="s">
        <v>1271</v>
      </c>
      <c r="D70" s="75" t="s">
        <v>1296</v>
      </c>
      <c r="E70" s="88" t="s">
        <v>1297</v>
      </c>
      <c r="F70" s="82" t="s">
        <v>58</v>
      </c>
      <c r="G70" s="163" t="s">
        <v>1483</v>
      </c>
      <c r="H70" s="83"/>
      <c r="I70" s="83"/>
      <c r="J70" s="83"/>
      <c r="K70" s="83"/>
      <c r="L70" s="83"/>
      <c r="M70" s="83"/>
      <c r="N70" s="76"/>
    </row>
    <row r="71" spans="1:14" ht="84" x14ac:dyDescent="0.15">
      <c r="A71" s="63">
        <v>70</v>
      </c>
      <c r="B71" s="63" t="s">
        <v>174</v>
      </c>
      <c r="C71" s="63" t="s">
        <v>1271</v>
      </c>
      <c r="D71" s="75" t="s">
        <v>1298</v>
      </c>
      <c r="E71" s="84" t="s">
        <v>1299</v>
      </c>
      <c r="F71" s="82" t="s">
        <v>46</v>
      </c>
      <c r="G71" s="163" t="s">
        <v>1482</v>
      </c>
      <c r="H71" s="83"/>
      <c r="I71" s="83"/>
      <c r="J71" s="83"/>
      <c r="K71" s="83"/>
      <c r="L71" s="83"/>
      <c r="M71" s="83"/>
      <c r="N71" s="76"/>
    </row>
    <row r="72" spans="1:14" ht="70" x14ac:dyDescent="0.15">
      <c r="A72" s="63">
        <v>71</v>
      </c>
      <c r="B72" s="63" t="s">
        <v>174</v>
      </c>
      <c r="C72" s="63" t="s">
        <v>1271</v>
      </c>
      <c r="D72" s="75" t="s">
        <v>1300</v>
      </c>
      <c r="E72" s="82" t="s">
        <v>1301</v>
      </c>
      <c r="F72" s="82" t="s">
        <v>82</v>
      </c>
      <c r="G72" s="78" t="s">
        <v>1302</v>
      </c>
      <c r="H72" s="83"/>
      <c r="I72" s="83"/>
      <c r="J72" s="83"/>
      <c r="K72" s="83"/>
      <c r="L72" s="83"/>
      <c r="M72" s="83"/>
      <c r="N72" s="76"/>
    </row>
    <row r="73" spans="1:14" ht="42" x14ac:dyDescent="0.15">
      <c r="A73" s="63">
        <v>72</v>
      </c>
      <c r="B73" s="63" t="s">
        <v>174</v>
      </c>
      <c r="C73" s="63" t="s">
        <v>1271</v>
      </c>
      <c r="D73" s="75" t="s">
        <v>1303</v>
      </c>
      <c r="E73" s="88" t="s">
        <v>1304</v>
      </c>
      <c r="F73" s="82" t="s">
        <v>279</v>
      </c>
      <c r="G73" s="68" t="s">
        <v>1305</v>
      </c>
      <c r="H73" s="83"/>
      <c r="I73" s="83"/>
      <c r="J73" s="83"/>
      <c r="K73" s="83"/>
      <c r="L73" s="83"/>
      <c r="M73" s="83"/>
      <c r="N73" s="76"/>
    </row>
    <row r="74" spans="1:14" ht="112" x14ac:dyDescent="0.15">
      <c r="A74" s="63">
        <v>73</v>
      </c>
      <c r="B74" s="63" t="s">
        <v>174</v>
      </c>
      <c r="C74" s="63" t="s">
        <v>1271</v>
      </c>
      <c r="D74" s="75" t="s">
        <v>1306</v>
      </c>
      <c r="E74" s="84" t="s">
        <v>1307</v>
      </c>
      <c r="F74" s="82" t="s">
        <v>85</v>
      </c>
      <c r="G74" s="163" t="s">
        <v>1481</v>
      </c>
      <c r="H74" s="83"/>
      <c r="I74" s="83"/>
      <c r="J74" s="83"/>
      <c r="K74" s="83"/>
      <c r="L74" s="83"/>
      <c r="M74" s="83"/>
      <c r="N74" s="76"/>
    </row>
    <row r="75" spans="1:14" ht="154" x14ac:dyDescent="0.15">
      <c r="A75" s="63">
        <v>74</v>
      </c>
      <c r="B75" s="63" t="s">
        <v>174</v>
      </c>
      <c r="C75" s="63" t="s">
        <v>1308</v>
      </c>
      <c r="D75" s="63" t="s">
        <v>1309</v>
      </c>
      <c r="E75" s="82" t="s">
        <v>1310</v>
      </c>
      <c r="F75" s="82" t="s">
        <v>88</v>
      </c>
      <c r="G75" s="163" t="s">
        <v>1480</v>
      </c>
      <c r="H75" s="83"/>
      <c r="I75" s="83"/>
      <c r="J75" s="83"/>
      <c r="K75" s="83"/>
      <c r="L75" s="83"/>
      <c r="M75" s="83"/>
      <c r="N75" s="76"/>
    </row>
    <row r="76" spans="1:14" ht="98" x14ac:dyDescent="0.15">
      <c r="A76" s="63">
        <v>75</v>
      </c>
      <c r="B76" s="63" t="s">
        <v>174</v>
      </c>
      <c r="C76" s="63" t="s">
        <v>1308</v>
      </c>
      <c r="D76" s="75" t="s">
        <v>1311</v>
      </c>
      <c r="E76" s="82" t="s">
        <v>1312</v>
      </c>
      <c r="F76" s="82" t="s">
        <v>88</v>
      </c>
      <c r="G76" s="68" t="s">
        <v>1313</v>
      </c>
      <c r="H76" s="83"/>
      <c r="I76" s="83"/>
      <c r="J76" s="83"/>
      <c r="K76" s="83"/>
      <c r="L76" s="83"/>
      <c r="M76" s="83"/>
      <c r="N76" s="76"/>
    </row>
    <row r="77" spans="1:14" ht="140" x14ac:dyDescent="0.15">
      <c r="A77" s="63">
        <v>76</v>
      </c>
      <c r="B77" s="63" t="s">
        <v>174</v>
      </c>
      <c r="C77" s="63" t="s">
        <v>1308</v>
      </c>
      <c r="D77" s="63" t="s">
        <v>1314</v>
      </c>
      <c r="E77" s="88" t="s">
        <v>1315</v>
      </c>
      <c r="F77" s="82" t="s">
        <v>82</v>
      </c>
      <c r="G77" s="78" t="s">
        <v>1316</v>
      </c>
      <c r="H77" s="83"/>
      <c r="I77" s="83"/>
      <c r="J77" s="83"/>
      <c r="K77" s="83"/>
      <c r="L77" s="83"/>
      <c r="M77" s="83"/>
      <c r="N77" s="76"/>
    </row>
    <row r="78" spans="1:14" ht="182" x14ac:dyDescent="0.15">
      <c r="A78" s="63">
        <v>77</v>
      </c>
      <c r="B78" s="63" t="s">
        <v>174</v>
      </c>
      <c r="C78" s="63" t="s">
        <v>1308</v>
      </c>
      <c r="D78" s="63" t="s">
        <v>277</v>
      </c>
      <c r="E78" s="82" t="s">
        <v>1317</v>
      </c>
      <c r="F78" s="82" t="s">
        <v>52</v>
      </c>
      <c r="G78" s="82" t="s">
        <v>1318</v>
      </c>
      <c r="H78" s="83"/>
      <c r="I78" s="83"/>
      <c r="J78" s="83"/>
      <c r="K78" s="83"/>
      <c r="L78" s="83"/>
      <c r="M78" s="83"/>
      <c r="N78" s="76"/>
    </row>
    <row r="79" spans="1:14" ht="28" x14ac:dyDescent="0.15">
      <c r="A79" s="63">
        <v>78</v>
      </c>
      <c r="B79" s="63" t="s">
        <v>174</v>
      </c>
      <c r="C79" s="63" t="s">
        <v>1319</v>
      </c>
      <c r="D79" s="75" t="s">
        <v>1320</v>
      </c>
      <c r="E79" s="72" t="s">
        <v>1321</v>
      </c>
      <c r="F79" s="82" t="s">
        <v>46</v>
      </c>
      <c r="G79" s="88"/>
      <c r="H79" s="83"/>
      <c r="I79" s="83"/>
      <c r="J79" s="83"/>
      <c r="K79" s="83"/>
      <c r="L79" s="83"/>
      <c r="M79" s="83"/>
      <c r="N79" s="76"/>
    </row>
    <row r="80" spans="1:14" ht="70" x14ac:dyDescent="0.15">
      <c r="A80" s="63">
        <v>79</v>
      </c>
      <c r="B80" s="63" t="s">
        <v>174</v>
      </c>
      <c r="C80" s="63" t="s">
        <v>1319</v>
      </c>
      <c r="D80" s="75" t="s">
        <v>277</v>
      </c>
      <c r="E80" s="72" t="s">
        <v>1322</v>
      </c>
      <c r="F80" s="82" t="s">
        <v>49</v>
      </c>
      <c r="G80" s="88"/>
      <c r="H80" s="83"/>
      <c r="I80" s="83"/>
      <c r="J80" s="83"/>
      <c r="K80" s="83"/>
      <c r="L80" s="83"/>
      <c r="M80" s="83"/>
      <c r="N80" s="76"/>
    </row>
    <row r="81" spans="1:14" ht="306" x14ac:dyDescent="0.15">
      <c r="A81" s="63">
        <v>80</v>
      </c>
      <c r="B81" s="63" t="s">
        <v>174</v>
      </c>
      <c r="C81" s="63" t="s">
        <v>1323</v>
      </c>
      <c r="D81" s="63" t="s">
        <v>1324</v>
      </c>
      <c r="E81" s="68" t="s">
        <v>1325</v>
      </c>
      <c r="F81" s="82" t="s">
        <v>82</v>
      </c>
      <c r="G81" s="78" t="s">
        <v>1326</v>
      </c>
      <c r="H81" s="83"/>
      <c r="I81" s="83"/>
      <c r="J81" s="83"/>
      <c r="K81" s="83"/>
      <c r="L81" s="83"/>
      <c r="M81" s="83"/>
      <c r="N81" s="76"/>
    </row>
    <row r="82" spans="1:14" ht="56" x14ac:dyDescent="0.15">
      <c r="A82" s="63">
        <v>81</v>
      </c>
      <c r="B82" s="63" t="s">
        <v>174</v>
      </c>
      <c r="C82" s="63" t="s">
        <v>1327</v>
      </c>
      <c r="D82" s="75" t="s">
        <v>1328</v>
      </c>
      <c r="E82" s="72" t="s">
        <v>1329</v>
      </c>
      <c r="F82" s="82" t="s">
        <v>82</v>
      </c>
      <c r="G82" s="169" t="s">
        <v>1501</v>
      </c>
      <c r="H82" s="83"/>
      <c r="I82" s="83"/>
      <c r="J82" s="83"/>
      <c r="K82" s="83"/>
      <c r="L82" s="83"/>
      <c r="M82" s="83"/>
      <c r="N82" s="76"/>
    </row>
    <row r="83" spans="1:14" ht="98" x14ac:dyDescent="0.15">
      <c r="A83" s="63">
        <v>82</v>
      </c>
      <c r="B83" s="63" t="s">
        <v>174</v>
      </c>
      <c r="C83" s="63" t="s">
        <v>1327</v>
      </c>
      <c r="D83" s="63" t="s">
        <v>1330</v>
      </c>
      <c r="E83" s="88" t="s">
        <v>1331</v>
      </c>
      <c r="F83" s="82" t="s">
        <v>82</v>
      </c>
      <c r="G83" s="169" t="s">
        <v>1501</v>
      </c>
      <c r="H83" s="83"/>
      <c r="I83" s="83"/>
      <c r="J83" s="83"/>
      <c r="K83" s="83"/>
      <c r="L83" s="83"/>
      <c r="M83" s="83"/>
      <c r="N83" s="76"/>
    </row>
    <row r="84" spans="1:14" ht="98" x14ac:dyDescent="0.15">
      <c r="A84" s="63">
        <v>83</v>
      </c>
      <c r="B84" s="63" t="s">
        <v>174</v>
      </c>
      <c r="C84" s="63" t="s">
        <v>1327</v>
      </c>
      <c r="D84" s="75" t="s">
        <v>1332</v>
      </c>
      <c r="E84" s="72" t="s">
        <v>1333</v>
      </c>
      <c r="F84" s="82" t="s">
        <v>49</v>
      </c>
      <c r="G84" s="88"/>
      <c r="H84" s="83"/>
      <c r="I84" s="83"/>
      <c r="J84" s="83"/>
      <c r="K84" s="83"/>
      <c r="L84" s="83"/>
      <c r="M84" s="83"/>
      <c r="N84" s="76"/>
    </row>
    <row r="85" spans="1:14" ht="112" x14ac:dyDescent="0.15">
      <c r="A85" s="63">
        <v>84</v>
      </c>
      <c r="B85" s="63" t="s">
        <v>174</v>
      </c>
      <c r="C85" s="63" t="s">
        <v>1327</v>
      </c>
      <c r="D85" s="63" t="s">
        <v>1334</v>
      </c>
      <c r="E85" s="88" t="s">
        <v>1335</v>
      </c>
      <c r="F85" s="82" t="s">
        <v>85</v>
      </c>
      <c r="G85" s="169" t="s">
        <v>1501</v>
      </c>
      <c r="H85" s="83"/>
      <c r="I85" s="83"/>
      <c r="J85" s="83"/>
      <c r="K85" s="83"/>
      <c r="L85" s="83"/>
      <c r="M85" s="83"/>
      <c r="N85" s="76"/>
    </row>
    <row r="86" spans="1:14" ht="70" x14ac:dyDescent="0.15">
      <c r="A86" s="63">
        <v>85</v>
      </c>
      <c r="B86" s="63" t="s">
        <v>174</v>
      </c>
      <c r="C86" s="63" t="s">
        <v>1327</v>
      </c>
      <c r="D86" s="63" t="s">
        <v>1336</v>
      </c>
      <c r="E86" s="82" t="s">
        <v>1337</v>
      </c>
      <c r="F86" s="82" t="s">
        <v>55</v>
      </c>
      <c r="G86" s="82"/>
      <c r="H86" s="83"/>
      <c r="I86" s="83"/>
      <c r="J86" s="83"/>
      <c r="K86" s="83"/>
      <c r="L86" s="83"/>
      <c r="M86" s="83"/>
      <c r="N86" s="76"/>
    </row>
    <row r="87" spans="1:14" ht="168" x14ac:dyDescent="0.15">
      <c r="A87" s="63">
        <v>86</v>
      </c>
      <c r="B87" s="63" t="s">
        <v>174</v>
      </c>
      <c r="C87" s="63" t="s">
        <v>1327</v>
      </c>
      <c r="D87" s="63" t="s">
        <v>1338</v>
      </c>
      <c r="E87" s="82" t="s">
        <v>1339</v>
      </c>
      <c r="F87" s="82" t="s">
        <v>55</v>
      </c>
      <c r="G87" s="82"/>
      <c r="H87" s="83"/>
      <c r="I87" s="83"/>
      <c r="J87" s="83"/>
      <c r="K87" s="83"/>
      <c r="L87" s="83"/>
      <c r="M87" s="83"/>
      <c r="N87" s="76"/>
    </row>
    <row r="88" spans="1:14" ht="70" x14ac:dyDescent="0.15">
      <c r="A88" s="63">
        <v>87</v>
      </c>
      <c r="B88" s="63" t="s">
        <v>174</v>
      </c>
      <c r="C88" s="63" t="s">
        <v>1327</v>
      </c>
      <c r="D88" s="63" t="s">
        <v>1340</v>
      </c>
      <c r="E88" s="82" t="s">
        <v>1341</v>
      </c>
      <c r="F88" s="82" t="s">
        <v>55</v>
      </c>
      <c r="G88" s="82"/>
      <c r="H88" s="83"/>
      <c r="I88" s="83"/>
      <c r="J88" s="83"/>
      <c r="K88" s="83"/>
      <c r="L88" s="83"/>
      <c r="M88" s="83"/>
      <c r="N88" s="76"/>
    </row>
    <row r="89" spans="1:14" ht="70" x14ac:dyDescent="0.15">
      <c r="A89" s="63">
        <v>88</v>
      </c>
      <c r="B89" s="63" t="s">
        <v>174</v>
      </c>
      <c r="C89" s="63" t="s">
        <v>1327</v>
      </c>
      <c r="D89" s="75" t="s">
        <v>1342</v>
      </c>
      <c r="E89" s="72" t="s">
        <v>1343</v>
      </c>
      <c r="F89" s="82" t="s">
        <v>55</v>
      </c>
      <c r="G89" s="71" t="s">
        <v>1344</v>
      </c>
      <c r="H89" s="83"/>
      <c r="I89" s="83"/>
      <c r="J89" s="83"/>
      <c r="K89" s="83"/>
      <c r="L89" s="83"/>
      <c r="M89" s="83"/>
      <c r="N89" s="76"/>
    </row>
    <row r="90" spans="1:14" ht="70" x14ac:dyDescent="0.15">
      <c r="A90" s="63">
        <v>89</v>
      </c>
      <c r="B90" s="63" t="s">
        <v>174</v>
      </c>
      <c r="C90" s="63" t="s">
        <v>1327</v>
      </c>
      <c r="D90" s="63" t="s">
        <v>1345</v>
      </c>
      <c r="E90" s="84" t="s">
        <v>1346</v>
      </c>
      <c r="F90" s="82" t="s">
        <v>55</v>
      </c>
      <c r="G90" s="82"/>
      <c r="H90" s="83"/>
      <c r="I90" s="83"/>
      <c r="J90" s="83"/>
      <c r="K90" s="83"/>
      <c r="L90" s="83"/>
      <c r="M90" s="83"/>
      <c r="N90" s="76"/>
    </row>
    <row r="91" spans="1:14" ht="98" x14ac:dyDescent="0.15">
      <c r="A91" s="63">
        <v>90</v>
      </c>
      <c r="B91" s="63" t="s">
        <v>174</v>
      </c>
      <c r="C91" s="63" t="s">
        <v>1327</v>
      </c>
      <c r="D91" s="63" t="s">
        <v>277</v>
      </c>
      <c r="E91" s="88" t="s">
        <v>1347</v>
      </c>
      <c r="F91" s="82" t="s">
        <v>46</v>
      </c>
      <c r="G91" s="169" t="s">
        <v>1501</v>
      </c>
      <c r="H91" s="83"/>
      <c r="I91" s="83"/>
      <c r="J91" s="83"/>
      <c r="K91" s="83"/>
      <c r="L91" s="83"/>
      <c r="M91" s="83"/>
      <c r="N91" s="76"/>
    </row>
    <row r="92" spans="1:14" ht="210" x14ac:dyDescent="0.15">
      <c r="A92" s="63">
        <v>91</v>
      </c>
      <c r="B92" s="63" t="s">
        <v>174</v>
      </c>
      <c r="C92" s="63" t="s">
        <v>1348</v>
      </c>
      <c r="D92" s="63" t="s">
        <v>1349</v>
      </c>
      <c r="E92" s="91" t="s">
        <v>1350</v>
      </c>
      <c r="F92" s="82" t="s">
        <v>52</v>
      </c>
      <c r="G92" s="82" t="s">
        <v>1351</v>
      </c>
      <c r="H92" s="83"/>
      <c r="I92" s="83"/>
      <c r="J92" s="83"/>
      <c r="K92" s="83"/>
      <c r="L92" s="83"/>
      <c r="M92" s="83"/>
      <c r="N92" s="76"/>
    </row>
    <row r="93" spans="1:14" ht="28" x14ac:dyDescent="0.15">
      <c r="A93" s="63">
        <v>92</v>
      </c>
      <c r="B93" s="63" t="s">
        <v>174</v>
      </c>
      <c r="C93" s="63" t="s">
        <v>1352</v>
      </c>
      <c r="D93" s="63" t="s">
        <v>1353</v>
      </c>
      <c r="E93" s="88" t="s">
        <v>1354</v>
      </c>
      <c r="F93" s="82" t="s">
        <v>58</v>
      </c>
      <c r="G93" s="82" t="s">
        <v>1355</v>
      </c>
      <c r="H93" s="83"/>
      <c r="I93" s="83"/>
      <c r="J93" s="83"/>
      <c r="K93" s="83"/>
      <c r="L93" s="83"/>
      <c r="M93" s="83"/>
      <c r="N93" s="76"/>
    </row>
    <row r="94" spans="1:14" ht="140" x14ac:dyDescent="0.15">
      <c r="A94" s="63">
        <v>93</v>
      </c>
      <c r="B94" s="63" t="s">
        <v>174</v>
      </c>
      <c r="C94" s="63" t="s">
        <v>1352</v>
      </c>
      <c r="D94" s="75" t="s">
        <v>1356</v>
      </c>
      <c r="E94" s="88" t="s">
        <v>1357</v>
      </c>
      <c r="F94" s="82" t="s">
        <v>88</v>
      </c>
      <c r="G94" s="163" t="s">
        <v>1479</v>
      </c>
      <c r="H94" s="83"/>
      <c r="I94" s="83"/>
      <c r="J94" s="83"/>
      <c r="K94" s="83"/>
      <c r="L94" s="83"/>
      <c r="M94" s="83"/>
      <c r="N94" s="76"/>
    </row>
    <row r="95" spans="1:14" ht="112" x14ac:dyDescent="0.15">
      <c r="A95" s="63">
        <v>94</v>
      </c>
      <c r="B95" s="63" t="s">
        <v>174</v>
      </c>
      <c r="C95" s="63" t="s">
        <v>1352</v>
      </c>
      <c r="D95" s="75" t="s">
        <v>1358</v>
      </c>
      <c r="E95" s="88" t="s">
        <v>1359</v>
      </c>
      <c r="F95" s="82" t="s">
        <v>82</v>
      </c>
      <c r="G95" s="68" t="s">
        <v>1360</v>
      </c>
      <c r="H95" s="83"/>
      <c r="I95" s="83"/>
      <c r="J95" s="83"/>
      <c r="K95" s="83"/>
      <c r="L95" s="83"/>
      <c r="M95" s="83"/>
      <c r="N95" s="76"/>
    </row>
    <row r="96" spans="1:14" ht="196" x14ac:dyDescent="0.15">
      <c r="A96" s="63">
        <v>95</v>
      </c>
      <c r="B96" s="63" t="s">
        <v>174</v>
      </c>
      <c r="C96" s="63" t="s">
        <v>1352</v>
      </c>
      <c r="D96" s="75" t="s">
        <v>1361</v>
      </c>
      <c r="E96" s="88" t="s">
        <v>1362</v>
      </c>
      <c r="F96" s="82" t="s">
        <v>85</v>
      </c>
      <c r="G96" s="68" t="s">
        <v>1363</v>
      </c>
      <c r="H96" s="83"/>
      <c r="I96" s="83"/>
      <c r="J96" s="83"/>
      <c r="K96" s="83"/>
      <c r="L96" s="83"/>
      <c r="M96" s="83"/>
      <c r="N96" s="76"/>
    </row>
    <row r="97" spans="1:14" ht="168" x14ac:dyDescent="0.15">
      <c r="A97" s="63">
        <v>96</v>
      </c>
      <c r="B97" s="63" t="s">
        <v>174</v>
      </c>
      <c r="C97" s="63" t="s">
        <v>1352</v>
      </c>
      <c r="D97" s="75" t="s">
        <v>1364</v>
      </c>
      <c r="E97" s="77" t="s">
        <v>1365</v>
      </c>
      <c r="F97" s="82" t="s">
        <v>82</v>
      </c>
      <c r="G97" s="68" t="s">
        <v>1366</v>
      </c>
      <c r="H97" s="83"/>
      <c r="I97" s="83"/>
      <c r="J97" s="83"/>
      <c r="K97" s="83"/>
      <c r="L97" s="83"/>
      <c r="M97" s="83"/>
      <c r="N97" s="76"/>
    </row>
    <row r="98" spans="1:14" ht="140" x14ac:dyDescent="0.15">
      <c r="A98" s="63">
        <v>97</v>
      </c>
      <c r="B98" s="63" t="s">
        <v>174</v>
      </c>
      <c r="C98" s="63" t="s">
        <v>1352</v>
      </c>
      <c r="D98" s="75" t="s">
        <v>1367</v>
      </c>
      <c r="E98" s="88" t="s">
        <v>1368</v>
      </c>
      <c r="F98" s="82" t="s">
        <v>82</v>
      </c>
      <c r="G98" s="88" t="s">
        <v>1369</v>
      </c>
      <c r="H98" s="83"/>
      <c r="I98" s="83"/>
      <c r="J98" s="83"/>
      <c r="K98" s="83"/>
      <c r="L98" s="83"/>
      <c r="M98" s="83"/>
      <c r="N98" s="76"/>
    </row>
    <row r="99" spans="1:14" ht="28" x14ac:dyDescent="0.15">
      <c r="A99" s="63">
        <v>98</v>
      </c>
      <c r="B99" s="63" t="s">
        <v>174</v>
      </c>
      <c r="C99" s="63" t="s">
        <v>1352</v>
      </c>
      <c r="D99" s="75" t="s">
        <v>1370</v>
      </c>
      <c r="E99" s="88" t="s">
        <v>1371</v>
      </c>
      <c r="F99" s="82" t="s">
        <v>46</v>
      </c>
      <c r="G99" s="88" t="s">
        <v>1372</v>
      </c>
      <c r="H99" s="83"/>
      <c r="I99" s="83"/>
      <c r="J99" s="83"/>
      <c r="K99" s="83"/>
      <c r="L99" s="83"/>
      <c r="M99" s="83"/>
      <c r="N99" s="76"/>
    </row>
    <row r="100" spans="1:14" ht="28" x14ac:dyDescent="0.15">
      <c r="A100" s="63">
        <v>99</v>
      </c>
      <c r="B100" s="63" t="s">
        <v>174</v>
      </c>
      <c r="C100" s="63" t="s">
        <v>1352</v>
      </c>
      <c r="D100" s="63" t="s">
        <v>1373</v>
      </c>
      <c r="E100" s="82" t="s">
        <v>1374</v>
      </c>
      <c r="F100" s="82" t="s">
        <v>88</v>
      </c>
      <c r="G100" s="82" t="s">
        <v>1375</v>
      </c>
      <c r="H100" s="83"/>
      <c r="I100" s="83"/>
      <c r="J100" s="83"/>
      <c r="K100" s="83"/>
      <c r="L100" s="83"/>
      <c r="M100" s="83"/>
      <c r="N100" s="76"/>
    </row>
    <row r="101" spans="1:14" ht="28" x14ac:dyDescent="0.15">
      <c r="A101" s="63">
        <v>100</v>
      </c>
      <c r="B101" s="63" t="s">
        <v>174</v>
      </c>
      <c r="C101" s="63" t="s">
        <v>1352</v>
      </c>
      <c r="D101" s="75" t="s">
        <v>1376</v>
      </c>
      <c r="E101" s="88" t="s">
        <v>1377</v>
      </c>
      <c r="F101" s="82" t="s">
        <v>82</v>
      </c>
      <c r="G101" s="167" t="s">
        <v>1478</v>
      </c>
      <c r="H101" s="83"/>
      <c r="I101" s="83"/>
      <c r="J101" s="83"/>
      <c r="K101" s="83"/>
      <c r="L101" s="83"/>
      <c r="M101" s="83"/>
      <c r="N101" s="76"/>
    </row>
    <row r="102" spans="1:14" ht="140" x14ac:dyDescent="0.15">
      <c r="A102" s="63">
        <v>101</v>
      </c>
      <c r="B102" s="63" t="s">
        <v>174</v>
      </c>
      <c r="C102" s="63" t="s">
        <v>1352</v>
      </c>
      <c r="D102" s="75" t="s">
        <v>1378</v>
      </c>
      <c r="E102" s="72" t="s">
        <v>1379</v>
      </c>
      <c r="F102" s="82" t="s">
        <v>49</v>
      </c>
      <c r="G102" s="163" t="s">
        <v>1477</v>
      </c>
      <c r="H102" s="83"/>
      <c r="I102" s="83"/>
      <c r="J102" s="83"/>
      <c r="K102" s="83"/>
      <c r="L102" s="83"/>
      <c r="M102" s="83"/>
      <c r="N102" s="76"/>
    </row>
    <row r="103" spans="1:14" ht="84" x14ac:dyDescent="0.15">
      <c r="A103" s="63">
        <v>102</v>
      </c>
      <c r="B103" s="63" t="s">
        <v>174</v>
      </c>
      <c r="C103" s="63" t="s">
        <v>1352</v>
      </c>
      <c r="D103" s="63" t="s">
        <v>1380</v>
      </c>
      <c r="E103" s="77" t="s">
        <v>1381</v>
      </c>
      <c r="F103" s="82" t="s">
        <v>85</v>
      </c>
      <c r="G103" s="163" t="s">
        <v>1476</v>
      </c>
      <c r="H103" s="83"/>
      <c r="I103" s="83"/>
      <c r="J103" s="83"/>
      <c r="K103" s="83"/>
      <c r="L103" s="83"/>
      <c r="M103" s="83"/>
      <c r="N103" s="76"/>
    </row>
    <row r="104" spans="1:14" ht="28" x14ac:dyDescent="0.15">
      <c r="A104" s="63">
        <v>103</v>
      </c>
      <c r="B104" s="63" t="s">
        <v>174</v>
      </c>
      <c r="C104" s="63" t="s">
        <v>1352</v>
      </c>
      <c r="D104" s="63" t="s">
        <v>1382</v>
      </c>
      <c r="E104" s="82" t="s">
        <v>1383</v>
      </c>
      <c r="F104" s="82" t="s">
        <v>52</v>
      </c>
      <c r="G104" s="82"/>
      <c r="H104" s="83"/>
      <c r="I104" s="83"/>
      <c r="J104" s="83"/>
      <c r="K104" s="83"/>
      <c r="L104" s="83"/>
      <c r="M104" s="83"/>
      <c r="N104" s="76"/>
    </row>
    <row r="105" spans="1:14" ht="42" x14ac:dyDescent="0.15">
      <c r="A105" s="63">
        <v>104</v>
      </c>
      <c r="B105" s="63" t="s">
        <v>174</v>
      </c>
      <c r="C105" s="63" t="s">
        <v>1352</v>
      </c>
      <c r="D105" s="63" t="s">
        <v>1384</v>
      </c>
      <c r="E105" s="82" t="s">
        <v>1385</v>
      </c>
      <c r="F105" s="82" t="s">
        <v>55</v>
      </c>
      <c r="G105" s="82"/>
      <c r="H105" s="83"/>
      <c r="I105" s="83"/>
      <c r="J105" s="83"/>
      <c r="K105" s="83"/>
      <c r="L105" s="83"/>
      <c r="M105" s="83"/>
      <c r="N105" s="76"/>
    </row>
    <row r="106" spans="1:14" ht="98" x14ac:dyDescent="0.15">
      <c r="A106" s="63">
        <v>105</v>
      </c>
      <c r="B106" s="63" t="s">
        <v>174</v>
      </c>
      <c r="C106" s="63" t="s">
        <v>1352</v>
      </c>
      <c r="D106" s="63" t="s">
        <v>1386</v>
      </c>
      <c r="E106" s="82" t="s">
        <v>1387</v>
      </c>
      <c r="F106" s="82" t="s">
        <v>55</v>
      </c>
      <c r="G106" s="82" t="s">
        <v>1388</v>
      </c>
      <c r="H106" s="83"/>
      <c r="I106" s="83"/>
      <c r="J106" s="83"/>
      <c r="K106" s="83"/>
      <c r="L106" s="83"/>
      <c r="M106" s="83"/>
      <c r="N106" s="76"/>
    </row>
    <row r="107" spans="1:14" ht="98" x14ac:dyDescent="0.15">
      <c r="A107" s="63">
        <v>106</v>
      </c>
      <c r="B107" s="63" t="s">
        <v>174</v>
      </c>
      <c r="C107" s="63" t="s">
        <v>1389</v>
      </c>
      <c r="D107" s="63" t="s">
        <v>1390</v>
      </c>
      <c r="E107" s="88" t="s">
        <v>1391</v>
      </c>
      <c r="F107" s="82" t="s">
        <v>88</v>
      </c>
      <c r="G107" s="163" t="s">
        <v>1475</v>
      </c>
      <c r="H107" s="83"/>
      <c r="I107" s="83"/>
      <c r="J107" s="83"/>
      <c r="K107" s="83"/>
      <c r="L107" s="83"/>
      <c r="M107" s="83"/>
      <c r="N107" s="76"/>
    </row>
    <row r="108" spans="1:14" ht="98" x14ac:dyDescent="0.15">
      <c r="A108" s="63">
        <v>107</v>
      </c>
      <c r="B108" s="63" t="s">
        <v>174</v>
      </c>
      <c r="C108" s="63" t="s">
        <v>1389</v>
      </c>
      <c r="D108" s="63" t="s">
        <v>1392</v>
      </c>
      <c r="E108" s="82" t="s">
        <v>1393</v>
      </c>
      <c r="F108" s="82" t="s">
        <v>46</v>
      </c>
      <c r="G108" s="163" t="s">
        <v>1474</v>
      </c>
      <c r="H108" s="83"/>
      <c r="I108" s="83"/>
      <c r="J108" s="83"/>
      <c r="K108" s="83"/>
      <c r="L108" s="83"/>
      <c r="M108" s="83"/>
      <c r="N108" s="76"/>
    </row>
    <row r="109" spans="1:14" ht="84" x14ac:dyDescent="0.15">
      <c r="A109" s="63">
        <v>108</v>
      </c>
      <c r="B109" s="63" t="s">
        <v>174</v>
      </c>
      <c r="C109" s="63" t="s">
        <v>1389</v>
      </c>
      <c r="D109" s="75" t="s">
        <v>1394</v>
      </c>
      <c r="E109" s="82" t="s">
        <v>1395</v>
      </c>
      <c r="F109" s="82" t="s">
        <v>82</v>
      </c>
      <c r="G109" s="163" t="s">
        <v>1473</v>
      </c>
      <c r="H109" s="83"/>
      <c r="I109" s="83"/>
      <c r="J109" s="83"/>
      <c r="K109" s="83"/>
      <c r="L109" s="83"/>
      <c r="M109" s="83"/>
      <c r="N109" s="76"/>
    </row>
    <row r="110" spans="1:14" ht="28" x14ac:dyDescent="0.15">
      <c r="A110" s="63">
        <v>109</v>
      </c>
      <c r="B110" s="63" t="s">
        <v>174</v>
      </c>
      <c r="C110" s="63" t="s">
        <v>1389</v>
      </c>
      <c r="D110" s="63" t="s">
        <v>1396</v>
      </c>
      <c r="E110" s="88" t="s">
        <v>1397</v>
      </c>
      <c r="F110" s="82" t="s">
        <v>91</v>
      </c>
      <c r="G110" s="163" t="s">
        <v>1472</v>
      </c>
      <c r="H110" s="83"/>
      <c r="I110" s="83"/>
      <c r="J110" s="83"/>
      <c r="K110" s="83"/>
      <c r="L110" s="83"/>
      <c r="M110" s="83"/>
      <c r="N110" s="76"/>
    </row>
    <row r="111" spans="1:14" ht="112" x14ac:dyDescent="0.15">
      <c r="A111" s="63">
        <v>110</v>
      </c>
      <c r="B111" s="63" t="s">
        <v>174</v>
      </c>
      <c r="C111" s="63" t="s">
        <v>1398</v>
      </c>
      <c r="D111" s="75" t="s">
        <v>1399</v>
      </c>
      <c r="E111" s="82" t="s">
        <v>1400</v>
      </c>
      <c r="F111" s="82" t="s">
        <v>82</v>
      </c>
      <c r="G111" s="163" t="s">
        <v>1471</v>
      </c>
      <c r="H111" s="83"/>
      <c r="I111" s="83"/>
      <c r="J111" s="83"/>
      <c r="K111" s="83"/>
      <c r="L111" s="83"/>
      <c r="M111" s="83"/>
      <c r="N111" s="76"/>
    </row>
    <row r="112" spans="1:14" ht="140" x14ac:dyDescent="0.15">
      <c r="A112" s="63">
        <v>111</v>
      </c>
      <c r="B112" s="63" t="s">
        <v>174</v>
      </c>
      <c r="C112" s="63" t="s">
        <v>1398</v>
      </c>
      <c r="D112" s="63" t="s">
        <v>1401</v>
      </c>
      <c r="E112" s="88" t="s">
        <v>1402</v>
      </c>
      <c r="F112" s="82" t="s">
        <v>46</v>
      </c>
      <c r="G112" s="78" t="s">
        <v>1403</v>
      </c>
      <c r="H112" s="83"/>
      <c r="I112" s="83"/>
      <c r="J112" s="83"/>
      <c r="K112" s="83"/>
      <c r="L112" s="83"/>
      <c r="M112" s="83"/>
      <c r="N112" s="76"/>
    </row>
    <row r="113" spans="1:14" ht="154" x14ac:dyDescent="0.15">
      <c r="A113" s="63">
        <v>112</v>
      </c>
      <c r="B113" s="63" t="s">
        <v>174</v>
      </c>
      <c r="C113" s="63" t="s">
        <v>1404</v>
      </c>
      <c r="D113" s="63" t="s">
        <v>1405</v>
      </c>
      <c r="E113" s="82" t="s">
        <v>1406</v>
      </c>
      <c r="F113" s="82" t="s">
        <v>46</v>
      </c>
      <c r="G113" s="163" t="s">
        <v>1470</v>
      </c>
      <c r="H113" s="83"/>
      <c r="I113" s="83"/>
      <c r="J113" s="83"/>
      <c r="K113" s="83"/>
      <c r="L113" s="83"/>
      <c r="M113" s="83"/>
      <c r="N113" s="76"/>
    </row>
    <row r="114" spans="1:14" ht="42" x14ac:dyDescent="0.15">
      <c r="A114" s="63">
        <v>113</v>
      </c>
      <c r="B114" s="63" t="s">
        <v>174</v>
      </c>
      <c r="C114" s="63" t="s">
        <v>1404</v>
      </c>
      <c r="D114" s="63" t="s">
        <v>1407</v>
      </c>
      <c r="E114" s="82" t="s">
        <v>1408</v>
      </c>
      <c r="F114" s="82" t="s">
        <v>55</v>
      </c>
      <c r="G114" s="82"/>
      <c r="H114" s="83"/>
      <c r="I114" s="83"/>
      <c r="J114" s="83"/>
      <c r="K114" s="83"/>
      <c r="L114" s="83"/>
      <c r="M114" s="83"/>
      <c r="N114" s="76"/>
    </row>
    <row r="115" spans="1:14" ht="84" x14ac:dyDescent="0.15">
      <c r="A115" s="63">
        <v>114</v>
      </c>
      <c r="B115" s="63" t="s">
        <v>174</v>
      </c>
      <c r="C115" s="63" t="s">
        <v>1409</v>
      </c>
      <c r="D115" s="75" t="s">
        <v>1410</v>
      </c>
      <c r="E115" s="92" t="s">
        <v>1411</v>
      </c>
      <c r="F115" s="82" t="s">
        <v>82</v>
      </c>
      <c r="G115" s="68" t="s">
        <v>1412</v>
      </c>
      <c r="H115" s="83"/>
      <c r="I115" s="83"/>
      <c r="J115" s="83"/>
      <c r="K115" s="83"/>
      <c r="L115" s="83"/>
      <c r="M115" s="83"/>
      <c r="N115" s="76"/>
    </row>
    <row r="116" spans="1:14" ht="210" x14ac:dyDescent="0.15">
      <c r="A116" s="63">
        <v>115</v>
      </c>
      <c r="B116" s="63" t="s">
        <v>174</v>
      </c>
      <c r="C116" s="63" t="s">
        <v>1409</v>
      </c>
      <c r="D116" s="63" t="s">
        <v>1413</v>
      </c>
      <c r="E116" s="88" t="s">
        <v>1414</v>
      </c>
      <c r="F116" s="82" t="s">
        <v>85</v>
      </c>
      <c r="G116" s="163" t="s">
        <v>1469</v>
      </c>
      <c r="H116" s="83"/>
      <c r="I116" s="83"/>
      <c r="J116" s="83"/>
      <c r="K116" s="83"/>
      <c r="L116" s="83"/>
      <c r="M116" s="83"/>
      <c r="N116" s="76"/>
    </row>
    <row r="117" spans="1:14" ht="42" x14ac:dyDescent="0.15">
      <c r="A117" s="63">
        <v>116</v>
      </c>
      <c r="B117" s="63" t="s">
        <v>174</v>
      </c>
      <c r="C117" s="63" t="s">
        <v>1409</v>
      </c>
      <c r="D117" s="75" t="s">
        <v>1415</v>
      </c>
      <c r="E117" s="74" t="s">
        <v>1416</v>
      </c>
      <c r="F117" s="82" t="s">
        <v>55</v>
      </c>
      <c r="G117" s="88"/>
      <c r="H117" s="83"/>
      <c r="I117" s="83"/>
      <c r="J117" s="83"/>
      <c r="K117" s="83"/>
      <c r="L117" s="83"/>
      <c r="M117" s="83"/>
      <c r="N117" s="76"/>
    </row>
    <row r="118" spans="1:14" ht="332" x14ac:dyDescent="0.15">
      <c r="A118" s="63">
        <v>117</v>
      </c>
      <c r="B118" s="63" t="s">
        <v>174</v>
      </c>
      <c r="C118" s="63" t="s">
        <v>1409</v>
      </c>
      <c r="D118" s="63" t="s">
        <v>277</v>
      </c>
      <c r="E118" s="166" t="s">
        <v>1468</v>
      </c>
      <c r="F118" s="82" t="s">
        <v>46</v>
      </c>
      <c r="G118" s="82" t="s">
        <v>1417</v>
      </c>
      <c r="H118" s="83"/>
      <c r="I118" s="83"/>
      <c r="J118" s="83"/>
      <c r="K118" s="83"/>
      <c r="L118" s="83"/>
      <c r="M118" s="83"/>
      <c r="N118" s="76"/>
    </row>
    <row r="119" spans="1:14" ht="70" x14ac:dyDescent="0.15">
      <c r="A119" s="63">
        <v>118</v>
      </c>
      <c r="B119" s="63" t="s">
        <v>174</v>
      </c>
      <c r="C119" s="63" t="s">
        <v>1418</v>
      </c>
      <c r="D119" s="75" t="s">
        <v>1419</v>
      </c>
      <c r="E119" s="82" t="s">
        <v>1420</v>
      </c>
      <c r="F119" s="82" t="s">
        <v>88</v>
      </c>
      <c r="G119" s="88"/>
      <c r="H119" s="83"/>
      <c r="I119" s="83"/>
      <c r="J119" s="83"/>
      <c r="K119" s="83"/>
      <c r="L119" s="83"/>
      <c r="M119" s="83"/>
      <c r="N119" s="76"/>
    </row>
    <row r="120" spans="1:14" ht="84" x14ac:dyDescent="0.15">
      <c r="A120" s="63">
        <v>119</v>
      </c>
      <c r="B120" s="63" t="s">
        <v>174</v>
      </c>
      <c r="C120" s="63" t="s">
        <v>1418</v>
      </c>
      <c r="D120" s="75" t="s">
        <v>1421</v>
      </c>
      <c r="E120" s="82" t="s">
        <v>1422</v>
      </c>
      <c r="F120" s="82" t="s">
        <v>46</v>
      </c>
      <c r="G120" s="68" t="s">
        <v>1423</v>
      </c>
      <c r="H120" s="83"/>
      <c r="I120" s="83"/>
      <c r="J120" s="83"/>
      <c r="K120" s="83"/>
      <c r="L120" s="83"/>
      <c r="M120" s="83"/>
      <c r="N120" s="76"/>
    </row>
    <row r="121" spans="1:14" ht="98" x14ac:dyDescent="0.15">
      <c r="A121" s="63">
        <v>120</v>
      </c>
      <c r="B121" s="63" t="s">
        <v>174</v>
      </c>
      <c r="C121" s="63" t="s">
        <v>1418</v>
      </c>
      <c r="D121" s="75" t="s">
        <v>1424</v>
      </c>
      <c r="E121" s="88" t="s">
        <v>1425</v>
      </c>
      <c r="F121" s="82" t="s">
        <v>55</v>
      </c>
      <c r="G121" s="93"/>
      <c r="H121" s="83"/>
      <c r="I121" s="83"/>
      <c r="J121" s="83"/>
      <c r="K121" s="83"/>
      <c r="L121" s="83"/>
      <c r="M121" s="83"/>
      <c r="N121" s="76"/>
    </row>
    <row r="122" spans="1:14" ht="98" x14ac:dyDescent="0.15">
      <c r="A122" s="63">
        <v>121</v>
      </c>
      <c r="B122" s="63" t="s">
        <v>174</v>
      </c>
      <c r="C122" s="63" t="s">
        <v>1426</v>
      </c>
      <c r="D122" s="63" t="s">
        <v>1427</v>
      </c>
      <c r="E122" s="88" t="s">
        <v>1428</v>
      </c>
      <c r="F122" s="82" t="s">
        <v>88</v>
      </c>
      <c r="G122" s="82" t="s">
        <v>1429</v>
      </c>
      <c r="H122" s="83"/>
      <c r="I122" s="83"/>
      <c r="J122" s="83"/>
      <c r="K122" s="83"/>
      <c r="L122" s="83"/>
      <c r="M122" s="83"/>
      <c r="N122" s="76"/>
    </row>
    <row r="123" spans="1:14" ht="14" x14ac:dyDescent="0.15">
      <c r="A123" s="63">
        <v>122</v>
      </c>
      <c r="B123" s="63" t="s">
        <v>175</v>
      </c>
      <c r="C123" s="63" t="s">
        <v>1430</v>
      </c>
      <c r="D123" s="63" t="s">
        <v>277</v>
      </c>
      <c r="E123" s="82" t="s">
        <v>1431</v>
      </c>
      <c r="F123" s="82" t="s">
        <v>67</v>
      </c>
      <c r="G123" s="82"/>
      <c r="H123" s="83"/>
      <c r="I123" s="83"/>
      <c r="J123" s="83"/>
      <c r="K123" s="83"/>
      <c r="L123" s="83"/>
      <c r="M123" s="83"/>
      <c r="N123" s="76"/>
    </row>
    <row r="124" spans="1:14" ht="14" x14ac:dyDescent="0.15">
      <c r="A124" s="63">
        <v>123</v>
      </c>
      <c r="B124" s="63" t="s">
        <v>176</v>
      </c>
      <c r="C124" s="63" t="s">
        <v>1432</v>
      </c>
      <c r="D124" s="63" t="s">
        <v>1433</v>
      </c>
      <c r="E124" s="82" t="s">
        <v>1434</v>
      </c>
      <c r="F124" s="82" t="s">
        <v>279</v>
      </c>
      <c r="G124" s="82"/>
      <c r="H124" s="83"/>
      <c r="I124" s="83"/>
      <c r="J124" s="83"/>
      <c r="K124" s="83"/>
      <c r="L124" s="83"/>
      <c r="M124" s="83"/>
      <c r="N124" s="76"/>
    </row>
    <row r="125" spans="1:14" ht="252" x14ac:dyDescent="0.15">
      <c r="A125" s="63">
        <v>124</v>
      </c>
      <c r="B125" s="63" t="s">
        <v>1435</v>
      </c>
      <c r="C125" s="63" t="s">
        <v>1432</v>
      </c>
      <c r="D125" s="63"/>
      <c r="E125" s="68" t="s">
        <v>1436</v>
      </c>
      <c r="F125" s="82" t="s">
        <v>88</v>
      </c>
      <c r="G125" s="82"/>
      <c r="H125" s="83"/>
      <c r="I125" s="83"/>
      <c r="J125" s="83"/>
      <c r="K125" s="83"/>
      <c r="L125" s="83"/>
      <c r="M125" s="83"/>
      <c r="N125" s="76"/>
    </row>
    <row r="126" spans="1:14" ht="56" x14ac:dyDescent="0.15">
      <c r="A126" s="63">
        <v>125</v>
      </c>
      <c r="B126" s="63" t="s">
        <v>1435</v>
      </c>
      <c r="C126" s="63" t="s">
        <v>1437</v>
      </c>
      <c r="D126" s="63"/>
      <c r="E126" s="84" t="s">
        <v>1438</v>
      </c>
      <c r="F126" s="82" t="s">
        <v>55</v>
      </c>
      <c r="G126" s="82" t="s">
        <v>1439</v>
      </c>
      <c r="H126" s="83"/>
      <c r="I126" s="83"/>
      <c r="J126" s="83"/>
      <c r="K126" s="83"/>
      <c r="L126" s="83"/>
      <c r="M126" s="83"/>
      <c r="N126" s="76"/>
    </row>
    <row r="127" spans="1:14" ht="84" x14ac:dyDescent="0.15">
      <c r="A127" s="63">
        <v>126</v>
      </c>
      <c r="B127" s="63" t="s">
        <v>1435</v>
      </c>
      <c r="C127" s="63" t="s">
        <v>1437</v>
      </c>
      <c r="D127" s="75"/>
      <c r="E127" s="88" t="s">
        <v>1440</v>
      </c>
      <c r="F127" s="82" t="s">
        <v>52</v>
      </c>
      <c r="G127" s="93" t="s">
        <v>1441</v>
      </c>
      <c r="H127" s="83"/>
      <c r="I127" s="83"/>
      <c r="J127" s="83"/>
      <c r="K127" s="83"/>
      <c r="L127" s="83"/>
      <c r="M127" s="83"/>
      <c r="N127" s="76"/>
    </row>
    <row r="128" spans="1:14" ht="154" x14ac:dyDescent="0.15">
      <c r="A128" s="63">
        <v>127</v>
      </c>
      <c r="B128" s="63" t="s">
        <v>1435</v>
      </c>
      <c r="C128" s="63" t="s">
        <v>1437</v>
      </c>
      <c r="D128" s="63"/>
      <c r="E128" s="82" t="s">
        <v>1442</v>
      </c>
      <c r="F128" s="82" t="s">
        <v>52</v>
      </c>
      <c r="G128" s="82" t="s">
        <v>1443</v>
      </c>
      <c r="H128" s="94"/>
      <c r="I128" s="94"/>
      <c r="J128" s="94"/>
      <c r="K128" s="94"/>
      <c r="L128" s="94"/>
      <c r="M128" s="94"/>
      <c r="N128" s="95"/>
    </row>
    <row r="129" spans="1:14" x14ac:dyDescent="0.15">
      <c r="A129" s="96"/>
      <c r="B129" s="96"/>
      <c r="C129" s="96"/>
      <c r="D129" s="96"/>
      <c r="E129" s="78"/>
      <c r="F129" s="78"/>
      <c r="G129" s="78"/>
      <c r="H129" s="83"/>
      <c r="I129" s="83"/>
      <c r="J129" s="83"/>
      <c r="K129" s="83"/>
      <c r="L129" s="83"/>
      <c r="M129" s="83"/>
      <c r="N129" s="76"/>
    </row>
    <row r="130" spans="1:14" x14ac:dyDescent="0.15">
      <c r="A130" s="96"/>
      <c r="B130" s="96"/>
      <c r="C130" s="96"/>
      <c r="D130" s="96"/>
      <c r="E130" s="78"/>
      <c r="F130" s="78"/>
      <c r="G130" s="78"/>
      <c r="H130" s="83"/>
      <c r="I130" s="83"/>
      <c r="J130" s="83"/>
      <c r="K130" s="83"/>
      <c r="L130" s="83"/>
      <c r="M130" s="83"/>
      <c r="N130" s="76"/>
    </row>
    <row r="131" spans="1:14" x14ac:dyDescent="0.15">
      <c r="A131" s="96"/>
      <c r="B131" s="96"/>
      <c r="C131" s="96"/>
      <c r="D131" s="96"/>
      <c r="E131" s="78"/>
      <c r="F131" s="78"/>
      <c r="G131" s="78"/>
      <c r="H131" s="83"/>
      <c r="I131" s="83"/>
      <c r="J131" s="83"/>
      <c r="K131" s="83"/>
      <c r="L131" s="83"/>
      <c r="M131" s="83"/>
      <c r="N131" s="76"/>
    </row>
    <row r="132" spans="1:14" x14ac:dyDescent="0.15">
      <c r="A132" s="96"/>
      <c r="B132" s="96"/>
      <c r="C132" s="96"/>
      <c r="D132" s="96"/>
      <c r="E132" s="78"/>
      <c r="F132" s="78"/>
      <c r="G132" s="78"/>
      <c r="H132" s="83"/>
      <c r="I132" s="83"/>
      <c r="J132" s="83"/>
      <c r="K132" s="83"/>
      <c r="L132" s="83"/>
      <c r="M132" s="83"/>
      <c r="N132" s="76"/>
    </row>
    <row r="133" spans="1:14" x14ac:dyDescent="0.15">
      <c r="A133" s="96"/>
      <c r="B133" s="96"/>
      <c r="C133" s="96"/>
      <c r="D133" s="96"/>
      <c r="E133" s="78"/>
      <c r="F133" s="78"/>
      <c r="G133" s="78"/>
      <c r="H133" s="83"/>
      <c r="I133" s="83"/>
      <c r="J133" s="83"/>
      <c r="K133" s="83"/>
      <c r="L133" s="83"/>
      <c r="M133" s="83"/>
      <c r="N133" s="76"/>
    </row>
    <row r="134" spans="1:14" x14ac:dyDescent="0.15">
      <c r="A134" s="96"/>
      <c r="B134" s="96"/>
      <c r="C134" s="96"/>
      <c r="D134" s="96"/>
      <c r="E134" s="78"/>
      <c r="F134" s="78"/>
      <c r="G134" s="78"/>
      <c r="H134" s="83"/>
      <c r="I134" s="83"/>
      <c r="J134" s="83"/>
      <c r="K134" s="83"/>
      <c r="L134" s="83"/>
      <c r="M134" s="83"/>
      <c r="N134" s="76"/>
    </row>
    <row r="135" spans="1:14" x14ac:dyDescent="0.15">
      <c r="A135" s="96"/>
      <c r="B135" s="96"/>
      <c r="C135" s="96"/>
      <c r="D135" s="96"/>
      <c r="E135" s="78"/>
      <c r="F135" s="78"/>
      <c r="G135" s="78"/>
      <c r="H135" s="83"/>
      <c r="I135" s="83"/>
      <c r="J135" s="83"/>
      <c r="K135" s="83"/>
      <c r="L135" s="83"/>
      <c r="M135" s="83"/>
      <c r="N135" s="76"/>
    </row>
    <row r="136" spans="1:14" x14ac:dyDescent="0.15">
      <c r="A136" s="96"/>
      <c r="B136" s="96"/>
      <c r="C136" s="96"/>
      <c r="D136" s="96"/>
      <c r="E136" s="78"/>
      <c r="F136" s="78"/>
      <c r="G136" s="78"/>
      <c r="H136" s="83"/>
      <c r="I136" s="83"/>
      <c r="J136" s="83"/>
      <c r="K136" s="83"/>
      <c r="L136" s="83"/>
      <c r="M136" s="83"/>
      <c r="N136" s="76"/>
    </row>
    <row r="137" spans="1:14" x14ac:dyDescent="0.15">
      <c r="A137" s="96"/>
      <c r="B137" s="96"/>
      <c r="C137" s="96"/>
      <c r="D137" s="96"/>
      <c r="E137" s="78"/>
      <c r="F137" s="78"/>
      <c r="G137" s="78"/>
      <c r="H137" s="83"/>
      <c r="I137" s="83"/>
      <c r="J137" s="83"/>
      <c r="K137" s="83"/>
      <c r="L137" s="83"/>
      <c r="M137" s="83"/>
      <c r="N137" s="76"/>
    </row>
    <row r="138" spans="1:14" x14ac:dyDescent="0.15">
      <c r="A138" s="96"/>
      <c r="B138" s="96"/>
      <c r="C138" s="96"/>
      <c r="D138" s="96"/>
      <c r="E138" s="78"/>
      <c r="F138" s="78"/>
      <c r="G138" s="78"/>
      <c r="H138" s="83"/>
      <c r="I138" s="83"/>
      <c r="J138" s="83"/>
      <c r="K138" s="83"/>
      <c r="L138" s="83"/>
      <c r="M138" s="83"/>
      <c r="N138" s="76"/>
    </row>
    <row r="139" spans="1:14" x14ac:dyDescent="0.15">
      <c r="A139" s="96"/>
      <c r="B139" s="96"/>
      <c r="C139" s="96"/>
      <c r="D139" s="96"/>
      <c r="E139" s="78"/>
      <c r="F139" s="78"/>
      <c r="G139" s="78"/>
      <c r="H139" s="83"/>
      <c r="I139" s="83"/>
      <c r="J139" s="83"/>
      <c r="K139" s="83"/>
      <c r="L139" s="83"/>
      <c r="M139" s="83"/>
      <c r="N139" s="76"/>
    </row>
    <row r="140" spans="1:14" x14ac:dyDescent="0.15">
      <c r="A140" s="96"/>
      <c r="B140" s="96"/>
      <c r="C140" s="96"/>
      <c r="D140" s="96"/>
      <c r="E140" s="78"/>
      <c r="F140" s="78"/>
      <c r="G140" s="78"/>
      <c r="H140" s="83"/>
      <c r="I140" s="83"/>
      <c r="J140" s="83"/>
      <c r="K140" s="83"/>
      <c r="L140" s="83"/>
      <c r="M140" s="83"/>
      <c r="N140" s="76"/>
    </row>
    <row r="141" spans="1:14" x14ac:dyDescent="0.15">
      <c r="A141" s="96"/>
      <c r="B141" s="96"/>
      <c r="C141" s="96"/>
      <c r="D141" s="96"/>
      <c r="E141" s="78"/>
      <c r="F141" s="78"/>
      <c r="G141" s="78"/>
      <c r="H141" s="83"/>
      <c r="I141" s="83"/>
      <c r="J141" s="83"/>
      <c r="K141" s="83"/>
      <c r="L141" s="83"/>
      <c r="M141" s="83"/>
      <c r="N141" s="76"/>
    </row>
    <row r="142" spans="1:14" x14ac:dyDescent="0.15">
      <c r="A142" s="96"/>
      <c r="B142" s="96"/>
      <c r="C142" s="96"/>
      <c r="D142" s="96"/>
      <c r="E142" s="78"/>
      <c r="F142" s="78"/>
      <c r="G142" s="78"/>
      <c r="H142" s="83"/>
      <c r="I142" s="83"/>
      <c r="J142" s="83"/>
      <c r="K142" s="83"/>
      <c r="L142" s="83"/>
      <c r="M142" s="83"/>
      <c r="N142" s="76"/>
    </row>
    <row r="143" spans="1:14" x14ac:dyDescent="0.15">
      <c r="A143" s="96"/>
      <c r="B143" s="96"/>
      <c r="C143" s="96"/>
      <c r="D143" s="96"/>
      <c r="E143" s="78"/>
      <c r="F143" s="78"/>
      <c r="G143" s="78"/>
      <c r="H143" s="83"/>
      <c r="I143" s="83"/>
      <c r="J143" s="83"/>
      <c r="K143" s="83"/>
      <c r="L143" s="83"/>
      <c r="M143" s="83"/>
      <c r="N143" s="76"/>
    </row>
    <row r="144" spans="1:14" x14ac:dyDescent="0.15">
      <c r="A144" s="96"/>
      <c r="B144" s="96"/>
      <c r="C144" s="96"/>
      <c r="D144" s="96"/>
      <c r="E144" s="78"/>
      <c r="F144" s="78"/>
      <c r="G144" s="78"/>
      <c r="H144" s="83"/>
      <c r="I144" s="83"/>
      <c r="J144" s="83"/>
      <c r="K144" s="83"/>
      <c r="L144" s="83"/>
      <c r="M144" s="83"/>
      <c r="N144" s="76"/>
    </row>
    <row r="145" spans="1:14" x14ac:dyDescent="0.15">
      <c r="A145" s="96"/>
      <c r="B145" s="96"/>
      <c r="C145" s="96"/>
      <c r="D145" s="96"/>
      <c r="E145" s="78"/>
      <c r="F145" s="78"/>
      <c r="G145" s="78"/>
      <c r="H145" s="83"/>
      <c r="I145" s="83"/>
      <c r="J145" s="83"/>
      <c r="K145" s="83"/>
      <c r="L145" s="83"/>
      <c r="M145" s="83"/>
      <c r="N145" s="76"/>
    </row>
    <row r="146" spans="1:14" x14ac:dyDescent="0.15">
      <c r="A146" s="96"/>
      <c r="B146" s="96"/>
      <c r="C146" s="96"/>
      <c r="D146" s="96"/>
      <c r="E146" s="78"/>
      <c r="F146" s="78"/>
      <c r="G146" s="78"/>
      <c r="H146" s="83"/>
      <c r="I146" s="83"/>
      <c r="J146" s="83"/>
      <c r="K146" s="83"/>
      <c r="L146" s="83"/>
      <c r="M146" s="83"/>
      <c r="N146" s="76"/>
    </row>
    <row r="147" spans="1:14" x14ac:dyDescent="0.15">
      <c r="A147" s="96"/>
      <c r="B147" s="96"/>
      <c r="C147" s="96"/>
      <c r="D147" s="96"/>
      <c r="E147" s="78"/>
      <c r="F147" s="78"/>
      <c r="G147" s="78"/>
      <c r="H147" s="83"/>
      <c r="I147" s="83"/>
      <c r="J147" s="83"/>
      <c r="K147" s="83"/>
      <c r="L147" s="83"/>
      <c r="M147" s="83"/>
      <c r="N147" s="76"/>
    </row>
    <row r="148" spans="1:14" x14ac:dyDescent="0.15">
      <c r="A148" s="96"/>
      <c r="B148" s="96"/>
      <c r="C148" s="96"/>
      <c r="D148" s="96"/>
      <c r="E148" s="78"/>
      <c r="F148" s="78"/>
      <c r="G148" s="78"/>
      <c r="H148" s="83"/>
      <c r="I148" s="83"/>
      <c r="J148" s="83"/>
      <c r="K148" s="83"/>
      <c r="L148" s="83"/>
      <c r="M148" s="83"/>
      <c r="N148" s="76"/>
    </row>
    <row r="149" spans="1:14" x14ac:dyDescent="0.15">
      <c r="A149" s="96"/>
      <c r="B149" s="96"/>
      <c r="C149" s="96"/>
      <c r="D149" s="96"/>
      <c r="E149" s="78"/>
      <c r="F149" s="78"/>
      <c r="G149" s="78"/>
      <c r="H149" s="83"/>
      <c r="I149" s="83"/>
      <c r="J149" s="83"/>
      <c r="K149" s="83"/>
      <c r="L149" s="83"/>
      <c r="M149" s="83"/>
      <c r="N149" s="76"/>
    </row>
    <row r="150" spans="1:14" x14ac:dyDescent="0.15">
      <c r="A150" s="96"/>
      <c r="B150" s="96"/>
      <c r="C150" s="96"/>
      <c r="D150" s="96"/>
      <c r="E150" s="78"/>
      <c r="F150" s="78"/>
      <c r="G150" s="78"/>
      <c r="H150" s="83"/>
      <c r="I150" s="83"/>
      <c r="J150" s="83"/>
      <c r="K150" s="83"/>
      <c r="L150" s="83"/>
      <c r="M150" s="83"/>
      <c r="N150" s="76"/>
    </row>
    <row r="151" spans="1:14" x14ac:dyDescent="0.15">
      <c r="A151" s="96"/>
      <c r="B151" s="96"/>
      <c r="C151" s="96"/>
      <c r="D151" s="96"/>
      <c r="E151" s="78"/>
      <c r="F151" s="78"/>
      <c r="G151" s="78"/>
      <c r="H151" s="83"/>
      <c r="I151" s="83"/>
      <c r="J151" s="83"/>
      <c r="K151" s="83"/>
      <c r="L151" s="83"/>
      <c r="M151" s="83"/>
      <c r="N151" s="76"/>
    </row>
    <row r="152" spans="1:14" x14ac:dyDescent="0.15">
      <c r="A152" s="96"/>
      <c r="B152" s="96"/>
      <c r="C152" s="96"/>
      <c r="D152" s="96"/>
      <c r="E152" s="78"/>
      <c r="F152" s="78"/>
      <c r="G152" s="78"/>
      <c r="H152" s="83"/>
      <c r="I152" s="83"/>
      <c r="J152" s="83"/>
      <c r="K152" s="83"/>
      <c r="L152" s="83"/>
      <c r="M152" s="83"/>
      <c r="N152" s="76"/>
    </row>
    <row r="153" spans="1:14" x14ac:dyDescent="0.15">
      <c r="A153" s="96"/>
      <c r="B153" s="96"/>
      <c r="C153" s="96"/>
      <c r="D153" s="96"/>
      <c r="E153" s="78"/>
      <c r="F153" s="78"/>
      <c r="G153" s="78"/>
      <c r="H153" s="83"/>
      <c r="I153" s="83"/>
      <c r="J153" s="83"/>
      <c r="K153" s="83"/>
      <c r="L153" s="83"/>
      <c r="M153" s="83"/>
      <c r="N153" s="76"/>
    </row>
    <row r="154" spans="1:14" x14ac:dyDescent="0.15">
      <c r="A154" s="96"/>
      <c r="B154" s="96"/>
      <c r="C154" s="96"/>
      <c r="D154" s="96"/>
      <c r="E154" s="78"/>
      <c r="F154" s="78"/>
      <c r="G154" s="78"/>
      <c r="H154" s="83"/>
      <c r="I154" s="83"/>
      <c r="J154" s="83"/>
      <c r="K154" s="83"/>
      <c r="L154" s="83"/>
      <c r="M154" s="83"/>
      <c r="N154" s="76"/>
    </row>
    <row r="155" spans="1:14" x14ac:dyDescent="0.15">
      <c r="A155" s="96"/>
      <c r="B155" s="96"/>
      <c r="C155" s="96"/>
      <c r="D155" s="96"/>
      <c r="E155" s="78"/>
      <c r="F155" s="78"/>
      <c r="G155" s="78"/>
      <c r="H155" s="83"/>
      <c r="I155" s="83"/>
      <c r="J155" s="83"/>
      <c r="K155" s="83"/>
      <c r="L155" s="83"/>
      <c r="M155" s="83"/>
      <c r="N155" s="76"/>
    </row>
    <row r="156" spans="1:14" x14ac:dyDescent="0.15">
      <c r="A156" s="96"/>
      <c r="B156" s="96"/>
      <c r="C156" s="96"/>
      <c r="D156" s="96"/>
      <c r="E156" s="78"/>
      <c r="F156" s="78"/>
      <c r="G156" s="78"/>
      <c r="H156" s="83"/>
      <c r="I156" s="83"/>
      <c r="J156" s="83"/>
      <c r="K156" s="83"/>
      <c r="L156" s="83"/>
      <c r="M156" s="83"/>
      <c r="N156" s="76"/>
    </row>
    <row r="157" spans="1:14" x14ac:dyDescent="0.15">
      <c r="A157" s="96"/>
      <c r="B157" s="96"/>
      <c r="C157" s="96"/>
      <c r="D157" s="96"/>
      <c r="E157" s="78"/>
      <c r="F157" s="78"/>
      <c r="G157" s="78"/>
      <c r="H157" s="83"/>
      <c r="I157" s="83"/>
      <c r="J157" s="83"/>
      <c r="K157" s="83"/>
      <c r="L157" s="83"/>
      <c r="M157" s="83"/>
      <c r="N157" s="76"/>
    </row>
    <row r="158" spans="1:14" x14ac:dyDescent="0.15">
      <c r="A158" s="96"/>
      <c r="B158" s="96"/>
      <c r="C158" s="96"/>
      <c r="D158" s="96"/>
      <c r="E158" s="78"/>
      <c r="F158" s="78"/>
      <c r="G158" s="78"/>
      <c r="H158" s="83"/>
      <c r="I158" s="83"/>
      <c r="J158" s="83"/>
      <c r="K158" s="83"/>
      <c r="L158" s="83"/>
      <c r="M158" s="83"/>
      <c r="N158" s="76"/>
    </row>
    <row r="159" spans="1:14" x14ac:dyDescent="0.15">
      <c r="A159" s="96"/>
      <c r="B159" s="96"/>
      <c r="C159" s="96"/>
      <c r="D159" s="96"/>
      <c r="E159" s="78"/>
      <c r="F159" s="78"/>
      <c r="G159" s="78"/>
      <c r="H159" s="83"/>
      <c r="I159" s="83"/>
      <c r="J159" s="83"/>
      <c r="K159" s="83"/>
      <c r="L159" s="83"/>
      <c r="M159" s="83"/>
      <c r="N159" s="76"/>
    </row>
    <row r="160" spans="1:14" x14ac:dyDescent="0.15">
      <c r="A160" s="96"/>
      <c r="B160" s="96"/>
      <c r="C160" s="96"/>
      <c r="D160" s="96"/>
      <c r="E160" s="78"/>
      <c r="F160" s="78"/>
      <c r="G160" s="78"/>
      <c r="H160" s="83"/>
      <c r="I160" s="83"/>
      <c r="J160" s="83"/>
      <c r="K160" s="83"/>
      <c r="L160" s="83"/>
      <c r="M160" s="83"/>
      <c r="N160" s="76"/>
    </row>
    <row r="161" spans="1:14" x14ac:dyDescent="0.15">
      <c r="A161" s="96"/>
      <c r="B161" s="96"/>
      <c r="C161" s="96"/>
      <c r="D161" s="96"/>
      <c r="E161" s="78"/>
      <c r="F161" s="78"/>
      <c r="G161" s="78"/>
      <c r="H161" s="83"/>
      <c r="I161" s="83"/>
      <c r="J161" s="83"/>
      <c r="K161" s="83"/>
      <c r="L161" s="83"/>
      <c r="M161" s="83"/>
      <c r="N161" s="76"/>
    </row>
    <row r="162" spans="1:14" x14ac:dyDescent="0.15">
      <c r="A162" s="96"/>
      <c r="B162" s="96"/>
      <c r="C162" s="96"/>
      <c r="D162" s="96"/>
      <c r="E162" s="78"/>
      <c r="F162" s="78"/>
      <c r="G162" s="78"/>
      <c r="H162" s="83"/>
      <c r="I162" s="83"/>
      <c r="J162" s="83"/>
      <c r="K162" s="83"/>
      <c r="L162" s="83"/>
      <c r="M162" s="83"/>
      <c r="N162" s="76"/>
    </row>
    <row r="163" spans="1:14" x14ac:dyDescent="0.15">
      <c r="A163" s="96"/>
      <c r="B163" s="96"/>
      <c r="C163" s="96"/>
      <c r="D163" s="96"/>
      <c r="E163" s="78"/>
      <c r="F163" s="78"/>
      <c r="G163" s="78"/>
      <c r="H163" s="83"/>
      <c r="I163" s="83"/>
      <c r="J163" s="83"/>
      <c r="K163" s="83"/>
      <c r="L163" s="83"/>
      <c r="M163" s="83"/>
      <c r="N163" s="76"/>
    </row>
    <row r="164" spans="1:14" x14ac:dyDescent="0.15">
      <c r="A164" s="96"/>
      <c r="B164" s="96"/>
      <c r="C164" s="96"/>
      <c r="D164" s="96"/>
      <c r="E164" s="78"/>
      <c r="F164" s="78"/>
      <c r="G164" s="78"/>
      <c r="H164" s="83"/>
      <c r="I164" s="83"/>
      <c r="J164" s="83"/>
      <c r="K164" s="83"/>
      <c r="L164" s="83"/>
      <c r="M164" s="83"/>
      <c r="N164" s="76"/>
    </row>
    <row r="165" spans="1:14" x14ac:dyDescent="0.15">
      <c r="A165" s="96"/>
      <c r="B165" s="96"/>
      <c r="C165" s="96"/>
      <c r="D165" s="96"/>
      <c r="E165" s="78"/>
      <c r="F165" s="78"/>
      <c r="G165" s="78"/>
      <c r="H165" s="83"/>
      <c r="I165" s="83"/>
      <c r="J165" s="83"/>
      <c r="K165" s="83"/>
      <c r="L165" s="83"/>
      <c r="M165" s="83"/>
      <c r="N165" s="76"/>
    </row>
    <row r="166" spans="1:14" x14ac:dyDescent="0.15">
      <c r="A166" s="96"/>
      <c r="B166" s="96"/>
      <c r="C166" s="96"/>
      <c r="D166" s="96"/>
      <c r="E166" s="78"/>
      <c r="F166" s="78"/>
      <c r="G166" s="78"/>
      <c r="H166" s="83"/>
      <c r="I166" s="83"/>
      <c r="J166" s="83"/>
      <c r="K166" s="83"/>
      <c r="L166" s="83"/>
      <c r="M166" s="83"/>
      <c r="N166" s="76"/>
    </row>
    <row r="167" spans="1:14" x14ac:dyDescent="0.15">
      <c r="A167" s="96"/>
      <c r="B167" s="96"/>
      <c r="C167" s="96"/>
      <c r="D167" s="96"/>
      <c r="E167" s="78"/>
      <c r="F167" s="78"/>
      <c r="G167" s="78"/>
      <c r="H167" s="83"/>
      <c r="I167" s="83"/>
      <c r="J167" s="83"/>
      <c r="K167" s="83"/>
      <c r="L167" s="83"/>
      <c r="M167" s="83"/>
      <c r="N167" s="76"/>
    </row>
    <row r="168" spans="1:14" x14ac:dyDescent="0.15">
      <c r="A168" s="96"/>
      <c r="B168" s="96"/>
      <c r="C168" s="96"/>
      <c r="D168" s="96"/>
      <c r="E168" s="78"/>
      <c r="F168" s="78"/>
      <c r="G168" s="78"/>
      <c r="H168" s="83"/>
      <c r="I168" s="83"/>
      <c r="J168" s="83"/>
      <c r="K168" s="83"/>
      <c r="L168" s="83"/>
      <c r="M168" s="83"/>
      <c r="N168" s="76"/>
    </row>
    <row r="169" spans="1:14" x14ac:dyDescent="0.15">
      <c r="A169" s="96"/>
      <c r="B169" s="96"/>
      <c r="C169" s="96"/>
      <c r="D169" s="96"/>
      <c r="E169" s="78"/>
      <c r="F169" s="78"/>
      <c r="G169" s="78"/>
      <c r="H169" s="83"/>
      <c r="I169" s="83"/>
      <c r="J169" s="83"/>
      <c r="K169" s="83"/>
      <c r="L169" s="83"/>
      <c r="M169" s="83"/>
      <c r="N169" s="76"/>
    </row>
    <row r="170" spans="1:14" x14ac:dyDescent="0.15">
      <c r="A170" s="96"/>
      <c r="B170" s="96"/>
      <c r="C170" s="96"/>
      <c r="D170" s="96"/>
      <c r="E170" s="78"/>
      <c r="F170" s="78"/>
      <c r="G170" s="78"/>
      <c r="H170" s="83"/>
      <c r="I170" s="83"/>
      <c r="J170" s="83"/>
      <c r="K170" s="83"/>
      <c r="L170" s="83"/>
      <c r="M170" s="83"/>
      <c r="N170" s="76"/>
    </row>
    <row r="171" spans="1:14" x14ac:dyDescent="0.15">
      <c r="A171" s="96"/>
      <c r="B171" s="96"/>
      <c r="C171" s="96"/>
      <c r="D171" s="96"/>
      <c r="E171" s="78"/>
      <c r="F171" s="78"/>
      <c r="G171" s="78"/>
      <c r="H171" s="83"/>
      <c r="I171" s="83"/>
      <c r="J171" s="83"/>
      <c r="K171" s="83"/>
      <c r="L171" s="83"/>
      <c r="M171" s="83"/>
      <c r="N171" s="76"/>
    </row>
    <row r="172" spans="1:14" x14ac:dyDescent="0.15">
      <c r="A172" s="96"/>
      <c r="B172" s="96"/>
      <c r="C172" s="96"/>
      <c r="D172" s="96"/>
      <c r="E172" s="78"/>
      <c r="F172" s="78"/>
      <c r="G172" s="78"/>
      <c r="H172" s="83"/>
      <c r="I172" s="83"/>
      <c r="J172" s="83"/>
      <c r="K172" s="83"/>
      <c r="L172" s="83"/>
      <c r="M172" s="83"/>
      <c r="N172" s="76"/>
    </row>
    <row r="173" spans="1:14" x14ac:dyDescent="0.15">
      <c r="A173" s="96"/>
      <c r="B173" s="96"/>
      <c r="C173" s="96"/>
      <c r="D173" s="96"/>
      <c r="E173" s="78"/>
      <c r="F173" s="78"/>
      <c r="G173" s="78"/>
      <c r="H173" s="83"/>
      <c r="I173" s="83"/>
      <c r="J173" s="83"/>
      <c r="K173" s="83"/>
      <c r="L173" s="83"/>
      <c r="M173" s="83"/>
      <c r="N173" s="76"/>
    </row>
    <row r="174" spans="1:14" x14ac:dyDescent="0.15">
      <c r="A174" s="96"/>
      <c r="B174" s="96"/>
      <c r="C174" s="96"/>
      <c r="D174" s="96"/>
      <c r="E174" s="78"/>
      <c r="F174" s="78"/>
      <c r="G174" s="78"/>
      <c r="H174" s="83"/>
      <c r="I174" s="83"/>
      <c r="J174" s="83"/>
      <c r="K174" s="83"/>
      <c r="L174" s="83"/>
      <c r="M174" s="83"/>
      <c r="N174" s="76"/>
    </row>
    <row r="175" spans="1:14" x14ac:dyDescent="0.15">
      <c r="A175" s="96"/>
      <c r="B175" s="96"/>
      <c r="C175" s="96"/>
      <c r="D175" s="96"/>
      <c r="E175" s="78"/>
      <c r="F175" s="78"/>
      <c r="G175" s="78"/>
      <c r="H175" s="83"/>
      <c r="I175" s="83"/>
      <c r="J175" s="83"/>
      <c r="K175" s="83"/>
      <c r="L175" s="83"/>
      <c r="M175" s="83"/>
      <c r="N175" s="76"/>
    </row>
    <row r="176" spans="1:14" x14ac:dyDescent="0.15">
      <c r="A176" s="96"/>
      <c r="B176" s="96"/>
      <c r="C176" s="96"/>
      <c r="D176" s="96"/>
      <c r="E176" s="78"/>
      <c r="F176" s="78"/>
      <c r="G176" s="78"/>
      <c r="H176" s="83"/>
      <c r="I176" s="83"/>
      <c r="J176" s="83"/>
      <c r="K176" s="83"/>
      <c r="L176" s="83"/>
      <c r="M176" s="83"/>
      <c r="N176" s="76"/>
    </row>
    <row r="177" spans="1:14" x14ac:dyDescent="0.15">
      <c r="A177" s="96"/>
      <c r="B177" s="96"/>
      <c r="C177" s="96"/>
      <c r="D177" s="96"/>
      <c r="E177" s="78"/>
      <c r="F177" s="78"/>
      <c r="G177" s="78"/>
      <c r="H177" s="83"/>
      <c r="I177" s="83"/>
      <c r="J177" s="83"/>
      <c r="K177" s="83"/>
      <c r="L177" s="83"/>
      <c r="M177" s="83"/>
      <c r="N177" s="76"/>
    </row>
    <row r="178" spans="1:14" x14ac:dyDescent="0.15">
      <c r="A178" s="96"/>
      <c r="B178" s="96"/>
      <c r="C178" s="96"/>
      <c r="D178" s="96"/>
      <c r="E178" s="78"/>
      <c r="F178" s="78"/>
      <c r="G178" s="78"/>
      <c r="H178" s="83"/>
      <c r="I178" s="83"/>
      <c r="J178" s="83"/>
      <c r="K178" s="83"/>
      <c r="L178" s="83"/>
      <c r="M178" s="83"/>
      <c r="N178" s="76"/>
    </row>
    <row r="179" spans="1:14" x14ac:dyDescent="0.15">
      <c r="A179" s="96"/>
      <c r="B179" s="96"/>
      <c r="C179" s="96"/>
      <c r="D179" s="96"/>
      <c r="E179" s="78"/>
      <c r="F179" s="78"/>
      <c r="G179" s="78"/>
      <c r="H179" s="83"/>
      <c r="I179" s="83"/>
      <c r="J179" s="83"/>
      <c r="K179" s="83"/>
      <c r="L179" s="83"/>
      <c r="M179" s="83"/>
      <c r="N179" s="76"/>
    </row>
    <row r="180" spans="1:14" x14ac:dyDescent="0.15">
      <c r="A180" s="96"/>
      <c r="B180" s="96"/>
      <c r="C180" s="96"/>
      <c r="D180" s="96"/>
      <c r="E180" s="78"/>
      <c r="F180" s="78"/>
      <c r="G180" s="78"/>
      <c r="H180" s="83"/>
      <c r="I180" s="83"/>
      <c r="J180" s="83"/>
      <c r="K180" s="83"/>
      <c r="L180" s="83"/>
      <c r="M180" s="83"/>
      <c r="N180" s="76"/>
    </row>
    <row r="181" spans="1:14" x14ac:dyDescent="0.15">
      <c r="A181" s="96"/>
      <c r="B181" s="96"/>
      <c r="C181" s="96"/>
      <c r="D181" s="96"/>
      <c r="E181" s="78"/>
      <c r="F181" s="78"/>
      <c r="G181" s="78"/>
      <c r="H181" s="83"/>
      <c r="I181" s="83"/>
      <c r="J181" s="83"/>
      <c r="K181" s="83"/>
      <c r="L181" s="83"/>
      <c r="M181" s="83"/>
      <c r="N181" s="76"/>
    </row>
    <row r="182" spans="1:14" x14ac:dyDescent="0.15">
      <c r="A182" s="96"/>
      <c r="B182" s="96"/>
      <c r="C182" s="96"/>
      <c r="D182" s="96"/>
      <c r="E182" s="78"/>
      <c r="F182" s="78"/>
      <c r="G182" s="78"/>
      <c r="H182" s="83"/>
      <c r="I182" s="83"/>
      <c r="J182" s="83"/>
      <c r="K182" s="83"/>
      <c r="L182" s="83"/>
      <c r="M182" s="83"/>
      <c r="N182" s="76"/>
    </row>
    <row r="183" spans="1:14" x14ac:dyDescent="0.15">
      <c r="A183" s="96"/>
      <c r="B183" s="96"/>
      <c r="C183" s="96"/>
      <c r="D183" s="96"/>
      <c r="E183" s="78"/>
      <c r="F183" s="78"/>
      <c r="G183" s="78"/>
      <c r="H183" s="83"/>
      <c r="I183" s="83"/>
      <c r="J183" s="83"/>
      <c r="K183" s="83"/>
      <c r="L183" s="83"/>
      <c r="M183" s="83"/>
      <c r="N183" s="76"/>
    </row>
    <row r="184" spans="1:14" x14ac:dyDescent="0.15">
      <c r="A184" s="96"/>
      <c r="B184" s="96"/>
      <c r="C184" s="96"/>
      <c r="D184" s="96"/>
      <c r="E184" s="78"/>
      <c r="F184" s="78"/>
      <c r="G184" s="78"/>
      <c r="H184" s="83"/>
      <c r="I184" s="83"/>
      <c r="J184" s="83"/>
      <c r="K184" s="83"/>
      <c r="L184" s="83"/>
      <c r="M184" s="83"/>
      <c r="N184" s="76"/>
    </row>
    <row r="185" spans="1:14" x14ac:dyDescent="0.15">
      <c r="A185" s="96"/>
      <c r="B185" s="96"/>
      <c r="C185" s="96"/>
      <c r="D185" s="96"/>
      <c r="E185" s="78"/>
      <c r="F185" s="78"/>
      <c r="G185" s="78"/>
      <c r="H185" s="83"/>
      <c r="I185" s="83"/>
      <c r="J185" s="83"/>
      <c r="K185" s="83"/>
      <c r="L185" s="83"/>
      <c r="M185" s="83"/>
      <c r="N185" s="76"/>
    </row>
    <row r="186" spans="1:14" x14ac:dyDescent="0.15">
      <c r="A186" s="96"/>
      <c r="B186" s="96"/>
      <c r="C186" s="96"/>
      <c r="D186" s="96"/>
      <c r="E186" s="78"/>
      <c r="F186" s="78"/>
      <c r="G186" s="78"/>
      <c r="H186" s="83"/>
      <c r="I186" s="83"/>
      <c r="J186" s="83"/>
      <c r="K186" s="83"/>
      <c r="L186" s="83"/>
      <c r="M186" s="83"/>
      <c r="N186" s="76"/>
    </row>
    <row r="187" spans="1:14" x14ac:dyDescent="0.15">
      <c r="A187" s="96"/>
      <c r="B187" s="96"/>
      <c r="C187" s="96"/>
      <c r="D187" s="96"/>
      <c r="E187" s="78"/>
      <c r="F187" s="78"/>
      <c r="G187" s="78"/>
      <c r="H187" s="83"/>
      <c r="I187" s="83"/>
      <c r="J187" s="83"/>
      <c r="K187" s="83"/>
      <c r="L187" s="83"/>
      <c r="M187" s="83"/>
      <c r="N187" s="76"/>
    </row>
    <row r="188" spans="1:14" x14ac:dyDescent="0.15">
      <c r="A188" s="96"/>
      <c r="B188" s="96"/>
      <c r="C188" s="96"/>
      <c r="D188" s="96"/>
      <c r="E188" s="78"/>
      <c r="F188" s="78"/>
      <c r="G188" s="78"/>
      <c r="H188" s="83"/>
      <c r="I188" s="83"/>
      <c r="J188" s="83"/>
      <c r="K188" s="83"/>
      <c r="L188" s="83"/>
      <c r="M188" s="83"/>
      <c r="N188" s="76"/>
    </row>
    <row r="189" spans="1:14" x14ac:dyDescent="0.15">
      <c r="A189" s="96"/>
      <c r="B189" s="96"/>
      <c r="C189" s="96"/>
      <c r="D189" s="96"/>
      <c r="E189" s="78"/>
      <c r="F189" s="78"/>
      <c r="G189" s="78"/>
      <c r="H189" s="83"/>
      <c r="I189" s="83"/>
      <c r="J189" s="83"/>
      <c r="K189" s="83"/>
      <c r="L189" s="83"/>
      <c r="M189" s="83"/>
      <c r="N189" s="76"/>
    </row>
    <row r="190" spans="1:14" x14ac:dyDescent="0.15">
      <c r="A190" s="96"/>
      <c r="B190" s="96"/>
      <c r="C190" s="96"/>
      <c r="D190" s="96"/>
      <c r="E190" s="78"/>
      <c r="F190" s="78"/>
      <c r="G190" s="78"/>
      <c r="H190" s="83"/>
      <c r="I190" s="83"/>
      <c r="J190" s="83"/>
      <c r="K190" s="83"/>
      <c r="L190" s="83"/>
      <c r="M190" s="83"/>
      <c r="N190" s="76"/>
    </row>
    <row r="191" spans="1:14" x14ac:dyDescent="0.15">
      <c r="A191" s="96"/>
      <c r="B191" s="96"/>
      <c r="C191" s="96"/>
      <c r="D191" s="96"/>
      <c r="E191" s="78"/>
      <c r="F191" s="78"/>
      <c r="G191" s="78"/>
      <c r="H191" s="83"/>
      <c r="I191" s="83"/>
      <c r="J191" s="83"/>
      <c r="K191" s="83"/>
      <c r="L191" s="83"/>
      <c r="M191" s="83"/>
      <c r="N191" s="76"/>
    </row>
    <row r="192" spans="1:14" x14ac:dyDescent="0.15">
      <c r="A192" s="96"/>
      <c r="B192" s="96"/>
      <c r="C192" s="96"/>
      <c r="D192" s="96"/>
      <c r="E192" s="78"/>
      <c r="F192" s="78"/>
      <c r="G192" s="78"/>
      <c r="H192" s="83"/>
      <c r="I192" s="83"/>
      <c r="J192" s="83"/>
      <c r="K192" s="83"/>
      <c r="L192" s="83"/>
      <c r="M192" s="83"/>
      <c r="N192" s="76"/>
    </row>
    <row r="193" spans="1:14" x14ac:dyDescent="0.15">
      <c r="A193" s="96"/>
      <c r="B193" s="96"/>
      <c r="C193" s="96"/>
      <c r="D193" s="96"/>
      <c r="E193" s="78"/>
      <c r="F193" s="78"/>
      <c r="G193" s="78"/>
      <c r="H193" s="83"/>
      <c r="I193" s="83"/>
      <c r="J193" s="83"/>
      <c r="K193" s="83"/>
      <c r="L193" s="83"/>
      <c r="M193" s="83"/>
      <c r="N193" s="76"/>
    </row>
    <row r="194" spans="1:14" x14ac:dyDescent="0.15">
      <c r="A194" s="96"/>
      <c r="B194" s="96"/>
      <c r="C194" s="96"/>
      <c r="D194" s="96"/>
      <c r="E194" s="78"/>
      <c r="F194" s="78"/>
      <c r="G194" s="78"/>
      <c r="H194" s="83"/>
      <c r="I194" s="83"/>
      <c r="J194" s="83"/>
      <c r="K194" s="83"/>
      <c r="L194" s="83"/>
      <c r="M194" s="83"/>
      <c r="N194" s="76"/>
    </row>
    <row r="195" spans="1:14" x14ac:dyDescent="0.15">
      <c r="A195" s="96"/>
      <c r="B195" s="96"/>
      <c r="C195" s="96"/>
      <c r="D195" s="96"/>
      <c r="E195" s="78"/>
      <c r="F195" s="78"/>
      <c r="G195" s="78"/>
      <c r="H195" s="83"/>
      <c r="I195" s="83"/>
      <c r="J195" s="83"/>
      <c r="K195" s="83"/>
      <c r="L195" s="83"/>
      <c r="M195" s="83"/>
      <c r="N195" s="76"/>
    </row>
    <row r="196" spans="1:14" x14ac:dyDescent="0.15">
      <c r="A196" s="96"/>
      <c r="B196" s="96"/>
      <c r="C196" s="96"/>
      <c r="D196" s="96"/>
      <c r="E196" s="78"/>
      <c r="F196" s="78"/>
      <c r="G196" s="78"/>
      <c r="H196" s="83"/>
      <c r="I196" s="83"/>
      <c r="J196" s="83"/>
      <c r="K196" s="83"/>
      <c r="L196" s="83"/>
      <c r="M196" s="83"/>
      <c r="N196" s="76"/>
    </row>
    <row r="197" spans="1:14" x14ac:dyDescent="0.15">
      <c r="A197" s="96"/>
      <c r="B197" s="96"/>
      <c r="C197" s="96"/>
      <c r="D197" s="96"/>
      <c r="E197" s="78"/>
      <c r="F197" s="78"/>
      <c r="G197" s="78"/>
      <c r="H197" s="83"/>
      <c r="I197" s="83"/>
      <c r="J197" s="83"/>
      <c r="K197" s="83"/>
      <c r="L197" s="83"/>
      <c r="M197" s="83"/>
      <c r="N197" s="76"/>
    </row>
    <row r="198" spans="1:14" x14ac:dyDescent="0.15">
      <c r="A198" s="96"/>
      <c r="B198" s="96"/>
      <c r="C198" s="96"/>
      <c r="D198" s="96"/>
      <c r="E198" s="78"/>
      <c r="F198" s="78"/>
      <c r="G198" s="78"/>
      <c r="H198" s="83"/>
      <c r="I198" s="83"/>
      <c r="J198" s="83"/>
      <c r="K198" s="83"/>
      <c r="L198" s="83"/>
      <c r="M198" s="83"/>
      <c r="N198" s="76"/>
    </row>
    <row r="199" spans="1:14" x14ac:dyDescent="0.15">
      <c r="A199" s="96"/>
      <c r="B199" s="96"/>
      <c r="C199" s="96"/>
      <c r="D199" s="96"/>
      <c r="E199" s="78"/>
      <c r="F199" s="78"/>
      <c r="G199" s="78"/>
      <c r="H199" s="83"/>
      <c r="I199" s="83"/>
      <c r="J199" s="83"/>
      <c r="K199" s="83"/>
      <c r="L199" s="83"/>
      <c r="M199" s="83"/>
      <c r="N199" s="76"/>
    </row>
    <row r="200" spans="1:14" x14ac:dyDescent="0.15">
      <c r="A200" s="96"/>
      <c r="B200" s="96"/>
      <c r="C200" s="96"/>
      <c r="D200" s="96"/>
      <c r="E200" s="78"/>
      <c r="F200" s="78"/>
      <c r="G200" s="78"/>
      <c r="H200" s="83"/>
      <c r="I200" s="83"/>
      <c r="J200" s="83"/>
      <c r="K200" s="83"/>
      <c r="L200" s="83"/>
      <c r="M200" s="83"/>
      <c r="N200" s="76"/>
    </row>
    <row r="201" spans="1:14" x14ac:dyDescent="0.15">
      <c r="A201" s="96"/>
      <c r="B201" s="96"/>
      <c r="C201" s="96"/>
      <c r="D201" s="96"/>
      <c r="E201" s="78"/>
      <c r="F201" s="78"/>
      <c r="G201" s="78"/>
      <c r="H201" s="83"/>
      <c r="I201" s="83"/>
      <c r="J201" s="83"/>
      <c r="K201" s="83"/>
      <c r="L201" s="83"/>
      <c r="M201" s="83"/>
      <c r="N201" s="76"/>
    </row>
    <row r="202" spans="1:14" x14ac:dyDescent="0.15">
      <c r="A202" s="96"/>
      <c r="B202" s="96"/>
      <c r="C202" s="96"/>
      <c r="D202" s="96"/>
      <c r="E202" s="78"/>
      <c r="F202" s="78"/>
      <c r="G202" s="78"/>
      <c r="H202" s="83"/>
      <c r="I202" s="83"/>
      <c r="J202" s="83"/>
      <c r="K202" s="83"/>
      <c r="L202" s="83"/>
      <c r="M202" s="83"/>
      <c r="N202" s="76"/>
    </row>
    <row r="203" spans="1:14" x14ac:dyDescent="0.15">
      <c r="A203" s="96"/>
      <c r="B203" s="96"/>
      <c r="C203" s="96"/>
      <c r="D203" s="96"/>
      <c r="E203" s="78"/>
      <c r="F203" s="78"/>
      <c r="G203" s="78"/>
      <c r="H203" s="83"/>
      <c r="I203" s="83"/>
      <c r="J203" s="83"/>
      <c r="K203" s="83"/>
      <c r="L203" s="83"/>
      <c r="M203" s="83"/>
      <c r="N203" s="76"/>
    </row>
    <row r="204" spans="1:14" x14ac:dyDescent="0.15">
      <c r="A204" s="96"/>
      <c r="B204" s="96"/>
      <c r="C204" s="96"/>
      <c r="D204" s="96"/>
      <c r="E204" s="78"/>
      <c r="F204" s="78"/>
      <c r="G204" s="78"/>
      <c r="H204" s="83"/>
      <c r="I204" s="83"/>
      <c r="J204" s="83"/>
      <c r="K204" s="83"/>
      <c r="L204" s="83"/>
      <c r="M204" s="83"/>
      <c r="N204" s="76"/>
    </row>
    <row r="205" spans="1:14" x14ac:dyDescent="0.15">
      <c r="A205" s="96"/>
      <c r="B205" s="96"/>
      <c r="C205" s="96"/>
      <c r="D205" s="96"/>
      <c r="E205" s="78"/>
      <c r="F205" s="78"/>
      <c r="G205" s="78"/>
      <c r="H205" s="83"/>
      <c r="I205" s="83"/>
      <c r="J205" s="83"/>
      <c r="K205" s="83"/>
      <c r="L205" s="83"/>
      <c r="M205" s="83"/>
      <c r="N205" s="76"/>
    </row>
    <row r="206" spans="1:14" x14ac:dyDescent="0.15">
      <c r="A206" s="96"/>
      <c r="B206" s="96"/>
      <c r="C206" s="96"/>
      <c r="D206" s="96"/>
      <c r="E206" s="78"/>
      <c r="F206" s="78"/>
      <c r="G206" s="78"/>
      <c r="H206" s="83"/>
      <c r="I206" s="83"/>
      <c r="J206" s="83"/>
      <c r="K206" s="83"/>
      <c r="L206" s="83"/>
      <c r="M206" s="83"/>
      <c r="N206" s="76"/>
    </row>
    <row r="207" spans="1:14" x14ac:dyDescent="0.15">
      <c r="A207" s="96"/>
      <c r="B207" s="96"/>
      <c r="C207" s="96"/>
      <c r="D207" s="96"/>
      <c r="E207" s="78"/>
      <c r="F207" s="78"/>
      <c r="G207" s="78"/>
      <c r="H207" s="83"/>
      <c r="I207" s="83"/>
      <c r="J207" s="83"/>
      <c r="K207" s="83"/>
      <c r="L207" s="83"/>
      <c r="M207" s="83"/>
      <c r="N207" s="76"/>
    </row>
    <row r="208" spans="1:14" x14ac:dyDescent="0.15">
      <c r="A208" s="96"/>
      <c r="B208" s="96"/>
      <c r="C208" s="96"/>
      <c r="D208" s="96"/>
      <c r="E208" s="78"/>
      <c r="F208" s="78"/>
      <c r="G208" s="78"/>
      <c r="H208" s="83"/>
      <c r="I208" s="83"/>
      <c r="J208" s="83"/>
      <c r="K208" s="83"/>
      <c r="L208" s="83"/>
      <c r="M208" s="83"/>
      <c r="N208" s="76"/>
    </row>
    <row r="209" spans="1:14" x14ac:dyDescent="0.15">
      <c r="A209" s="96"/>
      <c r="B209" s="96"/>
      <c r="C209" s="96"/>
      <c r="D209" s="96"/>
      <c r="E209" s="78"/>
      <c r="F209" s="78"/>
      <c r="G209" s="78"/>
      <c r="H209" s="83"/>
      <c r="I209" s="83"/>
      <c r="J209" s="83"/>
      <c r="K209" s="83"/>
      <c r="L209" s="83"/>
      <c r="M209" s="83"/>
      <c r="N209" s="76"/>
    </row>
    <row r="210" spans="1:14" x14ac:dyDescent="0.15">
      <c r="A210" s="96"/>
      <c r="B210" s="96"/>
      <c r="C210" s="96"/>
      <c r="D210" s="96"/>
      <c r="E210" s="78"/>
      <c r="F210" s="78"/>
      <c r="G210" s="78"/>
      <c r="H210" s="83"/>
      <c r="I210" s="83"/>
      <c r="J210" s="83"/>
      <c r="K210" s="83"/>
      <c r="L210" s="83"/>
      <c r="M210" s="83"/>
      <c r="N210" s="76"/>
    </row>
    <row r="211" spans="1:14" x14ac:dyDescent="0.15">
      <c r="A211" s="96"/>
      <c r="B211" s="96"/>
      <c r="C211" s="96"/>
      <c r="D211" s="96"/>
      <c r="E211" s="78"/>
      <c r="F211" s="78"/>
      <c r="G211" s="78"/>
      <c r="H211" s="83"/>
      <c r="I211" s="83"/>
      <c r="J211" s="83"/>
      <c r="K211" s="83"/>
      <c r="L211" s="83"/>
      <c r="M211" s="83"/>
      <c r="N211" s="76"/>
    </row>
    <row r="212" spans="1:14" x14ac:dyDescent="0.15">
      <c r="A212" s="96"/>
      <c r="B212" s="96"/>
      <c r="C212" s="96"/>
      <c r="D212" s="96"/>
      <c r="E212" s="78"/>
      <c r="F212" s="78"/>
      <c r="G212" s="78"/>
      <c r="H212" s="83"/>
      <c r="I212" s="83"/>
      <c r="J212" s="83"/>
      <c r="K212" s="83"/>
      <c r="L212" s="83"/>
      <c r="M212" s="83"/>
      <c r="N212" s="76"/>
    </row>
    <row r="213" spans="1:14" x14ac:dyDescent="0.15">
      <c r="A213" s="96"/>
      <c r="B213" s="96"/>
      <c r="C213" s="96"/>
      <c r="D213" s="96"/>
      <c r="E213" s="78"/>
      <c r="F213" s="78"/>
      <c r="G213" s="78"/>
      <c r="H213" s="83"/>
      <c r="I213" s="83"/>
      <c r="J213" s="83"/>
      <c r="K213" s="83"/>
      <c r="L213" s="83"/>
      <c r="M213" s="83"/>
      <c r="N213" s="76"/>
    </row>
    <row r="214" spans="1:14" x14ac:dyDescent="0.15">
      <c r="A214" s="96"/>
      <c r="B214" s="96"/>
      <c r="C214" s="96"/>
      <c r="D214" s="96"/>
      <c r="E214" s="78"/>
      <c r="F214" s="78"/>
      <c r="G214" s="78"/>
      <c r="H214" s="83"/>
      <c r="I214" s="83"/>
      <c r="J214" s="83"/>
      <c r="K214" s="83"/>
      <c r="L214" s="83"/>
      <c r="M214" s="83"/>
      <c r="N214" s="76"/>
    </row>
    <row r="215" spans="1:14" x14ac:dyDescent="0.15">
      <c r="A215" s="96"/>
      <c r="B215" s="96"/>
      <c r="C215" s="96"/>
      <c r="D215" s="96"/>
      <c r="E215" s="78"/>
      <c r="F215" s="78"/>
      <c r="G215" s="78"/>
      <c r="H215" s="83"/>
      <c r="I215" s="83"/>
      <c r="J215" s="83"/>
      <c r="K215" s="83"/>
      <c r="L215" s="83"/>
      <c r="M215" s="83"/>
      <c r="N215" s="76"/>
    </row>
    <row r="216" spans="1:14" x14ac:dyDescent="0.15">
      <c r="A216" s="96"/>
      <c r="B216" s="96"/>
      <c r="C216" s="96"/>
      <c r="D216" s="96"/>
      <c r="E216" s="78"/>
      <c r="F216" s="78"/>
      <c r="G216" s="78"/>
      <c r="H216" s="83"/>
      <c r="I216" s="83"/>
      <c r="J216" s="83"/>
      <c r="K216" s="83"/>
      <c r="L216" s="83"/>
      <c r="M216" s="83"/>
      <c r="N216" s="76"/>
    </row>
    <row r="217" spans="1:14" x14ac:dyDescent="0.15">
      <c r="A217" s="96"/>
      <c r="B217" s="96"/>
      <c r="C217" s="96"/>
      <c r="D217" s="96"/>
      <c r="E217" s="78"/>
      <c r="F217" s="78"/>
      <c r="G217" s="78"/>
      <c r="H217" s="83"/>
      <c r="I217" s="83"/>
      <c r="J217" s="83"/>
      <c r="K217" s="83"/>
      <c r="L217" s="83"/>
      <c r="M217" s="83"/>
      <c r="N217" s="76"/>
    </row>
    <row r="218" spans="1:14" x14ac:dyDescent="0.15">
      <c r="A218" s="96"/>
      <c r="B218" s="96"/>
      <c r="C218" s="96"/>
      <c r="D218" s="96"/>
      <c r="E218" s="78"/>
      <c r="F218" s="78"/>
      <c r="G218" s="78"/>
      <c r="H218" s="83"/>
      <c r="I218" s="83"/>
      <c r="J218" s="83"/>
      <c r="K218" s="83"/>
      <c r="L218" s="83"/>
      <c r="M218" s="83"/>
      <c r="N218" s="76"/>
    </row>
    <row r="219" spans="1:14" x14ac:dyDescent="0.15">
      <c r="A219" s="96"/>
      <c r="B219" s="96"/>
      <c r="C219" s="96"/>
      <c r="D219" s="96"/>
      <c r="E219" s="78"/>
      <c r="F219" s="78"/>
      <c r="G219" s="78"/>
      <c r="H219" s="83"/>
      <c r="I219" s="83"/>
      <c r="J219" s="83"/>
      <c r="K219" s="83"/>
      <c r="L219" s="83"/>
      <c r="M219" s="83"/>
      <c r="N219" s="76"/>
    </row>
    <row r="220" spans="1:14" x14ac:dyDescent="0.15">
      <c r="A220" s="96"/>
      <c r="B220" s="96"/>
      <c r="C220" s="96"/>
      <c r="D220" s="96"/>
      <c r="E220" s="78"/>
      <c r="F220" s="78"/>
      <c r="G220" s="78"/>
      <c r="H220" s="83"/>
      <c r="I220" s="83"/>
      <c r="J220" s="83"/>
      <c r="K220" s="83"/>
      <c r="L220" s="83"/>
      <c r="M220" s="83"/>
      <c r="N220" s="76"/>
    </row>
    <row r="221" spans="1:14" x14ac:dyDescent="0.15">
      <c r="A221" s="96"/>
      <c r="B221" s="96"/>
      <c r="C221" s="96"/>
      <c r="D221" s="96"/>
      <c r="E221" s="78"/>
      <c r="F221" s="78"/>
      <c r="G221" s="78"/>
      <c r="H221" s="83"/>
      <c r="I221" s="83"/>
      <c r="J221" s="83"/>
      <c r="K221" s="83"/>
      <c r="L221" s="83"/>
      <c r="M221" s="83"/>
      <c r="N221" s="76"/>
    </row>
    <row r="222" spans="1:14" x14ac:dyDescent="0.15">
      <c r="A222" s="96"/>
      <c r="B222" s="96"/>
      <c r="C222" s="96"/>
      <c r="D222" s="96"/>
      <c r="E222" s="78"/>
      <c r="F222" s="78"/>
      <c r="G222" s="78"/>
      <c r="H222" s="83"/>
      <c r="I222" s="83"/>
      <c r="J222" s="83"/>
      <c r="K222" s="83"/>
      <c r="L222" s="83"/>
      <c r="M222" s="83"/>
      <c r="N222" s="76"/>
    </row>
    <row r="223" spans="1:14" x14ac:dyDescent="0.15">
      <c r="A223" s="96"/>
      <c r="B223" s="96"/>
      <c r="C223" s="96"/>
      <c r="D223" s="96"/>
      <c r="E223" s="78"/>
      <c r="F223" s="78"/>
      <c r="G223" s="78"/>
      <c r="H223" s="83"/>
      <c r="I223" s="83"/>
      <c r="J223" s="83"/>
      <c r="K223" s="83"/>
      <c r="L223" s="83"/>
      <c r="M223" s="83"/>
      <c r="N223" s="76"/>
    </row>
    <row r="224" spans="1:14" x14ac:dyDescent="0.15">
      <c r="A224" s="96"/>
      <c r="B224" s="96"/>
      <c r="C224" s="96"/>
      <c r="D224" s="96"/>
      <c r="E224" s="78"/>
      <c r="F224" s="78"/>
      <c r="G224" s="78"/>
      <c r="H224" s="83"/>
      <c r="I224" s="83"/>
      <c r="J224" s="83"/>
      <c r="K224" s="83"/>
      <c r="L224" s="83"/>
      <c r="M224" s="83"/>
      <c r="N224" s="76"/>
    </row>
    <row r="225" spans="1:14" x14ac:dyDescent="0.15">
      <c r="A225" s="96"/>
      <c r="B225" s="96"/>
      <c r="C225" s="96"/>
      <c r="D225" s="96"/>
      <c r="E225" s="78"/>
      <c r="F225" s="78"/>
      <c r="G225" s="78"/>
      <c r="H225" s="83"/>
      <c r="I225" s="83"/>
      <c r="J225" s="83"/>
      <c r="K225" s="83"/>
      <c r="L225" s="83"/>
      <c r="M225" s="83"/>
      <c r="N225" s="76"/>
    </row>
    <row r="226" spans="1:14" x14ac:dyDescent="0.15">
      <c r="A226" s="96"/>
      <c r="B226" s="96"/>
      <c r="C226" s="96"/>
      <c r="D226" s="96"/>
      <c r="E226" s="78"/>
      <c r="F226" s="78"/>
      <c r="G226" s="78"/>
      <c r="H226" s="83"/>
      <c r="I226" s="83"/>
      <c r="J226" s="83"/>
      <c r="K226" s="83"/>
      <c r="L226" s="83"/>
      <c r="M226" s="83"/>
      <c r="N226" s="76"/>
    </row>
    <row r="227" spans="1:14" x14ac:dyDescent="0.15">
      <c r="A227" s="96"/>
      <c r="B227" s="96"/>
      <c r="C227" s="96"/>
      <c r="D227" s="96"/>
      <c r="E227" s="78"/>
      <c r="F227" s="78"/>
      <c r="G227" s="78"/>
      <c r="H227" s="83"/>
      <c r="I227" s="83"/>
      <c r="J227" s="83"/>
      <c r="K227" s="83"/>
      <c r="L227" s="83"/>
      <c r="M227" s="83"/>
      <c r="N227" s="76"/>
    </row>
    <row r="228" spans="1:14" x14ac:dyDescent="0.15">
      <c r="A228" s="96"/>
      <c r="B228" s="96"/>
      <c r="C228" s="96"/>
      <c r="D228" s="96"/>
      <c r="E228" s="78"/>
      <c r="F228" s="78"/>
      <c r="G228" s="78"/>
      <c r="H228" s="83"/>
      <c r="I228" s="83"/>
      <c r="J228" s="83"/>
      <c r="K228" s="83"/>
      <c r="L228" s="83"/>
      <c r="M228" s="83"/>
      <c r="N228" s="76"/>
    </row>
    <row r="229" spans="1:14" x14ac:dyDescent="0.15">
      <c r="A229" s="96"/>
      <c r="B229" s="96"/>
      <c r="C229" s="96"/>
      <c r="D229" s="96"/>
      <c r="E229" s="78"/>
      <c r="F229" s="78"/>
      <c r="G229" s="78"/>
      <c r="H229" s="83"/>
      <c r="I229" s="83"/>
      <c r="J229" s="83"/>
      <c r="K229" s="83"/>
      <c r="L229" s="83"/>
      <c r="M229" s="83"/>
      <c r="N229" s="76"/>
    </row>
    <row r="230" spans="1:14" x14ac:dyDescent="0.15">
      <c r="A230" s="96"/>
      <c r="B230" s="96"/>
      <c r="C230" s="96"/>
      <c r="D230" s="96"/>
      <c r="E230" s="78"/>
      <c r="F230" s="78"/>
      <c r="G230" s="78"/>
      <c r="H230" s="83"/>
      <c r="I230" s="83"/>
      <c r="J230" s="83"/>
      <c r="K230" s="83"/>
      <c r="L230" s="83"/>
      <c r="M230" s="83"/>
      <c r="N230" s="76"/>
    </row>
    <row r="231" spans="1:14" x14ac:dyDescent="0.15">
      <c r="A231" s="96"/>
      <c r="B231" s="96"/>
      <c r="C231" s="96"/>
      <c r="D231" s="96"/>
      <c r="E231" s="78"/>
      <c r="F231" s="78"/>
      <c r="G231" s="78"/>
      <c r="H231" s="83"/>
      <c r="I231" s="83"/>
      <c r="J231" s="83"/>
      <c r="K231" s="83"/>
      <c r="L231" s="83"/>
      <c r="M231" s="83"/>
      <c r="N231" s="76"/>
    </row>
    <row r="232" spans="1:14" x14ac:dyDescent="0.15">
      <c r="A232" s="96"/>
      <c r="B232" s="96"/>
      <c r="C232" s="96"/>
      <c r="D232" s="96"/>
      <c r="E232" s="78"/>
      <c r="F232" s="78"/>
      <c r="G232" s="78"/>
      <c r="H232" s="83"/>
      <c r="I232" s="83"/>
      <c r="J232" s="83"/>
      <c r="K232" s="83"/>
      <c r="L232" s="83"/>
      <c r="M232" s="83"/>
      <c r="N232" s="76"/>
    </row>
    <row r="233" spans="1:14" x14ac:dyDescent="0.15">
      <c r="A233" s="96"/>
      <c r="B233" s="96"/>
      <c r="C233" s="96"/>
      <c r="D233" s="96"/>
      <c r="E233" s="78"/>
      <c r="F233" s="78"/>
      <c r="G233" s="78"/>
      <c r="H233" s="83"/>
      <c r="I233" s="83"/>
      <c r="J233" s="83"/>
      <c r="K233" s="83"/>
      <c r="L233" s="83"/>
      <c r="M233" s="83"/>
      <c r="N233" s="76"/>
    </row>
    <row r="234" spans="1:14" x14ac:dyDescent="0.15">
      <c r="A234" s="96"/>
      <c r="B234" s="96"/>
      <c r="C234" s="96"/>
      <c r="D234" s="96"/>
      <c r="E234" s="78"/>
      <c r="F234" s="78"/>
      <c r="G234" s="78"/>
      <c r="H234" s="83"/>
      <c r="I234" s="83"/>
      <c r="J234" s="83"/>
      <c r="K234" s="83"/>
      <c r="L234" s="83"/>
      <c r="M234" s="83"/>
      <c r="N234" s="76"/>
    </row>
    <row r="235" spans="1:14" x14ac:dyDescent="0.15">
      <c r="A235" s="96"/>
      <c r="B235" s="96"/>
      <c r="C235" s="96"/>
      <c r="D235" s="96"/>
      <c r="E235" s="78"/>
      <c r="F235" s="78"/>
      <c r="G235" s="78"/>
      <c r="H235" s="83"/>
      <c r="I235" s="83"/>
      <c r="J235" s="83"/>
      <c r="K235" s="83"/>
      <c r="L235" s="83"/>
      <c r="M235" s="83"/>
      <c r="N235" s="76"/>
    </row>
    <row r="236" spans="1:14" x14ac:dyDescent="0.15">
      <c r="A236" s="96"/>
      <c r="B236" s="96"/>
      <c r="C236" s="96"/>
      <c r="D236" s="96"/>
      <c r="E236" s="78"/>
      <c r="F236" s="78"/>
      <c r="G236" s="78"/>
      <c r="H236" s="83"/>
      <c r="I236" s="83"/>
      <c r="J236" s="83"/>
      <c r="K236" s="83"/>
      <c r="L236" s="83"/>
      <c r="M236" s="83"/>
      <c r="N236" s="76"/>
    </row>
    <row r="237" spans="1:14" x14ac:dyDescent="0.15">
      <c r="A237" s="96"/>
      <c r="B237" s="96"/>
      <c r="C237" s="96"/>
      <c r="D237" s="96"/>
      <c r="E237" s="78"/>
      <c r="F237" s="78"/>
      <c r="G237" s="78"/>
      <c r="H237" s="83"/>
      <c r="I237" s="83"/>
      <c r="J237" s="83"/>
      <c r="K237" s="83"/>
      <c r="L237" s="83"/>
      <c r="M237" s="83"/>
      <c r="N237" s="76"/>
    </row>
    <row r="238" spans="1:14" x14ac:dyDescent="0.15">
      <c r="A238" s="96"/>
      <c r="B238" s="96"/>
      <c r="C238" s="96"/>
      <c r="D238" s="96"/>
      <c r="E238" s="78"/>
      <c r="F238" s="78"/>
      <c r="G238" s="78"/>
      <c r="H238" s="83"/>
      <c r="I238" s="83"/>
      <c r="J238" s="83"/>
      <c r="K238" s="83"/>
      <c r="L238" s="83"/>
      <c r="M238" s="83"/>
      <c r="N238" s="76"/>
    </row>
    <row r="239" spans="1:14" x14ac:dyDescent="0.15">
      <c r="A239" s="96"/>
      <c r="B239" s="96"/>
      <c r="C239" s="96"/>
      <c r="D239" s="96"/>
      <c r="E239" s="78"/>
      <c r="F239" s="78"/>
      <c r="G239" s="78"/>
      <c r="H239" s="83"/>
      <c r="I239" s="83"/>
      <c r="J239" s="83"/>
      <c r="K239" s="83"/>
      <c r="L239" s="83"/>
      <c r="M239" s="83"/>
      <c r="N239" s="76"/>
    </row>
    <row r="240" spans="1:14" x14ac:dyDescent="0.15">
      <c r="A240" s="96"/>
      <c r="B240" s="96"/>
      <c r="C240" s="96"/>
      <c r="D240" s="96"/>
      <c r="E240" s="78"/>
      <c r="F240" s="78"/>
      <c r="G240" s="78"/>
      <c r="H240" s="83"/>
      <c r="I240" s="83"/>
      <c r="J240" s="83"/>
      <c r="K240" s="83"/>
      <c r="L240" s="83"/>
      <c r="M240" s="83"/>
      <c r="N240" s="76"/>
    </row>
    <row r="241" spans="1:14" x14ac:dyDescent="0.15">
      <c r="A241" s="96"/>
      <c r="B241" s="96"/>
      <c r="C241" s="96"/>
      <c r="D241" s="96"/>
      <c r="E241" s="78"/>
      <c r="F241" s="78"/>
      <c r="G241" s="78"/>
      <c r="H241" s="83"/>
      <c r="I241" s="83"/>
      <c r="J241" s="83"/>
      <c r="K241" s="83"/>
      <c r="L241" s="83"/>
      <c r="M241" s="83"/>
      <c r="N241" s="76"/>
    </row>
    <row r="242" spans="1:14" x14ac:dyDescent="0.15">
      <c r="A242" s="96"/>
      <c r="B242" s="96"/>
      <c r="C242" s="96"/>
      <c r="D242" s="96"/>
      <c r="E242" s="78"/>
      <c r="F242" s="78"/>
      <c r="G242" s="78"/>
      <c r="H242" s="83"/>
      <c r="I242" s="83"/>
      <c r="J242" s="83"/>
      <c r="K242" s="83"/>
      <c r="L242" s="83"/>
      <c r="M242" s="83"/>
      <c r="N242" s="76"/>
    </row>
    <row r="243" spans="1:14" x14ac:dyDescent="0.15">
      <c r="A243" s="96"/>
      <c r="B243" s="96"/>
      <c r="C243" s="96"/>
      <c r="D243" s="96"/>
      <c r="E243" s="78"/>
      <c r="F243" s="78"/>
      <c r="G243" s="78"/>
      <c r="H243" s="83"/>
      <c r="I243" s="83"/>
      <c r="J243" s="83"/>
      <c r="K243" s="83"/>
      <c r="L243" s="83"/>
      <c r="M243" s="83"/>
      <c r="N243" s="76"/>
    </row>
    <row r="244" spans="1:14" x14ac:dyDescent="0.15">
      <c r="A244" s="96"/>
      <c r="B244" s="96"/>
      <c r="C244" s="96"/>
      <c r="D244" s="96"/>
      <c r="E244" s="78"/>
      <c r="F244" s="78"/>
      <c r="G244" s="78"/>
      <c r="H244" s="83"/>
      <c r="I244" s="83"/>
      <c r="J244" s="83"/>
      <c r="K244" s="83"/>
      <c r="L244" s="83"/>
      <c r="M244" s="83"/>
      <c r="N244" s="76"/>
    </row>
    <row r="245" spans="1:14" x14ac:dyDescent="0.15">
      <c r="A245" s="96"/>
      <c r="B245" s="96"/>
      <c r="C245" s="96"/>
      <c r="D245" s="96"/>
      <c r="E245" s="78"/>
      <c r="F245" s="78"/>
      <c r="G245" s="78"/>
      <c r="H245" s="83"/>
      <c r="I245" s="83"/>
      <c r="J245" s="83"/>
      <c r="K245" s="83"/>
      <c r="L245" s="83"/>
      <c r="M245" s="83"/>
      <c r="N245" s="76"/>
    </row>
    <row r="246" spans="1:14" x14ac:dyDescent="0.15">
      <c r="A246" s="96"/>
      <c r="B246" s="96"/>
      <c r="C246" s="96"/>
      <c r="D246" s="96"/>
      <c r="E246" s="78"/>
      <c r="F246" s="78"/>
      <c r="G246" s="78"/>
      <c r="H246" s="83"/>
      <c r="I246" s="83"/>
      <c r="J246" s="83"/>
      <c r="K246" s="83"/>
      <c r="L246" s="83"/>
      <c r="M246" s="83"/>
      <c r="N246" s="76"/>
    </row>
    <row r="247" spans="1:14" x14ac:dyDescent="0.15">
      <c r="A247" s="96"/>
      <c r="B247" s="96"/>
      <c r="C247" s="96"/>
      <c r="D247" s="96"/>
      <c r="E247" s="78"/>
      <c r="F247" s="78"/>
      <c r="G247" s="78"/>
      <c r="H247" s="83"/>
      <c r="I247" s="83"/>
      <c r="J247" s="83"/>
      <c r="K247" s="83"/>
      <c r="L247" s="83"/>
      <c r="M247" s="83"/>
      <c r="N247" s="76"/>
    </row>
    <row r="248" spans="1:14" x14ac:dyDescent="0.15">
      <c r="A248" s="96"/>
      <c r="B248" s="96"/>
      <c r="C248" s="96"/>
      <c r="D248" s="96"/>
      <c r="E248" s="78"/>
      <c r="F248" s="78"/>
      <c r="G248" s="78"/>
      <c r="H248" s="83"/>
      <c r="I248" s="83"/>
      <c r="J248" s="83"/>
      <c r="K248" s="83"/>
      <c r="L248" s="83"/>
      <c r="M248" s="83"/>
      <c r="N248" s="76"/>
    </row>
    <row r="249" spans="1:14" x14ac:dyDescent="0.15">
      <c r="A249" s="96"/>
      <c r="B249" s="96"/>
      <c r="C249" s="96"/>
      <c r="D249" s="96"/>
      <c r="E249" s="78"/>
      <c r="F249" s="78"/>
      <c r="G249" s="78"/>
      <c r="H249" s="83"/>
      <c r="I249" s="83"/>
      <c r="J249" s="83"/>
      <c r="K249" s="83"/>
      <c r="L249" s="83"/>
      <c r="M249" s="83"/>
      <c r="N249" s="76"/>
    </row>
    <row r="250" spans="1:14" x14ac:dyDescent="0.15">
      <c r="A250" s="96"/>
      <c r="B250" s="96"/>
      <c r="C250" s="96"/>
      <c r="D250" s="96"/>
      <c r="E250" s="78"/>
      <c r="F250" s="78"/>
      <c r="G250" s="78"/>
      <c r="H250" s="83"/>
      <c r="I250" s="83"/>
      <c r="J250" s="83"/>
      <c r="K250" s="83"/>
      <c r="L250" s="83"/>
      <c r="M250" s="83"/>
      <c r="N250" s="76"/>
    </row>
    <row r="251" spans="1:14" x14ac:dyDescent="0.15">
      <c r="A251" s="96"/>
      <c r="B251" s="96"/>
      <c r="C251" s="96"/>
      <c r="D251" s="96"/>
      <c r="E251" s="78"/>
      <c r="F251" s="78"/>
      <c r="G251" s="78"/>
      <c r="H251" s="83"/>
      <c r="I251" s="83"/>
      <c r="J251" s="83"/>
      <c r="K251" s="83"/>
      <c r="L251" s="83"/>
      <c r="M251" s="83"/>
      <c r="N251" s="76"/>
    </row>
    <row r="252" spans="1:14" x14ac:dyDescent="0.15">
      <c r="A252" s="96"/>
      <c r="B252" s="96"/>
      <c r="C252" s="96"/>
      <c r="D252" s="96"/>
      <c r="E252" s="78"/>
      <c r="F252" s="78"/>
      <c r="G252" s="78"/>
      <c r="H252" s="83"/>
      <c r="I252" s="83"/>
      <c r="J252" s="83"/>
      <c r="K252" s="83"/>
      <c r="L252" s="83"/>
      <c r="M252" s="83"/>
      <c r="N252" s="76"/>
    </row>
    <row r="253" spans="1:14" x14ac:dyDescent="0.15">
      <c r="A253" s="96"/>
      <c r="B253" s="96"/>
      <c r="C253" s="96"/>
      <c r="D253" s="96"/>
      <c r="E253" s="78"/>
      <c r="F253" s="78"/>
      <c r="G253" s="78"/>
      <c r="H253" s="83"/>
      <c r="I253" s="83"/>
      <c r="J253" s="83"/>
      <c r="K253" s="83"/>
      <c r="L253" s="83"/>
      <c r="M253" s="83"/>
      <c r="N253" s="76"/>
    </row>
    <row r="254" spans="1:14" x14ac:dyDescent="0.15">
      <c r="A254" s="96"/>
      <c r="B254" s="96"/>
      <c r="C254" s="96"/>
      <c r="D254" s="96"/>
      <c r="E254" s="78"/>
      <c r="F254" s="78"/>
      <c r="G254" s="78"/>
      <c r="H254" s="83"/>
      <c r="I254" s="83"/>
      <c r="J254" s="83"/>
      <c r="K254" s="83"/>
      <c r="L254" s="83"/>
      <c r="M254" s="83"/>
      <c r="N254" s="76"/>
    </row>
    <row r="255" spans="1:14" x14ac:dyDescent="0.15">
      <c r="A255" s="96"/>
      <c r="B255" s="96"/>
      <c r="C255" s="96"/>
      <c r="D255" s="96"/>
      <c r="E255" s="78"/>
      <c r="F255" s="78"/>
      <c r="G255" s="78"/>
      <c r="H255" s="83"/>
      <c r="I255" s="83"/>
      <c r="J255" s="83"/>
      <c r="K255" s="83"/>
      <c r="L255" s="83"/>
      <c r="M255" s="83"/>
      <c r="N255" s="76"/>
    </row>
    <row r="256" spans="1:14" x14ac:dyDescent="0.15">
      <c r="A256" s="96"/>
      <c r="B256" s="96"/>
      <c r="C256" s="96"/>
      <c r="D256" s="96"/>
      <c r="E256" s="78"/>
      <c r="F256" s="78"/>
      <c r="G256" s="78"/>
      <c r="H256" s="83"/>
      <c r="I256" s="83"/>
      <c r="J256" s="83"/>
      <c r="K256" s="83"/>
      <c r="L256" s="83"/>
      <c r="M256" s="83"/>
      <c r="N256" s="76"/>
    </row>
    <row r="257" spans="1:14" x14ac:dyDescent="0.15">
      <c r="A257" s="96"/>
      <c r="B257" s="96"/>
      <c r="C257" s="96"/>
      <c r="D257" s="96"/>
      <c r="E257" s="78"/>
      <c r="F257" s="78"/>
      <c r="G257" s="78"/>
      <c r="H257" s="83"/>
      <c r="I257" s="83"/>
      <c r="J257" s="83"/>
      <c r="K257" s="83"/>
      <c r="L257" s="83"/>
      <c r="M257" s="83"/>
      <c r="N257" s="76"/>
    </row>
    <row r="258" spans="1:14" x14ac:dyDescent="0.15">
      <c r="A258" s="96"/>
      <c r="B258" s="96"/>
      <c r="C258" s="96"/>
      <c r="D258" s="96"/>
      <c r="E258" s="78"/>
      <c r="F258" s="78"/>
      <c r="G258" s="78"/>
      <c r="H258" s="83"/>
      <c r="I258" s="83"/>
      <c r="J258" s="83"/>
      <c r="K258" s="83"/>
      <c r="L258" s="83"/>
      <c r="M258" s="83"/>
      <c r="N258" s="76"/>
    </row>
    <row r="259" spans="1:14" x14ac:dyDescent="0.15">
      <c r="A259" s="96"/>
      <c r="B259" s="96"/>
      <c r="C259" s="96"/>
      <c r="D259" s="96"/>
      <c r="E259" s="78"/>
      <c r="F259" s="78"/>
      <c r="G259" s="78"/>
      <c r="H259" s="83"/>
      <c r="I259" s="83"/>
      <c r="J259" s="83"/>
      <c r="K259" s="83"/>
      <c r="L259" s="83"/>
      <c r="M259" s="83"/>
      <c r="N259" s="76"/>
    </row>
    <row r="260" spans="1:14" x14ac:dyDescent="0.15">
      <c r="A260" s="96"/>
      <c r="B260" s="96"/>
      <c r="C260" s="96"/>
      <c r="D260" s="96"/>
      <c r="E260" s="78"/>
      <c r="F260" s="78"/>
      <c r="G260" s="78"/>
      <c r="H260" s="83"/>
      <c r="I260" s="83"/>
      <c r="J260" s="83"/>
      <c r="K260" s="83"/>
      <c r="L260" s="83"/>
      <c r="M260" s="83"/>
      <c r="N260" s="76"/>
    </row>
    <row r="261" spans="1:14" x14ac:dyDescent="0.15">
      <c r="A261" s="96"/>
      <c r="B261" s="96"/>
      <c r="C261" s="96"/>
      <c r="D261" s="96"/>
      <c r="E261" s="78"/>
      <c r="F261" s="78"/>
      <c r="G261" s="78"/>
      <c r="H261" s="83"/>
      <c r="I261" s="83"/>
      <c r="J261" s="83"/>
      <c r="K261" s="83"/>
      <c r="L261" s="83"/>
      <c r="M261" s="83"/>
      <c r="N261" s="76"/>
    </row>
    <row r="262" spans="1:14" x14ac:dyDescent="0.15">
      <c r="A262" s="96"/>
      <c r="B262" s="96"/>
      <c r="C262" s="96"/>
      <c r="D262" s="96"/>
      <c r="E262" s="78"/>
      <c r="F262" s="78"/>
      <c r="G262" s="78"/>
      <c r="H262" s="83"/>
      <c r="I262" s="83"/>
      <c r="J262" s="83"/>
      <c r="K262" s="83"/>
      <c r="L262" s="83"/>
      <c r="M262" s="83"/>
      <c r="N262" s="76"/>
    </row>
    <row r="263" spans="1:14" x14ac:dyDescent="0.15">
      <c r="A263" s="96"/>
      <c r="B263" s="96"/>
      <c r="C263" s="96"/>
      <c r="D263" s="96"/>
      <c r="E263" s="78"/>
      <c r="F263" s="78"/>
      <c r="G263" s="78"/>
      <c r="H263" s="83"/>
      <c r="I263" s="83"/>
      <c r="J263" s="83"/>
      <c r="K263" s="83"/>
      <c r="L263" s="83"/>
      <c r="M263" s="83"/>
      <c r="N263" s="76"/>
    </row>
    <row r="264" spans="1:14" x14ac:dyDescent="0.15">
      <c r="A264" s="96"/>
      <c r="B264" s="96"/>
      <c r="C264" s="96"/>
      <c r="D264" s="96"/>
      <c r="E264" s="78"/>
      <c r="F264" s="78"/>
      <c r="G264" s="78"/>
      <c r="H264" s="83"/>
      <c r="I264" s="83"/>
      <c r="J264" s="83"/>
      <c r="K264" s="83"/>
      <c r="L264" s="83"/>
      <c r="M264" s="83"/>
      <c r="N264" s="76"/>
    </row>
    <row r="265" spans="1:14" x14ac:dyDescent="0.15">
      <c r="A265" s="96"/>
      <c r="B265" s="96"/>
      <c r="C265" s="96"/>
      <c r="D265" s="96"/>
      <c r="E265" s="78"/>
      <c r="F265" s="78"/>
      <c r="G265" s="78"/>
      <c r="H265" s="83"/>
      <c r="I265" s="83"/>
      <c r="J265" s="83"/>
      <c r="K265" s="83"/>
      <c r="L265" s="83"/>
      <c r="M265" s="83"/>
      <c r="N265" s="76"/>
    </row>
    <row r="266" spans="1:14" x14ac:dyDescent="0.15">
      <c r="A266" s="96"/>
      <c r="B266" s="96"/>
      <c r="C266" s="96"/>
      <c r="D266" s="96"/>
      <c r="E266" s="78"/>
      <c r="F266" s="78"/>
      <c r="G266" s="78"/>
      <c r="H266" s="83"/>
      <c r="I266" s="83"/>
      <c r="J266" s="83"/>
      <c r="K266" s="83"/>
      <c r="L266" s="83"/>
      <c r="M266" s="83"/>
      <c r="N266" s="76"/>
    </row>
    <row r="267" spans="1:14" x14ac:dyDescent="0.15">
      <c r="A267" s="96"/>
      <c r="B267" s="96"/>
      <c r="C267" s="96"/>
      <c r="D267" s="96"/>
      <c r="E267" s="78"/>
      <c r="F267" s="78"/>
      <c r="G267" s="78"/>
      <c r="H267" s="83"/>
      <c r="I267" s="83"/>
      <c r="J267" s="83"/>
      <c r="K267" s="83"/>
      <c r="L267" s="83"/>
      <c r="M267" s="83"/>
      <c r="N267" s="76"/>
    </row>
    <row r="268" spans="1:14" x14ac:dyDescent="0.15">
      <c r="A268" s="96"/>
      <c r="B268" s="96"/>
      <c r="C268" s="96"/>
      <c r="D268" s="96"/>
      <c r="E268" s="78"/>
      <c r="F268" s="78"/>
      <c r="G268" s="78"/>
      <c r="H268" s="83"/>
      <c r="I268" s="83"/>
      <c r="J268" s="83"/>
      <c r="K268" s="83"/>
      <c r="L268" s="83"/>
      <c r="M268" s="83"/>
      <c r="N268" s="76"/>
    </row>
    <row r="269" spans="1:14" x14ac:dyDescent="0.15">
      <c r="A269" s="96"/>
      <c r="B269" s="96"/>
      <c r="C269" s="96"/>
      <c r="D269" s="96"/>
      <c r="E269" s="78"/>
      <c r="F269" s="78"/>
      <c r="G269" s="78"/>
      <c r="H269" s="83"/>
      <c r="I269" s="83"/>
      <c r="J269" s="83"/>
      <c r="K269" s="83"/>
      <c r="L269" s="83"/>
      <c r="M269" s="83"/>
      <c r="N269" s="76"/>
    </row>
    <row r="270" spans="1:14" x14ac:dyDescent="0.15">
      <c r="A270" s="96"/>
      <c r="B270" s="96"/>
      <c r="C270" s="96"/>
      <c r="D270" s="96"/>
      <c r="E270" s="78"/>
      <c r="F270" s="78"/>
      <c r="G270" s="78"/>
      <c r="H270" s="83"/>
      <c r="I270" s="83"/>
      <c r="J270" s="83"/>
      <c r="K270" s="83"/>
      <c r="L270" s="83"/>
      <c r="M270" s="83"/>
      <c r="N270" s="76"/>
    </row>
    <row r="271" spans="1:14" x14ac:dyDescent="0.15">
      <c r="A271" s="96"/>
      <c r="B271" s="96"/>
      <c r="C271" s="96"/>
      <c r="D271" s="96"/>
      <c r="E271" s="78"/>
      <c r="F271" s="78"/>
      <c r="G271" s="78"/>
      <c r="H271" s="83"/>
      <c r="I271" s="83"/>
      <c r="J271" s="83"/>
      <c r="K271" s="83"/>
      <c r="L271" s="83"/>
      <c r="M271" s="83"/>
      <c r="N271" s="76"/>
    </row>
    <row r="272" spans="1:14" x14ac:dyDescent="0.15">
      <c r="A272" s="96"/>
      <c r="B272" s="96"/>
      <c r="C272" s="96"/>
      <c r="D272" s="96"/>
      <c r="E272" s="78"/>
      <c r="F272" s="78"/>
      <c r="G272" s="78"/>
      <c r="H272" s="83"/>
      <c r="I272" s="83"/>
      <c r="J272" s="83"/>
      <c r="K272" s="83"/>
      <c r="L272" s="83"/>
      <c r="M272" s="83"/>
      <c r="N272" s="76"/>
    </row>
    <row r="273" spans="1:14" x14ac:dyDescent="0.15">
      <c r="A273" s="96"/>
      <c r="B273" s="96"/>
      <c r="C273" s="96"/>
      <c r="D273" s="96"/>
      <c r="E273" s="78"/>
      <c r="F273" s="78"/>
      <c r="G273" s="78"/>
      <c r="H273" s="83"/>
      <c r="I273" s="83"/>
      <c r="J273" s="83"/>
      <c r="K273" s="83"/>
      <c r="L273" s="83"/>
      <c r="M273" s="83"/>
      <c r="N273" s="76"/>
    </row>
    <row r="274" spans="1:14" x14ac:dyDescent="0.15">
      <c r="A274" s="96"/>
      <c r="B274" s="96"/>
      <c r="C274" s="96"/>
      <c r="D274" s="96"/>
      <c r="E274" s="78"/>
      <c r="F274" s="78"/>
      <c r="G274" s="78"/>
      <c r="H274" s="83"/>
      <c r="I274" s="83"/>
      <c r="J274" s="83"/>
      <c r="K274" s="83"/>
      <c r="L274" s="83"/>
      <c r="M274" s="83"/>
      <c r="N274" s="76"/>
    </row>
    <row r="275" spans="1:14" x14ac:dyDescent="0.15">
      <c r="A275" s="96"/>
      <c r="B275" s="96"/>
      <c r="C275" s="96"/>
      <c r="D275" s="96"/>
      <c r="E275" s="78"/>
      <c r="F275" s="78"/>
      <c r="G275" s="78"/>
      <c r="H275" s="83"/>
      <c r="I275" s="83"/>
      <c r="J275" s="83"/>
      <c r="K275" s="83"/>
      <c r="L275" s="83"/>
      <c r="M275" s="83"/>
      <c r="N275" s="76"/>
    </row>
    <row r="276" spans="1:14" x14ac:dyDescent="0.15">
      <c r="A276" s="96"/>
      <c r="B276" s="96"/>
      <c r="C276" s="96"/>
      <c r="D276" s="96"/>
      <c r="E276" s="78"/>
      <c r="F276" s="78"/>
      <c r="G276" s="78"/>
      <c r="H276" s="83"/>
      <c r="I276" s="83"/>
      <c r="J276" s="83"/>
      <c r="K276" s="83"/>
      <c r="L276" s="83"/>
      <c r="M276" s="83"/>
      <c r="N276" s="76"/>
    </row>
    <row r="277" spans="1:14" x14ac:dyDescent="0.15">
      <c r="A277" s="96"/>
      <c r="B277" s="96"/>
      <c r="C277" s="96"/>
      <c r="D277" s="96"/>
      <c r="E277" s="78"/>
      <c r="F277" s="78"/>
      <c r="G277" s="78"/>
      <c r="H277" s="83"/>
      <c r="I277" s="83"/>
      <c r="J277" s="83"/>
      <c r="K277" s="83"/>
      <c r="L277" s="83"/>
      <c r="M277" s="83"/>
      <c r="N277" s="76"/>
    </row>
    <row r="278" spans="1:14" x14ac:dyDescent="0.15">
      <c r="A278" s="96"/>
      <c r="B278" s="96"/>
      <c r="C278" s="96"/>
      <c r="D278" s="96"/>
      <c r="E278" s="78"/>
      <c r="F278" s="78"/>
      <c r="G278" s="78"/>
      <c r="H278" s="83"/>
      <c r="I278" s="83"/>
      <c r="J278" s="83"/>
      <c r="K278" s="83"/>
      <c r="L278" s="83"/>
      <c r="M278" s="83"/>
      <c r="N278" s="76"/>
    </row>
    <row r="279" spans="1:14" x14ac:dyDescent="0.15">
      <c r="A279" s="96"/>
      <c r="B279" s="96"/>
      <c r="C279" s="96"/>
      <c r="D279" s="96"/>
      <c r="E279" s="78"/>
      <c r="F279" s="78"/>
      <c r="G279" s="78"/>
      <c r="H279" s="83"/>
      <c r="I279" s="83"/>
      <c r="J279" s="83"/>
      <c r="K279" s="83"/>
      <c r="L279" s="83"/>
      <c r="M279" s="83"/>
      <c r="N279" s="76"/>
    </row>
    <row r="280" spans="1:14" x14ac:dyDescent="0.15">
      <c r="A280" s="96"/>
      <c r="B280" s="96"/>
      <c r="C280" s="96"/>
      <c r="D280" s="96"/>
      <c r="E280" s="78"/>
      <c r="F280" s="78"/>
      <c r="G280" s="78"/>
      <c r="H280" s="83"/>
      <c r="I280" s="83"/>
      <c r="J280" s="83"/>
      <c r="K280" s="83"/>
      <c r="L280" s="83"/>
      <c r="M280" s="83"/>
      <c r="N280" s="76"/>
    </row>
    <row r="281" spans="1:14" x14ac:dyDescent="0.15">
      <c r="A281" s="96"/>
      <c r="B281" s="96"/>
      <c r="C281" s="96"/>
      <c r="D281" s="96"/>
      <c r="E281" s="78"/>
      <c r="F281" s="78"/>
      <c r="G281" s="78"/>
      <c r="H281" s="83"/>
      <c r="I281" s="83"/>
      <c r="J281" s="83"/>
      <c r="K281" s="83"/>
      <c r="L281" s="83"/>
      <c r="M281" s="83"/>
      <c r="N281" s="76"/>
    </row>
    <row r="282" spans="1:14" x14ac:dyDescent="0.15">
      <c r="A282" s="96"/>
      <c r="B282" s="96"/>
      <c r="C282" s="96"/>
      <c r="D282" s="96"/>
      <c r="E282" s="78"/>
      <c r="F282" s="78"/>
      <c r="G282" s="78"/>
      <c r="H282" s="83"/>
      <c r="I282" s="83"/>
      <c r="J282" s="83"/>
      <c r="K282" s="83"/>
      <c r="L282" s="83"/>
      <c r="M282" s="83"/>
      <c r="N282" s="76"/>
    </row>
    <row r="283" spans="1:14" x14ac:dyDescent="0.15">
      <c r="A283" s="96"/>
      <c r="B283" s="96"/>
      <c r="C283" s="96"/>
      <c r="D283" s="96"/>
      <c r="E283" s="78"/>
      <c r="F283" s="78"/>
      <c r="G283" s="78"/>
      <c r="H283" s="83"/>
      <c r="I283" s="83"/>
      <c r="J283" s="83"/>
      <c r="K283" s="83"/>
      <c r="L283" s="83"/>
      <c r="M283" s="83"/>
      <c r="N283" s="76"/>
    </row>
    <row r="284" spans="1:14" x14ac:dyDescent="0.15">
      <c r="A284" s="96"/>
      <c r="B284" s="96"/>
      <c r="C284" s="96"/>
      <c r="D284" s="96"/>
      <c r="E284" s="78"/>
      <c r="F284" s="78"/>
      <c r="G284" s="78"/>
      <c r="H284" s="83"/>
      <c r="I284" s="83"/>
      <c r="J284" s="83"/>
      <c r="K284" s="83"/>
      <c r="L284" s="83"/>
      <c r="M284" s="83"/>
      <c r="N284" s="76"/>
    </row>
    <row r="285" spans="1:14" x14ac:dyDescent="0.15">
      <c r="A285" s="96"/>
      <c r="B285" s="96"/>
      <c r="C285" s="96"/>
      <c r="D285" s="96"/>
      <c r="E285" s="78"/>
      <c r="F285" s="78"/>
      <c r="G285" s="78"/>
      <c r="H285" s="83"/>
      <c r="I285" s="83"/>
      <c r="J285" s="83"/>
      <c r="K285" s="83"/>
      <c r="L285" s="83"/>
      <c r="M285" s="83"/>
      <c r="N285" s="76"/>
    </row>
    <row r="286" spans="1:14" x14ac:dyDescent="0.15">
      <c r="A286" s="96"/>
      <c r="B286" s="96"/>
      <c r="C286" s="96"/>
      <c r="D286" s="96"/>
      <c r="E286" s="78"/>
      <c r="F286" s="78"/>
      <c r="G286" s="78"/>
      <c r="H286" s="83"/>
      <c r="I286" s="83"/>
      <c r="J286" s="83"/>
      <c r="K286" s="83"/>
      <c r="L286" s="83"/>
      <c r="M286" s="83"/>
      <c r="N286" s="76"/>
    </row>
    <row r="287" spans="1:14" x14ac:dyDescent="0.15">
      <c r="A287" s="96"/>
      <c r="B287" s="96"/>
      <c r="C287" s="96"/>
      <c r="D287" s="96"/>
      <c r="E287" s="78"/>
      <c r="F287" s="78"/>
      <c r="G287" s="78"/>
      <c r="H287" s="83"/>
      <c r="I287" s="83"/>
      <c r="J287" s="83"/>
      <c r="K287" s="83"/>
      <c r="L287" s="83"/>
      <c r="M287" s="83"/>
      <c r="N287" s="76"/>
    </row>
    <row r="288" spans="1:14" x14ac:dyDescent="0.15">
      <c r="A288" s="96"/>
      <c r="B288" s="96"/>
      <c r="C288" s="96"/>
      <c r="D288" s="96"/>
      <c r="E288" s="78"/>
      <c r="F288" s="78"/>
      <c r="G288" s="78"/>
      <c r="H288" s="83"/>
      <c r="I288" s="83"/>
      <c r="J288" s="83"/>
      <c r="K288" s="83"/>
      <c r="L288" s="83"/>
      <c r="M288" s="83"/>
      <c r="N288" s="76"/>
    </row>
    <row r="289" spans="1:14" x14ac:dyDescent="0.15">
      <c r="A289" s="96"/>
      <c r="B289" s="96"/>
      <c r="C289" s="96"/>
      <c r="D289" s="96"/>
      <c r="E289" s="78"/>
      <c r="F289" s="78"/>
      <c r="G289" s="78"/>
      <c r="H289" s="83"/>
      <c r="I289" s="83"/>
      <c r="J289" s="83"/>
      <c r="K289" s="83"/>
      <c r="L289" s="83"/>
      <c r="M289" s="83"/>
      <c r="N289" s="76"/>
    </row>
    <row r="290" spans="1:14" x14ac:dyDescent="0.15">
      <c r="A290" s="96"/>
      <c r="B290" s="96"/>
      <c r="C290" s="96"/>
      <c r="D290" s="96"/>
      <c r="E290" s="78"/>
      <c r="F290" s="78"/>
      <c r="G290" s="78"/>
      <c r="H290" s="83"/>
      <c r="I290" s="83"/>
      <c r="J290" s="83"/>
      <c r="K290" s="83"/>
      <c r="L290" s="83"/>
      <c r="M290" s="83"/>
      <c r="N290" s="76"/>
    </row>
    <row r="291" spans="1:14" x14ac:dyDescent="0.15">
      <c r="A291" s="96"/>
      <c r="B291" s="96"/>
      <c r="C291" s="96"/>
      <c r="D291" s="96"/>
      <c r="E291" s="78"/>
      <c r="F291" s="78"/>
      <c r="G291" s="78"/>
      <c r="H291" s="83"/>
      <c r="I291" s="83"/>
      <c r="J291" s="83"/>
      <c r="K291" s="83"/>
      <c r="L291" s="83"/>
      <c r="M291" s="83"/>
      <c r="N291" s="76"/>
    </row>
    <row r="292" spans="1:14" x14ac:dyDescent="0.15">
      <c r="A292" s="96"/>
      <c r="B292" s="96"/>
      <c r="C292" s="96"/>
      <c r="D292" s="96"/>
      <c r="E292" s="78"/>
      <c r="F292" s="78"/>
      <c r="G292" s="78"/>
      <c r="H292" s="83"/>
      <c r="I292" s="83"/>
      <c r="J292" s="83"/>
      <c r="K292" s="83"/>
      <c r="L292" s="83"/>
      <c r="M292" s="83"/>
      <c r="N292" s="76"/>
    </row>
    <row r="293" spans="1:14" x14ac:dyDescent="0.15">
      <c r="A293" s="96"/>
      <c r="B293" s="96"/>
      <c r="C293" s="96"/>
      <c r="D293" s="96"/>
      <c r="E293" s="78"/>
      <c r="F293" s="78"/>
      <c r="G293" s="78"/>
      <c r="H293" s="83"/>
      <c r="I293" s="83"/>
      <c r="J293" s="83"/>
      <c r="K293" s="83"/>
      <c r="L293" s="83"/>
      <c r="M293" s="83"/>
      <c r="N293" s="76"/>
    </row>
    <row r="294" spans="1:14" x14ac:dyDescent="0.15">
      <c r="A294" s="96"/>
      <c r="B294" s="96"/>
      <c r="C294" s="96"/>
      <c r="D294" s="96"/>
      <c r="E294" s="78"/>
      <c r="F294" s="78"/>
      <c r="G294" s="78"/>
      <c r="H294" s="83"/>
      <c r="I294" s="83"/>
      <c r="J294" s="83"/>
      <c r="K294" s="83"/>
      <c r="L294" s="83"/>
      <c r="M294" s="83"/>
      <c r="N294" s="76"/>
    </row>
    <row r="295" spans="1:14" x14ac:dyDescent="0.15">
      <c r="A295" s="96"/>
      <c r="B295" s="96"/>
      <c r="C295" s="96"/>
      <c r="D295" s="96"/>
      <c r="E295" s="78"/>
      <c r="F295" s="78"/>
      <c r="G295" s="78"/>
      <c r="H295" s="83"/>
      <c r="I295" s="83"/>
      <c r="J295" s="83"/>
      <c r="K295" s="83"/>
      <c r="L295" s="83"/>
      <c r="M295" s="83"/>
      <c r="N295" s="76"/>
    </row>
    <row r="296" spans="1:14" x14ac:dyDescent="0.15">
      <c r="A296" s="96"/>
      <c r="B296" s="96"/>
      <c r="C296" s="96"/>
      <c r="D296" s="96"/>
      <c r="E296" s="78"/>
      <c r="F296" s="78"/>
      <c r="G296" s="78"/>
      <c r="H296" s="83"/>
      <c r="I296" s="83"/>
      <c r="J296" s="83"/>
      <c r="K296" s="83"/>
      <c r="L296" s="83"/>
      <c r="M296" s="83"/>
      <c r="N296" s="76"/>
    </row>
    <row r="297" spans="1:14" x14ac:dyDescent="0.15">
      <c r="A297" s="96"/>
      <c r="B297" s="96"/>
      <c r="C297" s="96"/>
      <c r="D297" s="96"/>
      <c r="E297" s="78"/>
      <c r="F297" s="78"/>
      <c r="G297" s="78"/>
      <c r="H297" s="83"/>
      <c r="I297" s="83"/>
      <c r="J297" s="83"/>
      <c r="K297" s="83"/>
      <c r="L297" s="83"/>
      <c r="M297" s="83"/>
      <c r="N297" s="76"/>
    </row>
    <row r="298" spans="1:14" x14ac:dyDescent="0.15">
      <c r="A298" s="96"/>
      <c r="B298" s="96"/>
      <c r="C298" s="96"/>
      <c r="D298" s="96"/>
      <c r="E298" s="78"/>
      <c r="F298" s="78"/>
      <c r="G298" s="78"/>
      <c r="H298" s="83"/>
      <c r="I298" s="83"/>
      <c r="J298" s="83"/>
      <c r="K298" s="83"/>
      <c r="L298" s="83"/>
      <c r="M298" s="83"/>
      <c r="N298" s="76"/>
    </row>
    <row r="299" spans="1:14" x14ac:dyDescent="0.15">
      <c r="A299" s="96"/>
      <c r="B299" s="96"/>
      <c r="C299" s="96"/>
      <c r="D299" s="96"/>
      <c r="E299" s="78"/>
      <c r="F299" s="78"/>
      <c r="G299" s="78"/>
      <c r="H299" s="83"/>
      <c r="I299" s="83"/>
      <c r="J299" s="83"/>
      <c r="K299" s="83"/>
      <c r="L299" s="83"/>
      <c r="M299" s="83"/>
      <c r="N299" s="76"/>
    </row>
    <row r="300" spans="1:14" x14ac:dyDescent="0.15">
      <c r="A300" s="96"/>
      <c r="B300" s="96"/>
      <c r="C300" s="96"/>
      <c r="D300" s="96"/>
      <c r="E300" s="78"/>
      <c r="F300" s="78"/>
      <c r="G300" s="78"/>
      <c r="H300" s="83"/>
      <c r="I300" s="83"/>
      <c r="J300" s="83"/>
      <c r="K300" s="83"/>
      <c r="L300" s="83"/>
      <c r="M300" s="83"/>
      <c r="N300" s="76"/>
    </row>
    <row r="301" spans="1:14" x14ac:dyDescent="0.15">
      <c r="A301" s="96"/>
      <c r="B301" s="96"/>
      <c r="C301" s="96"/>
      <c r="D301" s="96"/>
      <c r="E301" s="78"/>
      <c r="F301" s="78"/>
      <c r="G301" s="78"/>
      <c r="H301" s="83"/>
      <c r="I301" s="83"/>
      <c r="J301" s="83"/>
      <c r="K301" s="83"/>
      <c r="L301" s="83"/>
      <c r="M301" s="83"/>
      <c r="N301" s="76"/>
    </row>
    <row r="302" spans="1:14" x14ac:dyDescent="0.15">
      <c r="A302" s="96"/>
      <c r="B302" s="96"/>
      <c r="C302" s="96"/>
      <c r="D302" s="96"/>
      <c r="E302" s="78"/>
      <c r="F302" s="78"/>
      <c r="G302" s="78"/>
      <c r="H302" s="83"/>
      <c r="I302" s="83"/>
      <c r="J302" s="83"/>
      <c r="K302" s="83"/>
      <c r="L302" s="83"/>
      <c r="M302" s="83"/>
      <c r="N302" s="76"/>
    </row>
    <row r="303" spans="1:14" x14ac:dyDescent="0.15">
      <c r="A303" s="96"/>
      <c r="B303" s="96"/>
      <c r="C303" s="96"/>
      <c r="D303" s="96"/>
      <c r="E303" s="78"/>
      <c r="F303" s="78"/>
      <c r="G303" s="78"/>
      <c r="H303" s="83"/>
      <c r="I303" s="83"/>
      <c r="J303" s="83"/>
      <c r="K303" s="83"/>
      <c r="L303" s="83"/>
      <c r="M303" s="83"/>
      <c r="N303" s="76"/>
    </row>
    <row r="304" spans="1:14" x14ac:dyDescent="0.15">
      <c r="A304" s="96"/>
      <c r="B304" s="96"/>
      <c r="C304" s="96"/>
      <c r="D304" s="96"/>
      <c r="E304" s="78"/>
      <c r="F304" s="78"/>
      <c r="G304" s="78"/>
      <c r="H304" s="83"/>
      <c r="I304" s="83"/>
      <c r="J304" s="83"/>
      <c r="K304" s="83"/>
      <c r="L304" s="83"/>
      <c r="M304" s="83"/>
      <c r="N304" s="76"/>
    </row>
    <row r="305" spans="1:14" x14ac:dyDescent="0.15">
      <c r="A305" s="96"/>
      <c r="B305" s="96"/>
      <c r="C305" s="96"/>
      <c r="D305" s="96"/>
      <c r="E305" s="78"/>
      <c r="F305" s="78"/>
      <c r="G305" s="78"/>
      <c r="H305" s="83"/>
      <c r="I305" s="83"/>
      <c r="J305" s="83"/>
      <c r="K305" s="83"/>
      <c r="L305" s="83"/>
      <c r="M305" s="83"/>
      <c r="N305" s="76"/>
    </row>
    <row r="306" spans="1:14" x14ac:dyDescent="0.15">
      <c r="A306" s="96"/>
      <c r="B306" s="96"/>
      <c r="C306" s="96"/>
      <c r="D306" s="96"/>
      <c r="E306" s="78"/>
      <c r="F306" s="78"/>
      <c r="G306" s="78"/>
      <c r="H306" s="83"/>
      <c r="I306" s="83"/>
      <c r="J306" s="83"/>
      <c r="K306" s="83"/>
      <c r="L306" s="83"/>
      <c r="M306" s="83"/>
      <c r="N306" s="76"/>
    </row>
    <row r="307" spans="1:14" x14ac:dyDescent="0.15">
      <c r="A307" s="96"/>
      <c r="B307" s="96"/>
      <c r="C307" s="96"/>
      <c r="D307" s="96"/>
      <c r="E307" s="78"/>
      <c r="F307" s="78"/>
      <c r="G307" s="78"/>
      <c r="H307" s="83"/>
      <c r="I307" s="83"/>
      <c r="J307" s="83"/>
      <c r="K307" s="83"/>
      <c r="L307" s="83"/>
      <c r="M307" s="83"/>
      <c r="N307" s="76"/>
    </row>
    <row r="308" spans="1:14" x14ac:dyDescent="0.15">
      <c r="A308" s="96"/>
      <c r="B308" s="96"/>
      <c r="C308" s="96"/>
      <c r="D308" s="96"/>
      <c r="E308" s="78"/>
      <c r="F308" s="78"/>
      <c r="G308" s="78"/>
      <c r="H308" s="83"/>
      <c r="I308" s="83"/>
      <c r="J308" s="83"/>
      <c r="K308" s="83"/>
      <c r="L308" s="83"/>
      <c r="M308" s="83"/>
      <c r="N308" s="76"/>
    </row>
    <row r="309" spans="1:14" x14ac:dyDescent="0.15">
      <c r="A309" s="96"/>
      <c r="B309" s="96"/>
      <c r="C309" s="96"/>
      <c r="D309" s="96"/>
      <c r="E309" s="78"/>
      <c r="F309" s="78"/>
      <c r="G309" s="78"/>
      <c r="H309" s="83"/>
      <c r="I309" s="83"/>
      <c r="J309" s="83"/>
      <c r="K309" s="83"/>
      <c r="L309" s="83"/>
      <c r="M309" s="83"/>
      <c r="N309" s="76"/>
    </row>
    <row r="310" spans="1:14" x14ac:dyDescent="0.15">
      <c r="A310" s="96"/>
      <c r="B310" s="96"/>
      <c r="C310" s="96"/>
      <c r="D310" s="96"/>
      <c r="E310" s="78"/>
      <c r="F310" s="78"/>
      <c r="G310" s="78"/>
      <c r="H310" s="83"/>
      <c r="I310" s="83"/>
      <c r="J310" s="83"/>
      <c r="K310" s="83"/>
      <c r="L310" s="83"/>
      <c r="M310" s="83"/>
      <c r="N310" s="76"/>
    </row>
    <row r="311" spans="1:14" x14ac:dyDescent="0.15">
      <c r="A311" s="96"/>
      <c r="B311" s="96"/>
      <c r="C311" s="96"/>
      <c r="D311" s="96"/>
      <c r="E311" s="78"/>
      <c r="F311" s="78"/>
      <c r="G311" s="78"/>
      <c r="H311" s="83"/>
      <c r="I311" s="83"/>
      <c r="J311" s="83"/>
      <c r="K311" s="83"/>
      <c r="L311" s="83"/>
      <c r="M311" s="83"/>
      <c r="N311" s="76"/>
    </row>
    <row r="312" spans="1:14" x14ac:dyDescent="0.15">
      <c r="A312" s="96"/>
      <c r="B312" s="96"/>
      <c r="C312" s="96"/>
      <c r="D312" s="96"/>
      <c r="E312" s="78"/>
      <c r="F312" s="78"/>
      <c r="G312" s="78"/>
      <c r="H312" s="83"/>
      <c r="I312" s="83"/>
      <c r="J312" s="83"/>
      <c r="K312" s="83"/>
      <c r="L312" s="83"/>
      <c r="M312" s="83"/>
      <c r="N312" s="76"/>
    </row>
    <row r="313" spans="1:14" x14ac:dyDescent="0.15">
      <c r="A313" s="96"/>
      <c r="B313" s="96"/>
      <c r="C313" s="96"/>
      <c r="D313" s="96"/>
      <c r="E313" s="78"/>
      <c r="F313" s="78"/>
      <c r="G313" s="78"/>
      <c r="H313" s="83"/>
      <c r="I313" s="83"/>
      <c r="J313" s="83"/>
      <c r="K313" s="83"/>
      <c r="L313" s="83"/>
      <c r="M313" s="83"/>
      <c r="N313" s="76"/>
    </row>
    <row r="314" spans="1:14" x14ac:dyDescent="0.15">
      <c r="A314" s="96"/>
      <c r="B314" s="96"/>
      <c r="C314" s="96"/>
      <c r="D314" s="96"/>
      <c r="E314" s="78"/>
      <c r="F314" s="78"/>
      <c r="G314" s="78"/>
      <c r="H314" s="83"/>
      <c r="I314" s="83"/>
      <c r="J314" s="83"/>
      <c r="K314" s="83"/>
      <c r="L314" s="83"/>
      <c r="M314" s="83"/>
      <c r="N314" s="76"/>
    </row>
    <row r="315" spans="1:14" x14ac:dyDescent="0.15">
      <c r="A315" s="96"/>
      <c r="B315" s="96"/>
      <c r="C315" s="96"/>
      <c r="D315" s="96"/>
      <c r="E315" s="78"/>
      <c r="F315" s="78"/>
      <c r="G315" s="78"/>
      <c r="H315" s="83"/>
      <c r="I315" s="83"/>
      <c r="J315" s="83"/>
      <c r="K315" s="83"/>
      <c r="L315" s="83"/>
      <c r="M315" s="83"/>
      <c r="N315" s="76"/>
    </row>
    <row r="316" spans="1:14" x14ac:dyDescent="0.15">
      <c r="A316" s="96"/>
      <c r="B316" s="96"/>
      <c r="C316" s="96"/>
      <c r="D316" s="96"/>
      <c r="E316" s="78"/>
      <c r="F316" s="78"/>
      <c r="G316" s="78"/>
      <c r="H316" s="83"/>
      <c r="I316" s="83"/>
      <c r="J316" s="83"/>
      <c r="K316" s="83"/>
      <c r="L316" s="83"/>
      <c r="M316" s="83"/>
      <c r="N316" s="76"/>
    </row>
    <row r="317" spans="1:14" x14ac:dyDescent="0.15">
      <c r="A317" s="96"/>
      <c r="B317" s="96"/>
      <c r="C317" s="96"/>
      <c r="D317" s="96"/>
      <c r="E317" s="78"/>
      <c r="F317" s="78"/>
      <c r="G317" s="78"/>
      <c r="H317" s="83"/>
      <c r="I317" s="83"/>
      <c r="J317" s="83"/>
      <c r="K317" s="83"/>
      <c r="L317" s="83"/>
      <c r="M317" s="83"/>
      <c r="N317" s="76"/>
    </row>
    <row r="318" spans="1:14" x14ac:dyDescent="0.15">
      <c r="A318" s="96"/>
      <c r="B318" s="96"/>
      <c r="C318" s="96"/>
      <c r="D318" s="96"/>
      <c r="E318" s="78"/>
      <c r="F318" s="78"/>
      <c r="G318" s="78"/>
      <c r="H318" s="83"/>
      <c r="I318" s="83"/>
      <c r="J318" s="83"/>
      <c r="K318" s="83"/>
      <c r="L318" s="83"/>
      <c r="M318" s="83"/>
      <c r="N318" s="76"/>
    </row>
    <row r="319" spans="1:14" x14ac:dyDescent="0.15">
      <c r="A319" s="96"/>
      <c r="B319" s="96"/>
      <c r="C319" s="96"/>
      <c r="D319" s="96"/>
      <c r="E319" s="78"/>
      <c r="F319" s="78"/>
      <c r="G319" s="78"/>
      <c r="H319" s="83"/>
      <c r="I319" s="83"/>
      <c r="J319" s="83"/>
      <c r="K319" s="83"/>
      <c r="L319" s="83"/>
      <c r="M319" s="83"/>
      <c r="N319" s="76"/>
    </row>
    <row r="320" spans="1:14" x14ac:dyDescent="0.15">
      <c r="A320" s="96"/>
      <c r="B320" s="96"/>
      <c r="C320" s="96"/>
      <c r="D320" s="96"/>
      <c r="E320" s="78"/>
      <c r="F320" s="78"/>
      <c r="G320" s="78"/>
      <c r="H320" s="83"/>
      <c r="I320" s="83"/>
      <c r="J320" s="83"/>
      <c r="K320" s="83"/>
      <c r="L320" s="83"/>
      <c r="M320" s="83"/>
      <c r="N320" s="76"/>
    </row>
    <row r="321" spans="1:14" x14ac:dyDescent="0.15">
      <c r="A321" s="96"/>
      <c r="B321" s="96"/>
      <c r="C321" s="96"/>
      <c r="D321" s="96"/>
      <c r="E321" s="78"/>
      <c r="F321" s="78"/>
      <c r="G321" s="78"/>
      <c r="H321" s="83"/>
      <c r="I321" s="83"/>
      <c r="J321" s="83"/>
      <c r="K321" s="83"/>
      <c r="L321" s="83"/>
      <c r="M321" s="83"/>
      <c r="N321" s="76"/>
    </row>
    <row r="322" spans="1:14" x14ac:dyDescent="0.15">
      <c r="A322" s="96"/>
      <c r="B322" s="96"/>
      <c r="C322" s="96"/>
      <c r="D322" s="96"/>
      <c r="E322" s="78"/>
      <c r="F322" s="78"/>
      <c r="G322" s="78"/>
      <c r="H322" s="83"/>
      <c r="I322" s="83"/>
      <c r="J322" s="83"/>
      <c r="K322" s="83"/>
      <c r="L322" s="83"/>
      <c r="M322" s="83"/>
      <c r="N322" s="76"/>
    </row>
    <row r="323" spans="1:14" x14ac:dyDescent="0.15">
      <c r="A323" s="96"/>
      <c r="B323" s="96"/>
      <c r="C323" s="96"/>
      <c r="D323" s="96"/>
      <c r="E323" s="78"/>
      <c r="F323" s="78"/>
      <c r="G323" s="78"/>
      <c r="H323" s="83"/>
      <c r="I323" s="83"/>
      <c r="J323" s="83"/>
      <c r="K323" s="83"/>
      <c r="L323" s="83"/>
      <c r="M323" s="83"/>
      <c r="N323" s="76"/>
    </row>
    <row r="324" spans="1:14" x14ac:dyDescent="0.15">
      <c r="A324" s="96"/>
      <c r="B324" s="96"/>
      <c r="C324" s="96"/>
      <c r="D324" s="96"/>
      <c r="E324" s="78"/>
      <c r="F324" s="78"/>
      <c r="G324" s="78"/>
      <c r="H324" s="83"/>
      <c r="I324" s="83"/>
      <c r="J324" s="83"/>
      <c r="K324" s="83"/>
      <c r="L324" s="83"/>
      <c r="M324" s="83"/>
      <c r="N324" s="76"/>
    </row>
    <row r="325" spans="1:14" x14ac:dyDescent="0.15">
      <c r="A325" s="96"/>
      <c r="B325" s="96"/>
      <c r="C325" s="96"/>
      <c r="D325" s="96"/>
      <c r="E325" s="78"/>
      <c r="F325" s="78"/>
      <c r="G325" s="78"/>
      <c r="H325" s="83"/>
      <c r="I325" s="83"/>
      <c r="J325" s="83"/>
      <c r="K325" s="83"/>
      <c r="L325" s="83"/>
      <c r="M325" s="83"/>
      <c r="N325" s="76"/>
    </row>
    <row r="326" spans="1:14" x14ac:dyDescent="0.15">
      <c r="A326" s="96"/>
      <c r="B326" s="96"/>
      <c r="C326" s="96"/>
      <c r="D326" s="96"/>
      <c r="E326" s="78"/>
      <c r="F326" s="78"/>
      <c r="G326" s="78"/>
      <c r="H326" s="83"/>
      <c r="I326" s="83"/>
      <c r="J326" s="83"/>
      <c r="K326" s="83"/>
      <c r="L326" s="83"/>
      <c r="M326" s="83"/>
      <c r="N326" s="76"/>
    </row>
    <row r="327" spans="1:14" x14ac:dyDescent="0.15">
      <c r="A327" s="96"/>
      <c r="B327" s="96"/>
      <c r="C327" s="96"/>
      <c r="D327" s="96"/>
      <c r="E327" s="78"/>
      <c r="F327" s="78"/>
      <c r="G327" s="78"/>
      <c r="H327" s="83"/>
      <c r="I327" s="83"/>
      <c r="J327" s="83"/>
      <c r="K327" s="83"/>
      <c r="L327" s="83"/>
      <c r="M327" s="83"/>
      <c r="N327" s="76"/>
    </row>
    <row r="328" spans="1:14" x14ac:dyDescent="0.15">
      <c r="A328" s="96"/>
      <c r="B328" s="96"/>
      <c r="C328" s="96"/>
      <c r="D328" s="96"/>
      <c r="E328" s="78"/>
      <c r="F328" s="78"/>
      <c r="G328" s="78"/>
      <c r="H328" s="83"/>
      <c r="I328" s="83"/>
      <c r="J328" s="83"/>
      <c r="K328" s="83"/>
      <c r="L328" s="83"/>
      <c r="M328" s="83"/>
      <c r="N328" s="76"/>
    </row>
    <row r="329" spans="1:14" x14ac:dyDescent="0.15">
      <c r="A329" s="96"/>
      <c r="B329" s="96"/>
      <c r="C329" s="96"/>
      <c r="D329" s="96"/>
      <c r="E329" s="78"/>
      <c r="F329" s="78"/>
      <c r="G329" s="78"/>
      <c r="H329" s="83"/>
      <c r="I329" s="83"/>
      <c r="J329" s="83"/>
      <c r="K329" s="83"/>
      <c r="L329" s="83"/>
      <c r="M329" s="83"/>
      <c r="N329" s="76"/>
    </row>
    <row r="330" spans="1:14" x14ac:dyDescent="0.15">
      <c r="A330" s="96"/>
      <c r="B330" s="96"/>
      <c r="C330" s="96"/>
      <c r="D330" s="96"/>
      <c r="E330" s="78"/>
      <c r="F330" s="78"/>
      <c r="G330" s="78"/>
      <c r="H330" s="83"/>
      <c r="I330" s="83"/>
      <c r="J330" s="83"/>
      <c r="K330" s="83"/>
      <c r="L330" s="83"/>
      <c r="M330" s="83"/>
      <c r="N330" s="76"/>
    </row>
    <row r="331" spans="1:14" x14ac:dyDescent="0.15">
      <c r="A331" s="96"/>
      <c r="B331" s="96"/>
      <c r="C331" s="96"/>
      <c r="D331" s="96"/>
      <c r="E331" s="78"/>
      <c r="F331" s="78"/>
      <c r="G331" s="78"/>
      <c r="H331" s="83"/>
      <c r="I331" s="83"/>
      <c r="J331" s="83"/>
      <c r="K331" s="83"/>
      <c r="L331" s="83"/>
      <c r="M331" s="83"/>
      <c r="N331" s="76"/>
    </row>
    <row r="332" spans="1:14" x14ac:dyDescent="0.15">
      <c r="A332" s="96"/>
      <c r="B332" s="96"/>
      <c r="C332" s="96"/>
      <c r="D332" s="96"/>
      <c r="E332" s="78"/>
      <c r="F332" s="78"/>
      <c r="G332" s="78"/>
      <c r="H332" s="83"/>
      <c r="I332" s="83"/>
      <c r="J332" s="83"/>
      <c r="K332" s="83"/>
      <c r="L332" s="83"/>
      <c r="M332" s="83"/>
      <c r="N332" s="76"/>
    </row>
    <row r="333" spans="1:14" x14ac:dyDescent="0.15">
      <c r="A333" s="96"/>
      <c r="B333" s="96"/>
      <c r="C333" s="96"/>
      <c r="D333" s="96"/>
      <c r="E333" s="78"/>
      <c r="F333" s="78"/>
      <c r="G333" s="78"/>
      <c r="H333" s="83"/>
      <c r="I333" s="83"/>
      <c r="J333" s="83"/>
      <c r="K333" s="83"/>
      <c r="L333" s="83"/>
      <c r="M333" s="83"/>
      <c r="N333" s="76"/>
    </row>
    <row r="334" spans="1:14" x14ac:dyDescent="0.15">
      <c r="A334" s="96"/>
      <c r="B334" s="96"/>
      <c r="C334" s="96"/>
      <c r="D334" s="96"/>
      <c r="E334" s="78"/>
      <c r="F334" s="78"/>
      <c r="G334" s="78"/>
      <c r="H334" s="83"/>
      <c r="I334" s="83"/>
      <c r="J334" s="83"/>
      <c r="K334" s="83"/>
      <c r="L334" s="83"/>
      <c r="M334" s="83"/>
      <c r="N334" s="76"/>
    </row>
    <row r="335" spans="1:14" x14ac:dyDescent="0.15">
      <c r="A335" s="96"/>
      <c r="B335" s="96"/>
      <c r="C335" s="96"/>
      <c r="D335" s="96"/>
      <c r="E335" s="78"/>
      <c r="F335" s="78"/>
      <c r="G335" s="78"/>
      <c r="H335" s="83"/>
      <c r="I335" s="83"/>
      <c r="J335" s="83"/>
      <c r="K335" s="83"/>
      <c r="L335" s="83"/>
      <c r="M335" s="83"/>
      <c r="N335" s="76"/>
    </row>
    <row r="336" spans="1:14" x14ac:dyDescent="0.15">
      <c r="A336" s="96"/>
      <c r="B336" s="96"/>
      <c r="C336" s="96"/>
      <c r="D336" s="96"/>
      <c r="E336" s="78"/>
      <c r="F336" s="78"/>
      <c r="G336" s="78"/>
      <c r="H336" s="83"/>
      <c r="I336" s="83"/>
      <c r="J336" s="83"/>
      <c r="K336" s="83"/>
      <c r="L336" s="83"/>
      <c r="M336" s="83"/>
      <c r="N336" s="76"/>
    </row>
    <row r="337" spans="1:14" x14ac:dyDescent="0.15">
      <c r="A337" s="96"/>
      <c r="B337" s="96"/>
      <c r="C337" s="96"/>
      <c r="D337" s="96"/>
      <c r="E337" s="78"/>
      <c r="F337" s="78"/>
      <c r="G337" s="78"/>
      <c r="H337" s="83"/>
      <c r="I337" s="83"/>
      <c r="J337" s="83"/>
      <c r="K337" s="83"/>
      <c r="L337" s="83"/>
      <c r="M337" s="83"/>
      <c r="N337" s="76"/>
    </row>
    <row r="338" spans="1:14" x14ac:dyDescent="0.15">
      <c r="A338" s="96"/>
      <c r="B338" s="96"/>
      <c r="C338" s="96"/>
      <c r="D338" s="96"/>
      <c r="E338" s="78"/>
      <c r="F338" s="78"/>
      <c r="G338" s="78"/>
      <c r="H338" s="83"/>
      <c r="I338" s="83"/>
      <c r="J338" s="83"/>
      <c r="K338" s="83"/>
      <c r="L338" s="83"/>
      <c r="M338" s="83"/>
      <c r="N338" s="76"/>
    </row>
    <row r="339" spans="1:14" x14ac:dyDescent="0.15">
      <c r="A339" s="96"/>
      <c r="B339" s="96"/>
      <c r="C339" s="96"/>
      <c r="D339" s="96"/>
      <c r="E339" s="78"/>
      <c r="F339" s="78"/>
      <c r="G339" s="78"/>
      <c r="H339" s="83"/>
      <c r="I339" s="83"/>
      <c r="J339" s="83"/>
      <c r="K339" s="83"/>
      <c r="L339" s="83"/>
      <c r="M339" s="83"/>
      <c r="N339" s="76"/>
    </row>
    <row r="340" spans="1:14" x14ac:dyDescent="0.15">
      <c r="A340" s="96"/>
      <c r="B340" s="96"/>
      <c r="C340" s="96"/>
      <c r="D340" s="96"/>
      <c r="E340" s="78"/>
      <c r="F340" s="78"/>
      <c r="G340" s="78"/>
      <c r="H340" s="83"/>
      <c r="I340" s="83"/>
      <c r="J340" s="83"/>
      <c r="K340" s="83"/>
      <c r="L340" s="83"/>
      <c r="M340" s="83"/>
      <c r="N340" s="76"/>
    </row>
    <row r="341" spans="1:14" x14ac:dyDescent="0.15">
      <c r="A341" s="96"/>
      <c r="B341" s="96"/>
      <c r="C341" s="96"/>
      <c r="D341" s="96"/>
      <c r="E341" s="78"/>
      <c r="F341" s="78"/>
      <c r="G341" s="78"/>
      <c r="H341" s="83"/>
      <c r="I341" s="83"/>
      <c r="J341" s="83"/>
      <c r="K341" s="83"/>
      <c r="L341" s="83"/>
      <c r="M341" s="83"/>
      <c r="N341" s="76"/>
    </row>
    <row r="342" spans="1:14" x14ac:dyDescent="0.15">
      <c r="A342" s="96"/>
      <c r="B342" s="96"/>
      <c r="C342" s="96"/>
      <c r="D342" s="96"/>
      <c r="E342" s="78"/>
      <c r="F342" s="78"/>
      <c r="G342" s="78"/>
      <c r="H342" s="83"/>
      <c r="I342" s="83"/>
      <c r="J342" s="83"/>
      <c r="K342" s="83"/>
      <c r="L342" s="83"/>
      <c r="M342" s="83"/>
      <c r="N342" s="76"/>
    </row>
    <row r="343" spans="1:14" x14ac:dyDescent="0.15">
      <c r="A343" s="96"/>
      <c r="B343" s="96"/>
      <c r="C343" s="96"/>
      <c r="D343" s="96"/>
      <c r="E343" s="78"/>
      <c r="F343" s="78"/>
      <c r="G343" s="78"/>
      <c r="H343" s="83"/>
      <c r="I343" s="83"/>
      <c r="J343" s="83"/>
      <c r="K343" s="83"/>
      <c r="L343" s="83"/>
      <c r="M343" s="83"/>
      <c r="N343" s="76"/>
    </row>
    <row r="344" spans="1:14" x14ac:dyDescent="0.15">
      <c r="A344" s="96"/>
      <c r="B344" s="96"/>
      <c r="C344" s="96"/>
      <c r="D344" s="96"/>
      <c r="E344" s="78"/>
      <c r="F344" s="78"/>
      <c r="G344" s="78"/>
      <c r="H344" s="83"/>
      <c r="I344" s="83"/>
      <c r="J344" s="83"/>
      <c r="K344" s="83"/>
      <c r="L344" s="83"/>
      <c r="M344" s="83"/>
      <c r="N344" s="76"/>
    </row>
    <row r="345" spans="1:14" x14ac:dyDescent="0.15">
      <c r="A345" s="96"/>
      <c r="B345" s="96"/>
      <c r="C345" s="96"/>
      <c r="D345" s="96"/>
      <c r="E345" s="78"/>
      <c r="F345" s="78"/>
      <c r="G345" s="78"/>
      <c r="H345" s="83"/>
      <c r="I345" s="83"/>
      <c r="J345" s="83"/>
      <c r="K345" s="83"/>
      <c r="L345" s="83"/>
      <c r="M345" s="83"/>
      <c r="N345" s="76"/>
    </row>
    <row r="346" spans="1:14" x14ac:dyDescent="0.15">
      <c r="A346" s="96"/>
      <c r="B346" s="96"/>
      <c r="C346" s="96"/>
      <c r="D346" s="96"/>
      <c r="E346" s="78"/>
      <c r="F346" s="78"/>
      <c r="G346" s="78"/>
      <c r="H346" s="83"/>
      <c r="I346" s="83"/>
      <c r="J346" s="83"/>
      <c r="K346" s="83"/>
      <c r="L346" s="83"/>
      <c r="M346" s="83"/>
      <c r="N346" s="76"/>
    </row>
    <row r="347" spans="1:14" x14ac:dyDescent="0.15">
      <c r="A347" s="96"/>
      <c r="B347" s="96"/>
      <c r="C347" s="96"/>
      <c r="D347" s="96"/>
      <c r="E347" s="78"/>
      <c r="F347" s="78"/>
      <c r="G347" s="78"/>
      <c r="H347" s="83"/>
      <c r="I347" s="83"/>
      <c r="J347" s="83"/>
      <c r="K347" s="83"/>
      <c r="L347" s="83"/>
      <c r="M347" s="83"/>
      <c r="N347" s="76"/>
    </row>
    <row r="348" spans="1:14" x14ac:dyDescent="0.15">
      <c r="A348" s="96"/>
      <c r="B348" s="96"/>
      <c r="C348" s="96"/>
      <c r="D348" s="96"/>
      <c r="E348" s="78"/>
      <c r="F348" s="78"/>
      <c r="G348" s="78"/>
      <c r="H348" s="83"/>
      <c r="I348" s="83"/>
      <c r="J348" s="83"/>
      <c r="K348" s="83"/>
      <c r="L348" s="83"/>
      <c r="M348" s="83"/>
      <c r="N348" s="76"/>
    </row>
    <row r="349" spans="1:14" x14ac:dyDescent="0.15">
      <c r="A349" s="96"/>
      <c r="B349" s="96"/>
      <c r="C349" s="96"/>
      <c r="D349" s="96"/>
      <c r="E349" s="78"/>
      <c r="F349" s="78"/>
      <c r="G349" s="78"/>
      <c r="H349" s="83"/>
      <c r="I349" s="83"/>
      <c r="J349" s="83"/>
      <c r="K349" s="83"/>
      <c r="L349" s="83"/>
      <c r="M349" s="83"/>
      <c r="N349" s="76"/>
    </row>
    <row r="350" spans="1:14" x14ac:dyDescent="0.15">
      <c r="A350" s="96"/>
      <c r="B350" s="96"/>
      <c r="C350" s="96"/>
      <c r="D350" s="96"/>
      <c r="E350" s="78"/>
      <c r="F350" s="78"/>
      <c r="G350" s="78"/>
      <c r="H350" s="83"/>
      <c r="I350" s="83"/>
      <c r="J350" s="83"/>
      <c r="K350" s="83"/>
      <c r="L350" s="83"/>
      <c r="M350" s="83"/>
      <c r="N350" s="76"/>
    </row>
    <row r="351" spans="1:14" x14ac:dyDescent="0.15">
      <c r="A351" s="96"/>
      <c r="B351" s="96"/>
      <c r="C351" s="96"/>
      <c r="D351" s="96"/>
      <c r="E351" s="78"/>
      <c r="F351" s="78"/>
      <c r="G351" s="78"/>
      <c r="H351" s="83"/>
      <c r="I351" s="83"/>
      <c r="J351" s="83"/>
      <c r="K351" s="83"/>
      <c r="L351" s="83"/>
      <c r="M351" s="83"/>
      <c r="N351" s="76"/>
    </row>
    <row r="352" spans="1:14" x14ac:dyDescent="0.15">
      <c r="A352" s="96"/>
      <c r="B352" s="96"/>
      <c r="C352" s="96"/>
      <c r="D352" s="96"/>
      <c r="E352" s="78"/>
      <c r="F352" s="78"/>
      <c r="G352" s="78"/>
      <c r="H352" s="83"/>
      <c r="I352" s="83"/>
      <c r="J352" s="83"/>
      <c r="K352" s="83"/>
      <c r="L352" s="83"/>
      <c r="M352" s="83"/>
      <c r="N352" s="76"/>
    </row>
    <row r="353" spans="1:14" x14ac:dyDescent="0.15">
      <c r="A353" s="96"/>
      <c r="B353" s="96"/>
      <c r="C353" s="96"/>
      <c r="D353" s="96"/>
      <c r="E353" s="78"/>
      <c r="F353" s="78"/>
      <c r="G353" s="78"/>
      <c r="H353" s="83"/>
      <c r="I353" s="83"/>
      <c r="J353" s="83"/>
      <c r="K353" s="83"/>
      <c r="L353" s="83"/>
      <c r="M353" s="83"/>
      <c r="N353" s="76"/>
    </row>
    <row r="354" spans="1:14" x14ac:dyDescent="0.15">
      <c r="A354" s="96"/>
      <c r="B354" s="96"/>
      <c r="C354" s="96"/>
      <c r="D354" s="96"/>
      <c r="E354" s="78"/>
      <c r="F354" s="78"/>
      <c r="G354" s="78"/>
      <c r="H354" s="83"/>
      <c r="I354" s="83"/>
      <c r="J354" s="83"/>
      <c r="K354" s="83"/>
      <c r="L354" s="83"/>
      <c r="M354" s="83"/>
      <c r="N354" s="76"/>
    </row>
    <row r="355" spans="1:14" x14ac:dyDescent="0.15">
      <c r="A355" s="96"/>
      <c r="B355" s="96"/>
      <c r="C355" s="96"/>
      <c r="D355" s="96"/>
      <c r="E355" s="78"/>
      <c r="F355" s="78"/>
      <c r="G355" s="78"/>
      <c r="H355" s="83"/>
      <c r="I355" s="83"/>
      <c r="J355" s="83"/>
      <c r="K355" s="83"/>
      <c r="L355" s="83"/>
      <c r="M355" s="83"/>
      <c r="N355" s="76"/>
    </row>
    <row r="356" spans="1:14" x14ac:dyDescent="0.15">
      <c r="A356" s="96"/>
      <c r="B356" s="96"/>
      <c r="C356" s="96"/>
      <c r="D356" s="96"/>
      <c r="E356" s="78"/>
      <c r="F356" s="78"/>
      <c r="G356" s="78"/>
      <c r="H356" s="83"/>
      <c r="I356" s="83"/>
      <c r="J356" s="83"/>
      <c r="K356" s="83"/>
      <c r="L356" s="83"/>
      <c r="M356" s="83"/>
      <c r="N356" s="76"/>
    </row>
    <row r="357" spans="1:14" x14ac:dyDescent="0.15">
      <c r="A357" s="96"/>
      <c r="B357" s="96"/>
      <c r="C357" s="96"/>
      <c r="D357" s="96"/>
      <c r="E357" s="78"/>
      <c r="F357" s="78"/>
      <c r="G357" s="78"/>
      <c r="H357" s="83"/>
      <c r="I357" s="83"/>
      <c r="J357" s="83"/>
      <c r="K357" s="83"/>
      <c r="L357" s="83"/>
      <c r="M357" s="83"/>
      <c r="N357" s="76"/>
    </row>
    <row r="358" spans="1:14" x14ac:dyDescent="0.15">
      <c r="A358" s="96"/>
      <c r="B358" s="96"/>
      <c r="C358" s="96"/>
      <c r="D358" s="96"/>
      <c r="E358" s="78"/>
      <c r="F358" s="78"/>
      <c r="G358" s="78"/>
      <c r="H358" s="83"/>
      <c r="I358" s="83"/>
      <c r="J358" s="83"/>
      <c r="K358" s="83"/>
      <c r="L358" s="83"/>
      <c r="M358" s="83"/>
      <c r="N358" s="76"/>
    </row>
    <row r="359" spans="1:14" x14ac:dyDescent="0.15">
      <c r="A359" s="96"/>
      <c r="B359" s="96"/>
      <c r="C359" s="96"/>
      <c r="D359" s="96"/>
      <c r="E359" s="78"/>
      <c r="F359" s="78"/>
      <c r="G359" s="78"/>
      <c r="H359" s="83"/>
      <c r="I359" s="83"/>
      <c r="J359" s="83"/>
      <c r="K359" s="83"/>
      <c r="L359" s="83"/>
      <c r="M359" s="83"/>
      <c r="N359" s="76"/>
    </row>
    <row r="360" spans="1:14" x14ac:dyDescent="0.15">
      <c r="A360" s="96"/>
      <c r="B360" s="96"/>
      <c r="C360" s="96"/>
      <c r="D360" s="96"/>
      <c r="E360" s="78"/>
      <c r="F360" s="78"/>
      <c r="G360" s="78"/>
      <c r="H360" s="83"/>
      <c r="I360" s="83"/>
      <c r="J360" s="83"/>
      <c r="K360" s="83"/>
      <c r="L360" s="83"/>
      <c r="M360" s="83"/>
      <c r="N360" s="76"/>
    </row>
    <row r="361" spans="1:14" x14ac:dyDescent="0.15">
      <c r="A361" s="96"/>
      <c r="B361" s="96"/>
      <c r="C361" s="96"/>
      <c r="D361" s="96"/>
      <c r="E361" s="78"/>
      <c r="F361" s="78"/>
      <c r="G361" s="78"/>
      <c r="H361" s="83"/>
      <c r="I361" s="83"/>
      <c r="J361" s="83"/>
      <c r="K361" s="83"/>
      <c r="L361" s="83"/>
      <c r="M361" s="83"/>
      <c r="N361" s="76"/>
    </row>
    <row r="362" spans="1:14" x14ac:dyDescent="0.15">
      <c r="A362" s="96"/>
      <c r="B362" s="96"/>
      <c r="C362" s="96"/>
      <c r="D362" s="96"/>
      <c r="E362" s="78"/>
      <c r="F362" s="78"/>
      <c r="G362" s="78"/>
      <c r="H362" s="83"/>
      <c r="I362" s="83"/>
      <c r="J362" s="83"/>
      <c r="K362" s="83"/>
      <c r="L362" s="83"/>
      <c r="M362" s="83"/>
      <c r="N362" s="76"/>
    </row>
    <row r="363" spans="1:14" x14ac:dyDescent="0.15">
      <c r="A363" s="96"/>
      <c r="B363" s="96"/>
      <c r="C363" s="96"/>
      <c r="D363" s="96"/>
      <c r="E363" s="78"/>
      <c r="F363" s="78"/>
      <c r="G363" s="78"/>
      <c r="H363" s="83"/>
      <c r="I363" s="83"/>
      <c r="J363" s="83"/>
      <c r="K363" s="83"/>
      <c r="L363" s="83"/>
      <c r="M363" s="83"/>
      <c r="N363" s="76"/>
    </row>
    <row r="364" spans="1:14" x14ac:dyDescent="0.15">
      <c r="A364" s="96"/>
      <c r="B364" s="96"/>
      <c r="C364" s="96"/>
      <c r="D364" s="96"/>
      <c r="E364" s="78"/>
      <c r="F364" s="78"/>
      <c r="G364" s="78"/>
      <c r="H364" s="83"/>
      <c r="I364" s="83"/>
      <c r="J364" s="83"/>
      <c r="K364" s="83"/>
      <c r="L364" s="83"/>
      <c r="M364" s="83"/>
      <c r="N364" s="76"/>
    </row>
    <row r="365" spans="1:14" x14ac:dyDescent="0.15">
      <c r="A365" s="96"/>
      <c r="B365" s="96"/>
      <c r="C365" s="96"/>
      <c r="D365" s="96"/>
      <c r="E365" s="78"/>
      <c r="F365" s="78"/>
      <c r="G365" s="78"/>
      <c r="H365" s="83"/>
      <c r="I365" s="83"/>
      <c r="J365" s="83"/>
      <c r="K365" s="83"/>
      <c r="L365" s="83"/>
      <c r="M365" s="83"/>
      <c r="N365" s="76"/>
    </row>
    <row r="366" spans="1:14" x14ac:dyDescent="0.15">
      <c r="A366" s="96"/>
      <c r="B366" s="96"/>
      <c r="C366" s="96"/>
      <c r="D366" s="96"/>
      <c r="E366" s="78"/>
      <c r="F366" s="78"/>
      <c r="G366" s="78"/>
      <c r="H366" s="83"/>
      <c r="I366" s="83"/>
      <c r="J366" s="83"/>
      <c r="K366" s="83"/>
      <c r="L366" s="83"/>
      <c r="M366" s="83"/>
      <c r="N366" s="76"/>
    </row>
    <row r="367" spans="1:14" x14ac:dyDescent="0.15">
      <c r="A367" s="96"/>
      <c r="B367" s="96"/>
      <c r="C367" s="96"/>
      <c r="D367" s="96"/>
      <c r="E367" s="78"/>
      <c r="F367" s="78"/>
      <c r="G367" s="78"/>
      <c r="H367" s="83"/>
      <c r="I367" s="83"/>
      <c r="J367" s="83"/>
      <c r="K367" s="83"/>
      <c r="L367" s="83"/>
      <c r="M367" s="83"/>
      <c r="N367" s="76"/>
    </row>
    <row r="368" spans="1:14" x14ac:dyDescent="0.15">
      <c r="A368" s="96"/>
      <c r="B368" s="96"/>
      <c r="C368" s="96"/>
      <c r="D368" s="96"/>
      <c r="E368" s="78"/>
      <c r="F368" s="78"/>
      <c r="G368" s="78"/>
      <c r="H368" s="83"/>
      <c r="I368" s="83"/>
      <c r="J368" s="83"/>
      <c r="K368" s="83"/>
      <c r="L368" s="83"/>
      <c r="M368" s="83"/>
      <c r="N368" s="76"/>
    </row>
    <row r="369" spans="1:14" x14ac:dyDescent="0.15">
      <c r="A369" s="96"/>
      <c r="B369" s="96"/>
      <c r="C369" s="96"/>
      <c r="D369" s="96"/>
      <c r="E369" s="78"/>
      <c r="F369" s="78"/>
      <c r="G369" s="78"/>
      <c r="H369" s="83"/>
      <c r="I369" s="83"/>
      <c r="J369" s="83"/>
      <c r="K369" s="83"/>
      <c r="L369" s="83"/>
      <c r="M369" s="83"/>
      <c r="N369" s="76"/>
    </row>
    <row r="370" spans="1:14" x14ac:dyDescent="0.15">
      <c r="A370" s="96"/>
      <c r="B370" s="96"/>
      <c r="C370" s="96"/>
      <c r="D370" s="96"/>
      <c r="E370" s="78"/>
      <c r="F370" s="78"/>
      <c r="G370" s="78"/>
      <c r="H370" s="83"/>
      <c r="I370" s="83"/>
      <c r="J370" s="83"/>
      <c r="K370" s="83"/>
      <c r="L370" s="83"/>
      <c r="M370" s="83"/>
      <c r="N370" s="76"/>
    </row>
    <row r="371" spans="1:14" x14ac:dyDescent="0.15">
      <c r="A371" s="96"/>
      <c r="B371" s="96"/>
      <c r="C371" s="96"/>
      <c r="D371" s="96"/>
      <c r="E371" s="78"/>
      <c r="F371" s="78"/>
      <c r="G371" s="78"/>
      <c r="H371" s="83"/>
      <c r="I371" s="83"/>
      <c r="J371" s="83"/>
      <c r="K371" s="83"/>
      <c r="L371" s="83"/>
      <c r="M371" s="83"/>
      <c r="N371" s="76"/>
    </row>
    <row r="372" spans="1:14" x14ac:dyDescent="0.15">
      <c r="A372" s="96"/>
      <c r="B372" s="96"/>
      <c r="C372" s="96"/>
      <c r="D372" s="96"/>
      <c r="E372" s="78"/>
      <c r="F372" s="78"/>
      <c r="G372" s="78"/>
      <c r="H372" s="83"/>
      <c r="I372" s="83"/>
      <c r="J372" s="83"/>
      <c r="K372" s="83"/>
      <c r="L372" s="83"/>
      <c r="M372" s="83"/>
      <c r="N372" s="76"/>
    </row>
    <row r="373" spans="1:14" x14ac:dyDescent="0.15">
      <c r="A373" s="96"/>
      <c r="B373" s="96"/>
      <c r="C373" s="96"/>
      <c r="D373" s="96"/>
      <c r="E373" s="78"/>
      <c r="F373" s="78"/>
      <c r="G373" s="78"/>
      <c r="H373" s="83"/>
      <c r="I373" s="83"/>
      <c r="J373" s="83"/>
      <c r="K373" s="83"/>
      <c r="L373" s="83"/>
      <c r="M373" s="83"/>
      <c r="N373" s="76"/>
    </row>
    <row r="374" spans="1:14" x14ac:dyDescent="0.15">
      <c r="A374" s="96"/>
      <c r="B374" s="96"/>
      <c r="C374" s="96"/>
      <c r="D374" s="96"/>
      <c r="E374" s="78"/>
      <c r="F374" s="78"/>
      <c r="G374" s="78"/>
      <c r="H374" s="83"/>
      <c r="I374" s="83"/>
      <c r="J374" s="83"/>
      <c r="K374" s="83"/>
      <c r="L374" s="83"/>
      <c r="M374" s="83"/>
      <c r="N374" s="76"/>
    </row>
    <row r="375" spans="1:14" x14ac:dyDescent="0.15">
      <c r="A375" s="96"/>
      <c r="B375" s="96"/>
      <c r="C375" s="96"/>
      <c r="D375" s="96"/>
      <c r="E375" s="78"/>
      <c r="F375" s="78"/>
      <c r="G375" s="78"/>
      <c r="H375" s="83"/>
      <c r="I375" s="83"/>
      <c r="J375" s="83"/>
      <c r="K375" s="83"/>
      <c r="L375" s="83"/>
      <c r="M375" s="83"/>
      <c r="N375" s="76"/>
    </row>
    <row r="376" spans="1:14" x14ac:dyDescent="0.15">
      <c r="A376" s="96"/>
      <c r="B376" s="96"/>
      <c r="C376" s="96"/>
      <c r="D376" s="96"/>
      <c r="E376" s="78"/>
      <c r="F376" s="78"/>
      <c r="G376" s="78"/>
      <c r="H376" s="83"/>
      <c r="I376" s="83"/>
      <c r="J376" s="83"/>
      <c r="K376" s="83"/>
      <c r="L376" s="83"/>
      <c r="M376" s="83"/>
      <c r="N376" s="76"/>
    </row>
    <row r="377" spans="1:14" x14ac:dyDescent="0.15">
      <c r="A377" s="96"/>
      <c r="B377" s="96"/>
      <c r="C377" s="96"/>
      <c r="D377" s="96"/>
      <c r="E377" s="78"/>
      <c r="F377" s="78"/>
      <c r="G377" s="78"/>
      <c r="H377" s="83"/>
      <c r="I377" s="83"/>
      <c r="J377" s="83"/>
      <c r="K377" s="83"/>
      <c r="L377" s="83"/>
      <c r="M377" s="83"/>
      <c r="N377" s="76"/>
    </row>
    <row r="378" spans="1:14" x14ac:dyDescent="0.15">
      <c r="A378" s="96"/>
      <c r="B378" s="96"/>
      <c r="C378" s="96"/>
      <c r="D378" s="96"/>
      <c r="E378" s="78"/>
      <c r="F378" s="78"/>
      <c r="G378" s="78"/>
      <c r="H378" s="83"/>
      <c r="I378" s="83"/>
      <c r="J378" s="83"/>
      <c r="K378" s="83"/>
      <c r="L378" s="83"/>
      <c r="M378" s="83"/>
      <c r="N378" s="76"/>
    </row>
    <row r="379" spans="1:14" x14ac:dyDescent="0.15">
      <c r="A379" s="96"/>
      <c r="B379" s="96"/>
      <c r="C379" s="96"/>
      <c r="D379" s="96"/>
      <c r="E379" s="78"/>
      <c r="F379" s="78"/>
      <c r="G379" s="78"/>
      <c r="H379" s="83"/>
      <c r="I379" s="83"/>
      <c r="J379" s="83"/>
      <c r="K379" s="83"/>
      <c r="L379" s="83"/>
      <c r="M379" s="83"/>
      <c r="N379" s="76"/>
    </row>
    <row r="380" spans="1:14" x14ac:dyDescent="0.15">
      <c r="A380" s="96"/>
      <c r="B380" s="96"/>
      <c r="C380" s="96"/>
      <c r="D380" s="96"/>
      <c r="E380" s="78"/>
      <c r="F380" s="78"/>
      <c r="G380" s="78"/>
      <c r="H380" s="83"/>
      <c r="I380" s="83"/>
      <c r="J380" s="83"/>
      <c r="K380" s="83"/>
      <c r="L380" s="83"/>
      <c r="M380" s="83"/>
      <c r="N380" s="76"/>
    </row>
    <row r="381" spans="1:14" x14ac:dyDescent="0.15">
      <c r="A381" s="96"/>
      <c r="B381" s="96"/>
      <c r="C381" s="96"/>
      <c r="D381" s="96"/>
      <c r="E381" s="78"/>
      <c r="F381" s="78"/>
      <c r="G381" s="78"/>
      <c r="H381" s="83"/>
      <c r="I381" s="83"/>
      <c r="J381" s="83"/>
      <c r="K381" s="83"/>
      <c r="L381" s="83"/>
      <c r="M381" s="83"/>
      <c r="N381" s="76"/>
    </row>
    <row r="382" spans="1:14" x14ac:dyDescent="0.15">
      <c r="A382" s="96"/>
      <c r="B382" s="96"/>
      <c r="C382" s="96"/>
      <c r="D382" s="96"/>
      <c r="E382" s="78"/>
      <c r="F382" s="78"/>
      <c r="G382" s="78"/>
      <c r="H382" s="83"/>
      <c r="I382" s="83"/>
      <c r="J382" s="83"/>
      <c r="K382" s="83"/>
      <c r="L382" s="83"/>
      <c r="M382" s="83"/>
      <c r="N382" s="76"/>
    </row>
    <row r="383" spans="1:14" x14ac:dyDescent="0.15">
      <c r="A383" s="96"/>
      <c r="B383" s="96"/>
      <c r="C383" s="96"/>
      <c r="D383" s="96"/>
      <c r="E383" s="78"/>
      <c r="F383" s="78"/>
      <c r="G383" s="78"/>
      <c r="H383" s="83"/>
      <c r="I383" s="83"/>
      <c r="J383" s="83"/>
      <c r="K383" s="83"/>
      <c r="L383" s="83"/>
      <c r="M383" s="83"/>
      <c r="N383" s="76"/>
    </row>
    <row r="384" spans="1:14" x14ac:dyDescent="0.15">
      <c r="A384" s="96"/>
      <c r="B384" s="96"/>
      <c r="C384" s="96"/>
      <c r="D384" s="96"/>
      <c r="E384" s="78"/>
      <c r="F384" s="78"/>
      <c r="G384" s="78"/>
      <c r="H384" s="83"/>
      <c r="I384" s="83"/>
      <c r="J384" s="83"/>
      <c r="K384" s="83"/>
      <c r="L384" s="83"/>
      <c r="M384" s="83"/>
      <c r="N384" s="76"/>
    </row>
    <row r="385" spans="1:14" x14ac:dyDescent="0.15">
      <c r="A385" s="96"/>
      <c r="B385" s="96"/>
      <c r="C385" s="96"/>
      <c r="D385" s="96"/>
      <c r="E385" s="78"/>
      <c r="F385" s="78"/>
      <c r="G385" s="78"/>
      <c r="H385" s="83"/>
      <c r="I385" s="83"/>
      <c r="J385" s="83"/>
      <c r="K385" s="83"/>
      <c r="L385" s="83"/>
      <c r="M385" s="83"/>
      <c r="N385" s="76"/>
    </row>
    <row r="386" spans="1:14" x14ac:dyDescent="0.15">
      <c r="A386" s="96"/>
      <c r="B386" s="96"/>
      <c r="C386" s="96"/>
      <c r="D386" s="96"/>
      <c r="E386" s="78"/>
      <c r="F386" s="78"/>
      <c r="G386" s="78"/>
      <c r="H386" s="83"/>
      <c r="I386" s="83"/>
      <c r="J386" s="83"/>
      <c r="K386" s="83"/>
      <c r="L386" s="83"/>
      <c r="M386" s="83"/>
      <c r="N386" s="76"/>
    </row>
    <row r="387" spans="1:14" x14ac:dyDescent="0.15">
      <c r="A387" s="96"/>
      <c r="B387" s="96"/>
      <c r="C387" s="96"/>
      <c r="D387" s="96"/>
      <c r="E387" s="78"/>
      <c r="F387" s="78"/>
      <c r="G387" s="78"/>
      <c r="H387" s="83"/>
      <c r="I387" s="83"/>
      <c r="J387" s="83"/>
      <c r="K387" s="83"/>
      <c r="L387" s="83"/>
      <c r="M387" s="83"/>
      <c r="N387" s="76"/>
    </row>
    <row r="388" spans="1:14" x14ac:dyDescent="0.15">
      <c r="A388" s="96"/>
      <c r="B388" s="96"/>
      <c r="C388" s="96"/>
      <c r="D388" s="96"/>
      <c r="E388" s="78"/>
      <c r="F388" s="78"/>
      <c r="G388" s="78"/>
      <c r="H388" s="83"/>
      <c r="I388" s="83"/>
      <c r="J388" s="83"/>
      <c r="K388" s="83"/>
      <c r="L388" s="83"/>
      <c r="M388" s="83"/>
      <c r="N388" s="76"/>
    </row>
    <row r="389" spans="1:14" x14ac:dyDescent="0.15">
      <c r="A389" s="96"/>
      <c r="B389" s="96"/>
      <c r="C389" s="96"/>
      <c r="D389" s="96"/>
      <c r="E389" s="78"/>
      <c r="F389" s="78"/>
      <c r="G389" s="78"/>
      <c r="H389" s="83"/>
      <c r="I389" s="83"/>
      <c r="J389" s="83"/>
      <c r="K389" s="83"/>
      <c r="L389" s="83"/>
      <c r="M389" s="83"/>
      <c r="N389" s="76"/>
    </row>
    <row r="390" spans="1:14" x14ac:dyDescent="0.15">
      <c r="A390" s="96"/>
      <c r="B390" s="96"/>
      <c r="C390" s="96"/>
      <c r="D390" s="96"/>
      <c r="E390" s="78"/>
      <c r="F390" s="78"/>
      <c r="G390" s="78"/>
      <c r="H390" s="83"/>
      <c r="I390" s="83"/>
      <c r="J390" s="83"/>
      <c r="K390" s="83"/>
      <c r="L390" s="83"/>
      <c r="M390" s="83"/>
      <c r="N390" s="76"/>
    </row>
    <row r="391" spans="1:14" x14ac:dyDescent="0.15">
      <c r="A391" s="96"/>
      <c r="B391" s="96"/>
      <c r="C391" s="96"/>
      <c r="D391" s="96"/>
      <c r="E391" s="78"/>
      <c r="F391" s="78"/>
      <c r="G391" s="78"/>
      <c r="H391" s="83"/>
      <c r="I391" s="83"/>
      <c r="J391" s="83"/>
      <c r="K391" s="83"/>
      <c r="L391" s="83"/>
      <c r="M391" s="83"/>
      <c r="N391" s="76"/>
    </row>
    <row r="392" spans="1:14" x14ac:dyDescent="0.15">
      <c r="A392" s="96"/>
      <c r="B392" s="96"/>
      <c r="C392" s="96"/>
      <c r="D392" s="96"/>
      <c r="E392" s="78"/>
      <c r="F392" s="78"/>
      <c r="G392" s="78"/>
      <c r="H392" s="83"/>
      <c r="I392" s="83"/>
      <c r="J392" s="83"/>
      <c r="K392" s="83"/>
      <c r="L392" s="83"/>
      <c r="M392" s="83"/>
      <c r="N392" s="76"/>
    </row>
    <row r="393" spans="1:14" x14ac:dyDescent="0.15">
      <c r="A393" s="96"/>
      <c r="B393" s="96"/>
      <c r="C393" s="96"/>
      <c r="D393" s="96"/>
      <c r="E393" s="78"/>
      <c r="F393" s="78"/>
      <c r="G393" s="78"/>
      <c r="H393" s="83"/>
      <c r="I393" s="83"/>
      <c r="J393" s="83"/>
      <c r="K393" s="83"/>
      <c r="L393" s="83"/>
      <c r="M393" s="83"/>
      <c r="N393" s="76"/>
    </row>
    <row r="394" spans="1:14" x14ac:dyDescent="0.15">
      <c r="A394" s="96"/>
      <c r="B394" s="96"/>
      <c r="C394" s="96"/>
      <c r="D394" s="96"/>
      <c r="E394" s="78"/>
      <c r="F394" s="78"/>
      <c r="G394" s="78"/>
      <c r="H394" s="83"/>
      <c r="I394" s="83"/>
      <c r="J394" s="83"/>
      <c r="K394" s="83"/>
      <c r="L394" s="83"/>
      <c r="M394" s="83"/>
      <c r="N394" s="76"/>
    </row>
    <row r="395" spans="1:14" x14ac:dyDescent="0.15">
      <c r="A395" s="96"/>
      <c r="B395" s="96"/>
      <c r="C395" s="96"/>
      <c r="D395" s="96"/>
      <c r="E395" s="78"/>
      <c r="F395" s="78"/>
      <c r="G395" s="78"/>
      <c r="H395" s="83"/>
      <c r="I395" s="83"/>
      <c r="J395" s="83"/>
      <c r="K395" s="83"/>
      <c r="L395" s="83"/>
      <c r="M395" s="83"/>
      <c r="N395" s="76"/>
    </row>
    <row r="396" spans="1:14" x14ac:dyDescent="0.15">
      <c r="A396" s="96"/>
      <c r="B396" s="96"/>
      <c r="C396" s="96"/>
      <c r="D396" s="96"/>
      <c r="E396" s="78"/>
      <c r="F396" s="78"/>
      <c r="G396" s="78"/>
      <c r="H396" s="83"/>
      <c r="I396" s="83"/>
      <c r="J396" s="83"/>
      <c r="K396" s="83"/>
      <c r="L396" s="83"/>
      <c r="M396" s="83"/>
      <c r="N396" s="76"/>
    </row>
    <row r="397" spans="1:14" x14ac:dyDescent="0.15">
      <c r="A397" s="96"/>
      <c r="B397" s="96"/>
      <c r="C397" s="96"/>
      <c r="D397" s="96"/>
      <c r="E397" s="78"/>
      <c r="F397" s="78"/>
      <c r="G397" s="78"/>
      <c r="H397" s="83"/>
      <c r="I397" s="83"/>
      <c r="J397" s="83"/>
      <c r="K397" s="83"/>
      <c r="L397" s="83"/>
      <c r="M397" s="83"/>
      <c r="N397" s="76"/>
    </row>
    <row r="398" spans="1:14" x14ac:dyDescent="0.15">
      <c r="A398" s="96"/>
      <c r="B398" s="96"/>
      <c r="C398" s="96"/>
      <c r="D398" s="96"/>
      <c r="E398" s="78"/>
      <c r="F398" s="78"/>
      <c r="G398" s="78"/>
      <c r="H398" s="83"/>
      <c r="I398" s="83"/>
      <c r="J398" s="83"/>
      <c r="K398" s="83"/>
      <c r="L398" s="83"/>
      <c r="M398" s="83"/>
      <c r="N398" s="76"/>
    </row>
    <row r="399" spans="1:14" x14ac:dyDescent="0.15">
      <c r="A399" s="96"/>
      <c r="B399" s="96"/>
      <c r="C399" s="96"/>
      <c r="D399" s="96"/>
      <c r="E399" s="78"/>
      <c r="F399" s="78"/>
      <c r="G399" s="78"/>
      <c r="H399" s="83"/>
      <c r="I399" s="83"/>
      <c r="J399" s="83"/>
      <c r="K399" s="83"/>
      <c r="L399" s="83"/>
      <c r="M399" s="83"/>
      <c r="N399" s="76"/>
    </row>
    <row r="400" spans="1:14" x14ac:dyDescent="0.15">
      <c r="A400" s="96"/>
      <c r="B400" s="96"/>
      <c r="C400" s="96"/>
      <c r="D400" s="96"/>
      <c r="E400" s="78"/>
      <c r="F400" s="78"/>
      <c r="G400" s="78"/>
      <c r="H400" s="83"/>
      <c r="I400" s="83"/>
      <c r="J400" s="83"/>
      <c r="K400" s="83"/>
      <c r="L400" s="83"/>
      <c r="M400" s="83"/>
      <c r="N400" s="76"/>
    </row>
    <row r="401" spans="1:14" x14ac:dyDescent="0.15">
      <c r="A401" s="96"/>
      <c r="B401" s="96"/>
      <c r="C401" s="96"/>
      <c r="D401" s="96"/>
      <c r="E401" s="78"/>
      <c r="F401" s="78"/>
      <c r="G401" s="78"/>
      <c r="H401" s="83"/>
      <c r="I401" s="83"/>
      <c r="J401" s="83"/>
      <c r="K401" s="83"/>
      <c r="L401" s="83"/>
      <c r="M401" s="83"/>
      <c r="N401" s="76"/>
    </row>
    <row r="402" spans="1:14" x14ac:dyDescent="0.15">
      <c r="A402" s="96"/>
      <c r="B402" s="96"/>
      <c r="C402" s="96"/>
      <c r="D402" s="96"/>
      <c r="E402" s="78"/>
      <c r="F402" s="78"/>
      <c r="G402" s="78"/>
      <c r="H402" s="83"/>
      <c r="I402" s="83"/>
      <c r="J402" s="83"/>
      <c r="K402" s="83"/>
      <c r="L402" s="83"/>
      <c r="M402" s="83"/>
      <c r="N402" s="76"/>
    </row>
    <row r="403" spans="1:14" x14ac:dyDescent="0.15">
      <c r="A403" s="96"/>
      <c r="B403" s="96"/>
      <c r="C403" s="96"/>
      <c r="D403" s="96"/>
      <c r="E403" s="78"/>
      <c r="F403" s="78"/>
      <c r="G403" s="78"/>
      <c r="H403" s="83"/>
      <c r="I403" s="83"/>
      <c r="J403" s="83"/>
      <c r="K403" s="83"/>
      <c r="L403" s="83"/>
      <c r="M403" s="83"/>
      <c r="N403" s="76"/>
    </row>
    <row r="404" spans="1:14" x14ac:dyDescent="0.15">
      <c r="A404" s="96"/>
      <c r="B404" s="96"/>
      <c r="C404" s="96"/>
      <c r="D404" s="96"/>
      <c r="E404" s="78"/>
      <c r="F404" s="78"/>
      <c r="G404" s="78"/>
      <c r="H404" s="83"/>
      <c r="I404" s="83"/>
      <c r="J404" s="83"/>
      <c r="K404" s="83"/>
      <c r="L404" s="83"/>
      <c r="M404" s="83"/>
      <c r="N404" s="76"/>
    </row>
    <row r="405" spans="1:14" x14ac:dyDescent="0.15">
      <c r="A405" s="96"/>
      <c r="B405" s="96"/>
      <c r="C405" s="96"/>
      <c r="D405" s="96"/>
      <c r="E405" s="78"/>
      <c r="F405" s="78"/>
      <c r="G405" s="78"/>
      <c r="H405" s="83"/>
      <c r="I405" s="83"/>
      <c r="J405" s="83"/>
      <c r="K405" s="83"/>
      <c r="L405" s="83"/>
      <c r="M405" s="83"/>
      <c r="N405" s="76"/>
    </row>
    <row r="406" spans="1:14" x14ac:dyDescent="0.15">
      <c r="A406" s="96"/>
      <c r="B406" s="96"/>
      <c r="C406" s="96"/>
      <c r="D406" s="96"/>
      <c r="E406" s="78"/>
      <c r="F406" s="78"/>
      <c r="G406" s="78"/>
      <c r="H406" s="83"/>
      <c r="I406" s="83"/>
      <c r="J406" s="83"/>
      <c r="K406" s="83"/>
      <c r="L406" s="83"/>
      <c r="M406" s="83"/>
      <c r="N406" s="76"/>
    </row>
    <row r="407" spans="1:14" x14ac:dyDescent="0.15">
      <c r="A407" s="96"/>
      <c r="B407" s="96"/>
      <c r="C407" s="96"/>
      <c r="D407" s="96"/>
      <c r="E407" s="78"/>
      <c r="F407" s="78"/>
      <c r="G407" s="78"/>
      <c r="H407" s="83"/>
      <c r="I407" s="83"/>
      <c r="J407" s="83"/>
      <c r="K407" s="83"/>
      <c r="L407" s="83"/>
      <c r="M407" s="83"/>
      <c r="N407" s="76"/>
    </row>
    <row r="408" spans="1:14" x14ac:dyDescent="0.15">
      <c r="A408" s="96"/>
      <c r="B408" s="96"/>
      <c r="C408" s="96"/>
      <c r="D408" s="96"/>
      <c r="E408" s="78"/>
      <c r="F408" s="78"/>
      <c r="G408" s="78"/>
      <c r="H408" s="83"/>
      <c r="I408" s="83"/>
      <c r="J408" s="83"/>
      <c r="K408" s="83"/>
      <c r="L408" s="83"/>
      <c r="M408" s="83"/>
      <c r="N408" s="76"/>
    </row>
    <row r="409" spans="1:14" x14ac:dyDescent="0.15">
      <c r="A409" s="96"/>
      <c r="B409" s="96"/>
      <c r="C409" s="96"/>
      <c r="D409" s="96"/>
      <c r="E409" s="78"/>
      <c r="F409" s="78"/>
      <c r="G409" s="78"/>
      <c r="H409" s="83"/>
      <c r="I409" s="83"/>
      <c r="J409" s="83"/>
      <c r="K409" s="83"/>
      <c r="L409" s="83"/>
      <c r="M409" s="83"/>
      <c r="N409" s="76"/>
    </row>
    <row r="410" spans="1:14" x14ac:dyDescent="0.15">
      <c r="A410" s="96"/>
      <c r="B410" s="96"/>
      <c r="C410" s="96"/>
      <c r="D410" s="96"/>
      <c r="E410" s="78"/>
      <c r="F410" s="78"/>
      <c r="G410" s="78"/>
      <c r="H410" s="83"/>
      <c r="I410" s="83"/>
      <c r="J410" s="83"/>
      <c r="K410" s="83"/>
      <c r="L410" s="83"/>
      <c r="M410" s="83"/>
      <c r="N410" s="76"/>
    </row>
    <row r="411" spans="1:14" x14ac:dyDescent="0.15">
      <c r="A411" s="96"/>
      <c r="B411" s="96"/>
      <c r="C411" s="96"/>
      <c r="D411" s="96"/>
      <c r="E411" s="78"/>
      <c r="F411" s="78"/>
      <c r="G411" s="78"/>
      <c r="H411" s="83"/>
      <c r="I411" s="83"/>
      <c r="J411" s="83"/>
      <c r="K411" s="83"/>
      <c r="L411" s="83"/>
      <c r="M411" s="83"/>
      <c r="N411" s="76"/>
    </row>
    <row r="412" spans="1:14" x14ac:dyDescent="0.15">
      <c r="A412" s="96"/>
      <c r="B412" s="96"/>
      <c r="C412" s="96"/>
      <c r="D412" s="96"/>
      <c r="E412" s="78"/>
      <c r="F412" s="78"/>
      <c r="G412" s="78"/>
      <c r="H412" s="83"/>
      <c r="I412" s="83"/>
      <c r="J412" s="83"/>
      <c r="K412" s="83"/>
      <c r="L412" s="83"/>
      <c r="M412" s="83"/>
      <c r="N412" s="76"/>
    </row>
    <row r="413" spans="1:14" x14ac:dyDescent="0.15">
      <c r="A413" s="96"/>
      <c r="B413" s="96"/>
      <c r="C413" s="96"/>
      <c r="D413" s="96"/>
      <c r="E413" s="78"/>
      <c r="F413" s="78"/>
      <c r="G413" s="78"/>
      <c r="H413" s="83"/>
      <c r="I413" s="83"/>
      <c r="J413" s="83"/>
      <c r="K413" s="83"/>
      <c r="L413" s="83"/>
      <c r="M413" s="83"/>
      <c r="N413" s="76"/>
    </row>
    <row r="414" spans="1:14" x14ac:dyDescent="0.15">
      <c r="A414" s="96"/>
      <c r="B414" s="96"/>
      <c r="C414" s="96"/>
      <c r="D414" s="96"/>
      <c r="E414" s="78"/>
      <c r="F414" s="78"/>
      <c r="G414" s="78"/>
      <c r="H414" s="83"/>
      <c r="I414" s="83"/>
      <c r="J414" s="83"/>
      <c r="K414" s="83"/>
      <c r="L414" s="83"/>
      <c r="M414" s="83"/>
      <c r="N414" s="76"/>
    </row>
    <row r="415" spans="1:14" x14ac:dyDescent="0.15">
      <c r="A415" s="96"/>
      <c r="B415" s="96"/>
      <c r="C415" s="96"/>
      <c r="D415" s="96"/>
      <c r="E415" s="78"/>
      <c r="F415" s="78"/>
      <c r="G415" s="78"/>
      <c r="H415" s="83"/>
      <c r="I415" s="83"/>
      <c r="J415" s="83"/>
      <c r="K415" s="83"/>
      <c r="L415" s="83"/>
      <c r="M415" s="83"/>
      <c r="N415" s="76"/>
    </row>
    <row r="416" spans="1:14" x14ac:dyDescent="0.15">
      <c r="A416" s="96"/>
      <c r="B416" s="96"/>
      <c r="C416" s="96"/>
      <c r="D416" s="96"/>
      <c r="E416" s="78"/>
      <c r="F416" s="78"/>
      <c r="G416" s="78"/>
      <c r="H416" s="83"/>
      <c r="I416" s="83"/>
      <c r="J416" s="83"/>
      <c r="K416" s="83"/>
      <c r="L416" s="83"/>
      <c r="M416" s="83"/>
      <c r="N416" s="76"/>
    </row>
    <row r="417" spans="1:14" x14ac:dyDescent="0.15">
      <c r="A417" s="96"/>
      <c r="B417" s="96"/>
      <c r="C417" s="96"/>
      <c r="D417" s="96"/>
      <c r="E417" s="78"/>
      <c r="F417" s="78"/>
      <c r="G417" s="78"/>
      <c r="H417" s="83"/>
      <c r="I417" s="83"/>
      <c r="J417" s="83"/>
      <c r="K417" s="83"/>
      <c r="L417" s="83"/>
      <c r="M417" s="83"/>
      <c r="N417" s="76"/>
    </row>
    <row r="418" spans="1:14" x14ac:dyDescent="0.15">
      <c r="A418" s="96"/>
      <c r="B418" s="96"/>
      <c r="C418" s="96"/>
      <c r="D418" s="96"/>
      <c r="E418" s="78"/>
      <c r="F418" s="78"/>
      <c r="G418" s="78"/>
      <c r="H418" s="83"/>
      <c r="I418" s="83"/>
      <c r="J418" s="83"/>
      <c r="K418" s="83"/>
      <c r="L418" s="83"/>
      <c r="M418" s="83"/>
      <c r="N418" s="76"/>
    </row>
    <row r="419" spans="1:14" x14ac:dyDescent="0.15">
      <c r="A419" s="96"/>
      <c r="B419" s="96"/>
      <c r="C419" s="96"/>
      <c r="D419" s="96"/>
      <c r="E419" s="78"/>
      <c r="F419" s="78"/>
      <c r="G419" s="78"/>
      <c r="H419" s="83"/>
      <c r="I419" s="83"/>
      <c r="J419" s="83"/>
      <c r="K419" s="83"/>
      <c r="L419" s="83"/>
      <c r="M419" s="83"/>
      <c r="N419" s="76"/>
    </row>
    <row r="420" spans="1:14" x14ac:dyDescent="0.15">
      <c r="A420" s="96"/>
      <c r="B420" s="96"/>
      <c r="C420" s="96"/>
      <c r="D420" s="96"/>
      <c r="E420" s="78"/>
      <c r="F420" s="78"/>
      <c r="G420" s="78"/>
      <c r="H420" s="83"/>
      <c r="I420" s="83"/>
      <c r="J420" s="83"/>
      <c r="K420" s="83"/>
      <c r="L420" s="83"/>
      <c r="M420" s="83"/>
      <c r="N420" s="76"/>
    </row>
    <row r="421" spans="1:14" x14ac:dyDescent="0.15">
      <c r="A421" s="96"/>
      <c r="B421" s="96"/>
      <c r="C421" s="96"/>
      <c r="D421" s="96"/>
      <c r="E421" s="78"/>
      <c r="F421" s="78"/>
      <c r="G421" s="78"/>
      <c r="H421" s="83"/>
      <c r="I421" s="83"/>
      <c r="J421" s="83"/>
      <c r="K421" s="83"/>
      <c r="L421" s="83"/>
      <c r="M421" s="83"/>
      <c r="N421" s="76"/>
    </row>
    <row r="422" spans="1:14" x14ac:dyDescent="0.15">
      <c r="A422" s="96"/>
      <c r="B422" s="96"/>
      <c r="C422" s="96"/>
      <c r="D422" s="96"/>
      <c r="E422" s="78"/>
      <c r="F422" s="78"/>
      <c r="G422" s="78"/>
      <c r="H422" s="83"/>
      <c r="I422" s="83"/>
      <c r="J422" s="83"/>
      <c r="K422" s="83"/>
      <c r="L422" s="83"/>
      <c r="M422" s="83"/>
      <c r="N422" s="76"/>
    </row>
    <row r="423" spans="1:14" x14ac:dyDescent="0.15">
      <c r="A423" s="96"/>
      <c r="B423" s="96"/>
      <c r="C423" s="96"/>
      <c r="D423" s="96"/>
      <c r="E423" s="78"/>
      <c r="F423" s="78"/>
      <c r="G423" s="78"/>
      <c r="H423" s="83"/>
      <c r="I423" s="83"/>
      <c r="J423" s="83"/>
      <c r="K423" s="83"/>
      <c r="L423" s="83"/>
      <c r="M423" s="83"/>
      <c r="N423" s="76"/>
    </row>
    <row r="424" spans="1:14" x14ac:dyDescent="0.15">
      <c r="A424" s="96"/>
      <c r="B424" s="96"/>
      <c r="C424" s="96"/>
      <c r="D424" s="96"/>
      <c r="E424" s="78"/>
      <c r="F424" s="78"/>
      <c r="G424" s="78"/>
      <c r="H424" s="83"/>
      <c r="I424" s="83"/>
      <c r="J424" s="83"/>
      <c r="K424" s="83"/>
      <c r="L424" s="83"/>
      <c r="M424" s="83"/>
      <c r="N424" s="76"/>
    </row>
    <row r="425" spans="1:14" x14ac:dyDescent="0.15">
      <c r="A425" s="96"/>
      <c r="B425" s="96"/>
      <c r="C425" s="96"/>
      <c r="D425" s="96"/>
      <c r="E425" s="78"/>
      <c r="F425" s="78"/>
      <c r="G425" s="78"/>
      <c r="H425" s="83"/>
      <c r="I425" s="83"/>
      <c r="J425" s="83"/>
      <c r="K425" s="83"/>
      <c r="L425" s="83"/>
      <c r="M425" s="83"/>
      <c r="N425" s="76"/>
    </row>
    <row r="426" spans="1:14" x14ac:dyDescent="0.15">
      <c r="A426" s="96"/>
      <c r="B426" s="96"/>
      <c r="C426" s="96"/>
      <c r="D426" s="96"/>
      <c r="E426" s="78"/>
      <c r="F426" s="78"/>
      <c r="G426" s="78"/>
      <c r="H426" s="83"/>
      <c r="I426" s="83"/>
      <c r="J426" s="83"/>
      <c r="K426" s="83"/>
      <c r="L426" s="83"/>
      <c r="M426" s="83"/>
      <c r="N426" s="76"/>
    </row>
    <row r="427" spans="1:14" x14ac:dyDescent="0.15">
      <c r="A427" s="96"/>
      <c r="B427" s="96"/>
      <c r="C427" s="96"/>
      <c r="D427" s="96"/>
      <c r="E427" s="78"/>
      <c r="F427" s="78"/>
      <c r="G427" s="78"/>
      <c r="H427" s="83"/>
      <c r="I427" s="83"/>
      <c r="J427" s="83"/>
      <c r="K427" s="83"/>
      <c r="L427" s="83"/>
      <c r="M427" s="83"/>
      <c r="N427" s="76"/>
    </row>
    <row r="428" spans="1:14" x14ac:dyDescent="0.15">
      <c r="A428" s="96"/>
      <c r="B428" s="96"/>
      <c r="C428" s="96"/>
      <c r="D428" s="96"/>
      <c r="E428" s="78"/>
      <c r="F428" s="78"/>
      <c r="G428" s="78"/>
      <c r="H428" s="83"/>
      <c r="I428" s="83"/>
      <c r="J428" s="83"/>
      <c r="K428" s="83"/>
      <c r="L428" s="83"/>
      <c r="M428" s="83"/>
      <c r="N428" s="76"/>
    </row>
    <row r="429" spans="1:14" x14ac:dyDescent="0.15">
      <c r="A429" s="96"/>
      <c r="B429" s="96"/>
      <c r="C429" s="96"/>
      <c r="D429" s="96"/>
      <c r="E429" s="78"/>
      <c r="F429" s="78"/>
      <c r="G429" s="78"/>
      <c r="H429" s="83"/>
      <c r="I429" s="83"/>
      <c r="J429" s="83"/>
      <c r="K429" s="83"/>
      <c r="L429" s="83"/>
      <c r="M429" s="83"/>
      <c r="N429" s="76"/>
    </row>
    <row r="430" spans="1:14" x14ac:dyDescent="0.15">
      <c r="A430" s="96"/>
      <c r="B430" s="96"/>
      <c r="C430" s="96"/>
      <c r="D430" s="96"/>
      <c r="E430" s="78"/>
      <c r="F430" s="78"/>
      <c r="G430" s="78"/>
      <c r="H430" s="83"/>
      <c r="I430" s="83"/>
      <c r="J430" s="83"/>
      <c r="K430" s="83"/>
      <c r="L430" s="83"/>
      <c r="M430" s="83"/>
      <c r="N430" s="76"/>
    </row>
    <row r="431" spans="1:14" x14ac:dyDescent="0.15">
      <c r="A431" s="96"/>
      <c r="B431" s="96"/>
      <c r="C431" s="96"/>
      <c r="D431" s="96"/>
      <c r="E431" s="78"/>
      <c r="F431" s="78"/>
      <c r="G431" s="78"/>
      <c r="H431" s="83"/>
      <c r="I431" s="83"/>
      <c r="J431" s="83"/>
      <c r="K431" s="83"/>
      <c r="L431" s="83"/>
      <c r="M431" s="83"/>
      <c r="N431" s="76"/>
    </row>
    <row r="432" spans="1:14" x14ac:dyDescent="0.15">
      <c r="A432" s="96"/>
      <c r="B432" s="96"/>
      <c r="C432" s="96"/>
      <c r="D432" s="96"/>
      <c r="E432" s="78"/>
      <c r="F432" s="78"/>
      <c r="G432" s="78"/>
      <c r="H432" s="83"/>
      <c r="I432" s="83"/>
      <c r="J432" s="83"/>
      <c r="K432" s="83"/>
      <c r="L432" s="83"/>
      <c r="M432" s="83"/>
      <c r="N432" s="76"/>
    </row>
    <row r="433" spans="1:14" x14ac:dyDescent="0.15">
      <c r="A433" s="96"/>
      <c r="B433" s="96"/>
      <c r="C433" s="96"/>
      <c r="D433" s="96"/>
      <c r="E433" s="78"/>
      <c r="F433" s="78"/>
      <c r="G433" s="78"/>
      <c r="H433" s="83"/>
      <c r="I433" s="83"/>
      <c r="J433" s="83"/>
      <c r="K433" s="83"/>
      <c r="L433" s="83"/>
      <c r="M433" s="83"/>
      <c r="N433" s="76"/>
    </row>
    <row r="434" spans="1:14" x14ac:dyDescent="0.15">
      <c r="A434" s="96"/>
      <c r="B434" s="96"/>
      <c r="C434" s="96"/>
      <c r="D434" s="96"/>
      <c r="E434" s="78"/>
      <c r="F434" s="78"/>
      <c r="G434" s="78"/>
      <c r="H434" s="83"/>
      <c r="I434" s="83"/>
      <c r="J434" s="83"/>
      <c r="K434" s="83"/>
      <c r="L434" s="83"/>
      <c r="M434" s="83"/>
      <c r="N434" s="76"/>
    </row>
    <row r="435" spans="1:14" x14ac:dyDescent="0.15">
      <c r="A435" s="96"/>
      <c r="B435" s="96"/>
      <c r="C435" s="96"/>
      <c r="D435" s="96"/>
      <c r="E435" s="78"/>
      <c r="F435" s="78"/>
      <c r="G435" s="78"/>
      <c r="H435" s="83"/>
      <c r="I435" s="83"/>
      <c r="J435" s="83"/>
      <c r="K435" s="83"/>
      <c r="L435" s="83"/>
      <c r="M435" s="83"/>
      <c r="N435" s="76"/>
    </row>
    <row r="436" spans="1:14" x14ac:dyDescent="0.15">
      <c r="A436" s="96"/>
      <c r="B436" s="96"/>
      <c r="C436" s="96"/>
      <c r="D436" s="96"/>
      <c r="E436" s="78"/>
      <c r="F436" s="78"/>
      <c r="G436" s="78"/>
      <c r="H436" s="83"/>
      <c r="I436" s="83"/>
      <c r="J436" s="83"/>
      <c r="K436" s="83"/>
      <c r="L436" s="83"/>
      <c r="M436" s="83"/>
      <c r="N436" s="76"/>
    </row>
    <row r="437" spans="1:14" x14ac:dyDescent="0.15">
      <c r="A437" s="96"/>
      <c r="B437" s="96"/>
      <c r="C437" s="96"/>
      <c r="D437" s="96"/>
      <c r="E437" s="78"/>
      <c r="F437" s="78"/>
      <c r="G437" s="78"/>
      <c r="H437" s="83"/>
      <c r="I437" s="83"/>
      <c r="J437" s="83"/>
      <c r="K437" s="83"/>
      <c r="L437" s="83"/>
      <c r="M437" s="83"/>
      <c r="N437" s="76"/>
    </row>
    <row r="438" spans="1:14" x14ac:dyDescent="0.15">
      <c r="A438" s="96"/>
      <c r="B438" s="96"/>
      <c r="C438" s="96"/>
      <c r="D438" s="96"/>
      <c r="E438" s="78"/>
      <c r="F438" s="78"/>
      <c r="G438" s="78"/>
      <c r="H438" s="83"/>
      <c r="I438" s="83"/>
      <c r="J438" s="83"/>
      <c r="K438" s="83"/>
      <c r="L438" s="83"/>
      <c r="M438" s="83"/>
      <c r="N438" s="76"/>
    </row>
    <row r="439" spans="1:14" x14ac:dyDescent="0.15">
      <c r="A439" s="96"/>
      <c r="B439" s="96"/>
      <c r="C439" s="96"/>
      <c r="D439" s="96"/>
      <c r="E439" s="78"/>
      <c r="F439" s="78"/>
      <c r="G439" s="78"/>
      <c r="H439" s="83"/>
      <c r="I439" s="83"/>
      <c r="J439" s="83"/>
      <c r="K439" s="83"/>
      <c r="L439" s="83"/>
      <c r="M439" s="83"/>
      <c r="N439" s="76"/>
    </row>
    <row r="440" spans="1:14" x14ac:dyDescent="0.15">
      <c r="A440" s="96"/>
      <c r="B440" s="96"/>
      <c r="C440" s="96"/>
      <c r="D440" s="96"/>
      <c r="E440" s="78"/>
      <c r="F440" s="78"/>
      <c r="G440" s="78"/>
      <c r="H440" s="83"/>
      <c r="I440" s="83"/>
      <c r="J440" s="83"/>
      <c r="K440" s="83"/>
      <c r="L440" s="83"/>
      <c r="M440" s="83"/>
      <c r="N440" s="76"/>
    </row>
    <row r="441" spans="1:14" x14ac:dyDescent="0.15">
      <c r="A441" s="96"/>
      <c r="B441" s="96"/>
      <c r="C441" s="96"/>
      <c r="D441" s="96"/>
      <c r="E441" s="78"/>
      <c r="F441" s="78"/>
      <c r="G441" s="78"/>
      <c r="H441" s="83"/>
      <c r="I441" s="83"/>
      <c r="J441" s="83"/>
      <c r="K441" s="83"/>
      <c r="L441" s="83"/>
      <c r="M441" s="83"/>
      <c r="N441" s="76"/>
    </row>
    <row r="442" spans="1:14" x14ac:dyDescent="0.15">
      <c r="A442" s="96"/>
      <c r="B442" s="96"/>
      <c r="C442" s="96"/>
      <c r="D442" s="96"/>
      <c r="E442" s="78"/>
      <c r="F442" s="78"/>
      <c r="G442" s="78"/>
      <c r="H442" s="83"/>
      <c r="I442" s="83"/>
      <c r="J442" s="83"/>
      <c r="K442" s="83"/>
      <c r="L442" s="83"/>
      <c r="M442" s="83"/>
      <c r="N442" s="76"/>
    </row>
    <row r="443" spans="1:14" x14ac:dyDescent="0.15">
      <c r="A443" s="96"/>
      <c r="B443" s="96"/>
      <c r="C443" s="96"/>
      <c r="D443" s="96"/>
      <c r="E443" s="78"/>
      <c r="F443" s="78"/>
      <c r="G443" s="78"/>
      <c r="H443" s="83"/>
      <c r="I443" s="83"/>
      <c r="J443" s="83"/>
      <c r="K443" s="83"/>
      <c r="L443" s="83"/>
      <c r="M443" s="83"/>
      <c r="N443" s="76"/>
    </row>
    <row r="444" spans="1:14" x14ac:dyDescent="0.15">
      <c r="A444" s="96"/>
      <c r="B444" s="96"/>
      <c r="C444" s="96"/>
      <c r="D444" s="96"/>
      <c r="E444" s="78"/>
      <c r="F444" s="78"/>
      <c r="G444" s="78"/>
      <c r="H444" s="83"/>
      <c r="I444" s="83"/>
      <c r="J444" s="83"/>
      <c r="K444" s="83"/>
      <c r="L444" s="83"/>
      <c r="M444" s="83"/>
      <c r="N444" s="76"/>
    </row>
    <row r="445" spans="1:14" x14ac:dyDescent="0.15">
      <c r="A445" s="96"/>
      <c r="B445" s="96"/>
      <c r="C445" s="96"/>
      <c r="D445" s="96"/>
      <c r="E445" s="78"/>
      <c r="F445" s="78"/>
      <c r="G445" s="78"/>
      <c r="H445" s="83"/>
      <c r="I445" s="83"/>
      <c r="J445" s="83"/>
      <c r="K445" s="83"/>
      <c r="L445" s="83"/>
      <c r="M445" s="83"/>
      <c r="N445" s="76"/>
    </row>
    <row r="446" spans="1:14" x14ac:dyDescent="0.15">
      <c r="A446" s="96"/>
      <c r="B446" s="96"/>
      <c r="C446" s="96"/>
      <c r="D446" s="96"/>
      <c r="E446" s="78"/>
      <c r="F446" s="78"/>
      <c r="G446" s="78"/>
      <c r="H446" s="83"/>
      <c r="I446" s="83"/>
      <c r="J446" s="83"/>
      <c r="K446" s="83"/>
      <c r="L446" s="83"/>
      <c r="M446" s="83"/>
      <c r="N446" s="76"/>
    </row>
    <row r="447" spans="1:14" x14ac:dyDescent="0.15">
      <c r="A447" s="96"/>
      <c r="B447" s="96"/>
      <c r="C447" s="96"/>
      <c r="D447" s="96"/>
      <c r="E447" s="78"/>
      <c r="F447" s="78"/>
      <c r="G447" s="78"/>
      <c r="H447" s="83"/>
      <c r="I447" s="83"/>
      <c r="J447" s="83"/>
      <c r="K447" s="83"/>
      <c r="L447" s="83"/>
      <c r="M447" s="83"/>
      <c r="N447" s="76"/>
    </row>
    <row r="448" spans="1:14" x14ac:dyDescent="0.15">
      <c r="A448" s="96"/>
      <c r="B448" s="96"/>
      <c r="C448" s="96"/>
      <c r="D448" s="96"/>
      <c r="E448" s="78"/>
      <c r="F448" s="78"/>
      <c r="G448" s="78"/>
      <c r="H448" s="83"/>
      <c r="I448" s="83"/>
      <c r="J448" s="83"/>
      <c r="K448" s="83"/>
      <c r="L448" s="83"/>
      <c r="M448" s="83"/>
      <c r="N448" s="76"/>
    </row>
    <row r="449" spans="1:14" x14ac:dyDescent="0.15">
      <c r="A449" s="96"/>
      <c r="B449" s="96"/>
      <c r="C449" s="96"/>
      <c r="D449" s="96"/>
      <c r="E449" s="78"/>
      <c r="F449" s="78"/>
      <c r="G449" s="78"/>
      <c r="H449" s="83"/>
      <c r="I449" s="83"/>
      <c r="J449" s="83"/>
      <c r="K449" s="83"/>
      <c r="L449" s="83"/>
      <c r="M449" s="83"/>
      <c r="N449" s="76"/>
    </row>
    <row r="450" spans="1:14" x14ac:dyDescent="0.15">
      <c r="A450" s="96"/>
      <c r="B450" s="96"/>
      <c r="C450" s="96"/>
      <c r="D450" s="96"/>
      <c r="E450" s="78"/>
      <c r="F450" s="78"/>
      <c r="G450" s="78"/>
      <c r="H450" s="83"/>
      <c r="I450" s="83"/>
      <c r="J450" s="83"/>
      <c r="K450" s="83"/>
      <c r="L450" s="83"/>
      <c r="M450" s="83"/>
      <c r="N450" s="76"/>
    </row>
    <row r="451" spans="1:14" x14ac:dyDescent="0.15">
      <c r="A451" s="96"/>
      <c r="B451" s="96"/>
      <c r="C451" s="96"/>
      <c r="D451" s="96"/>
      <c r="E451" s="78"/>
      <c r="F451" s="78"/>
      <c r="G451" s="78"/>
      <c r="H451" s="83"/>
      <c r="I451" s="83"/>
      <c r="J451" s="83"/>
      <c r="K451" s="83"/>
      <c r="L451" s="83"/>
      <c r="M451" s="83"/>
      <c r="N451" s="76"/>
    </row>
    <row r="452" spans="1:14" x14ac:dyDescent="0.15">
      <c r="A452" s="96"/>
      <c r="B452" s="96"/>
      <c r="C452" s="96"/>
      <c r="D452" s="96"/>
      <c r="E452" s="78"/>
      <c r="F452" s="78"/>
      <c r="G452" s="78"/>
      <c r="H452" s="83"/>
      <c r="I452" s="83"/>
      <c r="J452" s="83"/>
      <c r="K452" s="83"/>
      <c r="L452" s="83"/>
      <c r="M452" s="83"/>
      <c r="N452" s="76"/>
    </row>
    <row r="453" spans="1:14" x14ac:dyDescent="0.15">
      <c r="A453" s="96"/>
      <c r="B453" s="96"/>
      <c r="C453" s="96"/>
      <c r="D453" s="96"/>
      <c r="E453" s="78"/>
      <c r="F453" s="78"/>
      <c r="G453" s="78"/>
      <c r="H453" s="83"/>
      <c r="I453" s="83"/>
      <c r="J453" s="83"/>
      <c r="K453" s="83"/>
      <c r="L453" s="83"/>
      <c r="M453" s="83"/>
      <c r="N453" s="76"/>
    </row>
    <row r="454" spans="1:14" x14ac:dyDescent="0.15">
      <c r="A454" s="96"/>
      <c r="B454" s="96"/>
      <c r="C454" s="96"/>
      <c r="D454" s="96"/>
      <c r="E454" s="78"/>
      <c r="F454" s="78"/>
      <c r="G454" s="78"/>
      <c r="H454" s="83"/>
      <c r="I454" s="83"/>
      <c r="J454" s="83"/>
      <c r="K454" s="83"/>
      <c r="L454" s="83"/>
      <c r="M454" s="83"/>
      <c r="N454" s="76"/>
    </row>
    <row r="455" spans="1:14" x14ac:dyDescent="0.15">
      <c r="A455" s="96"/>
      <c r="B455" s="96"/>
      <c r="C455" s="96"/>
      <c r="D455" s="96"/>
      <c r="E455" s="78"/>
      <c r="F455" s="78"/>
      <c r="G455" s="78"/>
      <c r="H455" s="83"/>
      <c r="I455" s="83"/>
      <c r="J455" s="83"/>
      <c r="K455" s="83"/>
      <c r="L455" s="83"/>
      <c r="M455" s="83"/>
      <c r="N455" s="76"/>
    </row>
    <row r="456" spans="1:14" x14ac:dyDescent="0.15">
      <c r="A456" s="96"/>
      <c r="B456" s="96"/>
      <c r="C456" s="96"/>
      <c r="D456" s="96"/>
      <c r="E456" s="78"/>
      <c r="F456" s="78"/>
      <c r="G456" s="78"/>
      <c r="H456" s="83"/>
      <c r="I456" s="83"/>
      <c r="J456" s="83"/>
      <c r="K456" s="83"/>
      <c r="L456" s="83"/>
      <c r="M456" s="83"/>
      <c r="N456" s="76"/>
    </row>
    <row r="457" spans="1:14" x14ac:dyDescent="0.15">
      <c r="A457" s="96"/>
      <c r="B457" s="96"/>
      <c r="C457" s="96"/>
      <c r="D457" s="96"/>
      <c r="E457" s="78"/>
      <c r="F457" s="78"/>
      <c r="G457" s="78"/>
      <c r="H457" s="83"/>
      <c r="I457" s="83"/>
      <c r="J457" s="83"/>
      <c r="K457" s="83"/>
      <c r="L457" s="83"/>
      <c r="M457" s="83"/>
      <c r="N457" s="76"/>
    </row>
    <row r="458" spans="1:14" x14ac:dyDescent="0.15">
      <c r="A458" s="96"/>
      <c r="B458" s="96"/>
      <c r="C458" s="96"/>
      <c r="D458" s="96"/>
      <c r="E458" s="78"/>
      <c r="F458" s="78"/>
      <c r="G458" s="78"/>
      <c r="H458" s="83"/>
      <c r="I458" s="83"/>
      <c r="J458" s="83"/>
      <c r="K458" s="83"/>
      <c r="L458" s="83"/>
      <c r="M458" s="83"/>
      <c r="N458" s="76"/>
    </row>
    <row r="459" spans="1:14" x14ac:dyDescent="0.15">
      <c r="A459" s="96"/>
      <c r="B459" s="96"/>
      <c r="C459" s="96"/>
      <c r="D459" s="96"/>
      <c r="E459" s="78"/>
      <c r="F459" s="78"/>
      <c r="G459" s="78"/>
      <c r="H459" s="83"/>
      <c r="I459" s="83"/>
      <c r="J459" s="83"/>
      <c r="K459" s="83"/>
      <c r="L459" s="83"/>
      <c r="M459" s="83"/>
      <c r="N459" s="76"/>
    </row>
    <row r="460" spans="1:14" x14ac:dyDescent="0.15">
      <c r="A460" s="96"/>
      <c r="B460" s="96"/>
      <c r="C460" s="96"/>
      <c r="D460" s="96"/>
      <c r="E460" s="78"/>
      <c r="F460" s="78"/>
      <c r="G460" s="78"/>
      <c r="H460" s="83"/>
      <c r="I460" s="83"/>
      <c r="J460" s="83"/>
      <c r="K460" s="83"/>
      <c r="L460" s="83"/>
      <c r="M460" s="83"/>
      <c r="N460" s="76"/>
    </row>
    <row r="461" spans="1:14" x14ac:dyDescent="0.15">
      <c r="A461" s="96"/>
      <c r="B461" s="96"/>
      <c r="C461" s="96"/>
      <c r="D461" s="96"/>
      <c r="E461" s="78"/>
      <c r="F461" s="78"/>
      <c r="G461" s="78"/>
      <c r="H461" s="83"/>
      <c r="I461" s="83"/>
      <c r="J461" s="83"/>
      <c r="K461" s="83"/>
      <c r="L461" s="83"/>
      <c r="M461" s="83"/>
      <c r="N461" s="76"/>
    </row>
    <row r="462" spans="1:14" x14ac:dyDescent="0.15">
      <c r="A462" s="96"/>
      <c r="B462" s="96"/>
      <c r="C462" s="96"/>
      <c r="D462" s="96"/>
      <c r="E462" s="78"/>
      <c r="F462" s="78"/>
      <c r="G462" s="78"/>
      <c r="H462" s="83"/>
      <c r="I462" s="83"/>
      <c r="J462" s="83"/>
      <c r="K462" s="83"/>
      <c r="L462" s="83"/>
      <c r="M462" s="83"/>
      <c r="N462" s="76"/>
    </row>
    <row r="463" spans="1:14" x14ac:dyDescent="0.15">
      <c r="A463" s="96"/>
      <c r="B463" s="96"/>
      <c r="C463" s="96"/>
      <c r="D463" s="96"/>
      <c r="E463" s="78"/>
      <c r="F463" s="78"/>
      <c r="G463" s="78"/>
      <c r="H463" s="83"/>
      <c r="I463" s="83"/>
      <c r="J463" s="83"/>
      <c r="K463" s="83"/>
      <c r="L463" s="83"/>
      <c r="M463" s="83"/>
      <c r="N463" s="76"/>
    </row>
    <row r="464" spans="1:14" x14ac:dyDescent="0.15">
      <c r="A464" s="96"/>
      <c r="B464" s="96"/>
      <c r="C464" s="96"/>
      <c r="D464" s="96"/>
      <c r="E464" s="78"/>
      <c r="F464" s="78"/>
      <c r="G464" s="78"/>
      <c r="H464" s="83"/>
      <c r="I464" s="83"/>
      <c r="J464" s="83"/>
      <c r="K464" s="83"/>
      <c r="L464" s="83"/>
      <c r="M464" s="83"/>
      <c r="N464" s="76"/>
    </row>
    <row r="465" spans="1:14" x14ac:dyDescent="0.15">
      <c r="A465" s="96"/>
      <c r="B465" s="96"/>
      <c r="C465" s="96"/>
      <c r="D465" s="96"/>
      <c r="E465" s="78"/>
      <c r="F465" s="78"/>
      <c r="G465" s="78"/>
      <c r="H465" s="83"/>
      <c r="I465" s="83"/>
      <c r="J465" s="83"/>
      <c r="K465" s="83"/>
      <c r="L465" s="83"/>
      <c r="M465" s="83"/>
      <c r="N465" s="76"/>
    </row>
    <row r="466" spans="1:14" x14ac:dyDescent="0.15">
      <c r="A466" s="96"/>
      <c r="B466" s="96"/>
      <c r="C466" s="96"/>
      <c r="D466" s="96"/>
      <c r="E466" s="78"/>
      <c r="F466" s="78"/>
      <c r="G466" s="78"/>
      <c r="H466" s="83"/>
      <c r="I466" s="83"/>
      <c r="J466" s="83"/>
      <c r="K466" s="83"/>
      <c r="L466" s="83"/>
      <c r="M466" s="83"/>
      <c r="N466" s="76"/>
    </row>
    <row r="467" spans="1:14" x14ac:dyDescent="0.15">
      <c r="A467" s="96"/>
      <c r="B467" s="96"/>
      <c r="C467" s="96"/>
      <c r="D467" s="96"/>
      <c r="E467" s="78"/>
      <c r="F467" s="78"/>
      <c r="G467" s="78"/>
      <c r="H467" s="83"/>
      <c r="I467" s="83"/>
      <c r="J467" s="83"/>
      <c r="K467" s="83"/>
      <c r="L467" s="83"/>
      <c r="M467" s="83"/>
      <c r="N467" s="76"/>
    </row>
    <row r="468" spans="1:14" x14ac:dyDescent="0.15">
      <c r="A468" s="96"/>
      <c r="B468" s="96"/>
      <c r="C468" s="96"/>
      <c r="D468" s="96"/>
      <c r="E468" s="78"/>
      <c r="F468" s="78"/>
      <c r="G468" s="78"/>
      <c r="H468" s="83"/>
      <c r="I468" s="83"/>
      <c r="J468" s="83"/>
      <c r="K468" s="83"/>
      <c r="L468" s="83"/>
      <c r="M468" s="83"/>
      <c r="N468" s="76"/>
    </row>
    <row r="469" spans="1:14" x14ac:dyDescent="0.15">
      <c r="A469" s="96"/>
      <c r="B469" s="96"/>
      <c r="C469" s="96"/>
      <c r="D469" s="96"/>
      <c r="E469" s="78"/>
      <c r="F469" s="78"/>
      <c r="G469" s="78"/>
      <c r="H469" s="83"/>
      <c r="I469" s="83"/>
      <c r="J469" s="83"/>
      <c r="K469" s="83"/>
      <c r="L469" s="83"/>
      <c r="M469" s="83"/>
      <c r="N469" s="76"/>
    </row>
    <row r="470" spans="1:14" x14ac:dyDescent="0.15">
      <c r="A470" s="96"/>
      <c r="B470" s="96"/>
      <c r="C470" s="96"/>
      <c r="D470" s="96"/>
      <c r="E470" s="78"/>
      <c r="F470" s="78"/>
      <c r="G470" s="78"/>
      <c r="H470" s="83"/>
      <c r="I470" s="83"/>
      <c r="J470" s="83"/>
      <c r="K470" s="83"/>
      <c r="L470" s="83"/>
      <c r="M470" s="83"/>
      <c r="N470" s="76"/>
    </row>
    <row r="471" spans="1:14" x14ac:dyDescent="0.15">
      <c r="A471" s="96"/>
      <c r="B471" s="96"/>
      <c r="C471" s="96"/>
      <c r="D471" s="96"/>
      <c r="E471" s="78"/>
      <c r="F471" s="78"/>
      <c r="G471" s="78"/>
      <c r="H471" s="83"/>
      <c r="I471" s="83"/>
      <c r="J471" s="83"/>
      <c r="K471" s="83"/>
      <c r="L471" s="83"/>
      <c r="M471" s="83"/>
      <c r="N471" s="76"/>
    </row>
    <row r="472" spans="1:14" x14ac:dyDescent="0.15">
      <c r="A472" s="96"/>
      <c r="B472" s="96"/>
      <c r="C472" s="96"/>
      <c r="D472" s="96"/>
      <c r="E472" s="78"/>
      <c r="F472" s="78"/>
      <c r="G472" s="78"/>
      <c r="H472" s="83"/>
      <c r="I472" s="83"/>
      <c r="J472" s="83"/>
      <c r="K472" s="83"/>
      <c r="L472" s="83"/>
      <c r="M472" s="83"/>
      <c r="N472" s="76"/>
    </row>
    <row r="473" spans="1:14" x14ac:dyDescent="0.15">
      <c r="A473" s="96"/>
      <c r="B473" s="96"/>
      <c r="C473" s="96"/>
      <c r="D473" s="96"/>
      <c r="E473" s="78"/>
      <c r="F473" s="78"/>
      <c r="G473" s="78"/>
      <c r="H473" s="83"/>
      <c r="I473" s="83"/>
      <c r="J473" s="83"/>
      <c r="K473" s="83"/>
      <c r="L473" s="83"/>
      <c r="M473" s="83"/>
      <c r="N473" s="76"/>
    </row>
    <row r="474" spans="1:14" x14ac:dyDescent="0.15">
      <c r="A474" s="96"/>
      <c r="B474" s="96"/>
      <c r="C474" s="96"/>
      <c r="D474" s="96"/>
      <c r="E474" s="78"/>
      <c r="F474" s="78"/>
      <c r="G474" s="78"/>
      <c r="H474" s="83"/>
      <c r="I474" s="83"/>
      <c r="J474" s="83"/>
      <c r="K474" s="83"/>
      <c r="L474" s="83"/>
      <c r="M474" s="83"/>
      <c r="N474" s="76"/>
    </row>
    <row r="475" spans="1:14" x14ac:dyDescent="0.15">
      <c r="A475" s="96"/>
      <c r="B475" s="96"/>
      <c r="C475" s="96"/>
      <c r="D475" s="96"/>
      <c r="E475" s="78"/>
      <c r="F475" s="78"/>
      <c r="G475" s="78"/>
      <c r="H475" s="83"/>
      <c r="I475" s="83"/>
      <c r="J475" s="83"/>
      <c r="K475" s="83"/>
      <c r="L475" s="83"/>
      <c r="M475" s="83"/>
      <c r="N475" s="76"/>
    </row>
    <row r="476" spans="1:14" x14ac:dyDescent="0.15">
      <c r="A476" s="96"/>
      <c r="B476" s="96"/>
      <c r="C476" s="96"/>
      <c r="D476" s="96"/>
      <c r="E476" s="78"/>
      <c r="F476" s="78"/>
      <c r="G476" s="78"/>
      <c r="H476" s="83"/>
      <c r="I476" s="83"/>
      <c r="J476" s="83"/>
      <c r="K476" s="83"/>
      <c r="L476" s="83"/>
      <c r="M476" s="83"/>
      <c r="N476" s="76"/>
    </row>
    <row r="477" spans="1:14" x14ac:dyDescent="0.15">
      <c r="A477" s="96"/>
      <c r="B477" s="96"/>
      <c r="C477" s="96"/>
      <c r="D477" s="96"/>
      <c r="E477" s="78"/>
      <c r="F477" s="78"/>
      <c r="G477" s="78"/>
      <c r="H477" s="83"/>
      <c r="I477" s="83"/>
      <c r="J477" s="83"/>
      <c r="K477" s="83"/>
      <c r="L477" s="83"/>
      <c r="M477" s="83"/>
      <c r="N477" s="76"/>
    </row>
    <row r="478" spans="1:14" x14ac:dyDescent="0.15">
      <c r="A478" s="96"/>
      <c r="B478" s="96"/>
      <c r="C478" s="96"/>
      <c r="D478" s="96"/>
      <c r="E478" s="78"/>
      <c r="F478" s="78"/>
      <c r="G478" s="78"/>
      <c r="H478" s="83"/>
      <c r="I478" s="83"/>
      <c r="J478" s="83"/>
      <c r="K478" s="83"/>
      <c r="L478" s="83"/>
      <c r="M478" s="83"/>
      <c r="N478" s="76"/>
    </row>
    <row r="479" spans="1:14" x14ac:dyDescent="0.15">
      <c r="A479" s="96"/>
      <c r="B479" s="96"/>
      <c r="C479" s="96"/>
      <c r="D479" s="96"/>
      <c r="E479" s="78"/>
      <c r="F479" s="78"/>
      <c r="G479" s="78"/>
      <c r="H479" s="83"/>
      <c r="I479" s="83"/>
      <c r="J479" s="83"/>
      <c r="K479" s="83"/>
      <c r="L479" s="83"/>
      <c r="M479" s="83"/>
      <c r="N479" s="76"/>
    </row>
    <row r="480" spans="1:14" x14ac:dyDescent="0.15">
      <c r="A480" s="96"/>
      <c r="B480" s="96"/>
      <c r="C480" s="96"/>
      <c r="D480" s="96"/>
      <c r="E480" s="78"/>
      <c r="F480" s="78"/>
      <c r="G480" s="78"/>
      <c r="H480" s="83"/>
      <c r="I480" s="83"/>
      <c r="J480" s="83"/>
      <c r="K480" s="83"/>
      <c r="L480" s="83"/>
      <c r="M480" s="83"/>
      <c r="N480" s="76"/>
    </row>
    <row r="481" spans="1:14" x14ac:dyDescent="0.15">
      <c r="A481" s="96"/>
      <c r="B481" s="96"/>
      <c r="C481" s="96"/>
      <c r="D481" s="96"/>
      <c r="E481" s="78"/>
      <c r="F481" s="78"/>
      <c r="G481" s="78"/>
      <c r="H481" s="83"/>
      <c r="I481" s="83"/>
      <c r="J481" s="83"/>
      <c r="K481" s="83"/>
      <c r="L481" s="83"/>
      <c r="M481" s="83"/>
      <c r="N481" s="76"/>
    </row>
    <row r="482" spans="1:14" x14ac:dyDescent="0.15">
      <c r="A482" s="96"/>
      <c r="B482" s="96"/>
      <c r="C482" s="96"/>
      <c r="D482" s="96"/>
      <c r="E482" s="78"/>
      <c r="F482" s="78"/>
      <c r="G482" s="78"/>
      <c r="H482" s="83"/>
      <c r="I482" s="83"/>
      <c r="J482" s="83"/>
      <c r="K482" s="83"/>
      <c r="L482" s="83"/>
      <c r="M482" s="83"/>
      <c r="N482" s="76"/>
    </row>
    <row r="483" spans="1:14" x14ac:dyDescent="0.15">
      <c r="A483" s="96"/>
      <c r="B483" s="96"/>
      <c r="C483" s="96"/>
      <c r="D483" s="96"/>
      <c r="E483" s="78"/>
      <c r="F483" s="78"/>
      <c r="G483" s="78"/>
      <c r="H483" s="83"/>
      <c r="I483" s="83"/>
      <c r="J483" s="83"/>
      <c r="K483" s="83"/>
      <c r="L483" s="83"/>
      <c r="M483" s="83"/>
      <c r="N483" s="76"/>
    </row>
    <row r="484" spans="1:14" x14ac:dyDescent="0.15">
      <c r="A484" s="96"/>
      <c r="B484" s="96"/>
      <c r="C484" s="96"/>
      <c r="D484" s="96"/>
      <c r="E484" s="78"/>
      <c r="F484" s="78"/>
      <c r="G484" s="78"/>
      <c r="H484" s="83"/>
      <c r="I484" s="83"/>
      <c r="J484" s="83"/>
      <c r="K484" s="83"/>
      <c r="L484" s="83"/>
      <c r="M484" s="83"/>
      <c r="N484" s="76"/>
    </row>
    <row r="485" spans="1:14" x14ac:dyDescent="0.15">
      <c r="A485" s="96"/>
      <c r="B485" s="96"/>
      <c r="C485" s="96"/>
      <c r="D485" s="96"/>
      <c r="E485" s="78"/>
      <c r="F485" s="78"/>
      <c r="G485" s="78"/>
      <c r="H485" s="83"/>
      <c r="I485" s="83"/>
      <c r="J485" s="83"/>
      <c r="K485" s="83"/>
      <c r="L485" s="83"/>
      <c r="M485" s="83"/>
      <c r="N485" s="76"/>
    </row>
    <row r="486" spans="1:14" x14ac:dyDescent="0.15">
      <c r="A486" s="96"/>
      <c r="B486" s="96"/>
      <c r="C486" s="96"/>
      <c r="D486" s="96"/>
      <c r="E486" s="78"/>
      <c r="F486" s="78"/>
      <c r="G486" s="78"/>
      <c r="H486" s="83"/>
      <c r="I486" s="83"/>
      <c r="J486" s="83"/>
      <c r="K486" s="83"/>
      <c r="L486" s="83"/>
      <c r="M486" s="83"/>
      <c r="N486" s="76"/>
    </row>
    <row r="487" spans="1:14" x14ac:dyDescent="0.15">
      <c r="A487" s="96"/>
      <c r="B487" s="96"/>
      <c r="C487" s="96"/>
      <c r="D487" s="96"/>
      <c r="E487" s="78"/>
      <c r="F487" s="78"/>
      <c r="G487" s="78"/>
      <c r="H487" s="83"/>
      <c r="I487" s="83"/>
      <c r="J487" s="83"/>
      <c r="K487" s="83"/>
      <c r="L487" s="83"/>
      <c r="M487" s="83"/>
      <c r="N487" s="76"/>
    </row>
    <row r="488" spans="1:14" x14ac:dyDescent="0.15">
      <c r="A488" s="96"/>
      <c r="B488" s="96"/>
      <c r="C488" s="96"/>
      <c r="D488" s="96"/>
      <c r="E488" s="78"/>
      <c r="F488" s="78"/>
      <c r="G488" s="78"/>
      <c r="H488" s="83"/>
      <c r="I488" s="83"/>
      <c r="J488" s="83"/>
      <c r="K488" s="83"/>
      <c r="L488" s="83"/>
      <c r="M488" s="83"/>
      <c r="N488" s="76"/>
    </row>
    <row r="489" spans="1:14" x14ac:dyDescent="0.15">
      <c r="A489" s="96"/>
      <c r="B489" s="96"/>
      <c r="C489" s="96"/>
      <c r="D489" s="96"/>
      <c r="E489" s="78"/>
      <c r="F489" s="78"/>
      <c r="G489" s="78"/>
      <c r="H489" s="83"/>
      <c r="I489" s="83"/>
      <c r="J489" s="83"/>
      <c r="K489" s="83"/>
      <c r="L489" s="83"/>
      <c r="M489" s="83"/>
      <c r="N489" s="76"/>
    </row>
    <row r="490" spans="1:14" x14ac:dyDescent="0.15">
      <c r="A490" s="96"/>
      <c r="B490" s="96"/>
      <c r="C490" s="96"/>
      <c r="D490" s="96"/>
      <c r="E490" s="78"/>
      <c r="F490" s="78"/>
      <c r="G490" s="78"/>
      <c r="H490" s="83"/>
      <c r="I490" s="83"/>
      <c r="J490" s="83"/>
      <c r="K490" s="83"/>
      <c r="L490" s="83"/>
      <c r="M490" s="83"/>
      <c r="N490" s="76"/>
    </row>
    <row r="491" spans="1:14" x14ac:dyDescent="0.15">
      <c r="A491" s="96"/>
      <c r="B491" s="96"/>
      <c r="C491" s="96"/>
      <c r="D491" s="96"/>
      <c r="E491" s="78"/>
      <c r="F491" s="78"/>
      <c r="G491" s="78"/>
      <c r="H491" s="83"/>
      <c r="I491" s="83"/>
      <c r="J491" s="83"/>
      <c r="K491" s="83"/>
      <c r="L491" s="83"/>
      <c r="M491" s="83"/>
      <c r="N491" s="76"/>
    </row>
    <row r="492" spans="1:14" x14ac:dyDescent="0.15">
      <c r="A492" s="96"/>
      <c r="B492" s="96"/>
      <c r="C492" s="96"/>
      <c r="D492" s="96"/>
      <c r="E492" s="78"/>
      <c r="F492" s="78"/>
      <c r="G492" s="78"/>
      <c r="H492" s="83"/>
      <c r="I492" s="83"/>
      <c r="J492" s="83"/>
      <c r="K492" s="83"/>
      <c r="L492" s="83"/>
      <c r="M492" s="83"/>
      <c r="N492" s="76"/>
    </row>
    <row r="493" spans="1:14" x14ac:dyDescent="0.15">
      <c r="A493" s="96"/>
      <c r="B493" s="96"/>
      <c r="C493" s="96"/>
      <c r="D493" s="96"/>
      <c r="E493" s="78"/>
      <c r="F493" s="78"/>
      <c r="G493" s="78"/>
      <c r="H493" s="83"/>
      <c r="I493" s="83"/>
      <c r="J493" s="83"/>
      <c r="K493" s="83"/>
      <c r="L493" s="83"/>
      <c r="M493" s="83"/>
      <c r="N493" s="76"/>
    </row>
    <row r="494" spans="1:14" x14ac:dyDescent="0.15">
      <c r="A494" s="96"/>
      <c r="B494" s="96"/>
      <c r="C494" s="96"/>
      <c r="D494" s="96"/>
      <c r="E494" s="78"/>
      <c r="F494" s="78"/>
      <c r="G494" s="78"/>
      <c r="H494" s="83"/>
      <c r="I494" s="83"/>
      <c r="J494" s="83"/>
      <c r="K494" s="83"/>
      <c r="L494" s="83"/>
      <c r="M494" s="83"/>
      <c r="N494" s="76"/>
    </row>
    <row r="495" spans="1:14" x14ac:dyDescent="0.15">
      <c r="A495" s="96"/>
      <c r="B495" s="96"/>
      <c r="C495" s="96"/>
      <c r="D495" s="96"/>
      <c r="E495" s="78"/>
      <c r="F495" s="78"/>
      <c r="G495" s="78"/>
      <c r="H495" s="83"/>
      <c r="I495" s="83"/>
      <c r="J495" s="83"/>
      <c r="K495" s="83"/>
      <c r="L495" s="83"/>
      <c r="M495" s="83"/>
      <c r="N495" s="76"/>
    </row>
    <row r="496" spans="1:14" x14ac:dyDescent="0.15">
      <c r="A496" s="96"/>
      <c r="B496" s="96"/>
      <c r="C496" s="96"/>
      <c r="D496" s="96"/>
      <c r="E496" s="78"/>
      <c r="F496" s="78"/>
      <c r="G496" s="78"/>
      <c r="H496" s="83"/>
      <c r="I496" s="83"/>
      <c r="J496" s="83"/>
      <c r="K496" s="83"/>
      <c r="L496" s="83"/>
      <c r="M496" s="83"/>
      <c r="N496" s="76"/>
    </row>
    <row r="497" spans="1:14" x14ac:dyDescent="0.15">
      <c r="A497" s="96"/>
      <c r="B497" s="96"/>
      <c r="C497" s="96"/>
      <c r="D497" s="96"/>
      <c r="E497" s="78"/>
      <c r="F497" s="78"/>
      <c r="G497" s="78"/>
      <c r="H497" s="83"/>
      <c r="I497" s="83"/>
      <c r="J497" s="83"/>
      <c r="K497" s="83"/>
      <c r="L497" s="83"/>
      <c r="M497" s="83"/>
      <c r="N497" s="76"/>
    </row>
    <row r="498" spans="1:14" x14ac:dyDescent="0.15">
      <c r="A498" s="96"/>
      <c r="B498" s="96"/>
      <c r="C498" s="96"/>
      <c r="D498" s="96"/>
      <c r="E498" s="78"/>
      <c r="F498" s="78"/>
      <c r="G498" s="78"/>
      <c r="H498" s="83"/>
      <c r="I498" s="83"/>
      <c r="J498" s="83"/>
      <c r="K498" s="83"/>
      <c r="L498" s="83"/>
      <c r="M498" s="83"/>
      <c r="N498" s="76"/>
    </row>
    <row r="499" spans="1:14" x14ac:dyDescent="0.15">
      <c r="A499" s="96"/>
      <c r="B499" s="96"/>
      <c r="C499" s="96"/>
      <c r="D499" s="96"/>
      <c r="E499" s="78"/>
      <c r="F499" s="78"/>
      <c r="G499" s="78"/>
      <c r="H499" s="83"/>
      <c r="I499" s="83"/>
      <c r="J499" s="83"/>
      <c r="K499" s="83"/>
      <c r="L499" s="83"/>
      <c r="M499" s="83"/>
      <c r="N499" s="76"/>
    </row>
    <row r="500" spans="1:14" x14ac:dyDescent="0.15">
      <c r="A500" s="96"/>
      <c r="B500" s="96"/>
      <c r="C500" s="96"/>
      <c r="D500" s="96"/>
      <c r="E500" s="78"/>
      <c r="F500" s="78"/>
      <c r="G500" s="78"/>
      <c r="H500" s="83"/>
      <c r="I500" s="83"/>
      <c r="J500" s="83"/>
      <c r="K500" s="83"/>
      <c r="L500" s="83"/>
      <c r="M500" s="83"/>
      <c r="N500" s="76"/>
    </row>
    <row r="501" spans="1:14" x14ac:dyDescent="0.15">
      <c r="A501" s="96"/>
      <c r="B501" s="96"/>
      <c r="C501" s="96"/>
      <c r="D501" s="96"/>
      <c r="E501" s="78"/>
      <c r="F501" s="78"/>
      <c r="G501" s="78"/>
      <c r="H501" s="83"/>
      <c r="I501" s="83"/>
      <c r="J501" s="83"/>
      <c r="K501" s="83"/>
      <c r="L501" s="83"/>
      <c r="M501" s="83"/>
      <c r="N501" s="76"/>
    </row>
    <row r="502" spans="1:14" x14ac:dyDescent="0.15">
      <c r="A502" s="96"/>
      <c r="B502" s="96"/>
      <c r="C502" s="96"/>
      <c r="D502" s="96"/>
      <c r="E502" s="78"/>
      <c r="F502" s="78"/>
      <c r="G502" s="78"/>
      <c r="H502" s="83"/>
      <c r="I502" s="83"/>
      <c r="J502" s="83"/>
      <c r="K502" s="83"/>
      <c r="L502" s="83"/>
      <c r="M502" s="83"/>
      <c r="N502" s="76"/>
    </row>
    <row r="503" spans="1:14" x14ac:dyDescent="0.15">
      <c r="A503" s="96"/>
      <c r="B503" s="96"/>
      <c r="C503" s="96"/>
      <c r="D503" s="96"/>
      <c r="E503" s="78"/>
      <c r="F503" s="78"/>
      <c r="G503" s="78"/>
      <c r="H503" s="83"/>
      <c r="I503" s="83"/>
      <c r="J503" s="83"/>
      <c r="K503" s="83"/>
      <c r="L503" s="83"/>
      <c r="M503" s="83"/>
      <c r="N503" s="76"/>
    </row>
    <row r="504" spans="1:14" x14ac:dyDescent="0.15">
      <c r="A504" s="96"/>
      <c r="B504" s="96"/>
      <c r="C504" s="96"/>
      <c r="D504" s="96"/>
      <c r="E504" s="78"/>
      <c r="F504" s="78"/>
      <c r="G504" s="78"/>
      <c r="H504" s="83"/>
      <c r="I504" s="83"/>
      <c r="J504" s="83"/>
      <c r="K504" s="83"/>
      <c r="L504" s="83"/>
      <c r="M504" s="83"/>
      <c r="N504" s="76"/>
    </row>
    <row r="505" spans="1:14" x14ac:dyDescent="0.15">
      <c r="A505" s="96"/>
      <c r="B505" s="96"/>
      <c r="C505" s="96"/>
      <c r="D505" s="96"/>
      <c r="E505" s="78"/>
      <c r="F505" s="78"/>
      <c r="G505" s="78"/>
      <c r="H505" s="83"/>
      <c r="I505" s="83"/>
      <c r="J505" s="83"/>
      <c r="K505" s="83"/>
      <c r="L505" s="83"/>
      <c r="M505" s="83"/>
      <c r="N505" s="76"/>
    </row>
    <row r="506" spans="1:14" x14ac:dyDescent="0.15">
      <c r="A506" s="96"/>
      <c r="B506" s="96"/>
      <c r="C506" s="96"/>
      <c r="D506" s="96"/>
      <c r="E506" s="78"/>
      <c r="F506" s="78"/>
      <c r="G506" s="78"/>
      <c r="H506" s="83"/>
      <c r="I506" s="83"/>
      <c r="J506" s="83"/>
      <c r="K506" s="83"/>
      <c r="L506" s="83"/>
      <c r="M506" s="83"/>
      <c r="N506" s="76"/>
    </row>
    <row r="507" spans="1:14" x14ac:dyDescent="0.15">
      <c r="A507" s="96"/>
      <c r="B507" s="96"/>
      <c r="C507" s="96"/>
      <c r="D507" s="96"/>
      <c r="E507" s="78"/>
      <c r="F507" s="78"/>
      <c r="G507" s="78"/>
      <c r="H507" s="83"/>
      <c r="I507" s="83"/>
      <c r="J507" s="83"/>
      <c r="K507" s="83"/>
      <c r="L507" s="83"/>
      <c r="M507" s="83"/>
      <c r="N507" s="76"/>
    </row>
    <row r="508" spans="1:14" x14ac:dyDescent="0.15">
      <c r="A508" s="96"/>
      <c r="B508" s="96"/>
      <c r="C508" s="96"/>
      <c r="D508" s="96"/>
      <c r="E508" s="78"/>
      <c r="F508" s="78"/>
      <c r="G508" s="78"/>
      <c r="H508" s="83"/>
      <c r="I508" s="83"/>
      <c r="J508" s="83"/>
      <c r="K508" s="83"/>
      <c r="L508" s="83"/>
      <c r="M508" s="83"/>
      <c r="N508" s="76"/>
    </row>
    <row r="509" spans="1:14" x14ac:dyDescent="0.15">
      <c r="A509" s="96"/>
      <c r="B509" s="96"/>
      <c r="C509" s="96"/>
      <c r="D509" s="96"/>
      <c r="E509" s="78"/>
      <c r="F509" s="78"/>
      <c r="G509" s="78"/>
      <c r="H509" s="83"/>
      <c r="I509" s="83"/>
      <c r="J509" s="83"/>
      <c r="K509" s="83"/>
      <c r="L509" s="83"/>
      <c r="M509" s="83"/>
      <c r="N509" s="76"/>
    </row>
    <row r="510" spans="1:14" x14ac:dyDescent="0.15">
      <c r="A510" s="96"/>
      <c r="B510" s="96"/>
      <c r="C510" s="96"/>
      <c r="D510" s="96"/>
      <c r="E510" s="78"/>
      <c r="F510" s="78"/>
      <c r="G510" s="78"/>
      <c r="H510" s="83"/>
      <c r="I510" s="83"/>
      <c r="J510" s="83"/>
      <c r="K510" s="83"/>
      <c r="L510" s="83"/>
      <c r="M510" s="83"/>
      <c r="N510" s="76"/>
    </row>
    <row r="511" spans="1:14" x14ac:dyDescent="0.15">
      <c r="A511" s="96"/>
      <c r="B511" s="96"/>
      <c r="C511" s="96"/>
      <c r="D511" s="96"/>
      <c r="E511" s="78"/>
      <c r="F511" s="78"/>
      <c r="G511" s="78"/>
      <c r="H511" s="83"/>
      <c r="I511" s="83"/>
      <c r="J511" s="83"/>
      <c r="K511" s="83"/>
      <c r="L511" s="83"/>
      <c r="M511" s="83"/>
      <c r="N511" s="76"/>
    </row>
    <row r="512" spans="1:14" x14ac:dyDescent="0.15">
      <c r="A512" s="96"/>
      <c r="B512" s="96"/>
      <c r="C512" s="96"/>
      <c r="D512" s="96"/>
      <c r="E512" s="78"/>
      <c r="F512" s="78"/>
      <c r="G512" s="78"/>
      <c r="H512" s="83"/>
      <c r="I512" s="83"/>
      <c r="J512" s="83"/>
      <c r="K512" s="83"/>
      <c r="L512" s="83"/>
      <c r="M512" s="83"/>
      <c r="N512" s="76"/>
    </row>
    <row r="513" spans="1:14" x14ac:dyDescent="0.15">
      <c r="A513" s="96"/>
      <c r="B513" s="96"/>
      <c r="C513" s="96"/>
      <c r="D513" s="96"/>
      <c r="E513" s="78"/>
      <c r="F513" s="78"/>
      <c r="G513" s="78"/>
      <c r="H513" s="83"/>
      <c r="I513" s="83"/>
      <c r="J513" s="83"/>
      <c r="K513" s="83"/>
      <c r="L513" s="83"/>
      <c r="M513" s="83"/>
      <c r="N513" s="76"/>
    </row>
    <row r="514" spans="1:14" x14ac:dyDescent="0.15">
      <c r="A514" s="96"/>
      <c r="B514" s="96"/>
      <c r="C514" s="96"/>
      <c r="D514" s="96"/>
      <c r="E514" s="78"/>
      <c r="F514" s="78"/>
      <c r="G514" s="78"/>
      <c r="H514" s="83"/>
      <c r="I514" s="83"/>
      <c r="J514" s="83"/>
      <c r="K514" s="83"/>
      <c r="L514" s="83"/>
      <c r="M514" s="83"/>
      <c r="N514" s="76"/>
    </row>
    <row r="515" spans="1:14" x14ac:dyDescent="0.15">
      <c r="A515" s="96"/>
      <c r="B515" s="96"/>
      <c r="C515" s="96"/>
      <c r="D515" s="96"/>
      <c r="E515" s="78"/>
      <c r="F515" s="78"/>
      <c r="G515" s="78"/>
      <c r="H515" s="83"/>
      <c r="I515" s="83"/>
      <c r="J515" s="83"/>
      <c r="K515" s="83"/>
      <c r="L515" s="83"/>
      <c r="M515" s="83"/>
      <c r="N515" s="76"/>
    </row>
    <row r="516" spans="1:14" x14ac:dyDescent="0.15">
      <c r="A516" s="96"/>
      <c r="B516" s="96"/>
      <c r="C516" s="96"/>
      <c r="D516" s="96"/>
      <c r="E516" s="78"/>
      <c r="F516" s="78"/>
      <c r="G516" s="78"/>
      <c r="H516" s="83"/>
      <c r="I516" s="83"/>
      <c r="J516" s="83"/>
      <c r="K516" s="83"/>
      <c r="L516" s="83"/>
      <c r="M516" s="83"/>
      <c r="N516" s="76"/>
    </row>
    <row r="517" spans="1:14" x14ac:dyDescent="0.15">
      <c r="A517" s="96"/>
      <c r="B517" s="96"/>
      <c r="C517" s="96"/>
      <c r="D517" s="96"/>
      <c r="E517" s="78"/>
      <c r="F517" s="78"/>
      <c r="G517" s="78"/>
      <c r="H517" s="83"/>
      <c r="I517" s="83"/>
      <c r="J517" s="83"/>
      <c r="K517" s="83"/>
      <c r="L517" s="83"/>
      <c r="M517" s="83"/>
      <c r="N517" s="76"/>
    </row>
    <row r="518" spans="1:14" x14ac:dyDescent="0.15">
      <c r="A518" s="96"/>
      <c r="B518" s="96"/>
      <c r="C518" s="96"/>
      <c r="D518" s="96"/>
      <c r="E518" s="78"/>
      <c r="F518" s="78"/>
      <c r="G518" s="78"/>
      <c r="H518" s="83"/>
      <c r="I518" s="83"/>
      <c r="J518" s="83"/>
      <c r="K518" s="83"/>
      <c r="L518" s="83"/>
      <c r="M518" s="83"/>
      <c r="N518" s="76"/>
    </row>
    <row r="519" spans="1:14" x14ac:dyDescent="0.15">
      <c r="A519" s="96"/>
      <c r="B519" s="96"/>
      <c r="C519" s="96"/>
      <c r="D519" s="96"/>
      <c r="E519" s="78"/>
      <c r="F519" s="78"/>
      <c r="G519" s="78"/>
      <c r="H519" s="83"/>
      <c r="I519" s="83"/>
      <c r="J519" s="83"/>
      <c r="K519" s="83"/>
      <c r="L519" s="83"/>
      <c r="M519" s="83"/>
      <c r="N519" s="76"/>
    </row>
    <row r="520" spans="1:14" x14ac:dyDescent="0.15">
      <c r="A520" s="96"/>
      <c r="B520" s="96"/>
      <c r="C520" s="96"/>
      <c r="D520" s="96"/>
      <c r="E520" s="78"/>
      <c r="F520" s="78"/>
      <c r="G520" s="78"/>
      <c r="H520" s="83"/>
      <c r="I520" s="83"/>
      <c r="J520" s="83"/>
      <c r="K520" s="83"/>
      <c r="L520" s="83"/>
      <c r="M520" s="83"/>
      <c r="N520" s="76"/>
    </row>
    <row r="521" spans="1:14" x14ac:dyDescent="0.15">
      <c r="A521" s="96"/>
      <c r="B521" s="96"/>
      <c r="C521" s="96"/>
      <c r="D521" s="96"/>
      <c r="E521" s="78"/>
      <c r="F521" s="78"/>
      <c r="G521" s="78"/>
      <c r="H521" s="83"/>
      <c r="I521" s="83"/>
      <c r="J521" s="83"/>
      <c r="K521" s="83"/>
      <c r="L521" s="83"/>
      <c r="M521" s="83"/>
      <c r="N521" s="76"/>
    </row>
    <row r="522" spans="1:14" x14ac:dyDescent="0.15">
      <c r="A522" s="96"/>
      <c r="B522" s="96"/>
      <c r="C522" s="96"/>
      <c r="D522" s="96"/>
      <c r="E522" s="78"/>
      <c r="F522" s="78"/>
      <c r="G522" s="78"/>
      <c r="H522" s="83"/>
      <c r="I522" s="83"/>
      <c r="J522" s="83"/>
      <c r="K522" s="83"/>
      <c r="L522" s="83"/>
      <c r="M522" s="83"/>
      <c r="N522" s="76"/>
    </row>
    <row r="523" spans="1:14" x14ac:dyDescent="0.15">
      <c r="A523" s="96"/>
      <c r="B523" s="96"/>
      <c r="C523" s="96"/>
      <c r="D523" s="96"/>
      <c r="E523" s="78"/>
      <c r="F523" s="78"/>
      <c r="G523" s="78"/>
      <c r="H523" s="83"/>
      <c r="I523" s="83"/>
      <c r="J523" s="83"/>
      <c r="K523" s="83"/>
      <c r="L523" s="83"/>
      <c r="M523" s="83"/>
      <c r="N523" s="76"/>
    </row>
    <row r="524" spans="1:14" x14ac:dyDescent="0.15">
      <c r="A524" s="96"/>
      <c r="B524" s="96"/>
      <c r="C524" s="96"/>
      <c r="D524" s="96"/>
      <c r="E524" s="78"/>
      <c r="F524" s="78"/>
      <c r="G524" s="78"/>
      <c r="H524" s="83"/>
      <c r="I524" s="83"/>
      <c r="J524" s="83"/>
      <c r="K524" s="83"/>
      <c r="L524" s="83"/>
      <c r="M524" s="83"/>
      <c r="N524" s="76"/>
    </row>
    <row r="525" spans="1:14" x14ac:dyDescent="0.15">
      <c r="A525" s="96"/>
      <c r="B525" s="96"/>
      <c r="C525" s="96"/>
      <c r="D525" s="96"/>
      <c r="E525" s="78"/>
      <c r="F525" s="78"/>
      <c r="G525" s="78"/>
      <c r="H525" s="83"/>
      <c r="I525" s="83"/>
      <c r="J525" s="83"/>
      <c r="K525" s="83"/>
      <c r="L525" s="83"/>
      <c r="M525" s="83"/>
      <c r="N525" s="76"/>
    </row>
    <row r="526" spans="1:14" x14ac:dyDescent="0.15">
      <c r="A526" s="96"/>
      <c r="B526" s="96"/>
      <c r="C526" s="96"/>
      <c r="D526" s="96"/>
      <c r="E526" s="78"/>
      <c r="F526" s="78"/>
      <c r="G526" s="78"/>
      <c r="H526" s="83"/>
      <c r="I526" s="83"/>
      <c r="J526" s="83"/>
      <c r="K526" s="83"/>
      <c r="L526" s="83"/>
      <c r="M526" s="83"/>
      <c r="N526" s="76"/>
    </row>
    <row r="527" spans="1:14" x14ac:dyDescent="0.15">
      <c r="A527" s="96"/>
      <c r="B527" s="96"/>
      <c r="C527" s="96"/>
      <c r="D527" s="96"/>
      <c r="E527" s="78"/>
      <c r="F527" s="78"/>
      <c r="G527" s="78"/>
      <c r="H527" s="83"/>
      <c r="I527" s="83"/>
      <c r="J527" s="83"/>
      <c r="K527" s="83"/>
      <c r="L527" s="83"/>
      <c r="M527" s="83"/>
      <c r="N527" s="76"/>
    </row>
    <row r="528" spans="1:14" x14ac:dyDescent="0.15">
      <c r="A528" s="96"/>
      <c r="B528" s="96"/>
      <c r="C528" s="96"/>
      <c r="D528" s="96"/>
      <c r="E528" s="78"/>
      <c r="F528" s="78"/>
      <c r="G528" s="78"/>
      <c r="H528" s="83"/>
      <c r="I528" s="83"/>
      <c r="J528" s="83"/>
      <c r="K528" s="83"/>
      <c r="L528" s="83"/>
      <c r="M528" s="83"/>
      <c r="N528" s="76"/>
    </row>
    <row r="529" spans="1:14" x14ac:dyDescent="0.15">
      <c r="A529" s="96"/>
      <c r="B529" s="96"/>
      <c r="C529" s="96"/>
      <c r="D529" s="96"/>
      <c r="E529" s="78"/>
      <c r="F529" s="78"/>
      <c r="G529" s="78"/>
      <c r="H529" s="83"/>
      <c r="I529" s="83"/>
      <c r="J529" s="83"/>
      <c r="K529" s="83"/>
      <c r="L529" s="83"/>
      <c r="M529" s="83"/>
      <c r="N529" s="76"/>
    </row>
    <row r="530" spans="1:14" x14ac:dyDescent="0.15">
      <c r="A530" s="96"/>
      <c r="B530" s="96"/>
      <c r="C530" s="96"/>
      <c r="D530" s="96"/>
      <c r="E530" s="78"/>
      <c r="F530" s="78"/>
      <c r="G530" s="78"/>
      <c r="H530" s="83"/>
      <c r="I530" s="83"/>
      <c r="J530" s="83"/>
      <c r="K530" s="83"/>
      <c r="L530" s="83"/>
      <c r="M530" s="83"/>
      <c r="N530" s="76"/>
    </row>
    <row r="531" spans="1:14" x14ac:dyDescent="0.15">
      <c r="A531" s="96"/>
      <c r="B531" s="96"/>
      <c r="C531" s="96"/>
      <c r="D531" s="96"/>
      <c r="E531" s="78"/>
      <c r="F531" s="78"/>
      <c r="G531" s="78"/>
      <c r="H531" s="83"/>
      <c r="I531" s="83"/>
      <c r="J531" s="83"/>
      <c r="K531" s="83"/>
      <c r="L531" s="83"/>
      <c r="M531" s="83"/>
      <c r="N531" s="76"/>
    </row>
    <row r="532" spans="1:14" x14ac:dyDescent="0.15">
      <c r="A532" s="96"/>
      <c r="B532" s="96"/>
      <c r="C532" s="96"/>
      <c r="D532" s="96"/>
      <c r="E532" s="78"/>
      <c r="F532" s="78"/>
      <c r="G532" s="78"/>
      <c r="H532" s="83"/>
      <c r="I532" s="83"/>
      <c r="J532" s="83"/>
      <c r="K532" s="83"/>
      <c r="L532" s="83"/>
      <c r="M532" s="83"/>
      <c r="N532" s="76"/>
    </row>
    <row r="533" spans="1:14" x14ac:dyDescent="0.15">
      <c r="A533" s="96"/>
      <c r="B533" s="96"/>
      <c r="C533" s="96"/>
      <c r="D533" s="96"/>
      <c r="E533" s="78"/>
      <c r="F533" s="78"/>
      <c r="G533" s="78"/>
      <c r="H533" s="83"/>
      <c r="I533" s="83"/>
      <c r="J533" s="83"/>
      <c r="K533" s="83"/>
      <c r="L533" s="83"/>
      <c r="M533" s="83"/>
      <c r="N533" s="76"/>
    </row>
    <row r="534" spans="1:14" x14ac:dyDescent="0.15">
      <c r="A534" s="96"/>
      <c r="B534" s="96"/>
      <c r="C534" s="96"/>
      <c r="D534" s="96"/>
      <c r="E534" s="78"/>
      <c r="F534" s="78"/>
      <c r="G534" s="78"/>
      <c r="H534" s="83"/>
      <c r="I534" s="83"/>
      <c r="J534" s="83"/>
      <c r="K534" s="83"/>
      <c r="L534" s="83"/>
      <c r="M534" s="83"/>
      <c r="N534" s="76"/>
    </row>
    <row r="535" spans="1:14" x14ac:dyDescent="0.15">
      <c r="A535" s="96"/>
      <c r="B535" s="96"/>
      <c r="C535" s="96"/>
      <c r="D535" s="96"/>
      <c r="E535" s="78"/>
      <c r="F535" s="78"/>
      <c r="G535" s="78"/>
      <c r="H535" s="83"/>
      <c r="I535" s="83"/>
      <c r="J535" s="83"/>
      <c r="K535" s="83"/>
      <c r="L535" s="83"/>
      <c r="M535" s="83"/>
      <c r="N535" s="76"/>
    </row>
    <row r="536" spans="1:14" x14ac:dyDescent="0.15">
      <c r="A536" s="96"/>
      <c r="B536" s="96"/>
      <c r="C536" s="96"/>
      <c r="D536" s="96"/>
      <c r="E536" s="78"/>
      <c r="F536" s="78"/>
      <c r="G536" s="78"/>
      <c r="H536" s="83"/>
      <c r="I536" s="83"/>
      <c r="J536" s="83"/>
      <c r="K536" s="83"/>
      <c r="L536" s="83"/>
      <c r="M536" s="83"/>
      <c r="N536" s="76"/>
    </row>
    <row r="537" spans="1:14" x14ac:dyDescent="0.15">
      <c r="A537" s="96"/>
      <c r="B537" s="96"/>
      <c r="C537" s="96"/>
      <c r="D537" s="96"/>
      <c r="E537" s="78"/>
      <c r="F537" s="78"/>
      <c r="G537" s="78"/>
      <c r="H537" s="83"/>
      <c r="I537" s="83"/>
      <c r="J537" s="83"/>
      <c r="K537" s="83"/>
      <c r="L537" s="83"/>
      <c r="M537" s="83"/>
      <c r="N537" s="76"/>
    </row>
    <row r="538" spans="1:14" x14ac:dyDescent="0.15">
      <c r="A538" s="96"/>
      <c r="B538" s="96"/>
      <c r="C538" s="96"/>
      <c r="D538" s="96"/>
      <c r="E538" s="78"/>
      <c r="F538" s="78"/>
      <c r="G538" s="78"/>
      <c r="H538" s="83"/>
      <c r="I538" s="83"/>
      <c r="J538" s="83"/>
      <c r="K538" s="83"/>
      <c r="L538" s="83"/>
      <c r="M538" s="83"/>
      <c r="N538" s="76"/>
    </row>
    <row r="539" spans="1:14" x14ac:dyDescent="0.15">
      <c r="A539" s="96"/>
      <c r="B539" s="96"/>
      <c r="C539" s="96"/>
      <c r="D539" s="96"/>
      <c r="E539" s="78"/>
      <c r="F539" s="78"/>
      <c r="G539" s="78"/>
      <c r="H539" s="83"/>
      <c r="I539" s="83"/>
      <c r="J539" s="83"/>
      <c r="K539" s="83"/>
      <c r="L539" s="83"/>
      <c r="M539" s="83"/>
      <c r="N539" s="76"/>
    </row>
    <row r="540" spans="1:14" x14ac:dyDescent="0.15">
      <c r="A540" s="96"/>
      <c r="B540" s="96"/>
      <c r="C540" s="96"/>
      <c r="D540" s="96"/>
      <c r="E540" s="78"/>
      <c r="F540" s="78"/>
      <c r="G540" s="78"/>
      <c r="H540" s="83"/>
      <c r="I540" s="83"/>
      <c r="J540" s="83"/>
      <c r="K540" s="83"/>
      <c r="L540" s="83"/>
      <c r="M540" s="83"/>
      <c r="N540" s="76"/>
    </row>
    <row r="541" spans="1:14" x14ac:dyDescent="0.15">
      <c r="A541" s="96"/>
      <c r="B541" s="96"/>
      <c r="C541" s="96"/>
      <c r="D541" s="96"/>
      <c r="E541" s="78"/>
      <c r="F541" s="78"/>
      <c r="G541" s="78"/>
      <c r="H541" s="83"/>
      <c r="I541" s="83"/>
      <c r="J541" s="83"/>
      <c r="K541" s="83"/>
      <c r="L541" s="83"/>
      <c r="M541" s="83"/>
      <c r="N541" s="76"/>
    </row>
    <row r="542" spans="1:14" x14ac:dyDescent="0.15">
      <c r="A542" s="96"/>
      <c r="B542" s="96"/>
      <c r="C542" s="96"/>
      <c r="D542" s="96"/>
      <c r="E542" s="78"/>
      <c r="F542" s="78"/>
      <c r="G542" s="78"/>
      <c r="H542" s="83"/>
      <c r="I542" s="83"/>
      <c r="J542" s="83"/>
      <c r="K542" s="83"/>
      <c r="L542" s="83"/>
      <c r="M542" s="83"/>
      <c r="N542" s="76"/>
    </row>
    <row r="543" spans="1:14" x14ac:dyDescent="0.15">
      <c r="A543" s="96"/>
      <c r="B543" s="96"/>
      <c r="C543" s="96"/>
      <c r="D543" s="96"/>
      <c r="E543" s="78"/>
      <c r="F543" s="78"/>
      <c r="G543" s="78"/>
      <c r="H543" s="83"/>
      <c r="I543" s="83"/>
      <c r="J543" s="83"/>
      <c r="K543" s="83"/>
      <c r="L543" s="83"/>
      <c r="M543" s="83"/>
      <c r="N543" s="76"/>
    </row>
    <row r="544" spans="1:14" x14ac:dyDescent="0.15">
      <c r="A544" s="96"/>
      <c r="B544" s="96"/>
      <c r="C544" s="96"/>
      <c r="D544" s="96"/>
      <c r="E544" s="78"/>
      <c r="F544" s="78"/>
      <c r="G544" s="78"/>
      <c r="H544" s="83"/>
      <c r="I544" s="83"/>
      <c r="J544" s="83"/>
      <c r="K544" s="83"/>
      <c r="L544" s="83"/>
      <c r="M544" s="83"/>
      <c r="N544" s="76"/>
    </row>
    <row r="545" spans="1:14" x14ac:dyDescent="0.15">
      <c r="A545" s="96"/>
      <c r="B545" s="96"/>
      <c r="C545" s="96"/>
      <c r="D545" s="96"/>
      <c r="E545" s="78"/>
      <c r="F545" s="78"/>
      <c r="G545" s="78"/>
      <c r="H545" s="83"/>
      <c r="I545" s="83"/>
      <c r="J545" s="83"/>
      <c r="K545" s="83"/>
      <c r="L545" s="83"/>
      <c r="M545" s="83"/>
      <c r="N545" s="76"/>
    </row>
    <row r="546" spans="1:14" x14ac:dyDescent="0.15">
      <c r="A546" s="96"/>
      <c r="B546" s="96"/>
      <c r="C546" s="96"/>
      <c r="D546" s="96"/>
      <c r="E546" s="78"/>
      <c r="F546" s="78"/>
      <c r="G546" s="78"/>
      <c r="H546" s="83"/>
      <c r="I546" s="83"/>
      <c r="J546" s="83"/>
      <c r="K546" s="83"/>
      <c r="L546" s="83"/>
      <c r="M546" s="83"/>
      <c r="N546" s="76"/>
    </row>
    <row r="547" spans="1:14" x14ac:dyDescent="0.15">
      <c r="A547" s="96"/>
      <c r="B547" s="96"/>
      <c r="C547" s="96"/>
      <c r="D547" s="96"/>
      <c r="E547" s="78"/>
      <c r="F547" s="78"/>
      <c r="G547" s="78"/>
      <c r="H547" s="83"/>
      <c r="I547" s="83"/>
      <c r="J547" s="83"/>
      <c r="K547" s="83"/>
      <c r="L547" s="83"/>
      <c r="M547" s="83"/>
      <c r="N547" s="76"/>
    </row>
    <row r="548" spans="1:14" x14ac:dyDescent="0.15">
      <c r="A548" s="96"/>
      <c r="B548" s="96"/>
      <c r="C548" s="96"/>
      <c r="D548" s="96"/>
      <c r="E548" s="78"/>
      <c r="F548" s="78"/>
      <c r="G548" s="78"/>
      <c r="H548" s="83"/>
      <c r="I548" s="83"/>
      <c r="J548" s="83"/>
      <c r="K548" s="83"/>
      <c r="L548" s="83"/>
      <c r="M548" s="83"/>
      <c r="N548" s="76"/>
    </row>
    <row r="549" spans="1:14" x14ac:dyDescent="0.15">
      <c r="A549" s="96"/>
      <c r="B549" s="96"/>
      <c r="C549" s="96"/>
      <c r="D549" s="96"/>
      <c r="E549" s="78"/>
      <c r="F549" s="78"/>
      <c r="G549" s="78"/>
      <c r="H549" s="83"/>
      <c r="I549" s="83"/>
      <c r="J549" s="83"/>
      <c r="K549" s="83"/>
      <c r="L549" s="83"/>
      <c r="M549" s="83"/>
      <c r="N549" s="76"/>
    </row>
    <row r="550" spans="1:14" x14ac:dyDescent="0.15">
      <c r="A550" s="96"/>
      <c r="B550" s="96"/>
      <c r="C550" s="96"/>
      <c r="D550" s="96"/>
      <c r="E550" s="78"/>
      <c r="F550" s="78"/>
      <c r="G550" s="78"/>
      <c r="H550" s="83"/>
      <c r="I550" s="83"/>
      <c r="J550" s="83"/>
      <c r="K550" s="83"/>
      <c r="L550" s="83"/>
      <c r="M550" s="83"/>
      <c r="N550" s="76"/>
    </row>
    <row r="551" spans="1:14" x14ac:dyDescent="0.15">
      <c r="A551" s="96"/>
      <c r="B551" s="96"/>
      <c r="C551" s="96"/>
      <c r="D551" s="96"/>
      <c r="E551" s="78"/>
      <c r="F551" s="78"/>
      <c r="G551" s="78"/>
      <c r="H551" s="83"/>
      <c r="I551" s="83"/>
      <c r="J551" s="83"/>
      <c r="K551" s="83"/>
      <c r="L551" s="83"/>
      <c r="M551" s="83"/>
      <c r="N551" s="76"/>
    </row>
    <row r="552" spans="1:14" x14ac:dyDescent="0.15">
      <c r="A552" s="96"/>
      <c r="B552" s="96"/>
      <c r="C552" s="96"/>
      <c r="D552" s="96"/>
      <c r="E552" s="78"/>
      <c r="F552" s="78"/>
      <c r="G552" s="78"/>
      <c r="H552" s="83"/>
      <c r="I552" s="83"/>
      <c r="J552" s="83"/>
      <c r="K552" s="83"/>
      <c r="L552" s="83"/>
      <c r="M552" s="83"/>
      <c r="N552" s="76"/>
    </row>
    <row r="553" spans="1:14" x14ac:dyDescent="0.15">
      <c r="A553" s="96"/>
      <c r="B553" s="96"/>
      <c r="C553" s="96"/>
      <c r="D553" s="96"/>
      <c r="E553" s="78"/>
      <c r="F553" s="78"/>
      <c r="G553" s="78"/>
      <c r="H553" s="83"/>
      <c r="I553" s="83"/>
      <c r="J553" s="83"/>
      <c r="K553" s="83"/>
      <c r="L553" s="83"/>
      <c r="M553" s="83"/>
      <c r="N553" s="76"/>
    </row>
    <row r="554" spans="1:14" x14ac:dyDescent="0.15">
      <c r="A554" s="96"/>
      <c r="B554" s="96"/>
      <c r="C554" s="96"/>
      <c r="D554" s="96"/>
      <c r="E554" s="78"/>
      <c r="F554" s="78"/>
      <c r="G554" s="78"/>
      <c r="H554" s="83"/>
      <c r="I554" s="83"/>
      <c r="J554" s="83"/>
      <c r="K554" s="83"/>
      <c r="L554" s="83"/>
      <c r="M554" s="83"/>
      <c r="N554" s="76"/>
    </row>
    <row r="555" spans="1:14" x14ac:dyDescent="0.15">
      <c r="A555" s="96"/>
      <c r="B555" s="96"/>
      <c r="C555" s="96"/>
      <c r="D555" s="96"/>
      <c r="E555" s="78"/>
      <c r="F555" s="78"/>
      <c r="G555" s="78"/>
      <c r="H555" s="83"/>
      <c r="I555" s="83"/>
      <c r="J555" s="83"/>
      <c r="K555" s="83"/>
      <c r="L555" s="83"/>
      <c r="M555" s="83"/>
      <c r="N555" s="76"/>
    </row>
    <row r="556" spans="1:14" x14ac:dyDescent="0.15">
      <c r="A556" s="96"/>
      <c r="B556" s="96"/>
      <c r="C556" s="96"/>
      <c r="D556" s="96"/>
      <c r="E556" s="78"/>
      <c r="F556" s="78"/>
      <c r="G556" s="78"/>
      <c r="H556" s="83"/>
      <c r="I556" s="83"/>
      <c r="J556" s="83"/>
      <c r="K556" s="83"/>
      <c r="L556" s="83"/>
      <c r="M556" s="83"/>
      <c r="N556" s="76"/>
    </row>
    <row r="557" spans="1:14" x14ac:dyDescent="0.15">
      <c r="A557" s="96"/>
      <c r="B557" s="96"/>
      <c r="C557" s="96"/>
      <c r="D557" s="96"/>
      <c r="E557" s="78"/>
      <c r="F557" s="78"/>
      <c r="G557" s="78"/>
      <c r="H557" s="83"/>
      <c r="I557" s="83"/>
      <c r="J557" s="83"/>
      <c r="K557" s="83"/>
      <c r="L557" s="83"/>
      <c r="M557" s="83"/>
      <c r="N557" s="76"/>
    </row>
    <row r="558" spans="1:14" x14ac:dyDescent="0.15">
      <c r="A558" s="96"/>
      <c r="B558" s="96"/>
      <c r="C558" s="96"/>
      <c r="D558" s="96"/>
      <c r="E558" s="78"/>
      <c r="F558" s="78"/>
      <c r="G558" s="78"/>
      <c r="H558" s="83"/>
      <c r="I558" s="83"/>
      <c r="J558" s="83"/>
      <c r="K558" s="83"/>
      <c r="L558" s="83"/>
      <c r="M558" s="83"/>
      <c r="N558" s="76"/>
    </row>
    <row r="559" spans="1:14" x14ac:dyDescent="0.15">
      <c r="A559" s="96"/>
      <c r="B559" s="96"/>
      <c r="C559" s="96"/>
      <c r="D559" s="96"/>
      <c r="E559" s="78"/>
      <c r="F559" s="78"/>
      <c r="G559" s="78"/>
      <c r="H559" s="83"/>
      <c r="I559" s="83"/>
      <c r="J559" s="83"/>
      <c r="K559" s="83"/>
      <c r="L559" s="83"/>
      <c r="M559" s="83"/>
      <c r="N559" s="76"/>
    </row>
    <row r="560" spans="1:14" x14ac:dyDescent="0.15">
      <c r="A560" s="96"/>
      <c r="B560" s="96"/>
      <c r="C560" s="96"/>
      <c r="D560" s="96"/>
      <c r="E560" s="78"/>
      <c r="F560" s="78"/>
      <c r="G560" s="78"/>
      <c r="H560" s="83"/>
      <c r="I560" s="83"/>
      <c r="J560" s="83"/>
      <c r="K560" s="83"/>
      <c r="L560" s="83"/>
      <c r="M560" s="83"/>
      <c r="N560" s="76"/>
    </row>
    <row r="561" spans="1:14" x14ac:dyDescent="0.15">
      <c r="A561" s="96"/>
      <c r="B561" s="96"/>
      <c r="C561" s="96"/>
      <c r="D561" s="96"/>
      <c r="E561" s="78"/>
      <c r="F561" s="78"/>
      <c r="G561" s="78"/>
      <c r="H561" s="83"/>
      <c r="I561" s="83"/>
      <c r="J561" s="83"/>
      <c r="K561" s="83"/>
      <c r="L561" s="83"/>
      <c r="M561" s="83"/>
      <c r="N561" s="76"/>
    </row>
    <row r="562" spans="1:14" x14ac:dyDescent="0.15">
      <c r="A562" s="96"/>
      <c r="B562" s="96"/>
      <c r="C562" s="96"/>
      <c r="D562" s="96"/>
      <c r="E562" s="78"/>
      <c r="F562" s="78"/>
      <c r="G562" s="78"/>
      <c r="H562" s="83"/>
      <c r="I562" s="83"/>
      <c r="J562" s="83"/>
      <c r="K562" s="83"/>
      <c r="L562" s="83"/>
      <c r="M562" s="83"/>
      <c r="N562" s="76"/>
    </row>
    <row r="563" spans="1:14" x14ac:dyDescent="0.15">
      <c r="A563" s="96"/>
      <c r="B563" s="96"/>
      <c r="C563" s="96"/>
      <c r="D563" s="96"/>
      <c r="E563" s="78"/>
      <c r="F563" s="78"/>
      <c r="G563" s="78"/>
      <c r="H563" s="83"/>
      <c r="I563" s="83"/>
      <c r="J563" s="83"/>
      <c r="K563" s="83"/>
      <c r="L563" s="83"/>
      <c r="M563" s="83"/>
      <c r="N563" s="76"/>
    </row>
    <row r="564" spans="1:14" x14ac:dyDescent="0.15">
      <c r="A564" s="96"/>
      <c r="B564" s="96"/>
      <c r="C564" s="96"/>
      <c r="D564" s="96"/>
      <c r="E564" s="78"/>
      <c r="F564" s="78"/>
      <c r="G564" s="78"/>
      <c r="H564" s="83"/>
      <c r="I564" s="83"/>
      <c r="J564" s="83"/>
      <c r="K564" s="83"/>
      <c r="L564" s="83"/>
      <c r="M564" s="83"/>
      <c r="N564" s="76"/>
    </row>
    <row r="565" spans="1:14" x14ac:dyDescent="0.15">
      <c r="A565" s="96"/>
      <c r="B565" s="96"/>
      <c r="C565" s="96"/>
      <c r="D565" s="96"/>
      <c r="E565" s="78"/>
      <c r="F565" s="78"/>
      <c r="G565" s="78"/>
      <c r="H565" s="83"/>
      <c r="I565" s="83"/>
      <c r="J565" s="83"/>
      <c r="K565" s="83"/>
      <c r="L565" s="83"/>
      <c r="M565" s="83"/>
      <c r="N565" s="76"/>
    </row>
    <row r="566" spans="1:14" x14ac:dyDescent="0.15">
      <c r="A566" s="96"/>
      <c r="B566" s="96"/>
      <c r="C566" s="96"/>
      <c r="D566" s="96"/>
      <c r="E566" s="78"/>
      <c r="F566" s="78"/>
      <c r="G566" s="78"/>
      <c r="H566" s="83"/>
      <c r="I566" s="83"/>
      <c r="J566" s="83"/>
      <c r="K566" s="83"/>
      <c r="L566" s="83"/>
      <c r="M566" s="83"/>
      <c r="N566" s="76"/>
    </row>
    <row r="567" spans="1:14" x14ac:dyDescent="0.15">
      <c r="A567" s="96"/>
      <c r="B567" s="96"/>
      <c r="C567" s="96"/>
      <c r="D567" s="96"/>
      <c r="E567" s="78"/>
      <c r="F567" s="78"/>
      <c r="G567" s="78"/>
      <c r="H567" s="83"/>
      <c r="I567" s="83"/>
      <c r="J567" s="83"/>
      <c r="K567" s="83"/>
      <c r="L567" s="83"/>
      <c r="M567" s="83"/>
      <c r="N567" s="76"/>
    </row>
    <row r="568" spans="1:14" x14ac:dyDescent="0.15">
      <c r="A568" s="96"/>
      <c r="B568" s="96"/>
      <c r="C568" s="96"/>
      <c r="D568" s="96"/>
      <c r="E568" s="78"/>
      <c r="F568" s="78"/>
      <c r="G568" s="78"/>
      <c r="H568" s="83"/>
      <c r="I568" s="83"/>
      <c r="J568" s="83"/>
      <c r="K568" s="83"/>
      <c r="L568" s="83"/>
      <c r="M568" s="83"/>
      <c r="N568" s="76"/>
    </row>
    <row r="569" spans="1:14" x14ac:dyDescent="0.15">
      <c r="A569" s="96"/>
      <c r="B569" s="96"/>
      <c r="C569" s="96"/>
      <c r="D569" s="96"/>
      <c r="E569" s="78"/>
      <c r="F569" s="78"/>
      <c r="G569" s="78"/>
      <c r="H569" s="83"/>
      <c r="I569" s="83"/>
      <c r="J569" s="83"/>
      <c r="K569" s="83"/>
      <c r="L569" s="83"/>
      <c r="M569" s="83"/>
      <c r="N569" s="76"/>
    </row>
    <row r="570" spans="1:14" x14ac:dyDescent="0.15">
      <c r="A570" s="96"/>
      <c r="B570" s="96"/>
      <c r="C570" s="96"/>
      <c r="D570" s="96"/>
      <c r="E570" s="78"/>
      <c r="F570" s="78"/>
      <c r="G570" s="78"/>
      <c r="H570" s="83"/>
      <c r="I570" s="83"/>
      <c r="J570" s="83"/>
      <c r="K570" s="83"/>
      <c r="L570" s="83"/>
      <c r="M570" s="83"/>
      <c r="N570" s="76"/>
    </row>
    <row r="571" spans="1:14" x14ac:dyDescent="0.15">
      <c r="A571" s="96"/>
      <c r="B571" s="96"/>
      <c r="C571" s="96"/>
      <c r="D571" s="96"/>
      <c r="E571" s="78"/>
      <c r="F571" s="78"/>
      <c r="G571" s="78"/>
      <c r="H571" s="83"/>
      <c r="I571" s="83"/>
      <c r="J571" s="83"/>
      <c r="K571" s="83"/>
      <c r="L571" s="83"/>
      <c r="M571" s="83"/>
      <c r="N571" s="76"/>
    </row>
    <row r="572" spans="1:14" x14ac:dyDescent="0.15">
      <c r="A572" s="96"/>
      <c r="B572" s="96"/>
      <c r="C572" s="96"/>
      <c r="D572" s="96"/>
      <c r="E572" s="78"/>
      <c r="F572" s="78"/>
      <c r="G572" s="78"/>
      <c r="H572" s="83"/>
      <c r="I572" s="83"/>
      <c r="J572" s="83"/>
      <c r="K572" s="83"/>
      <c r="L572" s="83"/>
      <c r="M572" s="83"/>
      <c r="N572" s="76"/>
    </row>
    <row r="573" spans="1:14" x14ac:dyDescent="0.15">
      <c r="A573" s="96"/>
      <c r="B573" s="96"/>
      <c r="C573" s="96"/>
      <c r="D573" s="96"/>
      <c r="E573" s="78"/>
      <c r="F573" s="78"/>
      <c r="G573" s="78"/>
      <c r="H573" s="83"/>
      <c r="I573" s="83"/>
      <c r="J573" s="83"/>
      <c r="K573" s="83"/>
      <c r="L573" s="83"/>
      <c r="M573" s="83"/>
      <c r="N573" s="76"/>
    </row>
    <row r="574" spans="1:14" x14ac:dyDescent="0.15">
      <c r="A574" s="96"/>
      <c r="B574" s="96"/>
      <c r="C574" s="96"/>
      <c r="D574" s="96"/>
      <c r="E574" s="78"/>
      <c r="F574" s="78"/>
      <c r="G574" s="78"/>
      <c r="H574" s="83"/>
      <c r="I574" s="83"/>
      <c r="J574" s="83"/>
      <c r="K574" s="83"/>
      <c r="L574" s="83"/>
      <c r="M574" s="83"/>
      <c r="N574" s="76"/>
    </row>
    <row r="575" spans="1:14" x14ac:dyDescent="0.15">
      <c r="A575" s="96"/>
      <c r="B575" s="96"/>
      <c r="C575" s="96"/>
      <c r="D575" s="96"/>
      <c r="E575" s="78"/>
      <c r="F575" s="78"/>
      <c r="G575" s="78"/>
      <c r="H575" s="83"/>
      <c r="I575" s="83"/>
      <c r="J575" s="83"/>
      <c r="K575" s="83"/>
      <c r="L575" s="83"/>
      <c r="M575" s="83"/>
      <c r="N575" s="76"/>
    </row>
    <row r="576" spans="1:14" x14ac:dyDescent="0.15">
      <c r="A576" s="96"/>
      <c r="B576" s="96"/>
      <c r="C576" s="96"/>
      <c r="D576" s="96"/>
      <c r="E576" s="78"/>
      <c r="F576" s="78"/>
      <c r="G576" s="78"/>
      <c r="H576" s="83"/>
      <c r="I576" s="83"/>
      <c r="J576" s="83"/>
      <c r="K576" s="83"/>
      <c r="L576" s="83"/>
      <c r="M576" s="83"/>
      <c r="N576" s="76"/>
    </row>
    <row r="577" spans="1:14" x14ac:dyDescent="0.15">
      <c r="A577" s="96"/>
      <c r="B577" s="96"/>
      <c r="C577" s="96"/>
      <c r="D577" s="96"/>
      <c r="E577" s="78"/>
      <c r="F577" s="78"/>
      <c r="G577" s="78"/>
      <c r="H577" s="83"/>
      <c r="I577" s="83"/>
      <c r="J577" s="83"/>
      <c r="K577" s="83"/>
      <c r="L577" s="83"/>
      <c r="M577" s="83"/>
      <c r="N577" s="76"/>
    </row>
    <row r="578" spans="1:14" x14ac:dyDescent="0.15">
      <c r="A578" s="96"/>
      <c r="B578" s="96"/>
      <c r="C578" s="96"/>
      <c r="D578" s="96"/>
      <c r="E578" s="78"/>
      <c r="F578" s="78"/>
      <c r="G578" s="78"/>
      <c r="H578" s="83"/>
      <c r="I578" s="83"/>
      <c r="J578" s="83"/>
      <c r="K578" s="83"/>
      <c r="L578" s="83"/>
      <c r="M578" s="83"/>
      <c r="N578" s="76"/>
    </row>
    <row r="579" spans="1:14" x14ac:dyDescent="0.15">
      <c r="A579" s="96"/>
      <c r="B579" s="96"/>
      <c r="C579" s="96"/>
      <c r="D579" s="96"/>
      <c r="E579" s="78"/>
      <c r="F579" s="78"/>
      <c r="G579" s="78"/>
      <c r="H579" s="83"/>
      <c r="I579" s="83"/>
      <c r="J579" s="83"/>
      <c r="K579" s="83"/>
      <c r="L579" s="83"/>
      <c r="M579" s="83"/>
      <c r="N579" s="76"/>
    </row>
    <row r="580" spans="1:14" x14ac:dyDescent="0.15">
      <c r="A580" s="96"/>
      <c r="B580" s="96"/>
      <c r="C580" s="96"/>
      <c r="D580" s="96"/>
      <c r="E580" s="78"/>
      <c r="F580" s="78"/>
      <c r="G580" s="78"/>
      <c r="H580" s="83"/>
      <c r="I580" s="83"/>
      <c r="J580" s="83"/>
      <c r="K580" s="83"/>
      <c r="L580" s="83"/>
      <c r="M580" s="83"/>
      <c r="N580" s="76"/>
    </row>
    <row r="581" spans="1:14" x14ac:dyDescent="0.15">
      <c r="A581" s="96"/>
      <c r="B581" s="96"/>
      <c r="C581" s="96"/>
      <c r="D581" s="96"/>
      <c r="E581" s="78"/>
      <c r="F581" s="78"/>
      <c r="G581" s="78"/>
      <c r="H581" s="83"/>
      <c r="I581" s="83"/>
      <c r="J581" s="83"/>
      <c r="K581" s="83"/>
      <c r="L581" s="83"/>
      <c r="M581" s="83"/>
      <c r="N581" s="76"/>
    </row>
    <row r="582" spans="1:14" x14ac:dyDescent="0.15">
      <c r="A582" s="96"/>
      <c r="B582" s="96"/>
      <c r="C582" s="96"/>
      <c r="D582" s="96"/>
      <c r="E582" s="78"/>
      <c r="F582" s="78"/>
      <c r="G582" s="78"/>
      <c r="H582" s="83"/>
      <c r="I582" s="83"/>
      <c r="J582" s="83"/>
      <c r="K582" s="83"/>
      <c r="L582" s="83"/>
      <c r="M582" s="83"/>
      <c r="N582" s="76"/>
    </row>
    <row r="583" spans="1:14" x14ac:dyDescent="0.15">
      <c r="A583" s="96"/>
      <c r="B583" s="96"/>
      <c r="C583" s="96"/>
      <c r="D583" s="96"/>
      <c r="E583" s="78"/>
      <c r="F583" s="78"/>
      <c r="G583" s="78"/>
      <c r="H583" s="83"/>
      <c r="I583" s="83"/>
      <c r="J583" s="83"/>
      <c r="K583" s="83"/>
      <c r="L583" s="83"/>
      <c r="M583" s="83"/>
      <c r="N583" s="76"/>
    </row>
    <row r="584" spans="1:14" x14ac:dyDescent="0.15">
      <c r="A584" s="96"/>
      <c r="B584" s="96"/>
      <c r="C584" s="96"/>
      <c r="D584" s="96"/>
      <c r="E584" s="78"/>
      <c r="F584" s="78"/>
      <c r="G584" s="78"/>
      <c r="H584" s="83"/>
      <c r="I584" s="83"/>
      <c r="J584" s="83"/>
      <c r="K584" s="83"/>
      <c r="L584" s="83"/>
      <c r="M584" s="83"/>
      <c r="N584" s="76"/>
    </row>
    <row r="585" spans="1:14" x14ac:dyDescent="0.15">
      <c r="A585" s="96"/>
      <c r="B585" s="96"/>
      <c r="C585" s="96"/>
      <c r="D585" s="96"/>
      <c r="E585" s="78"/>
      <c r="F585" s="78"/>
      <c r="G585" s="78"/>
      <c r="H585" s="83"/>
      <c r="I585" s="83"/>
      <c r="J585" s="83"/>
      <c r="K585" s="83"/>
      <c r="L585" s="83"/>
      <c r="M585" s="83"/>
      <c r="N585" s="76"/>
    </row>
    <row r="586" spans="1:14" x14ac:dyDescent="0.15">
      <c r="A586" s="96"/>
      <c r="B586" s="96"/>
      <c r="C586" s="96"/>
      <c r="D586" s="96"/>
      <c r="E586" s="78"/>
      <c r="F586" s="78"/>
      <c r="G586" s="78"/>
      <c r="H586" s="83"/>
      <c r="I586" s="83"/>
      <c r="J586" s="83"/>
      <c r="K586" s="83"/>
      <c r="L586" s="83"/>
      <c r="M586" s="83"/>
      <c r="N586" s="76"/>
    </row>
    <row r="587" spans="1:14" x14ac:dyDescent="0.15">
      <c r="A587" s="96"/>
      <c r="B587" s="96"/>
      <c r="C587" s="96"/>
      <c r="D587" s="96"/>
      <c r="E587" s="78"/>
      <c r="F587" s="78"/>
      <c r="G587" s="78"/>
      <c r="H587" s="83"/>
      <c r="I587" s="83"/>
      <c r="J587" s="83"/>
      <c r="K587" s="83"/>
      <c r="L587" s="83"/>
      <c r="M587" s="83"/>
      <c r="N587" s="76"/>
    </row>
    <row r="588" spans="1:14" x14ac:dyDescent="0.15">
      <c r="A588" s="96"/>
      <c r="B588" s="96"/>
      <c r="C588" s="96"/>
      <c r="D588" s="96"/>
      <c r="E588" s="78"/>
      <c r="F588" s="78"/>
      <c r="G588" s="78"/>
      <c r="H588" s="83"/>
      <c r="I588" s="83"/>
      <c r="J588" s="83"/>
      <c r="K588" s="83"/>
      <c r="L588" s="83"/>
      <c r="M588" s="83"/>
      <c r="N588" s="76"/>
    </row>
    <row r="589" spans="1:14" x14ac:dyDescent="0.15">
      <c r="A589" s="96"/>
      <c r="B589" s="96"/>
      <c r="C589" s="96"/>
      <c r="D589" s="96"/>
      <c r="E589" s="78"/>
      <c r="F589" s="78"/>
      <c r="G589" s="78"/>
      <c r="H589" s="83"/>
      <c r="I589" s="83"/>
      <c r="J589" s="83"/>
      <c r="K589" s="83"/>
      <c r="L589" s="83"/>
      <c r="M589" s="83"/>
      <c r="N589" s="76"/>
    </row>
    <row r="590" spans="1:14" x14ac:dyDescent="0.15">
      <c r="A590" s="96"/>
      <c r="B590" s="96"/>
      <c r="C590" s="96"/>
      <c r="D590" s="96"/>
      <c r="E590" s="78"/>
      <c r="F590" s="78"/>
      <c r="G590" s="78"/>
      <c r="H590" s="83"/>
      <c r="I590" s="83"/>
      <c r="J590" s="83"/>
      <c r="K590" s="83"/>
      <c r="L590" s="83"/>
      <c r="M590" s="83"/>
      <c r="N590" s="76"/>
    </row>
    <row r="591" spans="1:14" x14ac:dyDescent="0.15">
      <c r="A591" s="96"/>
      <c r="B591" s="96"/>
      <c r="C591" s="96"/>
      <c r="D591" s="96"/>
      <c r="E591" s="78"/>
      <c r="F591" s="78"/>
      <c r="G591" s="78"/>
      <c r="H591" s="83"/>
      <c r="I591" s="83"/>
      <c r="J591" s="83"/>
      <c r="K591" s="83"/>
      <c r="L591" s="83"/>
      <c r="M591" s="83"/>
      <c r="N591" s="76"/>
    </row>
    <row r="592" spans="1:14" x14ac:dyDescent="0.15">
      <c r="A592" s="96"/>
      <c r="B592" s="96"/>
      <c r="C592" s="96"/>
      <c r="D592" s="96"/>
      <c r="E592" s="78"/>
      <c r="F592" s="78"/>
      <c r="G592" s="78"/>
      <c r="H592" s="83"/>
      <c r="I592" s="83"/>
      <c r="J592" s="83"/>
      <c r="K592" s="83"/>
      <c r="L592" s="83"/>
      <c r="M592" s="83"/>
      <c r="N592" s="76"/>
    </row>
    <row r="593" spans="1:14" x14ac:dyDescent="0.15">
      <c r="A593" s="96"/>
      <c r="B593" s="96"/>
      <c r="C593" s="96"/>
      <c r="D593" s="96"/>
      <c r="E593" s="78"/>
      <c r="F593" s="78"/>
      <c r="G593" s="78"/>
      <c r="H593" s="83"/>
      <c r="I593" s="83"/>
      <c r="J593" s="83"/>
      <c r="K593" s="83"/>
      <c r="L593" s="83"/>
      <c r="M593" s="83"/>
      <c r="N593" s="76"/>
    </row>
    <row r="594" spans="1:14" x14ac:dyDescent="0.15">
      <c r="A594" s="96"/>
      <c r="B594" s="96"/>
      <c r="C594" s="96"/>
      <c r="D594" s="96"/>
      <c r="E594" s="78"/>
      <c r="F594" s="78"/>
      <c r="G594" s="78"/>
      <c r="H594" s="83"/>
      <c r="I594" s="83"/>
      <c r="J594" s="83"/>
      <c r="K594" s="83"/>
      <c r="L594" s="83"/>
      <c r="M594" s="83"/>
      <c r="N594" s="76"/>
    </row>
    <row r="595" spans="1:14" x14ac:dyDescent="0.15">
      <c r="A595" s="96"/>
      <c r="B595" s="96"/>
      <c r="C595" s="96"/>
      <c r="D595" s="96"/>
      <c r="E595" s="78"/>
      <c r="F595" s="78"/>
      <c r="G595" s="78"/>
      <c r="H595" s="83"/>
      <c r="I595" s="83"/>
      <c r="J595" s="83"/>
      <c r="K595" s="83"/>
      <c r="L595" s="83"/>
      <c r="M595" s="83"/>
      <c r="N595" s="76"/>
    </row>
    <row r="596" spans="1:14" x14ac:dyDescent="0.15">
      <c r="A596" s="96"/>
      <c r="B596" s="96"/>
      <c r="C596" s="96"/>
      <c r="D596" s="96"/>
      <c r="E596" s="78"/>
      <c r="F596" s="78"/>
      <c r="G596" s="78"/>
      <c r="H596" s="83"/>
      <c r="I596" s="83"/>
      <c r="J596" s="83"/>
      <c r="K596" s="83"/>
      <c r="L596" s="83"/>
      <c r="M596" s="83"/>
      <c r="N596" s="76"/>
    </row>
    <row r="597" spans="1:14" x14ac:dyDescent="0.15">
      <c r="A597" s="96"/>
      <c r="B597" s="96"/>
      <c r="C597" s="96"/>
      <c r="D597" s="96"/>
      <c r="E597" s="78"/>
      <c r="F597" s="78"/>
      <c r="G597" s="78"/>
      <c r="H597" s="83"/>
      <c r="I597" s="83"/>
      <c r="J597" s="83"/>
      <c r="K597" s="83"/>
      <c r="L597" s="83"/>
      <c r="M597" s="83"/>
      <c r="N597" s="76"/>
    </row>
    <row r="598" spans="1:14" x14ac:dyDescent="0.15">
      <c r="A598" s="96"/>
      <c r="B598" s="96"/>
      <c r="C598" s="96"/>
      <c r="D598" s="96"/>
      <c r="E598" s="78"/>
      <c r="F598" s="78"/>
      <c r="G598" s="78"/>
      <c r="H598" s="83"/>
      <c r="I598" s="83"/>
      <c r="J598" s="83"/>
      <c r="K598" s="83"/>
      <c r="L598" s="83"/>
      <c r="M598" s="83"/>
      <c r="N598" s="76"/>
    </row>
    <row r="599" spans="1:14" x14ac:dyDescent="0.15">
      <c r="A599" s="96"/>
      <c r="B599" s="96"/>
      <c r="C599" s="96"/>
      <c r="D599" s="96"/>
      <c r="E599" s="78"/>
      <c r="F599" s="78"/>
      <c r="G599" s="78"/>
      <c r="H599" s="83"/>
      <c r="I599" s="83"/>
      <c r="J599" s="83"/>
      <c r="K599" s="83"/>
      <c r="L599" s="83"/>
      <c r="M599" s="83"/>
      <c r="N599" s="76"/>
    </row>
    <row r="600" spans="1:14" x14ac:dyDescent="0.15">
      <c r="A600" s="96"/>
      <c r="B600" s="96"/>
      <c r="C600" s="96"/>
      <c r="D600" s="96"/>
      <c r="E600" s="78"/>
      <c r="F600" s="78"/>
      <c r="G600" s="78"/>
      <c r="H600" s="83"/>
      <c r="I600" s="83"/>
      <c r="J600" s="83"/>
      <c r="K600" s="83"/>
      <c r="L600" s="83"/>
      <c r="M600" s="83"/>
      <c r="N600" s="76"/>
    </row>
    <row r="601" spans="1:14" x14ac:dyDescent="0.15">
      <c r="A601" s="96"/>
      <c r="B601" s="96"/>
      <c r="C601" s="96"/>
      <c r="D601" s="96"/>
      <c r="E601" s="78"/>
      <c r="F601" s="78"/>
      <c r="G601" s="78"/>
      <c r="H601" s="83"/>
      <c r="I601" s="83"/>
      <c r="J601" s="83"/>
      <c r="K601" s="83"/>
      <c r="L601" s="83"/>
      <c r="M601" s="83"/>
      <c r="N601" s="76"/>
    </row>
    <row r="602" spans="1:14" x14ac:dyDescent="0.15">
      <c r="A602" s="96"/>
      <c r="B602" s="96"/>
      <c r="C602" s="96"/>
      <c r="D602" s="96"/>
      <c r="E602" s="78"/>
      <c r="F602" s="78"/>
      <c r="G602" s="78"/>
      <c r="H602" s="83"/>
      <c r="I602" s="83"/>
      <c r="J602" s="83"/>
      <c r="K602" s="83"/>
      <c r="L602" s="83"/>
      <c r="M602" s="83"/>
      <c r="N602" s="76"/>
    </row>
    <row r="603" spans="1:14" x14ac:dyDescent="0.15">
      <c r="A603" s="96"/>
      <c r="B603" s="96"/>
      <c r="C603" s="96"/>
      <c r="D603" s="96"/>
      <c r="E603" s="78"/>
      <c r="F603" s="78"/>
      <c r="G603" s="78"/>
      <c r="H603" s="83"/>
      <c r="I603" s="83"/>
      <c r="J603" s="83"/>
      <c r="K603" s="83"/>
      <c r="L603" s="83"/>
      <c r="M603" s="83"/>
      <c r="N603" s="76"/>
    </row>
    <row r="604" spans="1:14" x14ac:dyDescent="0.15">
      <c r="A604" s="96"/>
      <c r="B604" s="96"/>
      <c r="C604" s="96"/>
      <c r="D604" s="96"/>
      <c r="E604" s="78"/>
      <c r="F604" s="78"/>
      <c r="G604" s="78"/>
      <c r="H604" s="83"/>
      <c r="I604" s="83"/>
      <c r="J604" s="83"/>
      <c r="K604" s="83"/>
      <c r="L604" s="83"/>
      <c r="M604" s="83"/>
      <c r="N604" s="76"/>
    </row>
    <row r="605" spans="1:14" x14ac:dyDescent="0.15">
      <c r="A605" s="96"/>
      <c r="B605" s="96"/>
      <c r="C605" s="96"/>
      <c r="D605" s="96"/>
      <c r="E605" s="78"/>
      <c r="F605" s="78"/>
      <c r="G605" s="78"/>
      <c r="H605" s="83"/>
      <c r="I605" s="83"/>
      <c r="J605" s="83"/>
      <c r="K605" s="83"/>
      <c r="L605" s="83"/>
      <c r="M605" s="83"/>
      <c r="N605" s="76"/>
    </row>
    <row r="606" spans="1:14" x14ac:dyDescent="0.15">
      <c r="A606" s="96"/>
      <c r="B606" s="96"/>
      <c r="C606" s="96"/>
      <c r="D606" s="96"/>
      <c r="E606" s="78"/>
      <c r="F606" s="78"/>
      <c r="G606" s="78"/>
      <c r="H606" s="83"/>
      <c r="I606" s="83"/>
      <c r="J606" s="83"/>
      <c r="K606" s="83"/>
      <c r="L606" s="83"/>
      <c r="M606" s="83"/>
      <c r="N606" s="76"/>
    </row>
    <row r="607" spans="1:14" x14ac:dyDescent="0.15">
      <c r="A607" s="96"/>
      <c r="B607" s="96"/>
      <c r="C607" s="96"/>
      <c r="D607" s="96"/>
      <c r="E607" s="78"/>
      <c r="F607" s="78"/>
      <c r="G607" s="78"/>
      <c r="H607" s="83"/>
      <c r="I607" s="83"/>
      <c r="J607" s="83"/>
      <c r="K607" s="83"/>
      <c r="L607" s="83"/>
      <c r="M607" s="83"/>
      <c r="N607" s="76"/>
    </row>
    <row r="608" spans="1:14" x14ac:dyDescent="0.15">
      <c r="A608" s="96"/>
      <c r="B608" s="96"/>
      <c r="C608" s="96"/>
      <c r="D608" s="96"/>
      <c r="E608" s="78"/>
      <c r="F608" s="78"/>
      <c r="G608" s="78"/>
      <c r="H608" s="83"/>
      <c r="I608" s="83"/>
      <c r="J608" s="83"/>
      <c r="K608" s="83"/>
      <c r="L608" s="83"/>
      <c r="M608" s="83"/>
      <c r="N608" s="76"/>
    </row>
    <row r="609" spans="1:14" x14ac:dyDescent="0.15">
      <c r="A609" s="96"/>
      <c r="B609" s="96"/>
      <c r="C609" s="96"/>
      <c r="D609" s="96"/>
      <c r="E609" s="78"/>
      <c r="F609" s="78"/>
      <c r="G609" s="78"/>
      <c r="H609" s="83"/>
      <c r="I609" s="83"/>
      <c r="J609" s="83"/>
      <c r="K609" s="83"/>
      <c r="L609" s="83"/>
      <c r="M609" s="83"/>
      <c r="N609" s="76"/>
    </row>
    <row r="610" spans="1:14" x14ac:dyDescent="0.15">
      <c r="A610" s="96"/>
      <c r="B610" s="96"/>
      <c r="C610" s="96"/>
      <c r="D610" s="96"/>
      <c r="E610" s="78"/>
      <c r="F610" s="78"/>
      <c r="G610" s="78"/>
      <c r="H610" s="83"/>
      <c r="I610" s="83"/>
      <c r="J610" s="83"/>
      <c r="K610" s="83"/>
      <c r="L610" s="83"/>
      <c r="M610" s="83"/>
      <c r="N610" s="76"/>
    </row>
    <row r="611" spans="1:14" x14ac:dyDescent="0.15">
      <c r="A611" s="96"/>
      <c r="B611" s="96"/>
      <c r="C611" s="96"/>
      <c r="D611" s="96"/>
      <c r="E611" s="78"/>
      <c r="F611" s="78"/>
      <c r="G611" s="78"/>
      <c r="H611" s="83"/>
      <c r="I611" s="83"/>
      <c r="J611" s="83"/>
      <c r="K611" s="83"/>
      <c r="L611" s="83"/>
      <c r="M611" s="83"/>
      <c r="N611" s="76"/>
    </row>
    <row r="612" spans="1:14" x14ac:dyDescent="0.15">
      <c r="A612" s="96"/>
      <c r="B612" s="96"/>
      <c r="C612" s="96"/>
      <c r="D612" s="96"/>
      <c r="E612" s="78"/>
      <c r="F612" s="78"/>
      <c r="G612" s="78"/>
      <c r="H612" s="83"/>
      <c r="I612" s="83"/>
      <c r="J612" s="83"/>
      <c r="K612" s="83"/>
      <c r="L612" s="83"/>
      <c r="M612" s="83"/>
      <c r="N612" s="76"/>
    </row>
    <row r="613" spans="1:14" x14ac:dyDescent="0.15">
      <c r="A613" s="96"/>
      <c r="B613" s="96"/>
      <c r="C613" s="96"/>
      <c r="D613" s="96"/>
      <c r="E613" s="78"/>
      <c r="F613" s="78"/>
      <c r="G613" s="78"/>
      <c r="H613" s="83"/>
      <c r="I613" s="83"/>
      <c r="J613" s="83"/>
      <c r="K613" s="83"/>
      <c r="L613" s="83"/>
      <c r="M613" s="83"/>
      <c r="N613" s="76"/>
    </row>
    <row r="614" spans="1:14" x14ac:dyDescent="0.15">
      <c r="A614" s="96"/>
      <c r="B614" s="96"/>
      <c r="C614" s="96"/>
      <c r="D614" s="96"/>
      <c r="E614" s="78"/>
      <c r="F614" s="78"/>
      <c r="G614" s="78"/>
      <c r="H614" s="83"/>
      <c r="I614" s="83"/>
      <c r="J614" s="83"/>
      <c r="K614" s="83"/>
      <c r="L614" s="83"/>
      <c r="M614" s="83"/>
      <c r="N614" s="76"/>
    </row>
    <row r="615" spans="1:14" x14ac:dyDescent="0.15">
      <c r="A615" s="96"/>
      <c r="B615" s="96"/>
      <c r="C615" s="96"/>
      <c r="D615" s="96"/>
      <c r="E615" s="78"/>
      <c r="F615" s="78"/>
      <c r="G615" s="78"/>
      <c r="H615" s="83"/>
      <c r="I615" s="83"/>
      <c r="J615" s="83"/>
      <c r="K615" s="83"/>
      <c r="L615" s="83"/>
      <c r="M615" s="83"/>
      <c r="N615" s="76"/>
    </row>
    <row r="616" spans="1:14" x14ac:dyDescent="0.15">
      <c r="A616" s="96"/>
      <c r="B616" s="96"/>
      <c r="C616" s="96"/>
      <c r="D616" s="96"/>
      <c r="E616" s="78"/>
      <c r="F616" s="78"/>
      <c r="G616" s="78"/>
      <c r="H616" s="83"/>
      <c r="I616" s="83"/>
      <c r="J616" s="83"/>
      <c r="K616" s="83"/>
      <c r="L616" s="83"/>
      <c r="M616" s="83"/>
      <c r="N616" s="76"/>
    </row>
    <row r="617" spans="1:14" x14ac:dyDescent="0.15">
      <c r="A617" s="96"/>
      <c r="B617" s="96"/>
      <c r="C617" s="96"/>
      <c r="D617" s="96"/>
      <c r="E617" s="78"/>
      <c r="F617" s="78"/>
      <c r="G617" s="78"/>
      <c r="H617" s="83"/>
      <c r="I617" s="83"/>
      <c r="J617" s="83"/>
      <c r="K617" s="83"/>
      <c r="L617" s="83"/>
      <c r="M617" s="83"/>
      <c r="N617" s="76"/>
    </row>
    <row r="618" spans="1:14" x14ac:dyDescent="0.15">
      <c r="A618" s="96"/>
      <c r="B618" s="96"/>
      <c r="C618" s="96"/>
      <c r="D618" s="96"/>
      <c r="E618" s="78"/>
      <c r="F618" s="78"/>
      <c r="G618" s="78"/>
      <c r="H618" s="83"/>
      <c r="I618" s="83"/>
      <c r="J618" s="83"/>
      <c r="K618" s="83"/>
      <c r="L618" s="83"/>
      <c r="M618" s="83"/>
      <c r="N618" s="76"/>
    </row>
    <row r="619" spans="1:14" x14ac:dyDescent="0.15">
      <c r="A619" s="96"/>
      <c r="B619" s="96"/>
      <c r="C619" s="96"/>
      <c r="D619" s="96"/>
      <c r="E619" s="78"/>
      <c r="F619" s="78"/>
      <c r="G619" s="78"/>
      <c r="H619" s="83"/>
      <c r="I619" s="83"/>
      <c r="J619" s="83"/>
      <c r="K619" s="83"/>
      <c r="L619" s="83"/>
      <c r="M619" s="83"/>
      <c r="N619" s="76"/>
    </row>
    <row r="620" spans="1:14" x14ac:dyDescent="0.15">
      <c r="A620" s="96"/>
      <c r="B620" s="96"/>
      <c r="C620" s="96"/>
      <c r="D620" s="96"/>
      <c r="E620" s="78"/>
      <c r="F620" s="78"/>
      <c r="G620" s="78"/>
      <c r="H620" s="83"/>
      <c r="I620" s="83"/>
      <c r="J620" s="83"/>
      <c r="K620" s="83"/>
      <c r="L620" s="83"/>
      <c r="M620" s="83"/>
      <c r="N620" s="76"/>
    </row>
    <row r="621" spans="1:14" x14ac:dyDescent="0.15">
      <c r="A621" s="96"/>
      <c r="B621" s="96"/>
      <c r="C621" s="96"/>
      <c r="D621" s="96"/>
      <c r="E621" s="78"/>
      <c r="F621" s="78"/>
      <c r="G621" s="78"/>
      <c r="H621" s="83"/>
      <c r="I621" s="83"/>
      <c r="J621" s="83"/>
      <c r="K621" s="83"/>
      <c r="L621" s="83"/>
      <c r="M621" s="83"/>
      <c r="N621" s="76"/>
    </row>
    <row r="622" spans="1:14" x14ac:dyDescent="0.15">
      <c r="A622" s="96"/>
      <c r="B622" s="96"/>
      <c r="C622" s="96"/>
      <c r="D622" s="96"/>
      <c r="E622" s="78"/>
      <c r="F622" s="78"/>
      <c r="G622" s="78"/>
      <c r="H622" s="83"/>
      <c r="I622" s="83"/>
      <c r="J622" s="83"/>
      <c r="K622" s="83"/>
      <c r="L622" s="83"/>
      <c r="M622" s="83"/>
      <c r="N622" s="76"/>
    </row>
    <row r="623" spans="1:14" x14ac:dyDescent="0.15">
      <c r="A623" s="96"/>
      <c r="B623" s="96"/>
      <c r="C623" s="96"/>
      <c r="D623" s="96"/>
      <c r="E623" s="78"/>
      <c r="F623" s="78"/>
      <c r="G623" s="78"/>
      <c r="H623" s="83"/>
      <c r="I623" s="83"/>
      <c r="J623" s="83"/>
      <c r="K623" s="83"/>
      <c r="L623" s="83"/>
      <c r="M623" s="83"/>
      <c r="N623" s="76"/>
    </row>
    <row r="624" spans="1:14" x14ac:dyDescent="0.15">
      <c r="A624" s="96"/>
      <c r="B624" s="96"/>
      <c r="C624" s="96"/>
      <c r="D624" s="96"/>
      <c r="E624" s="78"/>
      <c r="F624" s="78"/>
      <c r="G624" s="78"/>
      <c r="H624" s="83"/>
      <c r="I624" s="83"/>
      <c r="J624" s="83"/>
      <c r="K624" s="83"/>
      <c r="L624" s="83"/>
      <c r="M624" s="83"/>
      <c r="N624" s="76"/>
    </row>
    <row r="625" spans="1:14" x14ac:dyDescent="0.15">
      <c r="A625" s="96"/>
      <c r="B625" s="96"/>
      <c r="C625" s="96"/>
      <c r="D625" s="96"/>
      <c r="E625" s="78"/>
      <c r="F625" s="78"/>
      <c r="G625" s="78"/>
      <c r="H625" s="83"/>
      <c r="I625" s="83"/>
      <c r="J625" s="83"/>
      <c r="K625" s="83"/>
      <c r="L625" s="83"/>
      <c r="M625" s="83"/>
      <c r="N625" s="76"/>
    </row>
    <row r="626" spans="1:14" x14ac:dyDescent="0.15">
      <c r="A626" s="96"/>
      <c r="B626" s="96"/>
      <c r="C626" s="96"/>
      <c r="D626" s="96"/>
      <c r="E626" s="78"/>
      <c r="F626" s="78"/>
      <c r="G626" s="78"/>
      <c r="H626" s="83"/>
      <c r="I626" s="83"/>
      <c r="J626" s="83"/>
      <c r="K626" s="83"/>
      <c r="L626" s="83"/>
      <c r="M626" s="83"/>
      <c r="N626" s="76"/>
    </row>
    <row r="627" spans="1:14" x14ac:dyDescent="0.15">
      <c r="A627" s="96"/>
      <c r="B627" s="96"/>
      <c r="C627" s="96"/>
      <c r="D627" s="96"/>
      <c r="E627" s="78"/>
      <c r="F627" s="78"/>
      <c r="G627" s="78"/>
      <c r="H627" s="83"/>
      <c r="I627" s="83"/>
      <c r="J627" s="83"/>
      <c r="K627" s="83"/>
      <c r="L627" s="83"/>
      <c r="M627" s="83"/>
      <c r="N627" s="76"/>
    </row>
    <row r="628" spans="1:14" x14ac:dyDescent="0.15">
      <c r="A628" s="96"/>
      <c r="B628" s="96"/>
      <c r="C628" s="96"/>
      <c r="D628" s="96"/>
      <c r="E628" s="78"/>
      <c r="F628" s="78"/>
      <c r="G628" s="78"/>
      <c r="H628" s="83"/>
      <c r="I628" s="83"/>
      <c r="J628" s="83"/>
      <c r="K628" s="83"/>
      <c r="L628" s="83"/>
      <c r="M628" s="83"/>
      <c r="N628" s="76"/>
    </row>
    <row r="629" spans="1:14" x14ac:dyDescent="0.15">
      <c r="A629" s="96"/>
      <c r="B629" s="96"/>
      <c r="C629" s="96"/>
      <c r="D629" s="96"/>
      <c r="E629" s="78"/>
      <c r="F629" s="78"/>
      <c r="G629" s="78"/>
      <c r="H629" s="83"/>
      <c r="I629" s="83"/>
      <c r="J629" s="83"/>
      <c r="K629" s="83"/>
      <c r="L629" s="83"/>
      <c r="M629" s="83"/>
      <c r="N629" s="76"/>
    </row>
    <row r="630" spans="1:14" x14ac:dyDescent="0.15">
      <c r="A630" s="96"/>
      <c r="B630" s="96"/>
      <c r="C630" s="96"/>
      <c r="D630" s="96"/>
      <c r="E630" s="78"/>
      <c r="F630" s="78"/>
      <c r="G630" s="78"/>
      <c r="H630" s="83"/>
      <c r="I630" s="83"/>
      <c r="J630" s="83"/>
      <c r="K630" s="83"/>
      <c r="L630" s="83"/>
      <c r="M630" s="83"/>
      <c r="N630" s="76"/>
    </row>
    <row r="631" spans="1:14" x14ac:dyDescent="0.15">
      <c r="A631" s="96"/>
      <c r="B631" s="96"/>
      <c r="C631" s="96"/>
      <c r="D631" s="96"/>
      <c r="E631" s="78"/>
      <c r="F631" s="78"/>
      <c r="G631" s="78"/>
      <c r="H631" s="83"/>
      <c r="I631" s="83"/>
      <c r="J631" s="83"/>
      <c r="K631" s="83"/>
      <c r="L631" s="83"/>
      <c r="M631" s="83"/>
      <c r="N631" s="76"/>
    </row>
    <row r="632" spans="1:14" x14ac:dyDescent="0.15">
      <c r="A632" s="96"/>
      <c r="B632" s="96"/>
      <c r="C632" s="96"/>
      <c r="D632" s="96"/>
      <c r="E632" s="78"/>
      <c r="F632" s="78"/>
      <c r="G632" s="78"/>
      <c r="H632" s="83"/>
      <c r="I632" s="83"/>
      <c r="J632" s="83"/>
      <c r="K632" s="83"/>
      <c r="L632" s="83"/>
      <c r="M632" s="83"/>
      <c r="N632" s="76"/>
    </row>
    <row r="633" spans="1:14" x14ac:dyDescent="0.15">
      <c r="A633" s="96"/>
      <c r="B633" s="96"/>
      <c r="C633" s="96"/>
      <c r="D633" s="96"/>
      <c r="E633" s="78"/>
      <c r="F633" s="78"/>
      <c r="G633" s="78"/>
      <c r="H633" s="83"/>
      <c r="I633" s="83"/>
      <c r="J633" s="83"/>
      <c r="K633" s="83"/>
      <c r="L633" s="83"/>
      <c r="M633" s="83"/>
      <c r="N633" s="76"/>
    </row>
    <row r="634" spans="1:14" x14ac:dyDescent="0.15">
      <c r="A634" s="96"/>
      <c r="B634" s="96"/>
      <c r="C634" s="96"/>
      <c r="D634" s="96"/>
      <c r="E634" s="78"/>
      <c r="F634" s="78"/>
      <c r="G634" s="78"/>
      <c r="H634" s="83"/>
      <c r="I634" s="83"/>
      <c r="J634" s="83"/>
      <c r="K634" s="83"/>
      <c r="L634" s="83"/>
      <c r="M634" s="83"/>
      <c r="N634" s="76"/>
    </row>
    <row r="635" spans="1:14" x14ac:dyDescent="0.15">
      <c r="A635" s="96"/>
      <c r="B635" s="96"/>
      <c r="C635" s="96"/>
      <c r="D635" s="96"/>
      <c r="E635" s="78"/>
      <c r="F635" s="78"/>
      <c r="G635" s="78"/>
      <c r="H635" s="83"/>
      <c r="I635" s="83"/>
      <c r="J635" s="83"/>
      <c r="K635" s="83"/>
      <c r="L635" s="83"/>
      <c r="M635" s="83"/>
      <c r="N635" s="76"/>
    </row>
    <row r="636" spans="1:14" x14ac:dyDescent="0.15">
      <c r="A636" s="96"/>
      <c r="B636" s="96"/>
      <c r="C636" s="96"/>
      <c r="D636" s="96"/>
      <c r="E636" s="78"/>
      <c r="F636" s="78"/>
      <c r="G636" s="78"/>
      <c r="H636" s="83"/>
      <c r="I636" s="83"/>
      <c r="J636" s="83"/>
      <c r="K636" s="83"/>
      <c r="L636" s="83"/>
      <c r="M636" s="83"/>
      <c r="N636" s="76"/>
    </row>
    <row r="637" spans="1:14" x14ac:dyDescent="0.15">
      <c r="A637" s="96"/>
      <c r="B637" s="96"/>
      <c r="C637" s="96"/>
      <c r="D637" s="96"/>
      <c r="E637" s="78"/>
      <c r="F637" s="78"/>
      <c r="G637" s="78"/>
      <c r="H637" s="83"/>
      <c r="I637" s="83"/>
      <c r="J637" s="83"/>
      <c r="K637" s="83"/>
      <c r="L637" s="83"/>
      <c r="M637" s="83"/>
      <c r="N637" s="76"/>
    </row>
    <row r="638" spans="1:14" x14ac:dyDescent="0.15">
      <c r="A638" s="96"/>
      <c r="B638" s="96"/>
      <c r="C638" s="96"/>
      <c r="D638" s="96"/>
      <c r="E638" s="78"/>
      <c r="F638" s="78"/>
      <c r="G638" s="78"/>
      <c r="H638" s="83"/>
      <c r="I638" s="83"/>
      <c r="J638" s="83"/>
      <c r="K638" s="83"/>
      <c r="L638" s="83"/>
      <c r="M638" s="83"/>
      <c r="N638" s="76"/>
    </row>
    <row r="639" spans="1:14" x14ac:dyDescent="0.15">
      <c r="A639" s="96"/>
      <c r="B639" s="96"/>
      <c r="C639" s="96"/>
      <c r="D639" s="96"/>
      <c r="E639" s="78"/>
      <c r="F639" s="78"/>
      <c r="G639" s="78"/>
      <c r="H639" s="83"/>
      <c r="I639" s="83"/>
      <c r="J639" s="83"/>
      <c r="K639" s="83"/>
      <c r="L639" s="83"/>
      <c r="M639" s="83"/>
      <c r="N639" s="76"/>
    </row>
    <row r="640" spans="1:14" x14ac:dyDescent="0.15">
      <c r="A640" s="96"/>
      <c r="B640" s="96"/>
      <c r="C640" s="96"/>
      <c r="D640" s="96"/>
      <c r="E640" s="78"/>
      <c r="F640" s="78"/>
      <c r="G640" s="78"/>
      <c r="H640" s="83"/>
      <c r="I640" s="83"/>
      <c r="J640" s="83"/>
      <c r="K640" s="83"/>
      <c r="L640" s="83"/>
      <c r="M640" s="83"/>
      <c r="N640" s="76"/>
    </row>
    <row r="641" spans="1:14" x14ac:dyDescent="0.15">
      <c r="A641" s="96"/>
      <c r="B641" s="96"/>
      <c r="C641" s="96"/>
      <c r="D641" s="96"/>
      <c r="E641" s="78"/>
      <c r="F641" s="78"/>
      <c r="G641" s="78"/>
      <c r="H641" s="83"/>
      <c r="I641" s="83"/>
      <c r="J641" s="83"/>
      <c r="K641" s="83"/>
      <c r="L641" s="83"/>
      <c r="M641" s="83"/>
      <c r="N641" s="76"/>
    </row>
    <row r="642" spans="1:14" x14ac:dyDescent="0.15">
      <c r="A642" s="96"/>
      <c r="B642" s="96"/>
      <c r="C642" s="96"/>
      <c r="D642" s="96"/>
      <c r="E642" s="78"/>
      <c r="F642" s="78"/>
      <c r="G642" s="78"/>
      <c r="H642" s="83"/>
      <c r="I642" s="83"/>
      <c r="J642" s="83"/>
      <c r="K642" s="83"/>
      <c r="L642" s="83"/>
      <c r="M642" s="83"/>
      <c r="N642" s="76"/>
    </row>
    <row r="643" spans="1:14" x14ac:dyDescent="0.15">
      <c r="A643" s="96"/>
      <c r="B643" s="96"/>
      <c r="C643" s="96"/>
      <c r="D643" s="96"/>
      <c r="E643" s="78"/>
      <c r="F643" s="78"/>
      <c r="G643" s="78"/>
      <c r="H643" s="83"/>
      <c r="I643" s="83"/>
      <c r="J643" s="83"/>
      <c r="K643" s="83"/>
      <c r="L643" s="83"/>
      <c r="M643" s="83"/>
      <c r="N643" s="76"/>
    </row>
    <row r="644" spans="1:14" x14ac:dyDescent="0.15">
      <c r="A644" s="96"/>
      <c r="B644" s="96"/>
      <c r="C644" s="96"/>
      <c r="D644" s="96"/>
      <c r="E644" s="78"/>
      <c r="F644" s="78"/>
      <c r="G644" s="78"/>
      <c r="H644" s="83"/>
      <c r="I644" s="83"/>
      <c r="J644" s="83"/>
      <c r="K644" s="83"/>
      <c r="L644" s="83"/>
      <c r="M644" s="83"/>
      <c r="N644" s="76"/>
    </row>
    <row r="645" spans="1:14" x14ac:dyDescent="0.15">
      <c r="A645" s="96"/>
      <c r="B645" s="96"/>
      <c r="C645" s="96"/>
      <c r="D645" s="96"/>
      <c r="E645" s="78"/>
      <c r="F645" s="78"/>
      <c r="G645" s="78"/>
      <c r="H645" s="83"/>
      <c r="I645" s="83"/>
      <c r="J645" s="83"/>
      <c r="K645" s="83"/>
      <c r="L645" s="83"/>
      <c r="M645" s="83"/>
      <c r="N645" s="76"/>
    </row>
    <row r="646" spans="1:14" x14ac:dyDescent="0.15">
      <c r="A646" s="96"/>
      <c r="B646" s="96"/>
      <c r="C646" s="96"/>
      <c r="D646" s="96"/>
      <c r="E646" s="78"/>
      <c r="F646" s="78"/>
      <c r="G646" s="78"/>
      <c r="H646" s="83"/>
      <c r="I646" s="83"/>
      <c r="J646" s="83"/>
      <c r="K646" s="83"/>
      <c r="L646" s="83"/>
      <c r="M646" s="83"/>
      <c r="N646" s="76"/>
    </row>
    <row r="647" spans="1:14" x14ac:dyDescent="0.15">
      <c r="A647" s="96"/>
      <c r="B647" s="96"/>
      <c r="C647" s="96"/>
      <c r="D647" s="96"/>
      <c r="E647" s="78"/>
      <c r="F647" s="78"/>
      <c r="G647" s="78"/>
      <c r="H647" s="83"/>
      <c r="I647" s="83"/>
      <c r="J647" s="83"/>
      <c r="K647" s="83"/>
      <c r="L647" s="83"/>
      <c r="M647" s="83"/>
      <c r="N647" s="76"/>
    </row>
    <row r="648" spans="1:14" x14ac:dyDescent="0.15">
      <c r="A648" s="96"/>
      <c r="B648" s="96"/>
      <c r="C648" s="96"/>
      <c r="D648" s="96"/>
      <c r="E648" s="78"/>
      <c r="F648" s="78"/>
      <c r="G648" s="78"/>
      <c r="H648" s="83"/>
      <c r="I648" s="83"/>
      <c r="J648" s="83"/>
      <c r="K648" s="83"/>
      <c r="L648" s="83"/>
      <c r="M648" s="83"/>
      <c r="N648" s="76"/>
    </row>
    <row r="649" spans="1:14" x14ac:dyDescent="0.15">
      <c r="A649" s="96"/>
      <c r="B649" s="96"/>
      <c r="C649" s="96"/>
      <c r="D649" s="96"/>
      <c r="E649" s="78"/>
      <c r="F649" s="78"/>
      <c r="G649" s="78"/>
      <c r="H649" s="83"/>
      <c r="I649" s="83"/>
      <c r="J649" s="83"/>
      <c r="K649" s="83"/>
      <c r="L649" s="83"/>
      <c r="M649" s="83"/>
      <c r="N649" s="76"/>
    </row>
    <row r="650" spans="1:14" x14ac:dyDescent="0.15">
      <c r="A650" s="96"/>
      <c r="B650" s="96"/>
      <c r="C650" s="96"/>
      <c r="D650" s="96"/>
      <c r="E650" s="78"/>
      <c r="F650" s="78"/>
      <c r="G650" s="78"/>
      <c r="H650" s="83"/>
      <c r="I650" s="83"/>
      <c r="J650" s="83"/>
      <c r="K650" s="83"/>
      <c r="L650" s="83"/>
      <c r="M650" s="83"/>
      <c r="N650" s="76"/>
    </row>
    <row r="651" spans="1:14" x14ac:dyDescent="0.15">
      <c r="A651" s="96"/>
      <c r="B651" s="96"/>
      <c r="C651" s="96"/>
      <c r="D651" s="96"/>
      <c r="E651" s="78"/>
      <c r="F651" s="78"/>
      <c r="G651" s="78"/>
      <c r="H651" s="83"/>
      <c r="I651" s="83"/>
      <c r="J651" s="83"/>
      <c r="K651" s="83"/>
      <c r="L651" s="83"/>
      <c r="M651" s="83"/>
      <c r="N651" s="76"/>
    </row>
    <row r="652" spans="1:14" x14ac:dyDescent="0.15">
      <c r="A652" s="96"/>
      <c r="B652" s="96"/>
      <c r="C652" s="96"/>
      <c r="D652" s="96"/>
      <c r="E652" s="78"/>
      <c r="F652" s="78"/>
      <c r="G652" s="78"/>
      <c r="H652" s="83"/>
      <c r="I652" s="83"/>
      <c r="J652" s="83"/>
      <c r="K652" s="83"/>
      <c r="L652" s="83"/>
      <c r="M652" s="83"/>
      <c r="N652" s="76"/>
    </row>
    <row r="653" spans="1:14" x14ac:dyDescent="0.15">
      <c r="A653" s="96"/>
      <c r="B653" s="96"/>
      <c r="C653" s="96"/>
      <c r="D653" s="96"/>
      <c r="E653" s="78"/>
      <c r="F653" s="78"/>
      <c r="G653" s="78"/>
      <c r="H653" s="83"/>
      <c r="I653" s="83"/>
      <c r="J653" s="83"/>
      <c r="K653" s="83"/>
      <c r="L653" s="83"/>
      <c r="M653" s="83"/>
      <c r="N653" s="76"/>
    </row>
    <row r="654" spans="1:14" x14ac:dyDescent="0.15">
      <c r="A654" s="96"/>
      <c r="B654" s="96"/>
      <c r="C654" s="96"/>
      <c r="D654" s="96"/>
      <c r="E654" s="78"/>
      <c r="F654" s="78"/>
      <c r="G654" s="78"/>
      <c r="H654" s="83"/>
      <c r="I654" s="83"/>
      <c r="J654" s="83"/>
      <c r="K654" s="83"/>
      <c r="L654" s="83"/>
      <c r="M654" s="83"/>
      <c r="N654" s="76"/>
    </row>
    <row r="655" spans="1:14" x14ac:dyDescent="0.15">
      <c r="A655" s="96"/>
      <c r="B655" s="96"/>
      <c r="C655" s="96"/>
      <c r="D655" s="96"/>
      <c r="E655" s="78"/>
      <c r="F655" s="78"/>
      <c r="G655" s="78"/>
      <c r="H655" s="83"/>
      <c r="I655" s="83"/>
      <c r="J655" s="83"/>
      <c r="K655" s="83"/>
      <c r="L655" s="83"/>
      <c r="M655" s="83"/>
      <c r="N655" s="76"/>
    </row>
    <row r="656" spans="1:14" x14ac:dyDescent="0.15">
      <c r="A656" s="96"/>
      <c r="B656" s="96"/>
      <c r="C656" s="96"/>
      <c r="D656" s="96"/>
      <c r="E656" s="78"/>
      <c r="F656" s="78"/>
      <c r="G656" s="78"/>
      <c r="H656" s="83"/>
      <c r="I656" s="83"/>
      <c r="J656" s="83"/>
      <c r="K656" s="83"/>
      <c r="L656" s="83"/>
      <c r="M656" s="83"/>
      <c r="N656" s="76"/>
    </row>
    <row r="657" spans="1:14" x14ac:dyDescent="0.15">
      <c r="A657" s="96"/>
      <c r="B657" s="96"/>
      <c r="C657" s="96"/>
      <c r="D657" s="96"/>
      <c r="E657" s="78"/>
      <c r="F657" s="78"/>
      <c r="G657" s="78"/>
      <c r="H657" s="83"/>
      <c r="I657" s="83"/>
      <c r="J657" s="83"/>
      <c r="K657" s="83"/>
      <c r="L657" s="83"/>
      <c r="M657" s="83"/>
      <c r="N657" s="76"/>
    </row>
    <row r="658" spans="1:14" x14ac:dyDescent="0.15">
      <c r="A658" s="96"/>
      <c r="B658" s="96"/>
      <c r="C658" s="96"/>
      <c r="D658" s="96"/>
      <c r="E658" s="78"/>
      <c r="F658" s="78"/>
      <c r="G658" s="78"/>
      <c r="H658" s="83"/>
      <c r="I658" s="83"/>
      <c r="J658" s="83"/>
      <c r="K658" s="83"/>
      <c r="L658" s="83"/>
      <c r="M658" s="83"/>
      <c r="N658" s="76"/>
    </row>
    <row r="659" spans="1:14" x14ac:dyDescent="0.15">
      <c r="A659" s="96"/>
      <c r="B659" s="96"/>
      <c r="C659" s="96"/>
      <c r="D659" s="96"/>
      <c r="E659" s="78"/>
      <c r="F659" s="78"/>
      <c r="G659" s="78"/>
      <c r="H659" s="83"/>
      <c r="I659" s="83"/>
      <c r="J659" s="83"/>
      <c r="K659" s="83"/>
      <c r="L659" s="83"/>
      <c r="M659" s="83"/>
      <c r="N659" s="76"/>
    </row>
    <row r="660" spans="1:14" x14ac:dyDescent="0.15">
      <c r="A660" s="96"/>
      <c r="B660" s="96"/>
      <c r="C660" s="96"/>
      <c r="D660" s="96"/>
      <c r="E660" s="78"/>
      <c r="F660" s="78"/>
      <c r="G660" s="78"/>
      <c r="H660" s="83"/>
      <c r="I660" s="83"/>
      <c r="J660" s="83"/>
      <c r="K660" s="83"/>
      <c r="L660" s="83"/>
      <c r="M660" s="83"/>
      <c r="N660" s="76"/>
    </row>
    <row r="661" spans="1:14" x14ac:dyDescent="0.15">
      <c r="A661" s="96"/>
      <c r="B661" s="96"/>
      <c r="C661" s="96"/>
      <c r="D661" s="96"/>
      <c r="E661" s="78"/>
      <c r="F661" s="78"/>
      <c r="G661" s="78"/>
      <c r="H661" s="83"/>
      <c r="I661" s="83"/>
      <c r="J661" s="83"/>
      <c r="K661" s="83"/>
      <c r="L661" s="83"/>
      <c r="M661" s="83"/>
      <c r="N661" s="76"/>
    </row>
    <row r="662" spans="1:14" x14ac:dyDescent="0.15">
      <c r="A662" s="96"/>
      <c r="B662" s="96"/>
      <c r="C662" s="96"/>
      <c r="D662" s="96"/>
      <c r="E662" s="78"/>
      <c r="F662" s="78"/>
      <c r="G662" s="78"/>
      <c r="H662" s="83"/>
      <c r="I662" s="83"/>
      <c r="J662" s="83"/>
      <c r="K662" s="83"/>
      <c r="L662" s="83"/>
      <c r="M662" s="83"/>
      <c r="N662" s="76"/>
    </row>
    <row r="663" spans="1:14" x14ac:dyDescent="0.15">
      <c r="A663" s="96"/>
      <c r="B663" s="96"/>
      <c r="C663" s="96"/>
      <c r="D663" s="96"/>
      <c r="E663" s="78"/>
      <c r="F663" s="78"/>
      <c r="G663" s="78"/>
      <c r="H663" s="83"/>
      <c r="I663" s="83"/>
      <c r="J663" s="83"/>
      <c r="K663" s="83"/>
      <c r="L663" s="83"/>
      <c r="M663" s="83"/>
      <c r="N663" s="76"/>
    </row>
    <row r="664" spans="1:14" x14ac:dyDescent="0.15">
      <c r="A664" s="96"/>
      <c r="B664" s="96"/>
      <c r="C664" s="96"/>
      <c r="D664" s="96"/>
      <c r="E664" s="78"/>
      <c r="F664" s="78"/>
      <c r="G664" s="78"/>
      <c r="H664" s="83"/>
      <c r="I664" s="83"/>
      <c r="J664" s="83"/>
      <c r="K664" s="83"/>
      <c r="L664" s="83"/>
      <c r="M664" s="83"/>
      <c r="N664" s="76"/>
    </row>
    <row r="665" spans="1:14" x14ac:dyDescent="0.15">
      <c r="A665" s="96"/>
      <c r="B665" s="96"/>
      <c r="C665" s="96"/>
      <c r="D665" s="96"/>
      <c r="E665" s="78"/>
      <c r="F665" s="78"/>
      <c r="G665" s="78"/>
      <c r="H665" s="83"/>
      <c r="I665" s="83"/>
      <c r="J665" s="83"/>
      <c r="K665" s="83"/>
      <c r="L665" s="83"/>
      <c r="M665" s="83"/>
      <c r="N665" s="76"/>
    </row>
    <row r="666" spans="1:14" x14ac:dyDescent="0.15">
      <c r="A666" s="96"/>
      <c r="B666" s="96"/>
      <c r="C666" s="96"/>
      <c r="D666" s="96"/>
      <c r="E666" s="78"/>
      <c r="F666" s="78"/>
      <c r="G666" s="78"/>
      <c r="H666" s="83"/>
      <c r="I666" s="83"/>
      <c r="J666" s="83"/>
      <c r="K666" s="83"/>
      <c r="L666" s="83"/>
      <c r="M666" s="83"/>
      <c r="N666" s="76"/>
    </row>
    <row r="667" spans="1:14" x14ac:dyDescent="0.15">
      <c r="A667" s="96"/>
      <c r="B667" s="96"/>
      <c r="C667" s="96"/>
      <c r="D667" s="96"/>
      <c r="E667" s="78"/>
      <c r="F667" s="78"/>
      <c r="G667" s="78"/>
      <c r="H667" s="83"/>
      <c r="I667" s="83"/>
      <c r="J667" s="83"/>
      <c r="K667" s="83"/>
      <c r="L667" s="83"/>
      <c r="M667" s="83"/>
      <c r="N667" s="76"/>
    </row>
    <row r="668" spans="1:14" x14ac:dyDescent="0.15">
      <c r="A668" s="96"/>
      <c r="B668" s="96"/>
      <c r="C668" s="96"/>
      <c r="D668" s="96"/>
      <c r="E668" s="78"/>
      <c r="F668" s="78"/>
      <c r="G668" s="78"/>
      <c r="H668" s="83"/>
      <c r="I668" s="83"/>
      <c r="J668" s="83"/>
      <c r="K668" s="83"/>
      <c r="L668" s="83"/>
      <c r="M668" s="83"/>
      <c r="N668" s="76"/>
    </row>
    <row r="669" spans="1:14" x14ac:dyDescent="0.15">
      <c r="A669" s="96"/>
      <c r="B669" s="96"/>
      <c r="C669" s="96"/>
      <c r="D669" s="96"/>
      <c r="E669" s="78"/>
      <c r="F669" s="78"/>
      <c r="G669" s="78"/>
      <c r="H669" s="83"/>
      <c r="I669" s="83"/>
      <c r="J669" s="83"/>
      <c r="K669" s="83"/>
      <c r="L669" s="83"/>
      <c r="M669" s="83"/>
      <c r="N669" s="76"/>
    </row>
    <row r="670" spans="1:14" x14ac:dyDescent="0.15">
      <c r="A670" s="96"/>
      <c r="B670" s="96"/>
      <c r="C670" s="96"/>
      <c r="D670" s="96"/>
      <c r="E670" s="78"/>
      <c r="F670" s="78"/>
      <c r="G670" s="78"/>
      <c r="H670" s="83"/>
      <c r="I670" s="83"/>
      <c r="J670" s="83"/>
      <c r="K670" s="83"/>
      <c r="L670" s="83"/>
      <c r="M670" s="83"/>
      <c r="N670" s="76"/>
    </row>
    <row r="671" spans="1:14" x14ac:dyDescent="0.15">
      <c r="A671" s="96"/>
      <c r="B671" s="96"/>
      <c r="C671" s="96"/>
      <c r="D671" s="96"/>
      <c r="E671" s="78"/>
      <c r="F671" s="78"/>
      <c r="G671" s="78"/>
      <c r="H671" s="83"/>
      <c r="I671" s="83"/>
      <c r="J671" s="83"/>
      <c r="K671" s="83"/>
      <c r="L671" s="83"/>
      <c r="M671" s="83"/>
      <c r="N671" s="76"/>
    </row>
    <row r="672" spans="1:14" x14ac:dyDescent="0.15">
      <c r="A672" s="96"/>
      <c r="B672" s="96"/>
      <c r="C672" s="96"/>
      <c r="D672" s="96"/>
      <c r="E672" s="78"/>
      <c r="F672" s="78"/>
      <c r="G672" s="78"/>
      <c r="H672" s="83"/>
      <c r="I672" s="83"/>
      <c r="J672" s="83"/>
      <c r="K672" s="83"/>
      <c r="L672" s="83"/>
      <c r="M672" s="83"/>
      <c r="N672" s="76"/>
    </row>
    <row r="673" spans="1:14" x14ac:dyDescent="0.15">
      <c r="A673" s="96"/>
      <c r="B673" s="96"/>
      <c r="C673" s="96"/>
      <c r="D673" s="96"/>
      <c r="E673" s="78"/>
      <c r="F673" s="78"/>
      <c r="G673" s="78"/>
      <c r="H673" s="83"/>
      <c r="I673" s="83"/>
      <c r="J673" s="83"/>
      <c r="K673" s="83"/>
      <c r="L673" s="83"/>
      <c r="M673" s="83"/>
      <c r="N673" s="76"/>
    </row>
    <row r="674" spans="1:14" x14ac:dyDescent="0.15">
      <c r="A674" s="96"/>
      <c r="B674" s="96"/>
      <c r="C674" s="96"/>
      <c r="D674" s="96"/>
      <c r="E674" s="78"/>
      <c r="F674" s="78"/>
      <c r="G674" s="78"/>
      <c r="H674" s="83"/>
      <c r="I674" s="83"/>
      <c r="J674" s="83"/>
      <c r="K674" s="83"/>
      <c r="L674" s="83"/>
      <c r="M674" s="83"/>
      <c r="N674" s="76"/>
    </row>
    <row r="675" spans="1:14" x14ac:dyDescent="0.15">
      <c r="A675" s="96"/>
      <c r="B675" s="96"/>
      <c r="C675" s="96"/>
      <c r="D675" s="96"/>
      <c r="E675" s="78"/>
      <c r="F675" s="78"/>
      <c r="G675" s="78"/>
      <c r="H675" s="83"/>
      <c r="I675" s="83"/>
      <c r="J675" s="83"/>
      <c r="K675" s="83"/>
      <c r="L675" s="83"/>
      <c r="M675" s="83"/>
      <c r="N675" s="76"/>
    </row>
    <row r="676" spans="1:14" x14ac:dyDescent="0.15">
      <c r="A676" s="96"/>
      <c r="B676" s="96"/>
      <c r="C676" s="96"/>
      <c r="D676" s="96"/>
      <c r="E676" s="78"/>
      <c r="F676" s="78"/>
      <c r="G676" s="78"/>
      <c r="H676" s="83"/>
      <c r="I676" s="83"/>
      <c r="J676" s="83"/>
      <c r="K676" s="83"/>
      <c r="L676" s="83"/>
      <c r="M676" s="83"/>
      <c r="N676" s="76"/>
    </row>
    <row r="677" spans="1:14" x14ac:dyDescent="0.15">
      <c r="A677" s="96"/>
      <c r="B677" s="96"/>
      <c r="C677" s="96"/>
      <c r="D677" s="96"/>
      <c r="E677" s="78"/>
      <c r="F677" s="78"/>
      <c r="G677" s="78"/>
      <c r="H677" s="83"/>
      <c r="I677" s="83"/>
      <c r="J677" s="83"/>
      <c r="K677" s="83"/>
      <c r="L677" s="83"/>
      <c r="M677" s="83"/>
      <c r="N677" s="76"/>
    </row>
    <row r="678" spans="1:14" x14ac:dyDescent="0.15">
      <c r="A678" s="96"/>
      <c r="B678" s="96"/>
      <c r="C678" s="96"/>
      <c r="D678" s="96"/>
      <c r="E678" s="78"/>
      <c r="F678" s="78"/>
      <c r="G678" s="78"/>
      <c r="H678" s="83"/>
      <c r="I678" s="83"/>
      <c r="J678" s="83"/>
      <c r="K678" s="83"/>
      <c r="L678" s="83"/>
      <c r="M678" s="83"/>
      <c r="N678" s="76"/>
    </row>
    <row r="679" spans="1:14" x14ac:dyDescent="0.15">
      <c r="A679" s="96"/>
      <c r="B679" s="96"/>
      <c r="C679" s="96"/>
      <c r="D679" s="96"/>
      <c r="E679" s="78"/>
      <c r="F679" s="78"/>
      <c r="G679" s="78"/>
      <c r="H679" s="83"/>
      <c r="I679" s="83"/>
      <c r="J679" s="83"/>
      <c r="K679" s="83"/>
      <c r="L679" s="83"/>
      <c r="M679" s="83"/>
      <c r="N679" s="76"/>
    </row>
    <row r="680" spans="1:14" x14ac:dyDescent="0.15">
      <c r="A680" s="96"/>
      <c r="B680" s="96"/>
      <c r="C680" s="96"/>
      <c r="D680" s="96"/>
      <c r="E680" s="78"/>
      <c r="F680" s="78"/>
      <c r="G680" s="78"/>
      <c r="H680" s="83"/>
      <c r="I680" s="83"/>
      <c r="J680" s="83"/>
      <c r="K680" s="83"/>
      <c r="L680" s="83"/>
      <c r="M680" s="83"/>
      <c r="N680" s="76"/>
    </row>
    <row r="681" spans="1:14" x14ac:dyDescent="0.15">
      <c r="A681" s="96"/>
      <c r="B681" s="96"/>
      <c r="C681" s="96"/>
      <c r="D681" s="96"/>
      <c r="E681" s="78"/>
      <c r="F681" s="78"/>
      <c r="G681" s="78"/>
      <c r="H681" s="83"/>
      <c r="I681" s="83"/>
      <c r="J681" s="83"/>
      <c r="K681" s="83"/>
      <c r="L681" s="83"/>
      <c r="M681" s="83"/>
      <c r="N681" s="76"/>
    </row>
    <row r="682" spans="1:14" x14ac:dyDescent="0.15">
      <c r="A682" s="96"/>
      <c r="B682" s="96"/>
      <c r="C682" s="96"/>
      <c r="D682" s="96"/>
      <c r="E682" s="78"/>
      <c r="F682" s="78"/>
      <c r="G682" s="78"/>
      <c r="H682" s="83"/>
      <c r="I682" s="83"/>
      <c r="J682" s="83"/>
      <c r="K682" s="83"/>
      <c r="L682" s="83"/>
      <c r="M682" s="83"/>
      <c r="N682" s="76"/>
    </row>
    <row r="683" spans="1:14" x14ac:dyDescent="0.15">
      <c r="A683" s="96"/>
      <c r="B683" s="96"/>
      <c r="C683" s="96"/>
      <c r="D683" s="96"/>
      <c r="E683" s="78"/>
      <c r="F683" s="78"/>
      <c r="G683" s="78"/>
      <c r="H683" s="83"/>
      <c r="I683" s="83"/>
      <c r="J683" s="83"/>
      <c r="K683" s="83"/>
      <c r="L683" s="83"/>
      <c r="M683" s="83"/>
      <c r="N683" s="76"/>
    </row>
    <row r="684" spans="1:14" x14ac:dyDescent="0.15">
      <c r="A684" s="96"/>
      <c r="B684" s="96"/>
      <c r="C684" s="96"/>
      <c r="D684" s="96"/>
      <c r="E684" s="78"/>
      <c r="F684" s="78"/>
      <c r="G684" s="78"/>
      <c r="H684" s="83"/>
      <c r="I684" s="83"/>
      <c r="J684" s="83"/>
      <c r="K684" s="83"/>
      <c r="L684" s="83"/>
      <c r="M684" s="83"/>
      <c r="N684" s="76"/>
    </row>
    <row r="685" spans="1:14" x14ac:dyDescent="0.15">
      <c r="A685" s="96"/>
      <c r="B685" s="96"/>
      <c r="C685" s="96"/>
      <c r="D685" s="96"/>
      <c r="E685" s="78"/>
      <c r="F685" s="78"/>
      <c r="G685" s="78"/>
      <c r="H685" s="83"/>
      <c r="I685" s="83"/>
      <c r="J685" s="83"/>
      <c r="K685" s="83"/>
      <c r="L685" s="83"/>
      <c r="M685" s="83"/>
      <c r="N685" s="76"/>
    </row>
    <row r="686" spans="1:14" x14ac:dyDescent="0.15">
      <c r="A686" s="96"/>
      <c r="B686" s="96"/>
      <c r="C686" s="96"/>
      <c r="D686" s="96"/>
      <c r="E686" s="78"/>
      <c r="F686" s="78"/>
      <c r="G686" s="78"/>
      <c r="H686" s="83"/>
      <c r="I686" s="83"/>
      <c r="J686" s="83"/>
      <c r="K686" s="83"/>
      <c r="L686" s="83"/>
      <c r="M686" s="83"/>
      <c r="N686" s="76"/>
    </row>
    <row r="687" spans="1:14" x14ac:dyDescent="0.15">
      <c r="A687" s="96"/>
      <c r="B687" s="96"/>
      <c r="C687" s="96"/>
      <c r="D687" s="96"/>
      <c r="E687" s="78"/>
      <c r="F687" s="78"/>
      <c r="G687" s="78"/>
      <c r="H687" s="83"/>
      <c r="I687" s="83"/>
      <c r="J687" s="83"/>
      <c r="K687" s="83"/>
      <c r="L687" s="83"/>
      <c r="M687" s="83"/>
      <c r="N687" s="76"/>
    </row>
    <row r="688" spans="1:14" x14ac:dyDescent="0.15">
      <c r="A688" s="96"/>
      <c r="B688" s="96"/>
      <c r="C688" s="96"/>
      <c r="D688" s="96"/>
      <c r="E688" s="78"/>
      <c r="F688" s="78"/>
      <c r="G688" s="78"/>
      <c r="H688" s="83"/>
      <c r="I688" s="83"/>
      <c r="J688" s="83"/>
      <c r="K688" s="83"/>
      <c r="L688" s="83"/>
      <c r="M688" s="83"/>
      <c r="N688" s="76"/>
    </row>
    <row r="689" spans="1:14" x14ac:dyDescent="0.15">
      <c r="A689" s="96"/>
      <c r="B689" s="96"/>
      <c r="C689" s="96"/>
      <c r="D689" s="96"/>
      <c r="E689" s="78"/>
      <c r="F689" s="78"/>
      <c r="G689" s="78"/>
      <c r="H689" s="83"/>
      <c r="I689" s="83"/>
      <c r="J689" s="83"/>
      <c r="K689" s="83"/>
      <c r="L689" s="83"/>
      <c r="M689" s="83"/>
      <c r="N689" s="76"/>
    </row>
    <row r="690" spans="1:14" x14ac:dyDescent="0.15">
      <c r="A690" s="96"/>
      <c r="B690" s="96"/>
      <c r="C690" s="96"/>
      <c r="D690" s="96"/>
      <c r="E690" s="78"/>
      <c r="F690" s="78"/>
      <c r="G690" s="78"/>
      <c r="H690" s="83"/>
      <c r="I690" s="83"/>
      <c r="J690" s="83"/>
      <c r="K690" s="83"/>
      <c r="L690" s="83"/>
      <c r="M690" s="83"/>
      <c r="N690" s="76"/>
    </row>
    <row r="691" spans="1:14" x14ac:dyDescent="0.15">
      <c r="A691" s="96"/>
      <c r="B691" s="96"/>
      <c r="C691" s="96"/>
      <c r="D691" s="96"/>
      <c r="E691" s="78"/>
      <c r="F691" s="78"/>
      <c r="G691" s="78"/>
      <c r="H691" s="83"/>
      <c r="I691" s="83"/>
      <c r="J691" s="83"/>
      <c r="K691" s="83"/>
      <c r="L691" s="83"/>
      <c r="M691" s="83"/>
      <c r="N691" s="76"/>
    </row>
    <row r="692" spans="1:14" x14ac:dyDescent="0.15">
      <c r="A692" s="96"/>
      <c r="B692" s="96"/>
      <c r="C692" s="96"/>
      <c r="D692" s="96"/>
      <c r="E692" s="78"/>
      <c r="F692" s="78"/>
      <c r="G692" s="78"/>
      <c r="H692" s="83"/>
      <c r="I692" s="83"/>
      <c r="J692" s="83"/>
      <c r="K692" s="83"/>
      <c r="L692" s="83"/>
      <c r="M692" s="83"/>
      <c r="N692" s="76"/>
    </row>
    <row r="693" spans="1:14" x14ac:dyDescent="0.15">
      <c r="A693" s="96"/>
      <c r="B693" s="96"/>
      <c r="C693" s="96"/>
      <c r="D693" s="96"/>
      <c r="E693" s="78"/>
      <c r="F693" s="78"/>
      <c r="G693" s="78"/>
      <c r="H693" s="83"/>
      <c r="I693" s="83"/>
      <c r="J693" s="83"/>
      <c r="K693" s="83"/>
      <c r="L693" s="83"/>
      <c r="M693" s="83"/>
      <c r="N693" s="76"/>
    </row>
    <row r="694" spans="1:14" x14ac:dyDescent="0.15">
      <c r="A694" s="96"/>
      <c r="B694" s="96"/>
      <c r="C694" s="96"/>
      <c r="D694" s="96"/>
      <c r="E694" s="78"/>
      <c r="F694" s="78"/>
      <c r="G694" s="78"/>
      <c r="H694" s="83"/>
      <c r="I694" s="83"/>
      <c r="J694" s="83"/>
      <c r="K694" s="83"/>
      <c r="L694" s="83"/>
      <c r="M694" s="83"/>
      <c r="N694" s="76"/>
    </row>
    <row r="695" spans="1:14" x14ac:dyDescent="0.15">
      <c r="A695" s="96"/>
      <c r="B695" s="96"/>
      <c r="C695" s="96"/>
      <c r="D695" s="96"/>
      <c r="E695" s="78"/>
      <c r="F695" s="78"/>
      <c r="G695" s="78"/>
      <c r="H695" s="83"/>
      <c r="I695" s="83"/>
      <c r="J695" s="83"/>
      <c r="K695" s="83"/>
      <c r="L695" s="83"/>
      <c r="M695" s="83"/>
      <c r="N695" s="76"/>
    </row>
    <row r="696" spans="1:14" x14ac:dyDescent="0.15">
      <c r="A696" s="96"/>
      <c r="B696" s="96"/>
      <c r="C696" s="96"/>
      <c r="D696" s="96"/>
      <c r="E696" s="78"/>
      <c r="F696" s="78"/>
      <c r="G696" s="78"/>
      <c r="H696" s="83"/>
      <c r="I696" s="83"/>
      <c r="J696" s="83"/>
      <c r="K696" s="83"/>
      <c r="L696" s="83"/>
      <c r="M696" s="83"/>
      <c r="N696" s="76"/>
    </row>
    <row r="697" spans="1:14" x14ac:dyDescent="0.15">
      <c r="A697" s="96"/>
      <c r="B697" s="96"/>
      <c r="C697" s="96"/>
      <c r="D697" s="96"/>
      <c r="E697" s="78"/>
      <c r="F697" s="78"/>
      <c r="G697" s="78"/>
      <c r="H697" s="83"/>
      <c r="I697" s="83"/>
      <c r="J697" s="83"/>
      <c r="K697" s="83"/>
      <c r="L697" s="83"/>
      <c r="M697" s="83"/>
      <c r="N697" s="76"/>
    </row>
    <row r="698" spans="1:14" x14ac:dyDescent="0.15">
      <c r="A698" s="96"/>
      <c r="B698" s="96"/>
      <c r="C698" s="96"/>
      <c r="D698" s="96"/>
      <c r="E698" s="78"/>
      <c r="F698" s="78"/>
      <c r="G698" s="78"/>
      <c r="H698" s="83"/>
      <c r="I698" s="83"/>
      <c r="J698" s="83"/>
      <c r="K698" s="83"/>
      <c r="L698" s="83"/>
      <c r="M698" s="83"/>
      <c r="N698" s="76"/>
    </row>
    <row r="699" spans="1:14" x14ac:dyDescent="0.15">
      <c r="A699" s="96"/>
      <c r="B699" s="96"/>
      <c r="C699" s="96"/>
      <c r="D699" s="96"/>
      <c r="E699" s="78"/>
      <c r="F699" s="78"/>
      <c r="G699" s="78"/>
      <c r="H699" s="83"/>
      <c r="I699" s="83"/>
      <c r="J699" s="83"/>
      <c r="K699" s="83"/>
      <c r="L699" s="83"/>
      <c r="M699" s="83"/>
      <c r="N699" s="76"/>
    </row>
    <row r="700" spans="1:14" x14ac:dyDescent="0.15">
      <c r="A700" s="96"/>
      <c r="B700" s="96"/>
      <c r="C700" s="96"/>
      <c r="D700" s="96"/>
      <c r="E700" s="78"/>
      <c r="F700" s="78"/>
      <c r="G700" s="78"/>
      <c r="H700" s="83"/>
      <c r="I700" s="83"/>
      <c r="J700" s="83"/>
      <c r="K700" s="83"/>
      <c r="L700" s="83"/>
      <c r="M700" s="83"/>
      <c r="N700" s="76"/>
    </row>
    <row r="701" spans="1:14" x14ac:dyDescent="0.15">
      <c r="A701" s="96"/>
      <c r="B701" s="96"/>
      <c r="C701" s="96"/>
      <c r="D701" s="96"/>
      <c r="E701" s="78"/>
      <c r="F701" s="78"/>
      <c r="G701" s="78"/>
      <c r="H701" s="83"/>
      <c r="I701" s="83"/>
      <c r="J701" s="83"/>
      <c r="K701" s="83"/>
      <c r="L701" s="83"/>
      <c r="M701" s="83"/>
      <c r="N701" s="76"/>
    </row>
    <row r="702" spans="1:14" x14ac:dyDescent="0.15">
      <c r="A702" s="96"/>
      <c r="B702" s="96"/>
      <c r="C702" s="96"/>
      <c r="D702" s="96"/>
      <c r="E702" s="78"/>
      <c r="F702" s="78"/>
      <c r="G702" s="78"/>
      <c r="H702" s="83"/>
      <c r="I702" s="83"/>
      <c r="J702" s="83"/>
      <c r="K702" s="83"/>
      <c r="L702" s="83"/>
      <c r="M702" s="83"/>
      <c r="N702" s="76"/>
    </row>
    <row r="703" spans="1:14" x14ac:dyDescent="0.15">
      <c r="A703" s="96"/>
      <c r="B703" s="96"/>
      <c r="C703" s="96"/>
      <c r="D703" s="96"/>
      <c r="E703" s="78"/>
      <c r="F703" s="78"/>
      <c r="G703" s="78"/>
      <c r="H703" s="83"/>
      <c r="I703" s="83"/>
      <c r="J703" s="83"/>
      <c r="K703" s="83"/>
      <c r="L703" s="83"/>
      <c r="M703" s="83"/>
      <c r="N703" s="76"/>
    </row>
    <row r="704" spans="1:14" x14ac:dyDescent="0.15">
      <c r="A704" s="96"/>
      <c r="B704" s="96"/>
      <c r="C704" s="96"/>
      <c r="D704" s="96"/>
      <c r="E704" s="78"/>
      <c r="F704" s="78"/>
      <c r="G704" s="78"/>
      <c r="H704" s="83"/>
      <c r="I704" s="83"/>
      <c r="J704" s="83"/>
      <c r="K704" s="83"/>
      <c r="L704" s="83"/>
      <c r="M704" s="83"/>
      <c r="N704" s="76"/>
    </row>
    <row r="705" spans="1:14" x14ac:dyDescent="0.15">
      <c r="A705" s="96"/>
      <c r="B705" s="96"/>
      <c r="C705" s="96"/>
      <c r="D705" s="96"/>
      <c r="E705" s="78"/>
      <c r="F705" s="78"/>
      <c r="G705" s="78"/>
      <c r="H705" s="83"/>
      <c r="I705" s="83"/>
      <c r="J705" s="83"/>
      <c r="K705" s="83"/>
      <c r="L705" s="83"/>
      <c r="M705" s="83"/>
      <c r="N705" s="76"/>
    </row>
    <row r="706" spans="1:14" x14ac:dyDescent="0.15">
      <c r="A706" s="96"/>
      <c r="B706" s="96"/>
      <c r="C706" s="96"/>
      <c r="D706" s="96"/>
      <c r="E706" s="78"/>
      <c r="F706" s="78"/>
      <c r="G706" s="78"/>
      <c r="H706" s="83"/>
      <c r="I706" s="83"/>
      <c r="J706" s="83"/>
      <c r="K706" s="83"/>
      <c r="L706" s="83"/>
      <c r="M706" s="83"/>
      <c r="N706" s="76"/>
    </row>
    <row r="707" spans="1:14" x14ac:dyDescent="0.15">
      <c r="A707" s="96"/>
      <c r="B707" s="96"/>
      <c r="C707" s="96"/>
      <c r="D707" s="96"/>
      <c r="E707" s="78"/>
      <c r="F707" s="78"/>
      <c r="G707" s="78"/>
      <c r="H707" s="83"/>
      <c r="I707" s="83"/>
      <c r="J707" s="83"/>
      <c r="K707" s="83"/>
      <c r="L707" s="83"/>
      <c r="M707" s="83"/>
      <c r="N707" s="76"/>
    </row>
    <row r="708" spans="1:14" x14ac:dyDescent="0.15">
      <c r="A708" s="96"/>
      <c r="B708" s="96"/>
      <c r="C708" s="96"/>
      <c r="D708" s="96"/>
      <c r="E708" s="78"/>
      <c r="F708" s="78"/>
      <c r="G708" s="78"/>
      <c r="H708" s="83"/>
      <c r="I708" s="83"/>
      <c r="J708" s="83"/>
      <c r="K708" s="83"/>
      <c r="L708" s="83"/>
      <c r="M708" s="83"/>
      <c r="N708" s="76"/>
    </row>
    <row r="709" spans="1:14" x14ac:dyDescent="0.15">
      <c r="A709" s="96"/>
      <c r="B709" s="96"/>
      <c r="C709" s="96"/>
      <c r="D709" s="96"/>
      <c r="E709" s="78"/>
      <c r="F709" s="78"/>
      <c r="G709" s="78"/>
      <c r="H709" s="83"/>
      <c r="I709" s="83"/>
      <c r="J709" s="83"/>
      <c r="K709" s="83"/>
      <c r="L709" s="83"/>
      <c r="M709" s="83"/>
      <c r="N709" s="76"/>
    </row>
    <row r="710" spans="1:14" x14ac:dyDescent="0.15">
      <c r="A710" s="96"/>
      <c r="B710" s="96"/>
      <c r="C710" s="96"/>
      <c r="D710" s="96"/>
      <c r="E710" s="78"/>
      <c r="F710" s="78"/>
      <c r="G710" s="78"/>
      <c r="H710" s="83"/>
      <c r="I710" s="83"/>
      <c r="J710" s="83"/>
      <c r="K710" s="83"/>
      <c r="L710" s="83"/>
      <c r="M710" s="83"/>
      <c r="N710" s="76"/>
    </row>
    <row r="711" spans="1:14" x14ac:dyDescent="0.15">
      <c r="A711" s="96"/>
      <c r="B711" s="96"/>
      <c r="C711" s="96"/>
      <c r="D711" s="96"/>
      <c r="E711" s="78"/>
      <c r="F711" s="78"/>
      <c r="G711" s="78"/>
      <c r="H711" s="83"/>
      <c r="I711" s="83"/>
      <c r="J711" s="83"/>
      <c r="K711" s="83"/>
      <c r="L711" s="83"/>
      <c r="M711" s="83"/>
      <c r="N711" s="76"/>
    </row>
    <row r="712" spans="1:14" x14ac:dyDescent="0.15">
      <c r="A712" s="96"/>
      <c r="B712" s="96"/>
      <c r="C712" s="96"/>
      <c r="D712" s="96"/>
      <c r="E712" s="78"/>
      <c r="F712" s="78"/>
      <c r="G712" s="78"/>
      <c r="H712" s="83"/>
      <c r="I712" s="83"/>
      <c r="J712" s="83"/>
      <c r="K712" s="83"/>
      <c r="L712" s="83"/>
      <c r="M712" s="83"/>
      <c r="N712" s="76"/>
    </row>
    <row r="713" spans="1:14" x14ac:dyDescent="0.15">
      <c r="A713" s="96"/>
      <c r="B713" s="96"/>
      <c r="C713" s="96"/>
      <c r="D713" s="96"/>
      <c r="E713" s="78"/>
      <c r="F713" s="78"/>
      <c r="G713" s="78"/>
      <c r="H713" s="83"/>
      <c r="I713" s="83"/>
      <c r="J713" s="83"/>
      <c r="K713" s="83"/>
      <c r="L713" s="83"/>
      <c r="M713" s="83"/>
      <c r="N713" s="76"/>
    </row>
    <row r="714" spans="1:14" x14ac:dyDescent="0.15">
      <c r="A714" s="96"/>
      <c r="B714" s="96"/>
      <c r="C714" s="96"/>
      <c r="D714" s="96"/>
      <c r="E714" s="78"/>
      <c r="F714" s="78"/>
      <c r="G714" s="78"/>
      <c r="H714" s="83"/>
      <c r="I714" s="83"/>
      <c r="J714" s="83"/>
      <c r="K714" s="83"/>
      <c r="L714" s="83"/>
      <c r="M714" s="83"/>
      <c r="N714" s="76"/>
    </row>
    <row r="715" spans="1:14" x14ac:dyDescent="0.15">
      <c r="A715" s="96"/>
      <c r="B715" s="96"/>
      <c r="C715" s="96"/>
      <c r="D715" s="96"/>
      <c r="E715" s="78"/>
      <c r="F715" s="78"/>
      <c r="G715" s="78"/>
      <c r="H715" s="83"/>
      <c r="I715" s="83"/>
      <c r="J715" s="83"/>
      <c r="K715" s="83"/>
      <c r="L715" s="83"/>
      <c r="M715" s="83"/>
      <c r="N715" s="76"/>
    </row>
    <row r="716" spans="1:14" x14ac:dyDescent="0.15">
      <c r="A716" s="96"/>
      <c r="B716" s="96"/>
      <c r="C716" s="96"/>
      <c r="D716" s="96"/>
      <c r="E716" s="78"/>
      <c r="F716" s="78"/>
      <c r="G716" s="78"/>
      <c r="H716" s="83"/>
      <c r="I716" s="83"/>
      <c r="J716" s="83"/>
      <c r="K716" s="83"/>
      <c r="L716" s="83"/>
      <c r="M716" s="83"/>
      <c r="N716" s="76"/>
    </row>
    <row r="717" spans="1:14" x14ac:dyDescent="0.15">
      <c r="A717" s="96"/>
      <c r="B717" s="96"/>
      <c r="C717" s="96"/>
      <c r="D717" s="96"/>
      <c r="E717" s="78"/>
      <c r="F717" s="78"/>
      <c r="G717" s="78"/>
      <c r="H717" s="83"/>
      <c r="I717" s="83"/>
      <c r="J717" s="83"/>
      <c r="K717" s="83"/>
      <c r="L717" s="83"/>
      <c r="M717" s="83"/>
      <c r="N717" s="76"/>
    </row>
    <row r="718" spans="1:14" x14ac:dyDescent="0.15">
      <c r="A718" s="96"/>
      <c r="B718" s="96"/>
      <c r="C718" s="96"/>
      <c r="D718" s="96"/>
      <c r="E718" s="78"/>
      <c r="F718" s="78"/>
      <c r="G718" s="78"/>
      <c r="H718" s="83"/>
      <c r="I718" s="83"/>
      <c r="J718" s="83"/>
      <c r="K718" s="83"/>
      <c r="L718" s="83"/>
      <c r="M718" s="83"/>
      <c r="N718" s="76"/>
    </row>
    <row r="719" spans="1:14" x14ac:dyDescent="0.15">
      <c r="A719" s="96"/>
      <c r="B719" s="96"/>
      <c r="C719" s="96"/>
      <c r="D719" s="96"/>
      <c r="E719" s="78"/>
      <c r="F719" s="78"/>
      <c r="G719" s="78"/>
      <c r="H719" s="83"/>
      <c r="I719" s="83"/>
      <c r="J719" s="83"/>
      <c r="K719" s="83"/>
      <c r="L719" s="83"/>
      <c r="M719" s="83"/>
      <c r="N719" s="76"/>
    </row>
    <row r="720" spans="1:14" x14ac:dyDescent="0.15">
      <c r="A720" s="96"/>
      <c r="B720" s="96"/>
      <c r="C720" s="96"/>
      <c r="D720" s="96"/>
      <c r="E720" s="78"/>
      <c r="F720" s="78"/>
      <c r="G720" s="78"/>
      <c r="H720" s="83"/>
      <c r="I720" s="83"/>
      <c r="J720" s="83"/>
      <c r="K720" s="83"/>
      <c r="L720" s="83"/>
      <c r="M720" s="83"/>
      <c r="N720" s="76"/>
    </row>
    <row r="721" spans="1:14" x14ac:dyDescent="0.15">
      <c r="A721" s="96"/>
      <c r="B721" s="96"/>
      <c r="C721" s="96"/>
      <c r="D721" s="96"/>
      <c r="E721" s="78"/>
      <c r="F721" s="78"/>
      <c r="G721" s="78"/>
      <c r="H721" s="83"/>
      <c r="I721" s="83"/>
      <c r="J721" s="83"/>
      <c r="K721" s="83"/>
      <c r="L721" s="83"/>
      <c r="M721" s="83"/>
      <c r="N721" s="76"/>
    </row>
    <row r="722" spans="1:14" x14ac:dyDescent="0.15">
      <c r="A722" s="96"/>
      <c r="B722" s="96"/>
      <c r="C722" s="96"/>
      <c r="D722" s="96"/>
      <c r="E722" s="78"/>
      <c r="F722" s="78"/>
      <c r="G722" s="78"/>
      <c r="H722" s="83"/>
      <c r="I722" s="83"/>
      <c r="J722" s="83"/>
      <c r="K722" s="83"/>
      <c r="L722" s="83"/>
      <c r="M722" s="83"/>
      <c r="N722" s="76"/>
    </row>
    <row r="723" spans="1:14" x14ac:dyDescent="0.15">
      <c r="A723" s="96"/>
      <c r="B723" s="96"/>
      <c r="C723" s="96"/>
      <c r="D723" s="96"/>
      <c r="E723" s="78"/>
      <c r="F723" s="78"/>
      <c r="G723" s="78"/>
      <c r="H723" s="83"/>
      <c r="I723" s="83"/>
      <c r="J723" s="83"/>
      <c r="K723" s="83"/>
      <c r="L723" s="83"/>
      <c r="M723" s="83"/>
      <c r="N723" s="76"/>
    </row>
    <row r="724" spans="1:14" x14ac:dyDescent="0.15">
      <c r="A724" s="96"/>
      <c r="B724" s="96"/>
      <c r="C724" s="96"/>
      <c r="D724" s="96"/>
      <c r="E724" s="78"/>
      <c r="F724" s="78"/>
      <c r="G724" s="78"/>
      <c r="H724" s="83"/>
      <c r="I724" s="83"/>
      <c r="J724" s="83"/>
      <c r="K724" s="83"/>
      <c r="L724" s="83"/>
      <c r="M724" s="83"/>
      <c r="N724" s="76"/>
    </row>
    <row r="725" spans="1:14" x14ac:dyDescent="0.15">
      <c r="A725" s="96"/>
      <c r="B725" s="96"/>
      <c r="C725" s="96"/>
      <c r="D725" s="96"/>
      <c r="E725" s="78"/>
      <c r="F725" s="78"/>
      <c r="G725" s="78"/>
      <c r="H725" s="83"/>
      <c r="I725" s="83"/>
      <c r="J725" s="83"/>
      <c r="K725" s="83"/>
      <c r="L725" s="83"/>
      <c r="M725" s="83"/>
      <c r="N725" s="76"/>
    </row>
    <row r="726" spans="1:14" x14ac:dyDescent="0.15">
      <c r="A726" s="96"/>
      <c r="B726" s="96"/>
      <c r="C726" s="96"/>
      <c r="D726" s="96"/>
      <c r="E726" s="78"/>
      <c r="F726" s="78"/>
      <c r="G726" s="78"/>
      <c r="H726" s="83"/>
      <c r="I726" s="83"/>
      <c r="J726" s="83"/>
      <c r="K726" s="83"/>
      <c r="L726" s="83"/>
      <c r="M726" s="83"/>
      <c r="N726" s="76"/>
    </row>
    <row r="727" spans="1:14" x14ac:dyDescent="0.15">
      <c r="A727" s="96"/>
      <c r="B727" s="96"/>
      <c r="C727" s="96"/>
      <c r="D727" s="96"/>
      <c r="E727" s="78"/>
      <c r="F727" s="78"/>
      <c r="G727" s="78"/>
      <c r="H727" s="83"/>
      <c r="I727" s="83"/>
      <c r="J727" s="83"/>
      <c r="K727" s="83"/>
      <c r="L727" s="83"/>
      <c r="M727" s="83"/>
      <c r="N727" s="76"/>
    </row>
    <row r="728" spans="1:14" x14ac:dyDescent="0.15">
      <c r="A728" s="96"/>
      <c r="B728" s="96"/>
      <c r="C728" s="96"/>
      <c r="D728" s="96"/>
      <c r="E728" s="78"/>
      <c r="F728" s="78"/>
      <c r="G728" s="78"/>
      <c r="H728" s="83"/>
      <c r="I728" s="83"/>
      <c r="J728" s="83"/>
      <c r="K728" s="83"/>
      <c r="L728" s="83"/>
      <c r="M728" s="83"/>
      <c r="N728" s="76"/>
    </row>
    <row r="729" spans="1:14" x14ac:dyDescent="0.15">
      <c r="A729" s="96"/>
      <c r="B729" s="96"/>
      <c r="C729" s="96"/>
      <c r="D729" s="96"/>
      <c r="E729" s="78"/>
      <c r="F729" s="78"/>
      <c r="G729" s="78"/>
      <c r="H729" s="83"/>
      <c r="I729" s="83"/>
      <c r="J729" s="83"/>
      <c r="K729" s="83"/>
      <c r="L729" s="83"/>
      <c r="M729" s="83"/>
      <c r="N729" s="76"/>
    </row>
    <row r="730" spans="1:14" x14ac:dyDescent="0.15">
      <c r="A730" s="96"/>
      <c r="B730" s="96"/>
      <c r="C730" s="96"/>
      <c r="D730" s="96"/>
      <c r="E730" s="78"/>
      <c r="F730" s="78"/>
      <c r="G730" s="78"/>
      <c r="H730" s="83"/>
      <c r="I730" s="83"/>
      <c r="J730" s="83"/>
      <c r="K730" s="83"/>
      <c r="L730" s="83"/>
      <c r="M730" s="83"/>
      <c r="N730" s="76"/>
    </row>
    <row r="731" spans="1:14" x14ac:dyDescent="0.15">
      <c r="A731" s="96"/>
      <c r="B731" s="96"/>
      <c r="C731" s="96"/>
      <c r="D731" s="96"/>
      <c r="E731" s="78"/>
      <c r="F731" s="78"/>
      <c r="G731" s="78"/>
      <c r="H731" s="83"/>
      <c r="I731" s="83"/>
      <c r="J731" s="83"/>
      <c r="K731" s="83"/>
      <c r="L731" s="83"/>
      <c r="M731" s="83"/>
      <c r="N731" s="76"/>
    </row>
    <row r="732" spans="1:14" x14ac:dyDescent="0.15">
      <c r="A732" s="96"/>
      <c r="B732" s="96"/>
      <c r="C732" s="96"/>
      <c r="D732" s="96"/>
      <c r="E732" s="78"/>
      <c r="F732" s="78"/>
      <c r="G732" s="78"/>
      <c r="H732" s="83"/>
      <c r="I732" s="83"/>
      <c r="J732" s="83"/>
      <c r="K732" s="83"/>
      <c r="L732" s="83"/>
      <c r="M732" s="83"/>
      <c r="N732" s="76"/>
    </row>
    <row r="733" spans="1:14" x14ac:dyDescent="0.15">
      <c r="A733" s="96"/>
      <c r="B733" s="96"/>
      <c r="C733" s="96"/>
      <c r="D733" s="96"/>
      <c r="E733" s="78"/>
      <c r="F733" s="78"/>
      <c r="G733" s="78"/>
      <c r="H733" s="83"/>
      <c r="I733" s="83"/>
      <c r="J733" s="83"/>
      <c r="K733" s="83"/>
      <c r="L733" s="83"/>
      <c r="M733" s="83"/>
      <c r="N733" s="76"/>
    </row>
    <row r="734" spans="1:14" x14ac:dyDescent="0.15">
      <c r="A734" s="96"/>
      <c r="B734" s="96"/>
      <c r="C734" s="96"/>
      <c r="D734" s="96"/>
      <c r="E734" s="78"/>
      <c r="F734" s="78"/>
      <c r="G734" s="78"/>
      <c r="H734" s="83"/>
      <c r="I734" s="83"/>
      <c r="J734" s="83"/>
      <c r="K734" s="83"/>
      <c r="L734" s="83"/>
      <c r="M734" s="83"/>
      <c r="N734" s="76"/>
    </row>
    <row r="735" spans="1:14" x14ac:dyDescent="0.15">
      <c r="A735" s="96"/>
      <c r="B735" s="96"/>
      <c r="C735" s="96"/>
      <c r="D735" s="96"/>
      <c r="E735" s="78"/>
      <c r="F735" s="78"/>
      <c r="G735" s="78"/>
      <c r="H735" s="83"/>
      <c r="I735" s="83"/>
      <c r="J735" s="83"/>
      <c r="K735" s="83"/>
      <c r="L735" s="83"/>
      <c r="M735" s="83"/>
      <c r="N735" s="76"/>
    </row>
    <row r="736" spans="1:14" x14ac:dyDescent="0.15">
      <c r="A736" s="96"/>
      <c r="B736" s="96"/>
      <c r="C736" s="96"/>
      <c r="D736" s="96"/>
      <c r="E736" s="78"/>
      <c r="F736" s="78"/>
      <c r="G736" s="78"/>
      <c r="H736" s="83"/>
      <c r="I736" s="83"/>
      <c r="J736" s="83"/>
      <c r="K736" s="83"/>
      <c r="L736" s="83"/>
      <c r="M736" s="83"/>
      <c r="N736" s="76"/>
    </row>
    <row r="737" spans="1:14" x14ac:dyDescent="0.15">
      <c r="A737" s="96"/>
      <c r="B737" s="96"/>
      <c r="C737" s="96"/>
      <c r="D737" s="96"/>
      <c r="E737" s="78"/>
      <c r="F737" s="78"/>
      <c r="G737" s="78"/>
      <c r="H737" s="83"/>
      <c r="I737" s="83"/>
      <c r="J737" s="83"/>
      <c r="K737" s="83"/>
      <c r="L737" s="83"/>
      <c r="M737" s="83"/>
      <c r="N737" s="76"/>
    </row>
    <row r="738" spans="1:14" x14ac:dyDescent="0.15">
      <c r="A738" s="96"/>
      <c r="B738" s="96"/>
      <c r="C738" s="96"/>
      <c r="D738" s="96"/>
      <c r="E738" s="78"/>
      <c r="F738" s="78"/>
      <c r="G738" s="78"/>
      <c r="H738" s="83"/>
      <c r="I738" s="83"/>
      <c r="J738" s="83"/>
      <c r="K738" s="83"/>
      <c r="L738" s="83"/>
      <c r="M738" s="83"/>
      <c r="N738" s="76"/>
    </row>
    <row r="739" spans="1:14" x14ac:dyDescent="0.15">
      <c r="A739" s="96"/>
      <c r="B739" s="96"/>
      <c r="C739" s="96"/>
      <c r="D739" s="96"/>
      <c r="E739" s="78"/>
      <c r="F739" s="78"/>
      <c r="G739" s="78"/>
      <c r="H739" s="83"/>
      <c r="I739" s="83"/>
      <c r="J739" s="83"/>
      <c r="K739" s="83"/>
      <c r="L739" s="83"/>
      <c r="M739" s="83"/>
      <c r="N739" s="76"/>
    </row>
    <row r="740" spans="1:14" x14ac:dyDescent="0.15">
      <c r="A740" s="96"/>
      <c r="B740" s="96"/>
      <c r="C740" s="96"/>
      <c r="D740" s="96"/>
      <c r="E740" s="78"/>
      <c r="F740" s="78"/>
      <c r="G740" s="78"/>
      <c r="H740" s="83"/>
      <c r="I740" s="83"/>
      <c r="J740" s="83"/>
      <c r="K740" s="83"/>
      <c r="L740" s="83"/>
      <c r="M740" s="83"/>
      <c r="N740" s="76"/>
    </row>
    <row r="741" spans="1:14" x14ac:dyDescent="0.15">
      <c r="A741" s="96"/>
      <c r="B741" s="96"/>
      <c r="C741" s="96"/>
      <c r="D741" s="96"/>
      <c r="E741" s="78"/>
      <c r="F741" s="78"/>
      <c r="G741" s="78"/>
      <c r="H741" s="83"/>
      <c r="I741" s="83"/>
      <c r="J741" s="83"/>
      <c r="K741" s="83"/>
      <c r="L741" s="83"/>
      <c r="M741" s="83"/>
      <c r="N741" s="76"/>
    </row>
    <row r="742" spans="1:14" x14ac:dyDescent="0.15">
      <c r="A742" s="96"/>
      <c r="B742" s="96"/>
      <c r="C742" s="96"/>
      <c r="D742" s="96"/>
      <c r="E742" s="78"/>
      <c r="F742" s="78"/>
      <c r="G742" s="78"/>
      <c r="H742" s="83"/>
      <c r="I742" s="83"/>
      <c r="J742" s="83"/>
      <c r="K742" s="83"/>
      <c r="L742" s="83"/>
      <c r="M742" s="83"/>
      <c r="N742" s="76"/>
    </row>
    <row r="743" spans="1:14" x14ac:dyDescent="0.15">
      <c r="A743" s="96"/>
      <c r="B743" s="96"/>
      <c r="C743" s="96"/>
      <c r="D743" s="96"/>
      <c r="E743" s="78"/>
      <c r="F743" s="78"/>
      <c r="G743" s="78"/>
      <c r="H743" s="83"/>
      <c r="I743" s="83"/>
      <c r="J743" s="83"/>
      <c r="K743" s="83"/>
      <c r="L743" s="83"/>
      <c r="M743" s="83"/>
      <c r="N743" s="76"/>
    </row>
    <row r="744" spans="1:14" x14ac:dyDescent="0.15">
      <c r="A744" s="96"/>
      <c r="B744" s="96"/>
      <c r="C744" s="96"/>
      <c r="D744" s="96"/>
      <c r="E744" s="78"/>
      <c r="F744" s="78"/>
      <c r="G744" s="78"/>
      <c r="H744" s="83"/>
      <c r="I744" s="83"/>
      <c r="J744" s="83"/>
      <c r="K744" s="83"/>
      <c r="L744" s="83"/>
      <c r="M744" s="83"/>
      <c r="N744" s="76"/>
    </row>
    <row r="745" spans="1:14" x14ac:dyDescent="0.15">
      <c r="A745" s="96"/>
      <c r="B745" s="96"/>
      <c r="C745" s="96"/>
      <c r="D745" s="96"/>
      <c r="E745" s="78"/>
      <c r="F745" s="78"/>
      <c r="G745" s="78"/>
      <c r="H745" s="83"/>
      <c r="I745" s="83"/>
      <c r="J745" s="83"/>
      <c r="K745" s="83"/>
      <c r="L745" s="83"/>
      <c r="M745" s="83"/>
      <c r="N745" s="76"/>
    </row>
    <row r="746" spans="1:14" x14ac:dyDescent="0.15">
      <c r="A746" s="96"/>
      <c r="B746" s="96"/>
      <c r="C746" s="96"/>
      <c r="D746" s="96"/>
      <c r="E746" s="78"/>
      <c r="F746" s="78"/>
      <c r="G746" s="78"/>
      <c r="H746" s="83"/>
      <c r="I746" s="83"/>
      <c r="J746" s="83"/>
      <c r="K746" s="83"/>
      <c r="L746" s="83"/>
      <c r="M746" s="83"/>
      <c r="N746" s="76"/>
    </row>
    <row r="747" spans="1:14" x14ac:dyDescent="0.15">
      <c r="A747" s="96"/>
      <c r="B747" s="96"/>
      <c r="C747" s="96"/>
      <c r="D747" s="96"/>
      <c r="E747" s="78"/>
      <c r="F747" s="78"/>
      <c r="G747" s="78"/>
      <c r="H747" s="83"/>
      <c r="I747" s="83"/>
      <c r="J747" s="83"/>
      <c r="K747" s="83"/>
      <c r="L747" s="83"/>
      <c r="M747" s="83"/>
      <c r="N747" s="76"/>
    </row>
    <row r="748" spans="1:14" x14ac:dyDescent="0.15">
      <c r="A748" s="96"/>
      <c r="B748" s="96"/>
      <c r="C748" s="96"/>
      <c r="D748" s="96"/>
      <c r="E748" s="78"/>
      <c r="F748" s="78"/>
      <c r="G748" s="78"/>
      <c r="H748" s="83"/>
      <c r="I748" s="83"/>
      <c r="J748" s="83"/>
      <c r="K748" s="83"/>
      <c r="L748" s="83"/>
      <c r="M748" s="83"/>
      <c r="N748" s="76"/>
    </row>
    <row r="749" spans="1:14" x14ac:dyDescent="0.15">
      <c r="A749" s="96"/>
      <c r="B749" s="96"/>
      <c r="C749" s="96"/>
      <c r="D749" s="96"/>
      <c r="E749" s="78"/>
      <c r="F749" s="78"/>
      <c r="G749" s="78"/>
      <c r="H749" s="83"/>
      <c r="I749" s="83"/>
      <c r="J749" s="83"/>
      <c r="K749" s="83"/>
      <c r="L749" s="83"/>
      <c r="M749" s="83"/>
      <c r="N749" s="76"/>
    </row>
    <row r="750" spans="1:14" x14ac:dyDescent="0.15">
      <c r="A750" s="96"/>
      <c r="B750" s="96"/>
      <c r="C750" s="96"/>
      <c r="D750" s="96"/>
      <c r="E750" s="78"/>
      <c r="F750" s="78"/>
      <c r="G750" s="78"/>
      <c r="H750" s="83"/>
      <c r="I750" s="83"/>
      <c r="J750" s="83"/>
      <c r="K750" s="83"/>
      <c r="L750" s="83"/>
      <c r="M750" s="83"/>
      <c r="N750" s="76"/>
    </row>
    <row r="751" spans="1:14" x14ac:dyDescent="0.15">
      <c r="A751" s="96"/>
      <c r="B751" s="96"/>
      <c r="C751" s="96"/>
      <c r="D751" s="96"/>
      <c r="E751" s="78"/>
      <c r="F751" s="78"/>
      <c r="G751" s="78"/>
      <c r="H751" s="83"/>
      <c r="I751" s="83"/>
      <c r="J751" s="83"/>
      <c r="K751" s="83"/>
      <c r="L751" s="83"/>
      <c r="M751" s="83"/>
      <c r="N751" s="76"/>
    </row>
    <row r="752" spans="1:14" x14ac:dyDescent="0.15">
      <c r="A752" s="96"/>
      <c r="B752" s="96"/>
      <c r="C752" s="96"/>
      <c r="D752" s="96"/>
      <c r="E752" s="78"/>
      <c r="F752" s="78"/>
      <c r="G752" s="78"/>
      <c r="H752" s="83"/>
      <c r="I752" s="83"/>
      <c r="J752" s="83"/>
      <c r="K752" s="83"/>
      <c r="L752" s="83"/>
      <c r="M752" s="83"/>
      <c r="N752" s="76"/>
    </row>
    <row r="753" spans="1:14" x14ac:dyDescent="0.15">
      <c r="A753" s="96"/>
      <c r="B753" s="96"/>
      <c r="C753" s="96"/>
      <c r="D753" s="96"/>
      <c r="E753" s="78"/>
      <c r="F753" s="78"/>
      <c r="G753" s="78"/>
      <c r="H753" s="83"/>
      <c r="I753" s="83"/>
      <c r="J753" s="83"/>
      <c r="K753" s="83"/>
      <c r="L753" s="83"/>
      <c r="M753" s="83"/>
      <c r="N753" s="76"/>
    </row>
    <row r="754" spans="1:14" x14ac:dyDescent="0.15">
      <c r="A754" s="96"/>
      <c r="B754" s="96"/>
      <c r="C754" s="96"/>
      <c r="D754" s="96"/>
      <c r="E754" s="78"/>
      <c r="F754" s="78"/>
      <c r="G754" s="78"/>
      <c r="H754" s="83"/>
      <c r="I754" s="83"/>
      <c r="J754" s="83"/>
      <c r="K754" s="83"/>
      <c r="L754" s="83"/>
      <c r="M754" s="83"/>
      <c r="N754" s="76"/>
    </row>
    <row r="755" spans="1:14" x14ac:dyDescent="0.15">
      <c r="A755" s="96"/>
      <c r="B755" s="96"/>
      <c r="C755" s="96"/>
      <c r="D755" s="96"/>
      <c r="E755" s="78"/>
      <c r="F755" s="78"/>
      <c r="G755" s="78"/>
      <c r="H755" s="83"/>
      <c r="I755" s="83"/>
      <c r="J755" s="83"/>
      <c r="K755" s="83"/>
      <c r="L755" s="83"/>
      <c r="M755" s="83"/>
      <c r="N755" s="76"/>
    </row>
    <row r="756" spans="1:14" x14ac:dyDescent="0.15">
      <c r="A756" s="96"/>
      <c r="B756" s="96"/>
      <c r="C756" s="96"/>
      <c r="D756" s="96"/>
      <c r="E756" s="78"/>
      <c r="F756" s="78"/>
      <c r="G756" s="78"/>
      <c r="H756" s="83"/>
      <c r="I756" s="83"/>
      <c r="J756" s="83"/>
      <c r="K756" s="83"/>
      <c r="L756" s="83"/>
      <c r="M756" s="83"/>
      <c r="N756" s="76"/>
    </row>
    <row r="757" spans="1:14" x14ac:dyDescent="0.15">
      <c r="A757" s="96"/>
      <c r="B757" s="96"/>
      <c r="C757" s="96"/>
      <c r="D757" s="96"/>
      <c r="E757" s="78"/>
      <c r="F757" s="78"/>
      <c r="G757" s="78"/>
      <c r="H757" s="83"/>
      <c r="I757" s="83"/>
      <c r="J757" s="83"/>
      <c r="K757" s="83"/>
      <c r="L757" s="83"/>
      <c r="M757" s="83"/>
      <c r="N757" s="76"/>
    </row>
    <row r="758" spans="1:14" x14ac:dyDescent="0.15">
      <c r="A758" s="96"/>
      <c r="B758" s="96"/>
      <c r="C758" s="96"/>
      <c r="D758" s="96"/>
      <c r="E758" s="78"/>
      <c r="F758" s="78"/>
      <c r="G758" s="78"/>
      <c r="H758" s="83"/>
      <c r="I758" s="83"/>
      <c r="J758" s="83"/>
      <c r="K758" s="83"/>
      <c r="L758" s="83"/>
      <c r="M758" s="83"/>
      <c r="N758" s="76"/>
    </row>
    <row r="759" spans="1:14" x14ac:dyDescent="0.15">
      <c r="A759" s="96"/>
      <c r="B759" s="96"/>
      <c r="C759" s="96"/>
      <c r="D759" s="96"/>
      <c r="E759" s="78"/>
      <c r="F759" s="78"/>
      <c r="G759" s="78"/>
      <c r="H759" s="83"/>
      <c r="I759" s="83"/>
      <c r="J759" s="83"/>
      <c r="K759" s="83"/>
      <c r="L759" s="83"/>
      <c r="M759" s="83"/>
      <c r="N759" s="76"/>
    </row>
    <row r="760" spans="1:14" x14ac:dyDescent="0.15">
      <c r="A760" s="96"/>
      <c r="B760" s="96"/>
      <c r="C760" s="96"/>
      <c r="D760" s="96"/>
      <c r="E760" s="78"/>
      <c r="F760" s="78"/>
      <c r="G760" s="78"/>
      <c r="H760" s="83"/>
      <c r="I760" s="83"/>
      <c r="J760" s="83"/>
      <c r="K760" s="83"/>
      <c r="L760" s="83"/>
      <c r="M760" s="83"/>
      <c r="N760" s="76"/>
    </row>
    <row r="761" spans="1:14" x14ac:dyDescent="0.15">
      <c r="A761" s="96"/>
      <c r="B761" s="96"/>
      <c r="C761" s="96"/>
      <c r="D761" s="96"/>
      <c r="E761" s="78"/>
      <c r="F761" s="78"/>
      <c r="G761" s="78"/>
      <c r="H761" s="83"/>
      <c r="I761" s="83"/>
      <c r="J761" s="83"/>
      <c r="K761" s="83"/>
      <c r="L761" s="83"/>
      <c r="M761" s="83"/>
      <c r="N761" s="76"/>
    </row>
    <row r="762" spans="1:14" x14ac:dyDescent="0.15">
      <c r="A762" s="96"/>
      <c r="B762" s="96"/>
      <c r="C762" s="96"/>
      <c r="D762" s="96"/>
      <c r="E762" s="78"/>
      <c r="F762" s="78"/>
      <c r="G762" s="78"/>
      <c r="H762" s="83"/>
      <c r="I762" s="83"/>
      <c r="J762" s="83"/>
      <c r="K762" s="83"/>
      <c r="L762" s="83"/>
      <c r="M762" s="83"/>
      <c r="N762" s="76"/>
    </row>
    <row r="763" spans="1:14" x14ac:dyDescent="0.15">
      <c r="A763" s="96"/>
      <c r="B763" s="96"/>
      <c r="C763" s="96"/>
      <c r="D763" s="96"/>
      <c r="E763" s="78"/>
      <c r="F763" s="78"/>
      <c r="G763" s="78"/>
      <c r="H763" s="83"/>
      <c r="I763" s="83"/>
      <c r="J763" s="83"/>
      <c r="K763" s="83"/>
      <c r="L763" s="83"/>
      <c r="M763" s="83"/>
      <c r="N763" s="76"/>
    </row>
    <row r="764" spans="1:14" x14ac:dyDescent="0.15">
      <c r="A764" s="96"/>
      <c r="B764" s="96"/>
      <c r="C764" s="96"/>
      <c r="D764" s="96"/>
      <c r="E764" s="78"/>
      <c r="F764" s="78"/>
      <c r="G764" s="78"/>
      <c r="H764" s="83"/>
      <c r="I764" s="83"/>
      <c r="J764" s="83"/>
      <c r="K764" s="83"/>
      <c r="L764" s="83"/>
      <c r="M764" s="83"/>
      <c r="N764" s="76"/>
    </row>
    <row r="765" spans="1:14" x14ac:dyDescent="0.15">
      <c r="A765" s="96"/>
      <c r="B765" s="96"/>
      <c r="C765" s="96"/>
      <c r="D765" s="96"/>
      <c r="E765" s="78"/>
      <c r="F765" s="78"/>
      <c r="G765" s="78"/>
      <c r="H765" s="83"/>
      <c r="I765" s="83"/>
      <c r="J765" s="83"/>
      <c r="K765" s="83"/>
      <c r="L765" s="83"/>
      <c r="M765" s="83"/>
      <c r="N765" s="76"/>
    </row>
    <row r="766" spans="1:14" x14ac:dyDescent="0.15">
      <c r="A766" s="96"/>
      <c r="B766" s="96"/>
      <c r="C766" s="96"/>
      <c r="D766" s="96"/>
      <c r="E766" s="78"/>
      <c r="F766" s="78"/>
      <c r="G766" s="78"/>
      <c r="H766" s="83"/>
      <c r="I766" s="83"/>
      <c r="J766" s="83"/>
      <c r="K766" s="83"/>
      <c r="L766" s="83"/>
      <c r="M766" s="83"/>
      <c r="N766" s="76"/>
    </row>
    <row r="767" spans="1:14" x14ac:dyDescent="0.15">
      <c r="A767" s="96"/>
      <c r="B767" s="96"/>
      <c r="C767" s="96"/>
      <c r="D767" s="96"/>
      <c r="E767" s="78"/>
      <c r="F767" s="78"/>
      <c r="G767" s="78"/>
      <c r="H767" s="83"/>
      <c r="I767" s="83"/>
      <c r="J767" s="83"/>
      <c r="K767" s="83"/>
      <c r="L767" s="83"/>
      <c r="M767" s="83"/>
      <c r="N767" s="76"/>
    </row>
    <row r="768" spans="1:14" x14ac:dyDescent="0.15">
      <c r="A768" s="96"/>
      <c r="B768" s="96"/>
      <c r="C768" s="96"/>
      <c r="D768" s="96"/>
      <c r="E768" s="78"/>
      <c r="F768" s="78"/>
      <c r="G768" s="78"/>
      <c r="H768" s="83"/>
      <c r="I768" s="83"/>
      <c r="J768" s="83"/>
      <c r="K768" s="83"/>
      <c r="L768" s="83"/>
      <c r="M768" s="83"/>
      <c r="N768" s="76"/>
    </row>
    <row r="769" spans="1:14" x14ac:dyDescent="0.15">
      <c r="A769" s="96"/>
      <c r="B769" s="96"/>
      <c r="C769" s="96"/>
      <c r="D769" s="96"/>
      <c r="E769" s="78"/>
      <c r="F769" s="78"/>
      <c r="G769" s="78"/>
      <c r="H769" s="83"/>
      <c r="I769" s="83"/>
      <c r="J769" s="83"/>
      <c r="K769" s="83"/>
      <c r="L769" s="83"/>
      <c r="M769" s="83"/>
      <c r="N769" s="76"/>
    </row>
    <row r="770" spans="1:14" x14ac:dyDescent="0.15">
      <c r="A770" s="96"/>
      <c r="B770" s="96"/>
      <c r="C770" s="96"/>
      <c r="D770" s="96"/>
      <c r="E770" s="78"/>
      <c r="F770" s="78"/>
      <c r="G770" s="78"/>
      <c r="H770" s="83"/>
      <c r="I770" s="83"/>
      <c r="J770" s="83"/>
      <c r="K770" s="83"/>
      <c r="L770" s="83"/>
      <c r="M770" s="83"/>
      <c r="N770" s="76"/>
    </row>
    <row r="771" spans="1:14" x14ac:dyDescent="0.15">
      <c r="A771" s="96"/>
      <c r="B771" s="96"/>
      <c r="C771" s="96"/>
      <c r="D771" s="96"/>
      <c r="E771" s="78"/>
      <c r="F771" s="78"/>
      <c r="G771" s="78"/>
      <c r="H771" s="83"/>
      <c r="I771" s="83"/>
      <c r="J771" s="83"/>
      <c r="K771" s="83"/>
      <c r="L771" s="83"/>
      <c r="M771" s="83"/>
      <c r="N771" s="76"/>
    </row>
    <row r="772" spans="1:14" x14ac:dyDescent="0.15">
      <c r="A772" s="96"/>
      <c r="B772" s="96"/>
      <c r="C772" s="96"/>
      <c r="D772" s="96"/>
      <c r="E772" s="78"/>
      <c r="F772" s="78"/>
      <c r="G772" s="78"/>
      <c r="H772" s="83"/>
      <c r="I772" s="83"/>
      <c r="J772" s="83"/>
      <c r="K772" s="83"/>
      <c r="L772" s="83"/>
      <c r="M772" s="83"/>
      <c r="N772" s="76"/>
    </row>
    <row r="773" spans="1:14" x14ac:dyDescent="0.15">
      <c r="A773" s="96"/>
      <c r="B773" s="96"/>
      <c r="C773" s="96"/>
      <c r="D773" s="96"/>
      <c r="E773" s="78"/>
      <c r="F773" s="78"/>
      <c r="G773" s="78"/>
      <c r="H773" s="83"/>
      <c r="I773" s="83"/>
      <c r="J773" s="83"/>
      <c r="K773" s="83"/>
      <c r="L773" s="83"/>
      <c r="M773" s="83"/>
      <c r="N773" s="76"/>
    </row>
    <row r="774" spans="1:14" x14ac:dyDescent="0.15">
      <c r="A774" s="96"/>
      <c r="B774" s="96"/>
      <c r="C774" s="96"/>
      <c r="D774" s="96"/>
      <c r="E774" s="78"/>
      <c r="F774" s="78"/>
      <c r="G774" s="78"/>
      <c r="H774" s="83"/>
      <c r="I774" s="83"/>
      <c r="J774" s="83"/>
      <c r="K774" s="83"/>
      <c r="L774" s="83"/>
      <c r="M774" s="83"/>
      <c r="N774" s="76"/>
    </row>
    <row r="775" spans="1:14" x14ac:dyDescent="0.15">
      <c r="A775" s="96"/>
      <c r="B775" s="96"/>
      <c r="C775" s="96"/>
      <c r="D775" s="96"/>
      <c r="E775" s="78"/>
      <c r="F775" s="78"/>
      <c r="G775" s="78"/>
      <c r="H775" s="83"/>
      <c r="I775" s="83"/>
      <c r="J775" s="83"/>
      <c r="K775" s="83"/>
      <c r="L775" s="83"/>
      <c r="M775" s="83"/>
      <c r="N775" s="76"/>
    </row>
    <row r="776" spans="1:14" x14ac:dyDescent="0.15">
      <c r="A776" s="96"/>
      <c r="B776" s="96"/>
      <c r="C776" s="96"/>
      <c r="D776" s="96"/>
      <c r="E776" s="78"/>
      <c r="F776" s="78"/>
      <c r="G776" s="78"/>
      <c r="H776" s="83"/>
      <c r="I776" s="83"/>
      <c r="J776" s="83"/>
      <c r="K776" s="83"/>
      <c r="L776" s="83"/>
      <c r="M776" s="83"/>
      <c r="N776" s="76"/>
    </row>
    <row r="777" spans="1:14" x14ac:dyDescent="0.15">
      <c r="A777" s="96"/>
      <c r="B777" s="96"/>
      <c r="C777" s="96"/>
      <c r="D777" s="96"/>
      <c r="E777" s="78"/>
      <c r="F777" s="78"/>
      <c r="G777" s="78"/>
      <c r="H777" s="83"/>
      <c r="I777" s="83"/>
      <c r="J777" s="83"/>
      <c r="K777" s="83"/>
      <c r="L777" s="83"/>
      <c r="M777" s="83"/>
      <c r="N777" s="76"/>
    </row>
    <row r="778" spans="1:14" x14ac:dyDescent="0.15">
      <c r="A778" s="96"/>
      <c r="B778" s="96"/>
      <c r="C778" s="96"/>
      <c r="D778" s="96"/>
      <c r="E778" s="78"/>
      <c r="F778" s="78"/>
      <c r="G778" s="78"/>
      <c r="H778" s="83"/>
      <c r="I778" s="83"/>
      <c r="J778" s="83"/>
      <c r="K778" s="83"/>
      <c r="L778" s="83"/>
      <c r="M778" s="83"/>
      <c r="N778" s="76"/>
    </row>
    <row r="779" spans="1:14" x14ac:dyDescent="0.15">
      <c r="A779" s="96"/>
      <c r="B779" s="96"/>
      <c r="C779" s="96"/>
      <c r="D779" s="96"/>
      <c r="E779" s="78"/>
      <c r="F779" s="78"/>
      <c r="G779" s="78"/>
      <c r="H779" s="83"/>
      <c r="I779" s="83"/>
      <c r="J779" s="83"/>
      <c r="K779" s="83"/>
      <c r="L779" s="83"/>
      <c r="M779" s="83"/>
      <c r="N779" s="76"/>
    </row>
    <row r="780" spans="1:14" x14ac:dyDescent="0.15">
      <c r="A780" s="96"/>
      <c r="B780" s="96"/>
      <c r="C780" s="96"/>
      <c r="D780" s="96"/>
      <c r="E780" s="78"/>
      <c r="F780" s="78"/>
      <c r="G780" s="78"/>
      <c r="H780" s="83"/>
      <c r="I780" s="83"/>
      <c r="J780" s="83"/>
      <c r="K780" s="83"/>
      <c r="L780" s="83"/>
      <c r="M780" s="83"/>
      <c r="N780" s="76"/>
    </row>
    <row r="781" spans="1:14" x14ac:dyDescent="0.15">
      <c r="A781" s="96"/>
      <c r="B781" s="96"/>
      <c r="C781" s="96"/>
      <c r="D781" s="96"/>
      <c r="E781" s="78"/>
      <c r="F781" s="78"/>
      <c r="G781" s="78"/>
      <c r="H781" s="83"/>
      <c r="I781" s="83"/>
      <c r="J781" s="83"/>
      <c r="K781" s="83"/>
      <c r="L781" s="83"/>
      <c r="M781" s="83"/>
      <c r="N781" s="76"/>
    </row>
    <row r="782" spans="1:14" x14ac:dyDescent="0.15">
      <c r="A782" s="96"/>
      <c r="B782" s="96"/>
      <c r="C782" s="96"/>
      <c r="D782" s="96"/>
      <c r="E782" s="78"/>
      <c r="F782" s="78"/>
      <c r="G782" s="78"/>
      <c r="H782" s="83"/>
      <c r="I782" s="83"/>
      <c r="J782" s="83"/>
      <c r="K782" s="83"/>
      <c r="L782" s="83"/>
      <c r="M782" s="83"/>
      <c r="N782" s="76"/>
    </row>
    <row r="783" spans="1:14" x14ac:dyDescent="0.15">
      <c r="A783" s="96"/>
      <c r="B783" s="96"/>
      <c r="C783" s="96"/>
      <c r="D783" s="96"/>
      <c r="E783" s="78"/>
      <c r="F783" s="78"/>
      <c r="G783" s="78"/>
      <c r="H783" s="83"/>
      <c r="I783" s="83"/>
      <c r="J783" s="83"/>
      <c r="K783" s="83"/>
      <c r="L783" s="83"/>
      <c r="M783" s="83"/>
      <c r="N783" s="76"/>
    </row>
    <row r="784" spans="1:14" x14ac:dyDescent="0.15">
      <c r="A784" s="96"/>
      <c r="B784" s="96"/>
      <c r="C784" s="96"/>
      <c r="D784" s="96"/>
      <c r="E784" s="78"/>
      <c r="F784" s="78"/>
      <c r="G784" s="78"/>
      <c r="H784" s="83"/>
      <c r="I784" s="83"/>
      <c r="J784" s="83"/>
      <c r="K784" s="83"/>
      <c r="L784" s="83"/>
      <c r="M784" s="83"/>
      <c r="N784" s="76"/>
    </row>
    <row r="785" spans="1:14" x14ac:dyDescent="0.15">
      <c r="A785" s="96"/>
      <c r="B785" s="96"/>
      <c r="C785" s="96"/>
      <c r="D785" s="96"/>
      <c r="E785" s="78"/>
      <c r="F785" s="78"/>
      <c r="G785" s="78"/>
      <c r="H785" s="83"/>
      <c r="I785" s="83"/>
      <c r="J785" s="83"/>
      <c r="K785" s="83"/>
      <c r="L785" s="83"/>
      <c r="M785" s="83"/>
      <c r="N785" s="76"/>
    </row>
    <row r="786" spans="1:14" x14ac:dyDescent="0.15">
      <c r="A786" s="96"/>
      <c r="B786" s="96"/>
      <c r="C786" s="96"/>
      <c r="D786" s="96"/>
      <c r="E786" s="78"/>
      <c r="F786" s="78"/>
      <c r="G786" s="78"/>
      <c r="H786" s="83"/>
      <c r="I786" s="83"/>
      <c r="J786" s="83"/>
      <c r="K786" s="83"/>
      <c r="L786" s="83"/>
      <c r="M786" s="83"/>
      <c r="N786" s="76"/>
    </row>
    <row r="787" spans="1:14" x14ac:dyDescent="0.15">
      <c r="A787" s="96"/>
      <c r="B787" s="96"/>
      <c r="C787" s="96"/>
      <c r="D787" s="96"/>
      <c r="E787" s="78"/>
      <c r="F787" s="78"/>
      <c r="G787" s="78"/>
      <c r="H787" s="83"/>
      <c r="I787" s="83"/>
      <c r="J787" s="83"/>
      <c r="K787" s="83"/>
      <c r="L787" s="83"/>
      <c r="M787" s="83"/>
      <c r="N787" s="76"/>
    </row>
    <row r="788" spans="1:14" x14ac:dyDescent="0.15">
      <c r="A788" s="96"/>
      <c r="B788" s="96"/>
      <c r="C788" s="96"/>
      <c r="D788" s="96"/>
      <c r="E788" s="78"/>
      <c r="F788" s="78"/>
      <c r="G788" s="78"/>
      <c r="H788" s="83"/>
      <c r="I788" s="83"/>
      <c r="J788" s="83"/>
      <c r="K788" s="83"/>
      <c r="L788" s="83"/>
      <c r="M788" s="83"/>
      <c r="N788" s="76"/>
    </row>
    <row r="789" spans="1:14" x14ac:dyDescent="0.15">
      <c r="A789" s="96"/>
      <c r="B789" s="96"/>
      <c r="C789" s="96"/>
      <c r="D789" s="96"/>
      <c r="E789" s="78"/>
      <c r="F789" s="78"/>
      <c r="G789" s="78"/>
      <c r="H789" s="83"/>
      <c r="I789" s="83"/>
      <c r="J789" s="83"/>
      <c r="K789" s="83"/>
      <c r="L789" s="83"/>
      <c r="M789" s="83"/>
      <c r="N789" s="76"/>
    </row>
    <row r="790" spans="1:14" x14ac:dyDescent="0.15">
      <c r="A790" s="96"/>
      <c r="B790" s="96"/>
      <c r="C790" s="96"/>
      <c r="D790" s="96"/>
      <c r="E790" s="78"/>
      <c r="F790" s="78"/>
      <c r="G790" s="78"/>
      <c r="H790" s="83"/>
      <c r="I790" s="83"/>
      <c r="J790" s="83"/>
      <c r="K790" s="83"/>
      <c r="L790" s="83"/>
      <c r="M790" s="83"/>
      <c r="N790" s="76"/>
    </row>
    <row r="791" spans="1:14" x14ac:dyDescent="0.15">
      <c r="A791" s="96"/>
      <c r="B791" s="96"/>
      <c r="C791" s="96"/>
      <c r="D791" s="96"/>
      <c r="E791" s="78"/>
      <c r="F791" s="78"/>
      <c r="G791" s="78"/>
      <c r="H791" s="83"/>
      <c r="I791" s="83"/>
      <c r="J791" s="83"/>
      <c r="K791" s="83"/>
      <c r="L791" s="83"/>
      <c r="M791" s="83"/>
      <c r="N791" s="76"/>
    </row>
    <row r="792" spans="1:14" x14ac:dyDescent="0.15">
      <c r="A792" s="96"/>
      <c r="B792" s="96"/>
      <c r="C792" s="96"/>
      <c r="D792" s="96"/>
      <c r="E792" s="78"/>
      <c r="F792" s="78"/>
      <c r="G792" s="78"/>
      <c r="H792" s="83"/>
      <c r="I792" s="83"/>
      <c r="J792" s="83"/>
      <c r="K792" s="83"/>
      <c r="L792" s="83"/>
      <c r="M792" s="83"/>
      <c r="N792" s="76"/>
    </row>
    <row r="793" spans="1:14" x14ac:dyDescent="0.15">
      <c r="A793" s="96"/>
      <c r="B793" s="96"/>
      <c r="C793" s="96"/>
      <c r="D793" s="96"/>
      <c r="E793" s="78"/>
      <c r="F793" s="78"/>
      <c r="G793" s="78"/>
      <c r="H793" s="83"/>
      <c r="I793" s="83"/>
      <c r="J793" s="83"/>
      <c r="K793" s="83"/>
      <c r="L793" s="83"/>
      <c r="M793" s="83"/>
      <c r="N793" s="76"/>
    </row>
    <row r="794" spans="1:14" x14ac:dyDescent="0.15">
      <c r="A794" s="96"/>
      <c r="B794" s="96"/>
      <c r="C794" s="96"/>
      <c r="D794" s="96"/>
      <c r="E794" s="78"/>
      <c r="F794" s="78"/>
      <c r="G794" s="78"/>
      <c r="H794" s="83"/>
      <c r="I794" s="83"/>
      <c r="J794" s="83"/>
      <c r="K794" s="83"/>
      <c r="L794" s="83"/>
      <c r="M794" s="83"/>
      <c r="N794" s="76"/>
    </row>
    <row r="795" spans="1:14" x14ac:dyDescent="0.15">
      <c r="A795" s="96"/>
      <c r="B795" s="96"/>
      <c r="C795" s="96"/>
      <c r="D795" s="96"/>
      <c r="E795" s="78"/>
      <c r="F795" s="78"/>
      <c r="G795" s="78"/>
      <c r="H795" s="83"/>
      <c r="I795" s="83"/>
      <c r="J795" s="83"/>
      <c r="K795" s="83"/>
      <c r="L795" s="83"/>
      <c r="M795" s="83"/>
      <c r="N795" s="76"/>
    </row>
    <row r="796" spans="1:14" x14ac:dyDescent="0.15">
      <c r="A796" s="96"/>
      <c r="B796" s="96"/>
      <c r="C796" s="96"/>
      <c r="D796" s="96"/>
      <c r="E796" s="78"/>
      <c r="F796" s="78"/>
      <c r="G796" s="78"/>
      <c r="H796" s="83"/>
      <c r="I796" s="83"/>
      <c r="J796" s="83"/>
      <c r="K796" s="83"/>
      <c r="L796" s="83"/>
      <c r="M796" s="83"/>
      <c r="N796" s="76"/>
    </row>
    <row r="797" spans="1:14" x14ac:dyDescent="0.15">
      <c r="A797" s="96"/>
      <c r="B797" s="96"/>
      <c r="C797" s="96"/>
      <c r="D797" s="96"/>
      <c r="E797" s="78"/>
      <c r="F797" s="78"/>
      <c r="G797" s="78"/>
      <c r="H797" s="83"/>
      <c r="I797" s="83"/>
      <c r="J797" s="83"/>
      <c r="K797" s="83"/>
      <c r="L797" s="83"/>
      <c r="M797" s="83"/>
      <c r="N797" s="76"/>
    </row>
    <row r="798" spans="1:14" x14ac:dyDescent="0.15">
      <c r="A798" s="96"/>
      <c r="B798" s="96"/>
      <c r="C798" s="96"/>
      <c r="D798" s="96"/>
      <c r="E798" s="78"/>
      <c r="F798" s="78"/>
      <c r="G798" s="78"/>
      <c r="H798" s="83"/>
      <c r="I798" s="83"/>
      <c r="J798" s="83"/>
      <c r="K798" s="83"/>
      <c r="L798" s="83"/>
      <c r="M798" s="83"/>
      <c r="N798" s="76"/>
    </row>
    <row r="799" spans="1:14" x14ac:dyDescent="0.15">
      <c r="A799" s="96"/>
      <c r="B799" s="96"/>
      <c r="C799" s="96"/>
      <c r="D799" s="96"/>
      <c r="E799" s="78"/>
      <c r="F799" s="78"/>
      <c r="G799" s="78"/>
      <c r="H799" s="83"/>
      <c r="I799" s="83"/>
      <c r="J799" s="83"/>
      <c r="K799" s="83"/>
      <c r="L799" s="83"/>
      <c r="M799" s="83"/>
      <c r="N799" s="76"/>
    </row>
    <row r="800" spans="1:14" x14ac:dyDescent="0.15">
      <c r="A800" s="96"/>
      <c r="B800" s="96"/>
      <c r="C800" s="96"/>
      <c r="D800" s="96"/>
      <c r="E800" s="78"/>
      <c r="F800" s="78"/>
      <c r="G800" s="78"/>
      <c r="H800" s="83"/>
      <c r="I800" s="83"/>
      <c r="J800" s="83"/>
      <c r="K800" s="83"/>
      <c r="L800" s="83"/>
      <c r="M800" s="83"/>
      <c r="N800" s="76"/>
    </row>
    <row r="801" spans="1:14" x14ac:dyDescent="0.15">
      <c r="A801" s="96"/>
      <c r="B801" s="96"/>
      <c r="C801" s="96"/>
      <c r="D801" s="96"/>
      <c r="E801" s="78"/>
      <c r="F801" s="78"/>
      <c r="G801" s="78"/>
      <c r="H801" s="83"/>
      <c r="I801" s="83"/>
      <c r="J801" s="83"/>
      <c r="K801" s="83"/>
      <c r="L801" s="83"/>
      <c r="M801" s="83"/>
      <c r="N801" s="76"/>
    </row>
    <row r="802" spans="1:14" x14ac:dyDescent="0.15">
      <c r="A802" s="96"/>
      <c r="B802" s="96"/>
      <c r="C802" s="96"/>
      <c r="D802" s="96"/>
      <c r="E802" s="78"/>
      <c r="F802" s="78"/>
      <c r="G802" s="78"/>
      <c r="H802" s="83"/>
      <c r="I802" s="83"/>
      <c r="J802" s="83"/>
      <c r="K802" s="83"/>
      <c r="L802" s="83"/>
      <c r="M802" s="83"/>
      <c r="N802" s="76"/>
    </row>
    <row r="803" spans="1:14" x14ac:dyDescent="0.15">
      <c r="A803" s="96"/>
      <c r="B803" s="96"/>
      <c r="C803" s="96"/>
      <c r="D803" s="96"/>
      <c r="E803" s="78"/>
      <c r="F803" s="78"/>
      <c r="G803" s="78"/>
      <c r="H803" s="83"/>
      <c r="I803" s="83"/>
      <c r="J803" s="83"/>
      <c r="K803" s="83"/>
      <c r="L803" s="83"/>
      <c r="M803" s="83"/>
      <c r="N803" s="76"/>
    </row>
    <row r="804" spans="1:14" x14ac:dyDescent="0.15">
      <c r="A804" s="96"/>
      <c r="B804" s="96"/>
      <c r="C804" s="96"/>
      <c r="D804" s="96"/>
      <c r="E804" s="78"/>
      <c r="F804" s="78"/>
      <c r="G804" s="78"/>
      <c r="H804" s="83"/>
      <c r="I804" s="83"/>
      <c r="J804" s="83"/>
      <c r="K804" s="83"/>
      <c r="L804" s="83"/>
      <c r="M804" s="83"/>
      <c r="N804" s="76"/>
    </row>
    <row r="805" spans="1:14" x14ac:dyDescent="0.15">
      <c r="A805" s="96"/>
      <c r="B805" s="96"/>
      <c r="C805" s="96"/>
      <c r="D805" s="96"/>
      <c r="E805" s="78"/>
      <c r="F805" s="78"/>
      <c r="G805" s="78"/>
      <c r="H805" s="83"/>
      <c r="I805" s="83"/>
      <c r="J805" s="83"/>
      <c r="K805" s="83"/>
      <c r="L805" s="83"/>
      <c r="M805" s="83"/>
      <c r="N805" s="76"/>
    </row>
    <row r="806" spans="1:14" x14ac:dyDescent="0.15">
      <c r="A806" s="96"/>
      <c r="B806" s="96"/>
      <c r="C806" s="96"/>
      <c r="D806" s="96"/>
      <c r="E806" s="78"/>
      <c r="F806" s="78"/>
      <c r="G806" s="78"/>
      <c r="H806" s="83"/>
      <c r="I806" s="83"/>
      <c r="J806" s="83"/>
      <c r="K806" s="83"/>
      <c r="L806" s="83"/>
      <c r="M806" s="83"/>
      <c r="N806" s="76"/>
    </row>
    <row r="807" spans="1:14" x14ac:dyDescent="0.15">
      <c r="A807" s="96"/>
      <c r="B807" s="96"/>
      <c r="C807" s="96"/>
      <c r="D807" s="96"/>
      <c r="E807" s="78"/>
      <c r="F807" s="78"/>
      <c r="G807" s="78"/>
      <c r="H807" s="83"/>
      <c r="I807" s="83"/>
      <c r="J807" s="83"/>
      <c r="K807" s="83"/>
      <c r="L807" s="83"/>
      <c r="M807" s="83"/>
      <c r="N807" s="76"/>
    </row>
    <row r="808" spans="1:14" x14ac:dyDescent="0.15">
      <c r="A808" s="96"/>
      <c r="B808" s="96"/>
      <c r="C808" s="96"/>
      <c r="D808" s="96"/>
      <c r="E808" s="78"/>
      <c r="F808" s="78"/>
      <c r="G808" s="78"/>
      <c r="H808" s="83"/>
      <c r="I808" s="83"/>
      <c r="J808" s="83"/>
      <c r="K808" s="83"/>
      <c r="L808" s="83"/>
      <c r="M808" s="83"/>
      <c r="N808" s="76"/>
    </row>
    <row r="809" spans="1:14" x14ac:dyDescent="0.15">
      <c r="A809" s="96"/>
      <c r="B809" s="96"/>
      <c r="C809" s="96"/>
      <c r="D809" s="96"/>
      <c r="E809" s="78"/>
      <c r="F809" s="78"/>
      <c r="G809" s="78"/>
      <c r="H809" s="83"/>
      <c r="I809" s="83"/>
      <c r="J809" s="83"/>
      <c r="K809" s="83"/>
      <c r="L809" s="83"/>
      <c r="M809" s="83"/>
      <c r="N809" s="76"/>
    </row>
    <row r="810" spans="1:14" x14ac:dyDescent="0.15">
      <c r="A810" s="96"/>
      <c r="B810" s="96"/>
      <c r="C810" s="96"/>
      <c r="D810" s="96"/>
      <c r="E810" s="78"/>
      <c r="F810" s="78"/>
      <c r="G810" s="78"/>
      <c r="H810" s="83"/>
      <c r="I810" s="83"/>
      <c r="J810" s="83"/>
      <c r="K810" s="83"/>
      <c r="L810" s="83"/>
      <c r="M810" s="83"/>
      <c r="N810" s="76"/>
    </row>
    <row r="811" spans="1:14" x14ac:dyDescent="0.15">
      <c r="A811" s="96"/>
      <c r="B811" s="96"/>
      <c r="C811" s="96"/>
      <c r="D811" s="96"/>
      <c r="E811" s="78"/>
      <c r="F811" s="78"/>
      <c r="G811" s="78"/>
      <c r="H811" s="83"/>
      <c r="I811" s="83"/>
      <c r="J811" s="83"/>
      <c r="K811" s="83"/>
      <c r="L811" s="83"/>
      <c r="M811" s="83"/>
      <c r="N811" s="76"/>
    </row>
    <row r="812" spans="1:14" x14ac:dyDescent="0.15">
      <c r="A812" s="96"/>
      <c r="B812" s="96"/>
      <c r="C812" s="96"/>
      <c r="D812" s="96"/>
      <c r="E812" s="78"/>
      <c r="F812" s="78"/>
      <c r="G812" s="78"/>
      <c r="H812" s="83"/>
      <c r="I812" s="83"/>
      <c r="J812" s="83"/>
      <c r="K812" s="83"/>
      <c r="L812" s="83"/>
      <c r="M812" s="83"/>
      <c r="N812" s="76"/>
    </row>
    <row r="813" spans="1:14" x14ac:dyDescent="0.15">
      <c r="A813" s="96"/>
      <c r="B813" s="96"/>
      <c r="C813" s="96"/>
      <c r="D813" s="96"/>
      <c r="E813" s="78"/>
      <c r="F813" s="78"/>
      <c r="G813" s="78"/>
      <c r="H813" s="83"/>
      <c r="I813" s="83"/>
      <c r="J813" s="83"/>
      <c r="K813" s="83"/>
      <c r="L813" s="83"/>
      <c r="M813" s="83"/>
      <c r="N813" s="76"/>
    </row>
    <row r="814" spans="1:14" x14ac:dyDescent="0.15">
      <c r="A814" s="96"/>
      <c r="B814" s="96"/>
      <c r="C814" s="96"/>
      <c r="D814" s="96"/>
      <c r="E814" s="78"/>
      <c r="F814" s="78"/>
      <c r="G814" s="78"/>
      <c r="H814" s="83"/>
      <c r="I814" s="83"/>
      <c r="J814" s="83"/>
      <c r="K814" s="83"/>
      <c r="L814" s="83"/>
      <c r="M814" s="83"/>
      <c r="N814" s="76"/>
    </row>
    <row r="815" spans="1:14" x14ac:dyDescent="0.15">
      <c r="A815" s="96"/>
      <c r="B815" s="96"/>
      <c r="C815" s="96"/>
      <c r="D815" s="96"/>
      <c r="E815" s="78"/>
      <c r="F815" s="78"/>
      <c r="G815" s="78"/>
      <c r="H815" s="83"/>
      <c r="I815" s="83"/>
      <c r="J815" s="83"/>
      <c r="K815" s="83"/>
      <c r="L815" s="83"/>
      <c r="M815" s="83"/>
      <c r="N815" s="76"/>
    </row>
    <row r="816" spans="1:14" x14ac:dyDescent="0.15">
      <c r="A816" s="96"/>
      <c r="B816" s="96"/>
      <c r="C816" s="96"/>
      <c r="D816" s="96"/>
      <c r="E816" s="78"/>
      <c r="F816" s="78"/>
      <c r="G816" s="78"/>
      <c r="H816" s="83"/>
      <c r="I816" s="83"/>
      <c r="J816" s="83"/>
      <c r="K816" s="83"/>
      <c r="L816" s="83"/>
      <c r="M816" s="83"/>
      <c r="N816" s="76"/>
    </row>
    <row r="817" spans="1:14" x14ac:dyDescent="0.15">
      <c r="A817" s="96"/>
      <c r="B817" s="96"/>
      <c r="C817" s="96"/>
      <c r="D817" s="96"/>
      <c r="E817" s="78"/>
      <c r="F817" s="78"/>
      <c r="G817" s="78"/>
      <c r="H817" s="83"/>
      <c r="I817" s="83"/>
      <c r="J817" s="83"/>
      <c r="K817" s="83"/>
      <c r="L817" s="83"/>
      <c r="M817" s="83"/>
      <c r="N817" s="76"/>
    </row>
    <row r="818" spans="1:14" x14ac:dyDescent="0.15">
      <c r="A818" s="96"/>
      <c r="B818" s="96"/>
      <c r="C818" s="96"/>
      <c r="D818" s="96"/>
      <c r="E818" s="78"/>
      <c r="F818" s="78"/>
      <c r="G818" s="78"/>
      <c r="H818" s="83"/>
      <c r="I818" s="83"/>
      <c r="J818" s="83"/>
      <c r="K818" s="83"/>
      <c r="L818" s="83"/>
      <c r="M818" s="83"/>
      <c r="N818" s="76"/>
    </row>
    <row r="819" spans="1:14" x14ac:dyDescent="0.15">
      <c r="A819" s="96"/>
      <c r="B819" s="96"/>
      <c r="C819" s="96"/>
      <c r="D819" s="96"/>
      <c r="E819" s="78"/>
      <c r="F819" s="78"/>
      <c r="G819" s="78"/>
      <c r="H819" s="83"/>
      <c r="I819" s="83"/>
      <c r="J819" s="83"/>
      <c r="K819" s="83"/>
      <c r="L819" s="83"/>
      <c r="M819" s="83"/>
      <c r="N819" s="76"/>
    </row>
    <row r="820" spans="1:14" x14ac:dyDescent="0.15">
      <c r="A820" s="96"/>
      <c r="B820" s="96"/>
      <c r="C820" s="96"/>
      <c r="D820" s="96"/>
      <c r="E820" s="78"/>
      <c r="F820" s="78"/>
      <c r="G820" s="78"/>
      <c r="H820" s="83"/>
      <c r="I820" s="83"/>
      <c r="J820" s="83"/>
      <c r="K820" s="83"/>
      <c r="L820" s="83"/>
      <c r="M820" s="83"/>
      <c r="N820" s="76"/>
    </row>
    <row r="821" spans="1:14" x14ac:dyDescent="0.15">
      <c r="A821" s="96"/>
      <c r="B821" s="96"/>
      <c r="C821" s="96"/>
      <c r="D821" s="96"/>
      <c r="E821" s="78"/>
      <c r="F821" s="78"/>
      <c r="G821" s="78"/>
      <c r="H821" s="83"/>
      <c r="I821" s="83"/>
      <c r="J821" s="83"/>
      <c r="K821" s="83"/>
      <c r="L821" s="83"/>
      <c r="M821" s="83"/>
      <c r="N821" s="76"/>
    </row>
    <row r="822" spans="1:14" x14ac:dyDescent="0.15">
      <c r="A822" s="96"/>
      <c r="B822" s="96"/>
      <c r="C822" s="96"/>
      <c r="D822" s="96"/>
      <c r="E822" s="78"/>
      <c r="F822" s="78"/>
      <c r="G822" s="78"/>
      <c r="H822" s="83"/>
      <c r="I822" s="83"/>
      <c r="J822" s="83"/>
      <c r="K822" s="83"/>
      <c r="L822" s="83"/>
      <c r="M822" s="83"/>
      <c r="N822" s="76"/>
    </row>
    <row r="823" spans="1:14" x14ac:dyDescent="0.15">
      <c r="A823" s="96"/>
      <c r="B823" s="96"/>
      <c r="C823" s="96"/>
      <c r="D823" s="96"/>
      <c r="E823" s="78"/>
      <c r="F823" s="78"/>
      <c r="G823" s="78"/>
      <c r="H823" s="83"/>
      <c r="I823" s="83"/>
      <c r="J823" s="83"/>
      <c r="K823" s="83"/>
      <c r="L823" s="83"/>
      <c r="M823" s="83"/>
      <c r="N823" s="76"/>
    </row>
    <row r="824" spans="1:14" x14ac:dyDescent="0.15">
      <c r="A824" s="96"/>
      <c r="B824" s="96"/>
      <c r="C824" s="96"/>
      <c r="D824" s="96"/>
      <c r="E824" s="78"/>
      <c r="F824" s="78"/>
      <c r="G824" s="78"/>
      <c r="H824" s="83"/>
      <c r="I824" s="83"/>
      <c r="J824" s="83"/>
      <c r="K824" s="83"/>
      <c r="L824" s="83"/>
      <c r="M824" s="83"/>
      <c r="N824" s="76"/>
    </row>
    <row r="825" spans="1:14" x14ac:dyDescent="0.15">
      <c r="A825" s="96"/>
      <c r="B825" s="96"/>
      <c r="C825" s="96"/>
      <c r="D825" s="96"/>
      <c r="E825" s="78"/>
      <c r="F825" s="78"/>
      <c r="G825" s="78"/>
      <c r="H825" s="83"/>
      <c r="I825" s="83"/>
      <c r="J825" s="83"/>
      <c r="K825" s="83"/>
      <c r="L825" s="83"/>
      <c r="M825" s="83"/>
      <c r="N825" s="76"/>
    </row>
    <row r="826" spans="1:14" x14ac:dyDescent="0.15">
      <c r="A826" s="96"/>
      <c r="B826" s="96"/>
      <c r="C826" s="96"/>
      <c r="D826" s="96"/>
      <c r="E826" s="78"/>
      <c r="F826" s="78"/>
      <c r="G826" s="78"/>
      <c r="H826" s="83"/>
      <c r="I826" s="83"/>
      <c r="J826" s="83"/>
      <c r="K826" s="83"/>
      <c r="L826" s="83"/>
      <c r="M826" s="83"/>
      <c r="N826" s="76"/>
    </row>
    <row r="827" spans="1:14" x14ac:dyDescent="0.15">
      <c r="A827" s="96"/>
      <c r="B827" s="96"/>
      <c r="C827" s="96"/>
      <c r="D827" s="96"/>
      <c r="E827" s="78"/>
      <c r="F827" s="78"/>
      <c r="G827" s="78"/>
      <c r="H827" s="83"/>
      <c r="I827" s="83"/>
      <c r="J827" s="83"/>
      <c r="K827" s="83"/>
      <c r="L827" s="83"/>
      <c r="M827" s="83"/>
      <c r="N827" s="76"/>
    </row>
    <row r="828" spans="1:14" x14ac:dyDescent="0.15">
      <c r="A828" s="96"/>
      <c r="B828" s="96"/>
      <c r="C828" s="96"/>
      <c r="D828" s="96"/>
      <c r="E828" s="78"/>
      <c r="F828" s="78"/>
      <c r="G828" s="78"/>
      <c r="H828" s="83"/>
      <c r="I828" s="83"/>
      <c r="J828" s="83"/>
      <c r="K828" s="83"/>
      <c r="L828" s="83"/>
      <c r="M828" s="83"/>
      <c r="N828" s="76"/>
    </row>
    <row r="829" spans="1:14" x14ac:dyDescent="0.15">
      <c r="A829" s="96"/>
      <c r="B829" s="96"/>
      <c r="C829" s="96"/>
      <c r="D829" s="96"/>
      <c r="E829" s="78"/>
      <c r="F829" s="78"/>
      <c r="G829" s="78"/>
      <c r="H829" s="83"/>
      <c r="I829" s="83"/>
      <c r="J829" s="83"/>
      <c r="K829" s="83"/>
      <c r="L829" s="83"/>
      <c r="M829" s="83"/>
      <c r="N829" s="76"/>
    </row>
    <row r="830" spans="1:14" x14ac:dyDescent="0.15">
      <c r="A830" s="96"/>
      <c r="B830" s="96"/>
      <c r="C830" s="96"/>
      <c r="D830" s="96"/>
      <c r="E830" s="78"/>
      <c r="F830" s="78"/>
      <c r="G830" s="78"/>
      <c r="H830" s="83"/>
      <c r="I830" s="83"/>
      <c r="J830" s="83"/>
      <c r="K830" s="83"/>
      <c r="L830" s="83"/>
      <c r="M830" s="83"/>
      <c r="N830" s="76"/>
    </row>
    <row r="831" spans="1:14" x14ac:dyDescent="0.15">
      <c r="A831" s="96"/>
      <c r="B831" s="96"/>
      <c r="C831" s="96"/>
      <c r="D831" s="96"/>
      <c r="E831" s="78"/>
      <c r="F831" s="78"/>
      <c r="G831" s="78"/>
      <c r="H831" s="83"/>
      <c r="I831" s="83"/>
      <c r="J831" s="83"/>
      <c r="K831" s="83"/>
      <c r="L831" s="83"/>
      <c r="M831" s="83"/>
      <c r="N831" s="76"/>
    </row>
    <row r="832" spans="1:14" x14ac:dyDescent="0.15">
      <c r="A832" s="96"/>
      <c r="B832" s="96"/>
      <c r="C832" s="96"/>
      <c r="D832" s="96"/>
      <c r="E832" s="78"/>
      <c r="F832" s="78"/>
      <c r="G832" s="78"/>
      <c r="H832" s="83"/>
      <c r="I832" s="83"/>
      <c r="J832" s="83"/>
      <c r="K832" s="83"/>
      <c r="L832" s="83"/>
      <c r="M832" s="83"/>
      <c r="N832" s="76"/>
    </row>
    <row r="833" spans="1:14" x14ac:dyDescent="0.15">
      <c r="A833" s="96"/>
      <c r="B833" s="96"/>
      <c r="C833" s="96"/>
      <c r="D833" s="96"/>
      <c r="E833" s="78"/>
      <c r="F833" s="78"/>
      <c r="G833" s="78"/>
      <c r="H833" s="83"/>
      <c r="I833" s="83"/>
      <c r="J833" s="83"/>
      <c r="K833" s="83"/>
      <c r="L833" s="83"/>
      <c r="M833" s="83"/>
      <c r="N833" s="76"/>
    </row>
    <row r="834" spans="1:14" x14ac:dyDescent="0.15">
      <c r="A834" s="96"/>
      <c r="B834" s="96"/>
      <c r="C834" s="96"/>
      <c r="D834" s="96"/>
      <c r="E834" s="78"/>
      <c r="F834" s="78"/>
      <c r="G834" s="78"/>
      <c r="H834" s="83"/>
      <c r="I834" s="83"/>
      <c r="J834" s="83"/>
      <c r="K834" s="83"/>
      <c r="L834" s="83"/>
      <c r="M834" s="83"/>
      <c r="N834" s="76"/>
    </row>
    <row r="835" spans="1:14" x14ac:dyDescent="0.15">
      <c r="A835" s="96"/>
      <c r="B835" s="96"/>
      <c r="C835" s="96"/>
      <c r="D835" s="96"/>
      <c r="E835" s="78"/>
      <c r="F835" s="78"/>
      <c r="G835" s="78"/>
      <c r="H835" s="83"/>
      <c r="I835" s="83"/>
      <c r="J835" s="83"/>
      <c r="K835" s="83"/>
      <c r="L835" s="83"/>
      <c r="M835" s="83"/>
      <c r="N835" s="76"/>
    </row>
    <row r="836" spans="1:14" x14ac:dyDescent="0.15">
      <c r="A836" s="96"/>
      <c r="B836" s="96"/>
      <c r="C836" s="96"/>
      <c r="D836" s="96"/>
      <c r="E836" s="78"/>
      <c r="F836" s="78"/>
      <c r="G836" s="78"/>
      <c r="H836" s="83"/>
      <c r="I836" s="83"/>
      <c r="J836" s="83"/>
      <c r="K836" s="83"/>
      <c r="L836" s="83"/>
      <c r="M836" s="83"/>
      <c r="N836" s="76"/>
    </row>
    <row r="837" spans="1:14" x14ac:dyDescent="0.15">
      <c r="A837" s="96"/>
      <c r="B837" s="96"/>
      <c r="C837" s="96"/>
      <c r="D837" s="96"/>
      <c r="E837" s="78"/>
      <c r="F837" s="78"/>
      <c r="G837" s="78"/>
      <c r="H837" s="83"/>
      <c r="I837" s="83"/>
      <c r="J837" s="83"/>
      <c r="K837" s="83"/>
      <c r="L837" s="83"/>
      <c r="M837" s="83"/>
      <c r="N837" s="76"/>
    </row>
    <row r="838" spans="1:14" x14ac:dyDescent="0.15">
      <c r="A838" s="96"/>
      <c r="B838" s="96"/>
      <c r="C838" s="96"/>
      <c r="D838" s="96"/>
      <c r="E838" s="78"/>
      <c r="F838" s="78"/>
      <c r="G838" s="78"/>
      <c r="H838" s="83"/>
      <c r="I838" s="83"/>
      <c r="J838" s="83"/>
      <c r="K838" s="83"/>
      <c r="L838" s="83"/>
      <c r="M838" s="83"/>
      <c r="N838" s="76"/>
    </row>
    <row r="839" spans="1:14" x14ac:dyDescent="0.15">
      <c r="A839" s="96"/>
      <c r="B839" s="96"/>
      <c r="C839" s="96"/>
      <c r="D839" s="96"/>
      <c r="E839" s="78"/>
      <c r="F839" s="78"/>
      <c r="G839" s="78"/>
      <c r="H839" s="83"/>
      <c r="I839" s="83"/>
      <c r="J839" s="83"/>
      <c r="K839" s="83"/>
      <c r="L839" s="83"/>
      <c r="M839" s="83"/>
      <c r="N839" s="76"/>
    </row>
    <row r="840" spans="1:14" x14ac:dyDescent="0.15">
      <c r="A840" s="96"/>
      <c r="B840" s="96"/>
      <c r="C840" s="96"/>
      <c r="D840" s="96"/>
      <c r="E840" s="78"/>
      <c r="F840" s="78"/>
      <c r="G840" s="78"/>
      <c r="H840" s="83"/>
      <c r="I840" s="83"/>
      <c r="J840" s="83"/>
      <c r="K840" s="83"/>
      <c r="L840" s="83"/>
      <c r="M840" s="83"/>
      <c r="N840" s="76"/>
    </row>
    <row r="841" spans="1:14" x14ac:dyDescent="0.15">
      <c r="A841" s="96"/>
      <c r="B841" s="96"/>
      <c r="C841" s="96"/>
      <c r="D841" s="96"/>
      <c r="E841" s="78"/>
      <c r="F841" s="78"/>
      <c r="G841" s="78"/>
      <c r="H841" s="83"/>
      <c r="I841" s="83"/>
      <c r="J841" s="83"/>
      <c r="K841" s="83"/>
      <c r="L841" s="83"/>
      <c r="M841" s="83"/>
      <c r="N841" s="76"/>
    </row>
    <row r="842" spans="1:14" x14ac:dyDescent="0.15">
      <c r="A842" s="96"/>
      <c r="B842" s="96"/>
      <c r="C842" s="96"/>
      <c r="D842" s="96"/>
      <c r="E842" s="78"/>
      <c r="F842" s="78"/>
      <c r="G842" s="78"/>
      <c r="H842" s="83"/>
      <c r="I842" s="83"/>
      <c r="J842" s="83"/>
      <c r="K842" s="83"/>
      <c r="L842" s="83"/>
      <c r="M842" s="83"/>
      <c r="N842" s="76"/>
    </row>
    <row r="843" spans="1:14" x14ac:dyDescent="0.15">
      <c r="A843" s="96"/>
      <c r="B843" s="96"/>
      <c r="C843" s="96"/>
      <c r="D843" s="96"/>
      <c r="E843" s="78"/>
      <c r="F843" s="78"/>
      <c r="G843" s="78"/>
      <c r="H843" s="83"/>
      <c r="I843" s="83"/>
      <c r="J843" s="83"/>
      <c r="K843" s="83"/>
      <c r="L843" s="83"/>
      <c r="M843" s="83"/>
      <c r="N843" s="76"/>
    </row>
    <row r="844" spans="1:14" x14ac:dyDescent="0.15">
      <c r="A844" s="96"/>
      <c r="B844" s="96"/>
      <c r="C844" s="96"/>
      <c r="D844" s="96"/>
      <c r="E844" s="78"/>
      <c r="F844" s="78"/>
      <c r="G844" s="78"/>
      <c r="H844" s="83"/>
      <c r="I844" s="83"/>
      <c r="J844" s="83"/>
      <c r="K844" s="83"/>
      <c r="L844" s="83"/>
      <c r="M844" s="83"/>
      <c r="N844" s="76"/>
    </row>
    <row r="845" spans="1:14" x14ac:dyDescent="0.15">
      <c r="A845" s="96"/>
      <c r="B845" s="96"/>
      <c r="C845" s="96"/>
      <c r="D845" s="96"/>
      <c r="E845" s="78"/>
      <c r="F845" s="78"/>
      <c r="G845" s="78"/>
      <c r="H845" s="83"/>
      <c r="I845" s="83"/>
      <c r="J845" s="83"/>
      <c r="K845" s="83"/>
      <c r="L845" s="83"/>
      <c r="M845" s="83"/>
      <c r="N845" s="76"/>
    </row>
    <row r="846" spans="1:14" x14ac:dyDescent="0.15">
      <c r="A846" s="96"/>
      <c r="B846" s="96"/>
      <c r="C846" s="96"/>
      <c r="D846" s="96"/>
      <c r="E846" s="78"/>
      <c r="F846" s="78"/>
      <c r="G846" s="78"/>
      <c r="H846" s="83"/>
      <c r="I846" s="83"/>
      <c r="J846" s="83"/>
      <c r="K846" s="83"/>
      <c r="L846" s="83"/>
      <c r="M846" s="83"/>
      <c r="N846" s="76"/>
    </row>
    <row r="847" spans="1:14" x14ac:dyDescent="0.15">
      <c r="A847" s="96"/>
      <c r="B847" s="96"/>
      <c r="C847" s="96"/>
      <c r="D847" s="96"/>
      <c r="E847" s="78"/>
      <c r="F847" s="78"/>
      <c r="G847" s="78"/>
      <c r="H847" s="83"/>
      <c r="I847" s="83"/>
      <c r="J847" s="83"/>
      <c r="K847" s="83"/>
      <c r="L847" s="83"/>
      <c r="M847" s="83"/>
      <c r="N847" s="76"/>
    </row>
    <row r="848" spans="1:14" x14ac:dyDescent="0.15">
      <c r="A848" s="96"/>
      <c r="B848" s="96"/>
      <c r="C848" s="96"/>
      <c r="D848" s="96"/>
      <c r="E848" s="78"/>
      <c r="F848" s="78"/>
      <c r="G848" s="78"/>
      <c r="H848" s="83"/>
      <c r="I848" s="83"/>
      <c r="J848" s="83"/>
      <c r="K848" s="83"/>
      <c r="L848" s="83"/>
      <c r="M848" s="83"/>
      <c r="N848" s="76"/>
    </row>
    <row r="849" spans="1:14" x14ac:dyDescent="0.15">
      <c r="A849" s="96"/>
      <c r="B849" s="96"/>
      <c r="C849" s="96"/>
      <c r="D849" s="96"/>
      <c r="E849" s="78"/>
      <c r="F849" s="78"/>
      <c r="G849" s="78"/>
      <c r="H849" s="83"/>
      <c r="I849" s="83"/>
      <c r="J849" s="83"/>
      <c r="K849" s="83"/>
      <c r="L849" s="83"/>
      <c r="M849" s="83"/>
      <c r="N849" s="76"/>
    </row>
    <row r="850" spans="1:14" x14ac:dyDescent="0.15">
      <c r="A850" s="96"/>
      <c r="B850" s="96"/>
      <c r="C850" s="96"/>
      <c r="D850" s="96"/>
      <c r="E850" s="78"/>
      <c r="F850" s="78"/>
      <c r="G850" s="78"/>
      <c r="H850" s="83"/>
      <c r="I850" s="83"/>
      <c r="J850" s="83"/>
      <c r="K850" s="83"/>
      <c r="L850" s="83"/>
      <c r="M850" s="83"/>
      <c r="N850" s="76"/>
    </row>
    <row r="851" spans="1:14" x14ac:dyDescent="0.15">
      <c r="A851" s="96"/>
      <c r="B851" s="96"/>
      <c r="C851" s="96"/>
      <c r="D851" s="96"/>
      <c r="E851" s="78"/>
      <c r="F851" s="78"/>
      <c r="G851" s="78"/>
      <c r="H851" s="83"/>
      <c r="I851" s="83"/>
      <c r="J851" s="83"/>
      <c r="K851" s="83"/>
      <c r="L851" s="83"/>
      <c r="M851" s="83"/>
      <c r="N851" s="76"/>
    </row>
    <row r="852" spans="1:14" x14ac:dyDescent="0.15">
      <c r="A852" s="96"/>
      <c r="B852" s="96"/>
      <c r="C852" s="96"/>
      <c r="D852" s="96"/>
      <c r="E852" s="78"/>
      <c r="F852" s="78"/>
      <c r="G852" s="78"/>
      <c r="H852" s="83"/>
      <c r="I852" s="83"/>
      <c r="J852" s="83"/>
      <c r="K852" s="83"/>
      <c r="L852" s="83"/>
      <c r="M852" s="83"/>
      <c r="N852" s="76"/>
    </row>
    <row r="853" spans="1:14" x14ac:dyDescent="0.15">
      <c r="A853" s="96"/>
      <c r="B853" s="96"/>
      <c r="C853" s="96"/>
      <c r="D853" s="96"/>
      <c r="E853" s="78"/>
      <c r="F853" s="78"/>
      <c r="G853" s="78"/>
      <c r="H853" s="83"/>
      <c r="I853" s="83"/>
      <c r="J853" s="83"/>
      <c r="K853" s="83"/>
      <c r="L853" s="83"/>
      <c r="M853" s="83"/>
      <c r="N853" s="76"/>
    </row>
    <row r="854" spans="1:14" x14ac:dyDescent="0.15">
      <c r="A854" s="96"/>
      <c r="B854" s="96"/>
      <c r="C854" s="96"/>
      <c r="D854" s="96"/>
      <c r="E854" s="78"/>
      <c r="F854" s="78"/>
      <c r="G854" s="78"/>
      <c r="H854" s="83"/>
      <c r="I854" s="83"/>
      <c r="J854" s="83"/>
      <c r="K854" s="83"/>
      <c r="L854" s="83"/>
      <c r="M854" s="83"/>
      <c r="N854" s="76"/>
    </row>
    <row r="855" spans="1:14" x14ac:dyDescent="0.15">
      <c r="A855" s="96"/>
      <c r="B855" s="96"/>
      <c r="C855" s="96"/>
      <c r="D855" s="96"/>
      <c r="E855" s="78"/>
      <c r="F855" s="78"/>
      <c r="G855" s="78"/>
      <c r="H855" s="83"/>
      <c r="I855" s="83"/>
      <c r="J855" s="83"/>
      <c r="K855" s="83"/>
      <c r="L855" s="83"/>
      <c r="M855" s="83"/>
      <c r="N855" s="76"/>
    </row>
    <row r="856" spans="1:14" x14ac:dyDescent="0.15">
      <c r="A856" s="96"/>
      <c r="B856" s="96"/>
      <c r="C856" s="96"/>
      <c r="D856" s="96"/>
      <c r="E856" s="78"/>
      <c r="F856" s="78"/>
      <c r="G856" s="78"/>
      <c r="H856" s="83"/>
      <c r="I856" s="83"/>
      <c r="J856" s="83"/>
      <c r="K856" s="83"/>
      <c r="L856" s="83"/>
      <c r="M856" s="83"/>
      <c r="N856" s="76"/>
    </row>
    <row r="857" spans="1:14" x14ac:dyDescent="0.15">
      <c r="A857" s="96"/>
      <c r="B857" s="96"/>
      <c r="C857" s="96"/>
      <c r="D857" s="96"/>
      <c r="E857" s="78"/>
      <c r="F857" s="78"/>
      <c r="G857" s="78"/>
      <c r="H857" s="83"/>
      <c r="I857" s="83"/>
      <c r="J857" s="83"/>
      <c r="K857" s="83"/>
      <c r="L857" s="83"/>
      <c r="M857" s="83"/>
      <c r="N857" s="76"/>
    </row>
    <row r="858" spans="1:14" x14ac:dyDescent="0.15">
      <c r="A858" s="96"/>
      <c r="B858" s="96"/>
      <c r="C858" s="96"/>
      <c r="D858" s="96"/>
      <c r="E858" s="78"/>
      <c r="F858" s="78"/>
      <c r="G858" s="78"/>
      <c r="H858" s="83"/>
      <c r="I858" s="83"/>
      <c r="J858" s="83"/>
      <c r="K858" s="83"/>
      <c r="L858" s="83"/>
      <c r="M858" s="83"/>
      <c r="N858" s="76"/>
    </row>
    <row r="859" spans="1:14" x14ac:dyDescent="0.15">
      <c r="A859" s="96"/>
      <c r="B859" s="96"/>
      <c r="C859" s="96"/>
      <c r="D859" s="96"/>
      <c r="E859" s="78"/>
      <c r="F859" s="78"/>
      <c r="G859" s="78"/>
      <c r="H859" s="83"/>
      <c r="I859" s="83"/>
      <c r="J859" s="83"/>
      <c r="K859" s="83"/>
      <c r="L859" s="83"/>
      <c r="M859" s="83"/>
      <c r="N859" s="76"/>
    </row>
    <row r="860" spans="1:14" x14ac:dyDescent="0.15">
      <c r="A860" s="96"/>
      <c r="B860" s="96"/>
      <c r="C860" s="96"/>
      <c r="D860" s="96"/>
      <c r="E860" s="78"/>
      <c r="F860" s="78"/>
      <c r="G860" s="78"/>
      <c r="H860" s="83"/>
      <c r="I860" s="83"/>
      <c r="J860" s="83"/>
      <c r="K860" s="83"/>
      <c r="L860" s="83"/>
      <c r="M860" s="83"/>
      <c r="N860" s="76"/>
    </row>
    <row r="861" spans="1:14" x14ac:dyDescent="0.15">
      <c r="A861" s="96"/>
      <c r="B861" s="96"/>
      <c r="C861" s="96"/>
      <c r="D861" s="96"/>
      <c r="E861" s="78"/>
      <c r="F861" s="78"/>
      <c r="G861" s="78"/>
      <c r="H861" s="83"/>
      <c r="I861" s="83"/>
      <c r="J861" s="83"/>
      <c r="K861" s="83"/>
      <c r="L861" s="83"/>
      <c r="M861" s="83"/>
      <c r="N861" s="76"/>
    </row>
    <row r="862" spans="1:14" x14ac:dyDescent="0.15">
      <c r="A862" s="96"/>
      <c r="B862" s="96"/>
      <c r="C862" s="96"/>
      <c r="D862" s="96"/>
      <c r="E862" s="78"/>
      <c r="F862" s="78"/>
      <c r="G862" s="78"/>
      <c r="H862" s="83"/>
      <c r="I862" s="83"/>
      <c r="J862" s="83"/>
      <c r="K862" s="83"/>
      <c r="L862" s="83"/>
      <c r="M862" s="83"/>
      <c r="N862" s="76"/>
    </row>
    <row r="863" spans="1:14" x14ac:dyDescent="0.15">
      <c r="A863" s="96"/>
      <c r="B863" s="96"/>
      <c r="C863" s="96"/>
      <c r="D863" s="96"/>
      <c r="E863" s="78"/>
      <c r="F863" s="78"/>
      <c r="G863" s="78"/>
      <c r="H863" s="83"/>
      <c r="I863" s="83"/>
      <c r="J863" s="83"/>
      <c r="K863" s="83"/>
      <c r="L863" s="83"/>
      <c r="M863" s="83"/>
      <c r="N863" s="76"/>
    </row>
    <row r="864" spans="1:14" x14ac:dyDescent="0.15">
      <c r="A864" s="96"/>
      <c r="B864" s="96"/>
      <c r="C864" s="96"/>
      <c r="D864" s="96"/>
      <c r="E864" s="78"/>
      <c r="F864" s="78"/>
      <c r="G864" s="78"/>
      <c r="H864" s="83"/>
      <c r="I864" s="83"/>
      <c r="J864" s="83"/>
      <c r="K864" s="83"/>
      <c r="L864" s="83"/>
      <c r="M864" s="83"/>
      <c r="N864" s="76"/>
    </row>
    <row r="865" spans="1:14" x14ac:dyDescent="0.15">
      <c r="A865" s="96"/>
      <c r="B865" s="96"/>
      <c r="C865" s="96"/>
      <c r="D865" s="96"/>
      <c r="E865" s="78"/>
      <c r="F865" s="78"/>
      <c r="G865" s="78"/>
      <c r="H865" s="83"/>
      <c r="I865" s="83"/>
      <c r="J865" s="83"/>
      <c r="K865" s="83"/>
      <c r="L865" s="83"/>
      <c r="M865" s="83"/>
      <c r="N865" s="76"/>
    </row>
    <row r="866" spans="1:14" x14ac:dyDescent="0.15">
      <c r="A866" s="96"/>
      <c r="B866" s="96"/>
      <c r="C866" s="96"/>
      <c r="D866" s="96"/>
      <c r="E866" s="78"/>
      <c r="F866" s="78"/>
      <c r="G866" s="78"/>
      <c r="H866" s="83"/>
      <c r="I866" s="83"/>
      <c r="J866" s="83"/>
      <c r="K866" s="83"/>
      <c r="L866" s="83"/>
      <c r="M866" s="83"/>
      <c r="N866" s="76"/>
    </row>
    <row r="867" spans="1:14" x14ac:dyDescent="0.15">
      <c r="A867" s="96"/>
      <c r="B867" s="96"/>
      <c r="C867" s="96"/>
      <c r="D867" s="96"/>
      <c r="E867" s="78"/>
      <c r="F867" s="78"/>
      <c r="G867" s="78"/>
      <c r="H867" s="83"/>
      <c r="I867" s="83"/>
      <c r="J867" s="83"/>
      <c r="K867" s="83"/>
      <c r="L867" s="83"/>
      <c r="M867" s="83"/>
      <c r="N867" s="76"/>
    </row>
    <row r="868" spans="1:14" x14ac:dyDescent="0.15">
      <c r="A868" s="96"/>
      <c r="B868" s="96"/>
      <c r="C868" s="96"/>
      <c r="D868" s="96"/>
      <c r="E868" s="78"/>
      <c r="F868" s="78"/>
      <c r="G868" s="78"/>
      <c r="H868" s="83"/>
      <c r="I868" s="83"/>
      <c r="J868" s="83"/>
      <c r="K868" s="83"/>
      <c r="L868" s="83"/>
      <c r="M868" s="83"/>
      <c r="N868" s="76"/>
    </row>
    <row r="869" spans="1:14" x14ac:dyDescent="0.15">
      <c r="A869" s="96"/>
      <c r="B869" s="96"/>
      <c r="C869" s="96"/>
      <c r="D869" s="96"/>
      <c r="E869" s="78"/>
      <c r="F869" s="78"/>
      <c r="G869" s="78"/>
      <c r="H869" s="83"/>
      <c r="I869" s="83"/>
      <c r="J869" s="83"/>
      <c r="K869" s="83"/>
      <c r="L869" s="83"/>
      <c r="M869" s="83"/>
      <c r="N869" s="76"/>
    </row>
    <row r="870" spans="1:14" x14ac:dyDescent="0.15">
      <c r="A870" s="96"/>
      <c r="B870" s="96"/>
      <c r="C870" s="96"/>
      <c r="D870" s="96"/>
      <c r="E870" s="78"/>
      <c r="F870" s="78"/>
      <c r="G870" s="78"/>
      <c r="H870" s="83"/>
      <c r="I870" s="83"/>
      <c r="J870" s="83"/>
      <c r="K870" s="83"/>
      <c r="L870" s="83"/>
      <c r="M870" s="83"/>
      <c r="N870" s="76"/>
    </row>
    <row r="871" spans="1:14" x14ac:dyDescent="0.15">
      <c r="A871" s="96"/>
      <c r="B871" s="96"/>
      <c r="C871" s="96"/>
      <c r="D871" s="96"/>
      <c r="E871" s="78"/>
      <c r="F871" s="78"/>
      <c r="G871" s="78"/>
      <c r="H871" s="83"/>
      <c r="I871" s="83"/>
      <c r="J871" s="83"/>
      <c r="K871" s="83"/>
      <c r="L871" s="83"/>
      <c r="M871" s="83"/>
      <c r="N871" s="76"/>
    </row>
    <row r="872" spans="1:14" x14ac:dyDescent="0.15">
      <c r="A872" s="96"/>
      <c r="B872" s="96"/>
      <c r="C872" s="96"/>
      <c r="D872" s="96"/>
      <c r="E872" s="78"/>
      <c r="F872" s="78"/>
      <c r="G872" s="78"/>
      <c r="H872" s="83"/>
      <c r="I872" s="83"/>
      <c r="J872" s="83"/>
      <c r="K872" s="83"/>
      <c r="L872" s="83"/>
      <c r="M872" s="83"/>
      <c r="N872" s="76"/>
    </row>
    <row r="873" spans="1:14" x14ac:dyDescent="0.15">
      <c r="A873" s="96"/>
      <c r="B873" s="96"/>
      <c r="C873" s="96"/>
      <c r="D873" s="96"/>
      <c r="E873" s="78"/>
      <c r="F873" s="78"/>
      <c r="G873" s="78"/>
      <c r="H873" s="83"/>
      <c r="I873" s="83"/>
      <c r="J873" s="83"/>
      <c r="K873" s="83"/>
      <c r="L873" s="83"/>
      <c r="M873" s="83"/>
      <c r="N873" s="76"/>
    </row>
    <row r="874" spans="1:14" x14ac:dyDescent="0.15">
      <c r="A874" s="96"/>
      <c r="B874" s="96"/>
      <c r="C874" s="96"/>
      <c r="D874" s="96"/>
      <c r="E874" s="78"/>
      <c r="F874" s="78"/>
      <c r="G874" s="78"/>
      <c r="H874" s="83"/>
      <c r="I874" s="83"/>
      <c r="J874" s="83"/>
      <c r="K874" s="83"/>
      <c r="L874" s="83"/>
      <c r="M874" s="83"/>
      <c r="N874" s="76"/>
    </row>
    <row r="875" spans="1:14" x14ac:dyDescent="0.15">
      <c r="A875" s="96"/>
      <c r="B875" s="96"/>
      <c r="C875" s="96"/>
      <c r="D875" s="96"/>
      <c r="E875" s="78"/>
      <c r="F875" s="78"/>
      <c r="G875" s="78"/>
      <c r="H875" s="83"/>
      <c r="I875" s="83"/>
      <c r="J875" s="83"/>
      <c r="K875" s="83"/>
      <c r="L875" s="83"/>
      <c r="M875" s="83"/>
      <c r="N875" s="76"/>
    </row>
    <row r="876" spans="1:14" x14ac:dyDescent="0.15">
      <c r="A876" s="96"/>
      <c r="B876" s="96"/>
      <c r="C876" s="96"/>
      <c r="D876" s="96"/>
      <c r="E876" s="78"/>
      <c r="F876" s="78"/>
      <c r="G876" s="78"/>
      <c r="H876" s="83"/>
      <c r="I876" s="83"/>
      <c r="J876" s="83"/>
      <c r="K876" s="83"/>
      <c r="L876" s="83"/>
      <c r="M876" s="83"/>
      <c r="N876" s="76"/>
    </row>
    <row r="877" spans="1:14" x14ac:dyDescent="0.15">
      <c r="A877" s="96"/>
      <c r="B877" s="96"/>
      <c r="C877" s="96"/>
      <c r="D877" s="96"/>
      <c r="E877" s="78"/>
      <c r="F877" s="78"/>
      <c r="G877" s="78"/>
      <c r="H877" s="83"/>
      <c r="I877" s="83"/>
      <c r="J877" s="83"/>
      <c r="K877" s="83"/>
      <c r="L877" s="83"/>
      <c r="M877" s="83"/>
      <c r="N877" s="76"/>
    </row>
    <row r="878" spans="1:14" x14ac:dyDescent="0.15">
      <c r="A878" s="96"/>
      <c r="B878" s="96"/>
      <c r="C878" s="96"/>
      <c r="D878" s="96"/>
      <c r="E878" s="78"/>
      <c r="F878" s="78"/>
      <c r="G878" s="78"/>
      <c r="H878" s="83"/>
      <c r="I878" s="83"/>
      <c r="J878" s="83"/>
      <c r="K878" s="83"/>
      <c r="L878" s="83"/>
      <c r="M878" s="83"/>
      <c r="N878" s="76"/>
    </row>
    <row r="879" spans="1:14" x14ac:dyDescent="0.15">
      <c r="A879" s="96"/>
      <c r="B879" s="96"/>
      <c r="C879" s="96"/>
      <c r="D879" s="96"/>
      <c r="E879" s="78"/>
      <c r="F879" s="78"/>
      <c r="G879" s="78"/>
      <c r="H879" s="83"/>
      <c r="I879" s="83"/>
      <c r="J879" s="83"/>
      <c r="K879" s="83"/>
      <c r="L879" s="83"/>
      <c r="M879" s="83"/>
      <c r="N879" s="76"/>
    </row>
    <row r="880" spans="1:14" x14ac:dyDescent="0.15">
      <c r="A880" s="96"/>
      <c r="B880" s="96"/>
      <c r="C880" s="96"/>
      <c r="D880" s="96"/>
      <c r="E880" s="78"/>
      <c r="F880" s="78"/>
      <c r="G880" s="78"/>
      <c r="H880" s="83"/>
      <c r="I880" s="83"/>
      <c r="J880" s="83"/>
      <c r="K880" s="83"/>
      <c r="L880" s="83"/>
      <c r="M880" s="83"/>
      <c r="N880" s="76"/>
    </row>
    <row r="881" spans="1:14" x14ac:dyDescent="0.15">
      <c r="A881" s="96"/>
      <c r="B881" s="96"/>
      <c r="C881" s="96"/>
      <c r="D881" s="96"/>
      <c r="E881" s="78"/>
      <c r="F881" s="78"/>
      <c r="G881" s="78"/>
      <c r="H881" s="83"/>
      <c r="I881" s="83"/>
      <c r="J881" s="83"/>
      <c r="K881" s="83"/>
      <c r="L881" s="83"/>
      <c r="M881" s="83"/>
      <c r="N881" s="76"/>
    </row>
    <row r="882" spans="1:14" x14ac:dyDescent="0.15">
      <c r="A882" s="96"/>
      <c r="B882" s="96"/>
      <c r="C882" s="96"/>
      <c r="D882" s="96"/>
      <c r="E882" s="78"/>
      <c r="F882" s="78"/>
      <c r="G882" s="78"/>
      <c r="H882" s="83"/>
      <c r="I882" s="83"/>
      <c r="J882" s="83"/>
      <c r="K882" s="83"/>
      <c r="L882" s="83"/>
      <c r="M882" s="83"/>
      <c r="N882" s="76"/>
    </row>
    <row r="883" spans="1:14" x14ac:dyDescent="0.15">
      <c r="A883" s="96"/>
      <c r="B883" s="96"/>
      <c r="C883" s="96"/>
      <c r="D883" s="96"/>
      <c r="E883" s="78"/>
      <c r="F883" s="78"/>
      <c r="G883" s="78"/>
      <c r="H883" s="83"/>
      <c r="I883" s="83"/>
      <c r="J883" s="83"/>
      <c r="K883" s="83"/>
      <c r="L883" s="83"/>
      <c r="M883" s="83"/>
      <c r="N883" s="76"/>
    </row>
    <row r="884" spans="1:14" x14ac:dyDescent="0.15">
      <c r="A884" s="96"/>
      <c r="B884" s="96"/>
      <c r="C884" s="96"/>
      <c r="D884" s="96"/>
      <c r="E884" s="78"/>
      <c r="F884" s="78"/>
      <c r="G884" s="78"/>
      <c r="H884" s="83"/>
      <c r="I884" s="83"/>
      <c r="J884" s="83"/>
      <c r="K884" s="83"/>
      <c r="L884" s="83"/>
      <c r="M884" s="83"/>
      <c r="N884" s="76"/>
    </row>
    <row r="885" spans="1:14" x14ac:dyDescent="0.15">
      <c r="A885" s="96"/>
      <c r="B885" s="96"/>
      <c r="C885" s="96"/>
      <c r="D885" s="96"/>
      <c r="E885" s="78"/>
      <c r="F885" s="78"/>
      <c r="G885" s="78"/>
      <c r="H885" s="83"/>
      <c r="I885" s="83"/>
      <c r="J885" s="83"/>
      <c r="K885" s="83"/>
      <c r="L885" s="83"/>
      <c r="M885" s="83"/>
      <c r="N885" s="76"/>
    </row>
    <row r="886" spans="1:14" x14ac:dyDescent="0.15">
      <c r="A886" s="96"/>
      <c r="B886" s="96"/>
      <c r="C886" s="96"/>
      <c r="D886" s="96"/>
      <c r="E886" s="78"/>
      <c r="F886" s="78"/>
      <c r="G886" s="78"/>
      <c r="H886" s="83"/>
      <c r="I886" s="83"/>
      <c r="J886" s="83"/>
      <c r="K886" s="83"/>
      <c r="L886" s="83"/>
      <c r="M886" s="83"/>
      <c r="N886" s="76"/>
    </row>
    <row r="887" spans="1:14" x14ac:dyDescent="0.15">
      <c r="A887" s="96"/>
      <c r="B887" s="96"/>
      <c r="C887" s="96"/>
      <c r="D887" s="96"/>
      <c r="E887" s="78"/>
      <c r="F887" s="78"/>
      <c r="G887" s="78"/>
      <c r="H887" s="83"/>
      <c r="I887" s="83"/>
      <c r="J887" s="83"/>
      <c r="K887" s="83"/>
      <c r="L887" s="83"/>
      <c r="M887" s="83"/>
      <c r="N887" s="76"/>
    </row>
    <row r="888" spans="1:14" x14ac:dyDescent="0.15">
      <c r="A888" s="96"/>
      <c r="B888" s="96"/>
      <c r="C888" s="96"/>
      <c r="D888" s="96"/>
      <c r="E888" s="78"/>
      <c r="F888" s="78"/>
      <c r="G888" s="78"/>
      <c r="H888" s="83"/>
      <c r="I888" s="83"/>
      <c r="J888" s="83"/>
      <c r="K888" s="83"/>
      <c r="L888" s="83"/>
      <c r="M888" s="83"/>
      <c r="N888" s="76"/>
    </row>
    <row r="889" spans="1:14" x14ac:dyDescent="0.15">
      <c r="A889" s="96"/>
      <c r="B889" s="96"/>
      <c r="C889" s="96"/>
      <c r="D889" s="96"/>
      <c r="E889" s="78"/>
      <c r="F889" s="78"/>
      <c r="G889" s="78"/>
      <c r="H889" s="83"/>
      <c r="I889" s="83"/>
      <c r="J889" s="83"/>
      <c r="K889" s="83"/>
      <c r="L889" s="83"/>
      <c r="M889" s="83"/>
      <c r="N889" s="76"/>
    </row>
  </sheetData>
  <autoFilter ref="A1:G128" xr:uid="{00000000-0009-0000-0000-00000A000000}"/>
  <hyperlinks>
    <hyperlink ref="E10" r:id="rId1" xr:uid="{00000000-0004-0000-0A00-000000000000}"/>
    <hyperlink ref="G56" r:id="rId2" display="Strike Standard text and replace with: &quot;Option: Where a two-stage bicycle turn box is provided, the Two-Stage Bicycle Turn Box Guide sign series (see Figure 9D-7) may be used.&quot;_x000a_Please see NACTO exhibit 9B.18 for a graphical example. https://docs.google.co" xr:uid="{00000000-0004-0000-0A00-000002000000}"/>
    <hyperlink ref="G89" r:id="rId3" xr:uid="{00000000-0004-0000-0A00-000006000000}"/>
    <hyperlink ref="E92" r:id="rId4" xr:uid="{00000000-0004-0000-0A00-000008000000}"/>
    <hyperlink ref="E118" r:id="rId5" location="design." xr:uid="{00000000-0004-0000-0A00-000009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Introduction &amp; Summary</vt:lpstr>
      <vt:lpstr>Major Comments by Section</vt:lpstr>
      <vt:lpstr>Part 1 Detailed Comments</vt:lpstr>
      <vt:lpstr>Part 2 Detailed Comments</vt:lpstr>
      <vt:lpstr>Part 3 Detailed Comments</vt:lpstr>
      <vt:lpstr>Part 4 Detailed Comments</vt:lpstr>
      <vt:lpstr>Part 5 Detailed Comments</vt:lpstr>
      <vt:lpstr>Part 6 Detailed Comments</vt:lpstr>
      <vt:lpstr>Part 7 Detailed Comments</vt:lpstr>
      <vt:lpstr>Part 8 Detailed Comments</vt:lpstr>
      <vt:lpstr>Part 9 Detailed Comments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2021-05-12T20:32:04Z</dcterms:created>
  <dcterms:modified xsi:type="dcterms:W3CDTF">2021-05-12T21:09:22Z</dcterms:modified>
</cp:coreProperties>
</file>