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0" windowWidth="15480" windowHeight="8640" activeTab="3"/>
  </bookViews>
  <sheets>
    <sheet name="Summary" sheetId="1" r:id="rId1"/>
    <sheet name="TR List" sheetId="2" r:id="rId2"/>
    <sheet name="TC List" sheetId="4" r:id="rId3"/>
    <sheet name="Bug Report" sheetId="5" r:id="rId4"/>
    <sheet name="Define Master Data" sheetId="3" r:id="rId5"/>
  </sheets>
  <definedNames>
    <definedName name="passfail">'Define Master Data'!$D$11:$D$12</definedName>
    <definedName name="resolution">'Define Master Data'!$B$4:$B$8</definedName>
    <definedName name="status">'Define Master Data'!$D$4:$D$5</definedName>
    <definedName name="steptype">'Define Master Data'!$H$4:$H$5</definedName>
    <definedName name="type">'Define Master Data'!$F$4:$F$5</definedName>
  </definedNames>
  <calcPr calcId="145621"/>
</workbook>
</file>

<file path=xl/calcChain.xml><?xml version="1.0" encoding="utf-8"?>
<calcChain xmlns="http://schemas.openxmlformats.org/spreadsheetml/2006/main">
  <c r="B52" i="4" l="1"/>
  <c r="B32" i="5" l="1"/>
  <c r="A32" i="5"/>
  <c r="B25" i="5"/>
  <c r="A25" i="5"/>
  <c r="B19" i="5"/>
  <c r="A19" i="5"/>
  <c r="B11" i="5"/>
  <c r="A11" i="5"/>
  <c r="B18" i="4"/>
  <c r="B5" i="5"/>
  <c r="A5" i="5"/>
  <c r="B42" i="4" l="1"/>
  <c r="B41" i="4"/>
  <c r="B40" i="4"/>
  <c r="B39" i="4"/>
  <c r="B38" i="4"/>
  <c r="B37" i="4"/>
  <c r="B36" i="4"/>
  <c r="B35" i="4"/>
  <c r="B34" i="4"/>
  <c r="B33" i="4"/>
  <c r="B32" i="4"/>
  <c r="B28" i="4"/>
  <c r="B27" i="4"/>
  <c r="B26" i="4"/>
  <c r="B25" i="4"/>
  <c r="B24" i="4"/>
  <c r="B23" i="4"/>
  <c r="B22" i="4"/>
  <c r="B21" i="4"/>
  <c r="B51" i="4"/>
  <c r="B50" i="4"/>
  <c r="B49" i="4"/>
  <c r="B48" i="4"/>
  <c r="B47" i="4"/>
  <c r="B46" i="4"/>
  <c r="B45" i="4"/>
  <c r="B12" i="4"/>
  <c r="B11" i="4"/>
  <c r="B10" i="4"/>
  <c r="B15" i="4"/>
  <c r="B14" i="4"/>
  <c r="B17" i="4"/>
  <c r="B16" i="4"/>
  <c r="B9" i="4"/>
  <c r="B8" i="4"/>
  <c r="B7" i="4"/>
  <c r="B6" i="4"/>
  <c r="B13" i="4" l="1"/>
</calcChain>
</file>

<file path=xl/sharedStrings.xml><?xml version="1.0" encoding="utf-8"?>
<sst xmlns="http://schemas.openxmlformats.org/spreadsheetml/2006/main" count="429" uniqueCount="201">
  <si>
    <t>TR-ID</t>
  </si>
  <si>
    <t>Test Requirements</t>
  </si>
  <si>
    <t>Status</t>
  </si>
  <si>
    <t>Resolution</t>
  </si>
  <si>
    <t>Version</t>
  </si>
  <si>
    <t>Notes</t>
  </si>
  <si>
    <t>TR-001</t>
  </si>
  <si>
    <t>New</t>
  </si>
  <si>
    <t>Approved</t>
  </si>
  <si>
    <t>Postponed</t>
  </si>
  <si>
    <t>Rejected</t>
  </si>
  <si>
    <t>Proposed</t>
  </si>
  <si>
    <t>Skipped</t>
  </si>
  <si>
    <t>TC-ID</t>
  </si>
  <si>
    <t>Description</t>
  </si>
  <si>
    <t>Type</t>
  </si>
  <si>
    <t>TC-001</t>
  </si>
  <si>
    <t>Functionality</t>
  </si>
  <si>
    <t>Look and Feel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</si>
  <si>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</si>
  <si>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</si>
  <si>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</si>
  <si>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</si>
  <si>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</si>
  <si>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</si>
  <si>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</si>
  <si>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</si>
  <si>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Step</t>
  </si>
  <si>
    <t>Pass or Fail</t>
  </si>
  <si>
    <t>Step Type</t>
  </si>
  <si>
    <t>VP</t>
  </si>
  <si>
    <t>Desc</t>
  </si>
  <si>
    <t>Verify Point</t>
  </si>
  <si>
    <t>P</t>
  </si>
  <si>
    <t>F</t>
  </si>
  <si>
    <t>1.0</t>
  </si>
  <si>
    <t>First version</t>
  </si>
  <si>
    <t>Updated By</t>
  </si>
  <si>
    <t>TR Type</t>
  </si>
  <si>
    <t>Functional</t>
  </si>
  <si>
    <t>Traceability</t>
  </si>
  <si>
    <t>TR-002</t>
  </si>
  <si>
    <t>TR-003</t>
  </si>
  <si>
    <t>TR-004</t>
  </si>
  <si>
    <t>TR-005</t>
  </si>
  <si>
    <t>TR-006</t>
  </si>
  <si>
    <t>TR-007</t>
  </si>
  <si>
    <t>TR-008</t>
  </si>
  <si>
    <t>TR-009</t>
  </si>
  <si>
    <t>TR-010</t>
  </si>
  <si>
    <t>Data</t>
  </si>
  <si>
    <t>Expected Result</t>
  </si>
  <si>
    <t>Note</t>
  </si>
  <si>
    <t>Plug-in Góp ý</t>
  </si>
  <si>
    <t>Thanhdd</t>
  </si>
  <si>
    <t>Test Requirements List cho plugin Góp ý</t>
  </si>
  <si>
    <t>Plugin Góp ý</t>
  </si>
  <si>
    <t>User có thể gửi được góp ý</t>
  </si>
  <si>
    <t>Supper admin có thể thêm người quản trị</t>
  </si>
  <si>
    <t>Supper admin có thể xóa người quản trị</t>
  </si>
  <si>
    <t>Supper admin có thể cập nhật người quản trị</t>
  </si>
  <si>
    <t>Người quản trị có thể thêm Chủ đề thuộc website họ quản lý</t>
  </si>
  <si>
    <t>Người quản trị có thể chỉnh sửa Chủ đề thuộc website họ quản lý</t>
  </si>
  <si>
    <t>Người quản trị có thể xóa Chủ đề thuộc website họ quản lý</t>
  </si>
  <si>
    <t>Người quản trị có thể tìm kiếm các Góp ý thuộc website họ quản lý</t>
  </si>
  <si>
    <t>Người quản trị có thể xem thông tin Góp ý của user thuộc website họ quản lý</t>
  </si>
  <si>
    <t>Người quản trị có thể xóa Góp ý của user thuộc website họ quản lý</t>
  </si>
  <si>
    <t>Người quản trị có thể cập nhật Góp ý của user thuộc website họ quản lý</t>
  </si>
  <si>
    <t>Supper admin có thể thêm chủ đề cho tất cả website</t>
  </si>
  <si>
    <t>Supper admin có thể thêm Chủ đề cho tất cả website</t>
  </si>
  <si>
    <t>Supper có thể chỉnh sửa Chủ đề cho tất cả website</t>
  </si>
  <si>
    <t>Supper admin có thể xóa Chủ đề của tất cả website</t>
  </si>
  <si>
    <t>Supper admin có thể cập nhật bất cứ Góp ý của user từ tất cả website</t>
  </si>
  <si>
    <t>Supper admin có thể xem bất cứ Góp ý nào của tất cả website</t>
  </si>
  <si>
    <t>Supper admin có thể tìm kiếm các Góp ý từ tất cả website</t>
  </si>
  <si>
    <t>Supper admin có thể xóa bất cứ Góp ý của user từ tất cả các website</t>
  </si>
  <si>
    <t>TR-011</t>
  </si>
  <si>
    <t>TR-012</t>
  </si>
  <si>
    <t>TR-013</t>
  </si>
  <si>
    <t>TR-014</t>
  </si>
  <si>
    <t>TR-015</t>
  </si>
  <si>
    <t>TR-016</t>
  </si>
  <si>
    <t>TR-017</t>
  </si>
  <si>
    <t>TR-018</t>
  </si>
  <si>
    <t>Quản lý các quản trị viên</t>
  </si>
  <si>
    <t>Quản lý các góp ý</t>
  </si>
  <si>
    <t>Quản lý các chủ đề</t>
  </si>
  <si>
    <t>User không thể gửi góp ý nếu chưa chọn chủ đề</t>
  </si>
  <si>
    <t>Field captcha xuất hiện nếu lần gửi thứ 2 cách lần trước &lt; 3 phút</t>
  </si>
  <si>
    <t>Field email hiển thị khi user không đăng nhập</t>
  </si>
  <si>
    <t>Field Link hiển thị mặc định là link hiện tại user đang ở</t>
  </si>
  <si>
    <t>Sử dụng tool SLQ inject Me để test Injection</t>
  </si>
  <si>
    <t>Field email không hiển thị khi user đã đăng nhập</t>
  </si>
  <si>
    <t>User không thể gửi góp ý nếu nội dung mô tả chỉ dùng khoảng trắng</t>
  </si>
  <si>
    <t>User không thề gửi góp ý nếu email không hợp lệ</t>
  </si>
  <si>
    <t>User không thể gửi góp ý nếu không nhập nội dung mô tả</t>
  </si>
  <si>
    <t>Môi trường test</t>
  </si>
  <si>
    <t>Staging</t>
  </si>
  <si>
    <t>TC-010</t>
  </si>
  <si>
    <t>TC-011</t>
  </si>
  <si>
    <t>TC-012</t>
  </si>
  <si>
    <t>Sau khi gửi thành công hiển thị thông báo</t>
  </si>
  <si>
    <t>Supper admin có thể thêm chủ đề nếu không check vào field active</t>
  </si>
  <si>
    <t>Supper admin có thể cập nhật tên của bất cứ chủ đề nào</t>
  </si>
  <si>
    <t>Supper admin có thể cập nhật trạng thái active của bất cứ chủ đề nào</t>
  </si>
  <si>
    <t>Supper admin không thể thêm chủ đề nếu để trống tên chủ đề</t>
  </si>
  <si>
    <t>Supper admin có thể xóa chủ đề nếu không có góp ý nào trong chủ đề đó</t>
  </si>
  <si>
    <t>Supper admin không thể cập chủ đề nếu để trống field tên chủ đề</t>
  </si>
  <si>
    <t>Supper admin có thể tìm kiếm tất cả góp ý từ tất cả site</t>
  </si>
  <si>
    <t>Supper admin có thể tìm kiếm góp ý của bất cứ site nào</t>
  </si>
  <si>
    <t>Supper admin có thể xóa góp ý từ bất cứ site nào</t>
  </si>
  <si>
    <t>Supper admin có thể cập nhật trạng thái của góp ý từ bất cứ site nào</t>
  </si>
  <si>
    <t>Supper admin có thể cập nhật chủ đề của góp ý của bất cứ site nào</t>
  </si>
  <si>
    <t>Người quản trị có thể tìm kiếm các góp ý từ bất cứ site nào họ quản lý</t>
  </si>
  <si>
    <t>Người quản trị chỉ có thể tìm kiếm các góp ý từ tất cả các site họ quản lý</t>
  </si>
  <si>
    <t>Người quản trị có thể cập nhật trạng thái của các góp ý</t>
  </si>
  <si>
    <t>Người quản trị có thể cập nhật chủ đề các góp ý</t>
  </si>
  <si>
    <t>Người quản trị có thể xóa góp ý</t>
  </si>
  <si>
    <t>Người quản trị chỉ có thể thấy các góp ý thuộc site họ quản lý</t>
  </si>
  <si>
    <t>Người quản trị bình thường không được truy cập vào mục quản lý chủ đề</t>
  </si>
  <si>
    <t>Supper admin không xóa được chủ đề nếu chủ đề đã có góp ý</t>
  </si>
  <si>
    <t>Người quản trị bình thường không được truy cập vào mục quản lý các quản trị viên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</si>
  <si>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</si>
  <si>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</si>
  <si>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</si>
  <si>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</si>
  <si>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</si>
  <si>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</si>
  <si>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</si>
  <si>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</si>
  <si>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TC-021</t>
  </si>
  <si>
    <t>TC-022</t>
  </si>
  <si>
    <t>TC-023</t>
  </si>
  <si>
    <t>TC-024</t>
  </si>
  <si>
    <t>TC-025</t>
  </si>
  <si>
    <t>TC-026</t>
  </si>
  <si>
    <t>TC-027</t>
  </si>
  <si>
    <t>TC-028</t>
  </si>
  <si>
    <t>TC-029</t>
  </si>
  <si>
    <t>TC-030</t>
  </si>
  <si>
    <t>TC-031</t>
  </si>
  <si>
    <t>TC-032</t>
  </si>
  <si>
    <t>TC-033</t>
  </si>
  <si>
    <t>TC-034</t>
  </si>
  <si>
    <t>TC-035</t>
  </si>
  <si>
    <t>TC-036</t>
  </si>
  <si>
    <t>TC-037</t>
  </si>
  <si>
    <t>TC-038</t>
  </si>
  <si>
    <t>TC-039</t>
  </si>
  <si>
    <t>TC-040</t>
  </si>
  <si>
    <t>Forms Test Case List</t>
  </si>
  <si>
    <t>Có thể thêm người quản trị cho từng website</t>
  </si>
  <si>
    <t>Nó thể thêm 1 người quản trị có thể quản lý nhiều website</t>
  </si>
  <si>
    <t>Có thể thêm 2 người quản lý 1 website</t>
  </si>
  <si>
    <t>Có thể cập nhật tên người quản trị website</t>
  </si>
  <si>
    <t>Có thể cập nhật link website cho người quản trị</t>
  </si>
  <si>
    <t>Có thể cập nhật trạng thái active</t>
  </si>
  <si>
    <t>Có thể xóa người quản trị</t>
  </si>
  <si>
    <t>User không thể gửi góp ý nếu nội dung mô tả dưới 10 từ</t>
  </si>
  <si>
    <t>User có thể gửi góp ý nếu nội dung mô tả chỉ 10 từ</t>
  </si>
  <si>
    <t>Captcha thay đổi khi load lại form</t>
  </si>
  <si>
    <t>Mở Form Góp ý</t>
  </si>
  <si>
    <t>Nhập các giá trị vào các field trên form</t>
  </si>
  <si>
    <t>Email:Thanhdd@vng.com.vn
Chủ đề: Khác
Link: http://hungba.com.vn  
Nội dung mô tả: một hai ba bốn năm sáu bảy tám chín</t>
  </si>
  <si>
    <t>Nhấn "Đồng ý"</t>
  </si>
  <si>
    <t>User nhập 9 từ vẫn gửi được</t>
  </si>
  <si>
    <t>Mô tả các bug</t>
  </si>
  <si>
    <t>User không gửi được, hiển thị thông báo</t>
  </si>
  <si>
    <t>TC-041</t>
  </si>
  <si>
    <t>Thực hiện hết testcase TC-004</t>
  </si>
  <si>
    <t>Click button Back trên trình duyệt</t>
  </si>
  <si>
    <t>Nhập vào ô captcha</t>
  </si>
  <si>
    <t>Click Đồng ý</t>
  </si>
  <si>
    <t>Gửi thành công</t>
  </si>
  <si>
    <t>Click nút back trên trình duyệt</t>
  </si>
  <si>
    <t xml:space="preserve">Hình ảnh captcha thay đổi </t>
  </si>
  <si>
    <t>Click nút Đồng ý</t>
  </si>
  <si>
    <t>thông báo nhập lại captcha, đồng thời hình ảnh captcha thay đổi sau khi nhấn Đồng ý</t>
  </si>
  <si>
    <t>Hình ảnh captcha không thay đổi,</t>
  </si>
  <si>
    <t>Hiện tại user có thể Gửi nhiều lần mà không cần nhập lại captcha</t>
  </si>
  <si>
    <t>Đăng  nhập Vportal bằng account quản trị cao nhất</t>
  </si>
  <si>
    <t>Click menu " Thêm mới chủ đề"</t>
  </si>
  <si>
    <t>Nhập khoảng trắng vào field Tên chủ đề</t>
  </si>
  <si>
    <t xml:space="preserve">Thông báo lỗi </t>
  </si>
  <si>
    <t>Chủ đề không được nhập bằng khoảng trắng</t>
  </si>
  <si>
    <t>Click menu " Danh sách chủ đề "</t>
  </si>
  <si>
    <t>Click vào chủ đề "Khác"</t>
  </si>
  <si>
    <t>Click Cập nhật</t>
  </si>
  <si>
    <t>Click Thêm</t>
  </si>
  <si>
    <t>Xóa hết text, nhập khoảng trắng vào field Tên chủ đề</t>
  </si>
  <si>
    <t>id: contact001
pass:123456</t>
  </si>
  <si>
    <t>Click menu " Danh sách phản hồi "</t>
  </si>
  <si>
    <t>Thấy được danh sách phản hồi thuộc 2 website 2U và Hùng bá</t>
  </si>
  <si>
    <t>admin này chỉ thấy được các phản hồi từ website 2U</t>
  </si>
  <si>
    <t>Thấy được danh sách phản hồi thuộc website Hùng bá</t>
  </si>
  <si>
    <t>Không thấy bất kỳ góp ý nào</t>
  </si>
  <si>
    <t>Đăng  nhập Vportal bằng account contact002(Account này có quyền xem góp ý của website Hùng Bá)</t>
  </si>
  <si>
    <t>id: contact002
pass:123456</t>
  </si>
  <si>
    <t>Đăng  nhập Vportal bằng account contact001(Account này có quyền xem góp ý của website 2U và Hùng Bá)</t>
  </si>
  <si>
    <t>Chờ bổ sung dropdownlist</t>
  </si>
  <si>
    <t>Không cần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</si>
</sst>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Arial"/>
    </font>
    <font>
      <sz val="10"/>
      <name val="Trebuchet MS"/>
      <family val="2"/>
    </font>
    <font>
      <b/>
      <sz val="10"/>
      <name val="Arial"/>
      <family val="2"/>
    </font>
    <font>
      <b/>
      <sz val="10"/>
      <name val="Trebuchet MS"/>
      <family val="2"/>
    </font>
    <font>
      <b/>
      <sz val="11"/>
      <name val="Trebuchet MS"/>
      <family val="2"/>
    </font>
    <font>
      <b/>
      <sz val="14"/>
      <color indexed="9"/>
      <name val="Trebuchet MS"/>
      <family val="2"/>
    </font>
    <font>
      <sz val="10"/>
      <color rgb="FFFF0000"/>
      <name val="Trebuchet MS"/>
      <family val="2"/>
    </font>
    <font>
      <sz val="10"/>
      <name val="Arial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</patternFill>
    </fill>
    <fill>
      <patternFill patternType="solid">
        <fgColor rgb="FFFFC7CE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4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thin">
        <color indexed="64"/>
      </bottom>
      <diagonal/>
    </border>
    <border>
      <left style="hair">
        <color indexed="63"/>
      </left>
      <right style="thin">
        <color indexed="64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thin">
        <color indexed="64"/>
      </right>
      <top style="hair">
        <color indexed="63"/>
      </top>
      <bottom style="thin">
        <color indexed="64"/>
      </bottom>
      <diagonal/>
    </border>
    <border>
      <left style="thin">
        <color indexed="64"/>
      </left>
      <right style="hair">
        <color indexed="63"/>
      </right>
      <top/>
      <bottom style="hair">
        <color indexed="63"/>
      </bottom>
      <diagonal/>
    </border>
    <border>
      <left style="hair">
        <color indexed="63"/>
      </left>
      <right style="hair">
        <color indexed="63"/>
      </right>
      <top/>
      <bottom style="hair">
        <color indexed="63"/>
      </bottom>
      <diagonal/>
    </border>
    <border>
      <left style="hair">
        <color indexed="63"/>
      </left>
      <right style="thin">
        <color indexed="64"/>
      </right>
      <top/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/>
      <diagonal/>
    </border>
    <border>
      <left style="hair">
        <color indexed="63"/>
      </left>
      <right style="thin">
        <color indexed="64"/>
      </right>
      <top style="hair">
        <color indexed="63"/>
      </top>
      <bottom/>
      <diagonal/>
    </border>
    <border>
      <left style="thin">
        <color indexed="64"/>
      </left>
      <right style="hair">
        <color indexed="63"/>
      </right>
      <top style="hair">
        <color indexed="63"/>
      </top>
      <bottom/>
      <diagonal/>
    </border>
    <border>
      <left/>
      <right style="hair">
        <color indexed="63"/>
      </right>
      <top/>
      <bottom style="hair">
        <color indexed="63"/>
      </bottom>
      <diagonal/>
    </border>
    <border>
      <left/>
      <right style="hair">
        <color indexed="63"/>
      </right>
      <top style="hair">
        <color indexed="63"/>
      </top>
      <bottom style="hair">
        <color indexed="63"/>
      </bottom>
      <diagonal/>
    </border>
    <border>
      <left/>
      <right style="hair">
        <color indexed="63"/>
      </right>
      <top style="hair">
        <color indexed="63"/>
      </top>
      <bottom/>
      <diagonal/>
    </border>
    <border>
      <left/>
      <right style="hair">
        <color indexed="63"/>
      </right>
      <top style="hair">
        <color indexed="63"/>
      </top>
      <bottom style="thin">
        <color indexed="64"/>
      </bottom>
      <diagonal/>
    </border>
    <border>
      <left style="hair">
        <color indexed="63"/>
      </left>
      <right/>
      <top/>
      <bottom style="hair">
        <color indexed="63"/>
      </bottom>
      <diagonal/>
    </border>
    <border>
      <left style="thin">
        <color indexed="64"/>
      </left>
      <right style="hair">
        <color indexed="63"/>
      </right>
      <top style="thin">
        <color indexed="64"/>
      </top>
      <bottom style="thin">
        <color indexed="64"/>
      </bottom>
      <diagonal/>
    </border>
    <border>
      <left style="hair">
        <color indexed="63"/>
      </left>
      <right style="hair">
        <color indexed="63"/>
      </right>
      <top style="thin">
        <color indexed="64"/>
      </top>
      <bottom style="thin">
        <color indexed="64"/>
      </bottom>
      <diagonal/>
    </border>
    <border>
      <left style="hair">
        <color indexed="6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3"/>
      </left>
      <right style="hair">
        <color indexed="63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3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3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0" fontId="8" fillId="5" borderId="22" applyNumberFormat="0" applyFont="0" applyAlignment="0" applyProtection="0"/>
    <xf numFmtId="0" fontId="9" fillId="6" borderId="0" applyNumberFormat="0" applyBorder="0" applyAlignment="0" applyProtection="0"/>
  </cellStyleXfs>
  <cellXfs count="75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quotePrefix="1" applyFont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/>
    </xf>
    <xf numFmtId="0" fontId="2" fillId="0" borderId="14" xfId="0" applyFont="1" applyBorder="1" applyAlignment="1">
      <alignment horizontal="center" vertical="center"/>
    </xf>
    <xf numFmtId="0" fontId="2" fillId="0" borderId="24" xfId="0" applyFont="1" applyBorder="1" applyAlignment="1">
      <alignment horizontal="left" vertical="center"/>
    </xf>
    <xf numFmtId="0" fontId="2" fillId="0" borderId="21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3" xfId="0" applyFont="1" applyBorder="1" applyAlignment="1">
      <alignment horizontal="left" vertical="center"/>
    </xf>
    <xf numFmtId="0" fontId="2" fillId="0" borderId="23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horizontal="left" vertical="center"/>
    </xf>
    <xf numFmtId="0" fontId="2" fillId="5" borderId="22" xfId="1" applyFont="1" applyAlignment="1">
      <alignment vertical="center"/>
    </xf>
    <xf numFmtId="0" fontId="2" fillId="5" borderId="22" xfId="1" applyFont="1" applyAlignment="1">
      <alignment horizontal="center" vertical="center"/>
    </xf>
    <xf numFmtId="0" fontId="2" fillId="5" borderId="22" xfId="1" applyFont="1" applyAlignment="1">
      <alignment horizontal="left" vertical="center"/>
    </xf>
    <xf numFmtId="0" fontId="9" fillId="6" borderId="2" xfId="2" applyBorder="1" applyAlignment="1">
      <alignment vertical="center"/>
    </xf>
    <xf numFmtId="0" fontId="9" fillId="6" borderId="10" xfId="2" applyBorder="1" applyAlignment="1">
      <alignment vertical="center"/>
    </xf>
    <xf numFmtId="0" fontId="0" fillId="0" borderId="0" xfId="0" applyAlignment="1">
      <alignment vertical="center"/>
    </xf>
    <xf numFmtId="0" fontId="9" fillId="6" borderId="4" xfId="2" applyBorder="1" applyAlignment="1">
      <alignment vertical="center"/>
    </xf>
    <xf numFmtId="0" fontId="9" fillId="6" borderId="8" xfId="2" applyBorder="1" applyAlignment="1">
      <alignment vertical="center"/>
    </xf>
    <xf numFmtId="0" fontId="2" fillId="0" borderId="2" xfId="0" applyFont="1" applyBorder="1" applyAlignment="1">
      <alignment vertical="top" wrapText="1"/>
    </xf>
    <xf numFmtId="0" fontId="9" fillId="6" borderId="2" xfId="2" applyBorder="1" applyAlignment="1">
      <alignment horizontal="center" vertical="center"/>
    </xf>
    <xf numFmtId="0" fontId="9" fillId="6" borderId="8" xfId="2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6" fillId="3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5" borderId="22" xfId="1" applyFont="1" applyAlignment="1">
      <alignment vertical="center"/>
    </xf>
  </cellXfs>
  <cellStyles count="3">
    <cellStyle name="Bad" xfId="2" builtinId="27"/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3" sqref="C23"/>
    </sheetView>
  </sheetViews>
  <sheetFormatPr defaultRowHeight="15" x14ac:dyDescent="0.2"/>
  <cols>
    <col min="1" max="1" width="9.140625" style="3"/>
    <col min="2" max="2" width="17.7109375" style="3" customWidth="1"/>
    <col min="3" max="3" width="34" style="3" customWidth="1"/>
    <col min="4" max="4" width="13" style="3" customWidth="1"/>
    <col min="5" max="16384" width="9.140625" style="3"/>
  </cols>
  <sheetData>
    <row r="1" spans="1:4" ht="20.25" customHeight="1" x14ac:dyDescent="0.2">
      <c r="A1" s="72" t="s">
        <v>53</v>
      </c>
      <c r="B1" s="72"/>
      <c r="C1" s="31"/>
      <c r="D1" s="31"/>
    </row>
    <row r="4" spans="1:4" x14ac:dyDescent="0.2">
      <c r="B4" s="28" t="s">
        <v>37</v>
      </c>
      <c r="C4" s="28" t="s">
        <v>14</v>
      </c>
      <c r="D4" s="28" t="s">
        <v>4</v>
      </c>
    </row>
    <row r="5" spans="1:4" x14ac:dyDescent="0.2">
      <c r="B5" s="29" t="s">
        <v>54</v>
      </c>
      <c r="C5" s="29" t="s">
        <v>36</v>
      </c>
      <c r="D5" s="30" t="s">
        <v>35</v>
      </c>
    </row>
    <row r="6" spans="1:4" x14ac:dyDescent="0.2">
      <c r="B6" s="29"/>
      <c r="C6" s="29"/>
      <c r="D6" s="29"/>
    </row>
    <row r="7" spans="1:4" x14ac:dyDescent="0.2">
      <c r="B7" s="29"/>
      <c r="C7" s="29"/>
      <c r="D7" s="29"/>
    </row>
    <row r="8" spans="1:4" x14ac:dyDescent="0.2">
      <c r="B8" s="29"/>
      <c r="C8" s="29"/>
      <c r="D8" s="29"/>
    </row>
    <row r="9" spans="1:4" x14ac:dyDescent="0.2">
      <c r="B9" s="29"/>
      <c r="C9" s="29"/>
      <c r="D9" s="29"/>
    </row>
    <row r="14" spans="1:4" x14ac:dyDescent="0.2">
      <c r="B14" s="3" t="s">
        <v>91</v>
      </c>
    </row>
    <row r="16" spans="1:4" x14ac:dyDescent="0.2">
      <c r="B16" s="3" t="s">
        <v>96</v>
      </c>
      <c r="C16" s="3" t="s">
        <v>97</v>
      </c>
    </row>
  </sheetData>
  <mergeCells count="1">
    <mergeCell ref="A1:B1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B26" sqref="B26"/>
    </sheetView>
  </sheetViews>
  <sheetFormatPr defaultRowHeight="15" x14ac:dyDescent="0.2"/>
  <cols>
    <col min="1" max="1" width="9.140625" style="12"/>
    <col min="2" max="2" width="82.5703125" style="3" customWidth="1"/>
    <col min="3" max="3" width="11.5703125" style="4" customWidth="1"/>
    <col min="4" max="4" width="14.5703125" style="4" customWidth="1"/>
    <col min="5" max="5" width="11.85546875" style="4" customWidth="1"/>
    <col min="6" max="6" width="13.7109375" style="4" customWidth="1"/>
    <col min="7" max="7" width="25.7109375" style="12" customWidth="1"/>
    <col min="8" max="16384" width="9.140625" style="3"/>
  </cols>
  <sheetData>
    <row r="1" spans="1:7" ht="21" customHeight="1" x14ac:dyDescent="0.2">
      <c r="A1" s="72" t="s">
        <v>55</v>
      </c>
      <c r="B1" s="72"/>
    </row>
    <row r="4" spans="1:7" ht="17.25" customHeight="1" x14ac:dyDescent="0.2">
      <c r="A4" s="13" t="s">
        <v>0</v>
      </c>
      <c r="B4" s="8" t="s">
        <v>1</v>
      </c>
      <c r="C4" s="9" t="s">
        <v>2</v>
      </c>
      <c r="D4" s="9" t="s">
        <v>3</v>
      </c>
      <c r="E4" s="9" t="s">
        <v>38</v>
      </c>
      <c r="F4" s="9" t="s">
        <v>40</v>
      </c>
      <c r="G4" s="13" t="s">
        <v>5</v>
      </c>
    </row>
    <row r="5" spans="1:7" x14ac:dyDescent="0.2">
      <c r="A5" s="73" t="s">
        <v>56</v>
      </c>
      <c r="B5" s="73"/>
      <c r="C5" s="73"/>
      <c r="D5" s="73"/>
      <c r="E5" s="73"/>
      <c r="F5" s="73"/>
      <c r="G5" s="73"/>
    </row>
    <row r="6" spans="1:7" x14ac:dyDescent="0.2">
      <c r="A6" s="49" t="s">
        <v>6</v>
      </c>
      <c r="B6" s="50" t="s">
        <v>57</v>
      </c>
      <c r="C6" s="17" t="s">
        <v>7</v>
      </c>
      <c r="D6" s="17" t="s">
        <v>7</v>
      </c>
      <c r="E6" s="17" t="s">
        <v>39</v>
      </c>
      <c r="F6" s="32"/>
      <c r="G6" s="18"/>
    </row>
    <row r="7" spans="1:7" x14ac:dyDescent="0.2">
      <c r="A7" s="54" t="s">
        <v>41</v>
      </c>
      <c r="B7" s="55" t="s">
        <v>58</v>
      </c>
      <c r="C7" s="48" t="s">
        <v>7</v>
      </c>
      <c r="D7" s="10" t="s">
        <v>7</v>
      </c>
      <c r="E7" s="17" t="s">
        <v>39</v>
      </c>
    </row>
    <row r="8" spans="1:7" x14ac:dyDescent="0.2">
      <c r="A8" s="49" t="s">
        <v>42</v>
      </c>
      <c r="B8" s="52" t="s">
        <v>59</v>
      </c>
      <c r="C8" s="48" t="s">
        <v>7</v>
      </c>
      <c r="D8" s="10" t="s">
        <v>7</v>
      </c>
      <c r="E8" s="17" t="s">
        <v>39</v>
      </c>
    </row>
    <row r="9" spans="1:7" x14ac:dyDescent="0.2">
      <c r="A9" s="54" t="s">
        <v>43</v>
      </c>
      <c r="B9" s="51" t="s">
        <v>60</v>
      </c>
      <c r="C9" s="48" t="s">
        <v>7</v>
      </c>
      <c r="D9" s="10" t="s">
        <v>7</v>
      </c>
      <c r="E9" s="17" t="s">
        <v>39</v>
      </c>
      <c r="F9" s="3"/>
      <c r="G9" s="3"/>
    </row>
    <row r="10" spans="1:7" x14ac:dyDescent="0.2">
      <c r="A10" s="49" t="s">
        <v>44</v>
      </c>
      <c r="B10" s="51" t="s">
        <v>69</v>
      </c>
      <c r="C10" s="48" t="s">
        <v>7</v>
      </c>
      <c r="D10" s="10" t="s">
        <v>7</v>
      </c>
      <c r="E10" s="17" t="s">
        <v>39</v>
      </c>
      <c r="F10" s="3"/>
      <c r="G10" s="3"/>
    </row>
    <row r="11" spans="1:7" x14ac:dyDescent="0.2">
      <c r="A11" s="54" t="s">
        <v>45</v>
      </c>
      <c r="B11" s="55" t="s">
        <v>70</v>
      </c>
      <c r="C11" s="48" t="s">
        <v>7</v>
      </c>
      <c r="D11" s="10" t="s">
        <v>7</v>
      </c>
      <c r="E11" s="17" t="s">
        <v>39</v>
      </c>
      <c r="F11" s="3"/>
      <c r="G11" s="3"/>
    </row>
    <row r="12" spans="1:7" x14ac:dyDescent="0.2">
      <c r="A12" s="49" t="s">
        <v>46</v>
      </c>
      <c r="B12" s="53" t="s">
        <v>71</v>
      </c>
      <c r="C12" s="48" t="s">
        <v>7</v>
      </c>
      <c r="D12" s="10" t="s">
        <v>7</v>
      </c>
      <c r="E12" s="17" t="s">
        <v>39</v>
      </c>
      <c r="F12" s="3"/>
      <c r="G12" s="3"/>
    </row>
    <row r="13" spans="1:7" x14ac:dyDescent="0.2">
      <c r="A13" s="54" t="s">
        <v>47</v>
      </c>
      <c r="B13" s="53" t="s">
        <v>73</v>
      </c>
      <c r="C13" s="48" t="s">
        <v>7</v>
      </c>
      <c r="D13" s="10" t="s">
        <v>7</v>
      </c>
      <c r="E13" s="17" t="s">
        <v>39</v>
      </c>
      <c r="F13" s="3"/>
      <c r="G13" s="3"/>
    </row>
    <row r="14" spans="1:7" x14ac:dyDescent="0.2">
      <c r="A14" s="49" t="s">
        <v>48</v>
      </c>
      <c r="B14" s="53" t="s">
        <v>74</v>
      </c>
      <c r="C14" s="48" t="s">
        <v>7</v>
      </c>
      <c r="D14" s="10" t="s">
        <v>7</v>
      </c>
      <c r="E14" s="17" t="s">
        <v>39</v>
      </c>
      <c r="F14" s="3"/>
      <c r="G14" s="3"/>
    </row>
    <row r="15" spans="1:7" x14ac:dyDescent="0.2">
      <c r="A15" s="54" t="s">
        <v>49</v>
      </c>
      <c r="B15" s="55" t="s">
        <v>72</v>
      </c>
      <c r="C15" s="48" t="s">
        <v>7</v>
      </c>
      <c r="D15" s="10" t="s">
        <v>7</v>
      </c>
      <c r="E15" s="17" t="s">
        <v>39</v>
      </c>
      <c r="F15" s="3"/>
      <c r="G15" s="3"/>
    </row>
    <row r="16" spans="1:7" x14ac:dyDescent="0.2">
      <c r="A16" s="49" t="s">
        <v>76</v>
      </c>
      <c r="B16" s="55" t="s">
        <v>75</v>
      </c>
      <c r="C16" s="48" t="s">
        <v>7</v>
      </c>
      <c r="D16" s="10" t="s">
        <v>7</v>
      </c>
      <c r="E16" s="17" t="s">
        <v>39</v>
      </c>
      <c r="F16" s="3"/>
      <c r="G16" s="3"/>
    </row>
    <row r="17" spans="1:7" s="58" customFormat="1" x14ac:dyDescent="0.2">
      <c r="A17" s="60" t="s">
        <v>77</v>
      </c>
      <c r="B17" s="58" t="s">
        <v>61</v>
      </c>
      <c r="C17" s="59" t="s">
        <v>7</v>
      </c>
      <c r="D17" s="59" t="s">
        <v>7</v>
      </c>
      <c r="E17" s="59" t="s">
        <v>39</v>
      </c>
      <c r="F17" s="59"/>
      <c r="G17" s="60"/>
    </row>
    <row r="18" spans="1:7" s="58" customFormat="1" x14ac:dyDescent="0.2">
      <c r="A18" s="60" t="s">
        <v>78</v>
      </c>
      <c r="B18" s="58" t="s">
        <v>62</v>
      </c>
      <c r="C18" s="59" t="s">
        <v>7</v>
      </c>
      <c r="D18" s="59" t="s">
        <v>7</v>
      </c>
      <c r="E18" s="59" t="s">
        <v>39</v>
      </c>
      <c r="F18" s="59"/>
      <c r="G18" s="60"/>
    </row>
    <row r="19" spans="1:7" s="58" customFormat="1" x14ac:dyDescent="0.2">
      <c r="A19" s="60" t="s">
        <v>79</v>
      </c>
      <c r="B19" s="58" t="s">
        <v>63</v>
      </c>
      <c r="C19" s="59" t="s">
        <v>7</v>
      </c>
      <c r="D19" s="59" t="s">
        <v>7</v>
      </c>
      <c r="E19" s="59" t="s">
        <v>39</v>
      </c>
      <c r="F19" s="59"/>
      <c r="G19" s="60"/>
    </row>
    <row r="20" spans="1:7" x14ac:dyDescent="0.2">
      <c r="A20" s="49" t="s">
        <v>80</v>
      </c>
      <c r="B20" s="24" t="s">
        <v>64</v>
      </c>
      <c r="C20" s="10" t="s">
        <v>7</v>
      </c>
      <c r="D20" s="10" t="s">
        <v>7</v>
      </c>
      <c r="E20" s="17" t="s">
        <v>39</v>
      </c>
    </row>
    <row r="21" spans="1:7" x14ac:dyDescent="0.2">
      <c r="A21" s="54" t="s">
        <v>81</v>
      </c>
      <c r="B21" s="25" t="s">
        <v>65</v>
      </c>
      <c r="C21" s="10" t="s">
        <v>7</v>
      </c>
      <c r="D21" s="10" t="s">
        <v>7</v>
      </c>
      <c r="E21" s="17" t="s">
        <v>39</v>
      </c>
    </row>
    <row r="22" spans="1:7" x14ac:dyDescent="0.2">
      <c r="A22" s="49" t="s">
        <v>82</v>
      </c>
      <c r="B22" s="33" t="s">
        <v>66</v>
      </c>
      <c r="C22" s="10" t="s">
        <v>7</v>
      </c>
      <c r="D22" s="10" t="s">
        <v>7</v>
      </c>
      <c r="E22" s="17" t="s">
        <v>39</v>
      </c>
    </row>
    <row r="23" spans="1:7" x14ac:dyDescent="0.2">
      <c r="A23" s="54" t="s">
        <v>83</v>
      </c>
      <c r="B23" s="56" t="s">
        <v>67</v>
      </c>
      <c r="C23" s="10" t="s">
        <v>7</v>
      </c>
      <c r="D23" s="10" t="s">
        <v>7</v>
      </c>
      <c r="E23" s="17" t="s">
        <v>39</v>
      </c>
    </row>
    <row r="24" spans="1:7" x14ac:dyDescent="0.2">
      <c r="A24" s="57"/>
      <c r="D24" s="12"/>
      <c r="E24" s="3"/>
      <c r="F24" s="3"/>
      <c r="G24" s="3"/>
    </row>
    <row r="25" spans="1:7" x14ac:dyDescent="0.2">
      <c r="D25" s="12"/>
      <c r="E25" s="3"/>
      <c r="F25" s="3"/>
      <c r="G25" s="3"/>
    </row>
    <row r="26" spans="1:7" x14ac:dyDescent="0.2">
      <c r="D26" s="12"/>
      <c r="E26" s="3"/>
      <c r="F26" s="3"/>
      <c r="G26" s="3"/>
    </row>
    <row r="27" spans="1:7" x14ac:dyDescent="0.2">
      <c r="D27" s="12"/>
      <c r="E27" s="3"/>
      <c r="F27" s="3"/>
      <c r="G27" s="3"/>
    </row>
    <row r="28" spans="1:7" x14ac:dyDescent="0.2">
      <c r="E28" s="12"/>
      <c r="F28" s="3"/>
      <c r="G28" s="3"/>
    </row>
    <row r="29" spans="1:7" x14ac:dyDescent="0.2">
      <c r="E29" s="12"/>
      <c r="F29" s="3"/>
      <c r="G29" s="3"/>
    </row>
    <row r="30" spans="1:7" x14ac:dyDescent="0.2">
      <c r="E30" s="12"/>
      <c r="F30" s="3"/>
      <c r="G30" s="3"/>
    </row>
    <row r="36" spans="1:2" x14ac:dyDescent="0.2">
      <c r="A36" s="34"/>
      <c r="B36" s="35"/>
    </row>
    <row r="37" spans="1:2" x14ac:dyDescent="0.2">
      <c r="B37" s="35"/>
    </row>
    <row r="38" spans="1:2" x14ac:dyDescent="0.2">
      <c r="B38" s="35"/>
    </row>
    <row r="39" spans="1:2" x14ac:dyDescent="0.2">
      <c r="B39" s="35"/>
    </row>
  </sheetData>
  <mergeCells count="2">
    <mergeCell ref="A5:G5"/>
    <mergeCell ref="A1:B1"/>
  </mergeCells>
  <phoneticPr fontId="1" type="noConversion"/>
  <dataValidations count="2">
    <dataValidation type="list" allowBlank="1" showInputMessage="1" showErrorMessage="1" sqref="C6:C23">
      <formula1>status</formula1>
    </dataValidation>
    <dataValidation type="list" allowBlank="1" showInputMessage="1" showErrorMessage="1" sqref="D6:D23">
      <formula1>resolution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pane ySplit="4" topLeftCell="A11" activePane="bottomLeft" state="frozen"/>
      <selection pane="bottomLeft" activeCell="M15" sqref="M15"/>
    </sheetView>
  </sheetViews>
  <sheetFormatPr defaultRowHeight="15" x14ac:dyDescent="0.2"/>
  <cols>
    <col min="1" max="1" width="9.140625" style="3"/>
    <col min="2" max="2" width="8.140625" style="3" customWidth="1"/>
    <col min="3" max="3" width="80" style="3" customWidth="1"/>
    <col min="4" max="4" width="13.140625" style="4" customWidth="1"/>
    <col min="5" max="5" width="11.42578125" style="4" customWidth="1"/>
    <col min="6" max="6" width="11.7109375" style="4" customWidth="1"/>
    <col min="7" max="7" width="32.140625" style="12" customWidth="1"/>
    <col min="8" max="16384" width="9.140625" style="3"/>
  </cols>
  <sheetData>
    <row r="1" spans="1:7" ht="21" customHeight="1" x14ac:dyDescent="0.2">
      <c r="A1" s="72" t="s">
        <v>150</v>
      </c>
      <c r="B1" s="72"/>
      <c r="C1" s="72"/>
    </row>
    <row r="4" spans="1:7" ht="18.75" customHeight="1" x14ac:dyDescent="0.2">
      <c r="A4" s="8" t="s">
        <v>13</v>
      </c>
      <c r="B4" s="8" t="s">
        <v>0</v>
      </c>
      <c r="C4" s="8" t="s">
        <v>14</v>
      </c>
      <c r="D4" s="9" t="s">
        <v>15</v>
      </c>
      <c r="E4" s="9" t="s">
        <v>2</v>
      </c>
      <c r="F4" s="9" t="s">
        <v>3</v>
      </c>
      <c r="G4" s="13" t="s">
        <v>5</v>
      </c>
    </row>
    <row r="5" spans="1:7" x14ac:dyDescent="0.2">
      <c r="A5" s="73" t="s">
        <v>53</v>
      </c>
      <c r="B5" s="73"/>
      <c r="C5" s="73"/>
      <c r="D5" s="73"/>
      <c r="E5" s="73"/>
      <c r="F5" s="73"/>
      <c r="G5" s="73"/>
    </row>
    <row r="6" spans="1:7" x14ac:dyDescent="0.2">
      <c r="A6" s="22" t="s">
        <v>16</v>
      </c>
      <c r="B6" s="24" t="str">
        <f>'TR List'!A6</f>
        <v>TR-001</v>
      </c>
      <c r="C6" s="16" t="s">
        <v>57</v>
      </c>
      <c r="D6" s="17" t="s">
        <v>17</v>
      </c>
      <c r="E6" s="17" t="s">
        <v>7</v>
      </c>
      <c r="F6" s="17" t="s">
        <v>7</v>
      </c>
      <c r="G6" s="18"/>
    </row>
    <row r="7" spans="1:7" x14ac:dyDescent="0.2">
      <c r="A7" s="6" t="s">
        <v>19</v>
      </c>
      <c r="B7" s="25" t="str">
        <f>'TR List'!A6</f>
        <v>TR-001</v>
      </c>
      <c r="C7" s="5" t="s">
        <v>94</v>
      </c>
      <c r="D7" s="10" t="s">
        <v>17</v>
      </c>
      <c r="E7" s="10" t="s">
        <v>7</v>
      </c>
      <c r="F7" s="10" t="s">
        <v>7</v>
      </c>
      <c r="G7" s="14"/>
    </row>
    <row r="8" spans="1:7" x14ac:dyDescent="0.2">
      <c r="A8" s="6" t="s">
        <v>20</v>
      </c>
      <c r="B8" s="25" t="str">
        <f>'TR List'!A6</f>
        <v>TR-001</v>
      </c>
      <c r="C8" s="5" t="s">
        <v>87</v>
      </c>
      <c r="D8" s="10" t="s">
        <v>17</v>
      </c>
      <c r="E8" s="10" t="s">
        <v>7</v>
      </c>
      <c r="F8" s="10" t="s">
        <v>7</v>
      </c>
      <c r="G8" s="14"/>
    </row>
    <row r="9" spans="1:7" x14ac:dyDescent="0.2">
      <c r="A9" s="6" t="s">
        <v>21</v>
      </c>
      <c r="B9" s="25" t="str">
        <f>'TR List'!A6</f>
        <v>TR-001</v>
      </c>
      <c r="C9" s="61" t="s">
        <v>158</v>
      </c>
      <c r="D9" s="10" t="s">
        <v>17</v>
      </c>
      <c r="E9" s="10" t="s">
        <v>7</v>
      </c>
      <c r="F9" s="10" t="s">
        <v>7</v>
      </c>
      <c r="G9" s="14"/>
    </row>
    <row r="10" spans="1:7" x14ac:dyDescent="0.2">
      <c r="A10" s="6" t="s">
        <v>22</v>
      </c>
      <c r="B10" s="25" t="str">
        <f>'TR List'!A6</f>
        <v>TR-001</v>
      </c>
      <c r="C10" s="5" t="s">
        <v>159</v>
      </c>
      <c r="D10" s="10" t="s">
        <v>17</v>
      </c>
      <c r="E10" s="10" t="s">
        <v>7</v>
      </c>
      <c r="F10" s="10" t="s">
        <v>7</v>
      </c>
      <c r="G10" s="14"/>
    </row>
    <row r="11" spans="1:7" x14ac:dyDescent="0.2">
      <c r="A11" s="6" t="s">
        <v>23</v>
      </c>
      <c r="B11" s="25" t="str">
        <f>'TR List'!A6</f>
        <v>TR-001</v>
      </c>
      <c r="C11" s="5" t="s">
        <v>93</v>
      </c>
      <c r="D11" s="10" t="s">
        <v>17</v>
      </c>
      <c r="E11" s="10" t="s">
        <v>7</v>
      </c>
      <c r="F11" s="10" t="s">
        <v>7</v>
      </c>
      <c r="G11" s="14"/>
    </row>
    <row r="12" spans="1:7" x14ac:dyDescent="0.2">
      <c r="A12" s="6" t="s">
        <v>24</v>
      </c>
      <c r="B12" s="25" t="str">
        <f>'TR List'!A6</f>
        <v>TR-001</v>
      </c>
      <c r="C12" s="5" t="s">
        <v>95</v>
      </c>
      <c r="D12" s="10" t="s">
        <v>17</v>
      </c>
      <c r="E12" s="10" t="s">
        <v>7</v>
      </c>
      <c r="F12" s="10" t="s">
        <v>7</v>
      </c>
      <c r="G12" s="14"/>
    </row>
    <row r="13" spans="1:7" x14ac:dyDescent="0.2">
      <c r="A13" s="6" t="s">
        <v>25</v>
      </c>
      <c r="B13" s="25" t="str">
        <f>'TR List'!A6</f>
        <v>TR-001</v>
      </c>
      <c r="C13" s="5" t="s">
        <v>88</v>
      </c>
      <c r="D13" s="10" t="s">
        <v>18</v>
      </c>
      <c r="E13" s="10" t="s">
        <v>7</v>
      </c>
      <c r="F13" s="10" t="s">
        <v>7</v>
      </c>
      <c r="G13" s="14"/>
    </row>
    <row r="14" spans="1:7" x14ac:dyDescent="0.2">
      <c r="A14" s="6" t="s">
        <v>26</v>
      </c>
      <c r="B14" s="25" t="str">
        <f>'TR List'!A6</f>
        <v>TR-001</v>
      </c>
      <c r="C14" s="5" t="s">
        <v>89</v>
      </c>
      <c r="D14" s="10" t="s">
        <v>18</v>
      </c>
      <c r="E14" s="10" t="s">
        <v>7</v>
      </c>
      <c r="F14" s="10" t="s">
        <v>7</v>
      </c>
      <c r="G14" s="14"/>
    </row>
    <row r="15" spans="1:7" x14ac:dyDescent="0.2">
      <c r="A15" s="6" t="s">
        <v>98</v>
      </c>
      <c r="B15" s="25" t="str">
        <f>'TR List'!A6</f>
        <v>TR-001</v>
      </c>
      <c r="C15" s="63" t="s">
        <v>92</v>
      </c>
      <c r="D15" s="10" t="s">
        <v>18</v>
      </c>
      <c r="E15" s="10" t="s">
        <v>7</v>
      </c>
      <c r="F15" s="10" t="s">
        <v>7</v>
      </c>
      <c r="G15" s="14"/>
    </row>
    <row r="16" spans="1:7" x14ac:dyDescent="0.2">
      <c r="A16" s="6" t="s">
        <v>99</v>
      </c>
      <c r="B16" s="25" t="str">
        <f>'TR List'!A6</f>
        <v>TR-001</v>
      </c>
      <c r="C16" s="5" t="s">
        <v>90</v>
      </c>
      <c r="D16" s="10" t="s">
        <v>18</v>
      </c>
      <c r="E16" s="10" t="s">
        <v>7</v>
      </c>
      <c r="F16" s="10" t="s">
        <v>7</v>
      </c>
      <c r="G16" s="14"/>
    </row>
    <row r="17" spans="1:7" x14ac:dyDescent="0.2">
      <c r="A17" s="6" t="s">
        <v>100</v>
      </c>
      <c r="B17" s="25" t="str">
        <f>'TR List'!A6</f>
        <v>TR-001</v>
      </c>
      <c r="C17" s="5" t="s">
        <v>101</v>
      </c>
      <c r="D17" s="10" t="s">
        <v>18</v>
      </c>
      <c r="E17" s="10" t="s">
        <v>7</v>
      </c>
      <c r="F17" s="10" t="s">
        <v>7</v>
      </c>
      <c r="G17" s="14"/>
    </row>
    <row r="18" spans="1:7" x14ac:dyDescent="0.2">
      <c r="A18" s="23" t="s">
        <v>168</v>
      </c>
      <c r="B18" s="25" t="str">
        <f>'TR List'!A6</f>
        <v>TR-001</v>
      </c>
      <c r="C18" s="62" t="s">
        <v>160</v>
      </c>
      <c r="D18" s="20" t="s">
        <v>18</v>
      </c>
      <c r="E18" s="10" t="s">
        <v>7</v>
      </c>
      <c r="F18" s="10" t="s">
        <v>7</v>
      </c>
      <c r="G18" s="21"/>
    </row>
    <row r="19" spans="1:7" x14ac:dyDescent="0.2">
      <c r="A19" s="23"/>
      <c r="B19" s="26"/>
      <c r="D19" s="20"/>
      <c r="E19" s="20"/>
      <c r="F19" s="20"/>
      <c r="G19" s="21"/>
    </row>
    <row r="20" spans="1:7" x14ac:dyDescent="0.2">
      <c r="A20" s="73" t="s">
        <v>86</v>
      </c>
      <c r="B20" s="73"/>
      <c r="C20" s="73"/>
      <c r="D20" s="73"/>
      <c r="E20" s="73"/>
      <c r="F20" s="73"/>
      <c r="G20" s="73"/>
    </row>
    <row r="21" spans="1:7" x14ac:dyDescent="0.2">
      <c r="A21" s="22" t="s">
        <v>122</v>
      </c>
      <c r="B21" s="24" t="str">
        <f>'TR List'!A10</f>
        <v>TR-005</v>
      </c>
      <c r="C21" s="16" t="s">
        <v>68</v>
      </c>
      <c r="D21" s="17" t="s">
        <v>17</v>
      </c>
      <c r="E21" s="17" t="s">
        <v>7</v>
      </c>
      <c r="F21" s="17" t="s">
        <v>7</v>
      </c>
      <c r="G21" s="18"/>
    </row>
    <row r="22" spans="1:7" x14ac:dyDescent="0.2">
      <c r="A22" s="22" t="s">
        <v>123</v>
      </c>
      <c r="B22" s="27" t="str">
        <f>'TR List'!A10</f>
        <v>TR-005</v>
      </c>
      <c r="C22" s="7" t="s">
        <v>102</v>
      </c>
      <c r="D22" s="11" t="s">
        <v>17</v>
      </c>
      <c r="E22" s="11" t="s">
        <v>7</v>
      </c>
      <c r="F22" s="11" t="s">
        <v>7</v>
      </c>
      <c r="G22" s="15"/>
    </row>
    <row r="23" spans="1:7" x14ac:dyDescent="0.2">
      <c r="A23" s="22" t="s">
        <v>124</v>
      </c>
      <c r="B23" s="27" t="str">
        <f>'TR List'!A10</f>
        <v>TR-005</v>
      </c>
      <c r="C23" s="64" t="s">
        <v>105</v>
      </c>
      <c r="D23" s="11" t="s">
        <v>18</v>
      </c>
      <c r="E23" s="11" t="s">
        <v>7</v>
      </c>
      <c r="F23" s="11" t="s">
        <v>7</v>
      </c>
      <c r="G23" s="15"/>
    </row>
    <row r="24" spans="1:7" x14ac:dyDescent="0.2">
      <c r="A24" s="22" t="s">
        <v>125</v>
      </c>
      <c r="B24" s="24" t="str">
        <f>'TR List'!A11</f>
        <v>TR-006</v>
      </c>
      <c r="C24" s="16" t="s">
        <v>103</v>
      </c>
      <c r="D24" s="17" t="s">
        <v>17</v>
      </c>
      <c r="E24" s="17" t="s">
        <v>7</v>
      </c>
      <c r="F24" s="17" t="s">
        <v>7</v>
      </c>
      <c r="G24" s="18"/>
    </row>
    <row r="25" spans="1:7" x14ac:dyDescent="0.2">
      <c r="A25" s="22" t="s">
        <v>126</v>
      </c>
      <c r="B25" s="25" t="str">
        <f>'TR List'!A11</f>
        <v>TR-006</v>
      </c>
      <c r="C25" s="5" t="s">
        <v>104</v>
      </c>
      <c r="D25" s="10" t="s">
        <v>17</v>
      </c>
      <c r="E25" s="10" t="s">
        <v>7</v>
      </c>
      <c r="F25" s="10" t="s">
        <v>7</v>
      </c>
      <c r="G25" s="14"/>
    </row>
    <row r="26" spans="1:7" x14ac:dyDescent="0.2">
      <c r="A26" s="22" t="s">
        <v>127</v>
      </c>
      <c r="B26" s="25" t="str">
        <f>'TR List'!A11</f>
        <v>TR-006</v>
      </c>
      <c r="C26" s="61" t="s">
        <v>107</v>
      </c>
      <c r="D26" s="10" t="s">
        <v>17</v>
      </c>
      <c r="E26" s="10" t="s">
        <v>7</v>
      </c>
      <c r="F26" s="10" t="s">
        <v>7</v>
      </c>
      <c r="G26" s="14"/>
    </row>
    <row r="27" spans="1:7" x14ac:dyDescent="0.2">
      <c r="A27" s="22" t="s">
        <v>128</v>
      </c>
      <c r="B27" s="24" t="str">
        <f>'TR List'!A12</f>
        <v>TR-007</v>
      </c>
      <c r="C27" s="63" t="s">
        <v>120</v>
      </c>
      <c r="D27" s="17" t="s">
        <v>17</v>
      </c>
      <c r="E27" s="17" t="s">
        <v>7</v>
      </c>
      <c r="F27" s="17" t="s">
        <v>7</v>
      </c>
      <c r="G27" s="18"/>
    </row>
    <row r="28" spans="1:7" x14ac:dyDescent="0.2">
      <c r="A28" s="22" t="s">
        <v>129</v>
      </c>
      <c r="B28" s="25" t="str">
        <f>'TR List'!A12</f>
        <v>TR-007</v>
      </c>
      <c r="C28" s="5" t="s">
        <v>106</v>
      </c>
      <c r="D28" s="10" t="s">
        <v>17</v>
      </c>
      <c r="E28" s="10" t="s">
        <v>7</v>
      </c>
      <c r="F28" s="10" t="s">
        <v>7</v>
      </c>
      <c r="G28" s="14"/>
    </row>
    <row r="29" spans="1:7" x14ac:dyDescent="0.2">
      <c r="A29" s="22" t="s">
        <v>130</v>
      </c>
      <c r="B29" s="24"/>
      <c r="C29" s="16" t="s">
        <v>119</v>
      </c>
      <c r="D29" s="17" t="s">
        <v>18</v>
      </c>
      <c r="E29" s="17" t="s">
        <v>7</v>
      </c>
      <c r="F29" s="17"/>
      <c r="G29" s="18"/>
    </row>
    <row r="31" spans="1:7" x14ac:dyDescent="0.2">
      <c r="A31" s="73" t="s">
        <v>85</v>
      </c>
      <c r="B31" s="73"/>
      <c r="C31" s="73"/>
      <c r="D31" s="73"/>
      <c r="E31" s="73"/>
      <c r="F31" s="73"/>
      <c r="G31" s="73"/>
    </row>
    <row r="32" spans="1:7" x14ac:dyDescent="0.2">
      <c r="A32" s="22" t="s">
        <v>131</v>
      </c>
      <c r="B32" s="24" t="str">
        <f>'TR List'!A14</f>
        <v>TR-009</v>
      </c>
      <c r="C32" s="16" t="s">
        <v>108</v>
      </c>
      <c r="D32" s="17" t="s">
        <v>17</v>
      </c>
      <c r="E32" s="17" t="s">
        <v>7</v>
      </c>
      <c r="F32" s="17" t="s">
        <v>7</v>
      </c>
      <c r="G32" s="18"/>
    </row>
    <row r="33" spans="1:7" x14ac:dyDescent="0.2">
      <c r="A33" s="22" t="s">
        <v>132</v>
      </c>
      <c r="B33" s="27" t="str">
        <f>'TR List'!A14</f>
        <v>TR-009</v>
      </c>
      <c r="C33" s="7" t="s">
        <v>109</v>
      </c>
      <c r="D33" s="11" t="s">
        <v>17</v>
      </c>
      <c r="E33" s="11" t="s">
        <v>7</v>
      </c>
      <c r="F33" s="11" t="s">
        <v>7</v>
      </c>
      <c r="G33" s="15"/>
    </row>
    <row r="34" spans="1:7" x14ac:dyDescent="0.2">
      <c r="A34" s="22" t="s">
        <v>133</v>
      </c>
      <c r="B34" s="24" t="str">
        <f>'TR List'!A20</f>
        <v>TR-015</v>
      </c>
      <c r="C34" s="65" t="s">
        <v>118</v>
      </c>
      <c r="D34" s="17" t="s">
        <v>18</v>
      </c>
      <c r="E34" s="17" t="s">
        <v>7</v>
      </c>
      <c r="F34" s="17" t="s">
        <v>7</v>
      </c>
      <c r="G34" s="18"/>
    </row>
    <row r="35" spans="1:7" s="58" customFormat="1" x14ac:dyDescent="0.2">
      <c r="A35" s="58" t="s">
        <v>134</v>
      </c>
      <c r="B35" s="58" t="str">
        <f>'TR List'!A20</f>
        <v>TR-015</v>
      </c>
      <c r="C35" s="74" t="s">
        <v>113</v>
      </c>
      <c r="D35" s="59" t="s">
        <v>17</v>
      </c>
      <c r="E35" s="59" t="s">
        <v>7</v>
      </c>
      <c r="F35" s="59" t="s">
        <v>7</v>
      </c>
      <c r="G35" s="60" t="s">
        <v>199</v>
      </c>
    </row>
    <row r="36" spans="1:7" s="58" customFormat="1" x14ac:dyDescent="0.2">
      <c r="A36" s="58" t="s">
        <v>135</v>
      </c>
      <c r="B36" s="58" t="str">
        <f>'TR List'!A20</f>
        <v>TR-015</v>
      </c>
      <c r="C36" s="74" t="s">
        <v>114</v>
      </c>
      <c r="D36" s="59" t="s">
        <v>17</v>
      </c>
      <c r="E36" s="59" t="s">
        <v>7</v>
      </c>
      <c r="F36" s="59" t="s">
        <v>7</v>
      </c>
      <c r="G36" s="60" t="s">
        <v>199</v>
      </c>
    </row>
    <row r="37" spans="1:7" x14ac:dyDescent="0.2">
      <c r="A37" s="22" t="s">
        <v>136</v>
      </c>
      <c r="B37" s="25" t="str">
        <f>'TR List'!A15</f>
        <v>TR-010</v>
      </c>
      <c r="C37" s="5" t="s">
        <v>111</v>
      </c>
      <c r="D37" s="10" t="s">
        <v>17</v>
      </c>
      <c r="E37" s="10" t="s">
        <v>7</v>
      </c>
      <c r="F37" s="10" t="s">
        <v>7</v>
      </c>
      <c r="G37" s="14"/>
    </row>
    <row r="38" spans="1:7" x14ac:dyDescent="0.2">
      <c r="A38" s="22" t="s">
        <v>137</v>
      </c>
      <c r="B38" s="3" t="str">
        <f>'TR List'!A15</f>
        <v>TR-010</v>
      </c>
      <c r="C38" s="3" t="s">
        <v>112</v>
      </c>
      <c r="D38" s="10" t="s">
        <v>17</v>
      </c>
      <c r="E38" s="10" t="s">
        <v>7</v>
      </c>
      <c r="F38" s="10" t="s">
        <v>7</v>
      </c>
      <c r="G38" s="14"/>
    </row>
    <row r="39" spans="1:7" x14ac:dyDescent="0.2">
      <c r="A39" s="22" t="s">
        <v>138</v>
      </c>
      <c r="B39" s="3" t="str">
        <f>'TR List'!A16</f>
        <v>TR-011</v>
      </c>
      <c r="C39" s="3" t="s">
        <v>110</v>
      </c>
      <c r="D39" s="10" t="s">
        <v>17</v>
      </c>
      <c r="E39" s="10" t="s">
        <v>7</v>
      </c>
      <c r="F39" s="10" t="s">
        <v>7</v>
      </c>
      <c r="G39" s="14"/>
    </row>
    <row r="40" spans="1:7" x14ac:dyDescent="0.2">
      <c r="A40" s="22" t="s">
        <v>139</v>
      </c>
      <c r="B40" s="3" t="str">
        <f>'TR List'!A23</f>
        <v>TR-018</v>
      </c>
      <c r="C40" s="3" t="s">
        <v>115</v>
      </c>
      <c r="D40" s="10" t="s">
        <v>17</v>
      </c>
      <c r="E40" s="10" t="s">
        <v>7</v>
      </c>
      <c r="F40" s="10" t="s">
        <v>7</v>
      </c>
      <c r="G40" s="14"/>
    </row>
    <row r="41" spans="1:7" x14ac:dyDescent="0.2">
      <c r="A41" s="22" t="s">
        <v>140</v>
      </c>
      <c r="B41" s="3" t="str">
        <f>'TR List'!A23</f>
        <v>TR-018</v>
      </c>
      <c r="C41" s="3" t="s">
        <v>116</v>
      </c>
      <c r="D41" s="10" t="s">
        <v>17</v>
      </c>
      <c r="E41" s="10" t="s">
        <v>7</v>
      </c>
      <c r="F41" s="10" t="s">
        <v>7</v>
      </c>
      <c r="G41" s="14"/>
    </row>
    <row r="42" spans="1:7" x14ac:dyDescent="0.2">
      <c r="A42" s="22" t="s">
        <v>141</v>
      </c>
      <c r="B42" s="3" t="str">
        <f>'TR List'!A22</f>
        <v>TR-017</v>
      </c>
      <c r="C42" s="3" t="s">
        <v>117</v>
      </c>
      <c r="D42" s="10" t="s">
        <v>17</v>
      </c>
      <c r="E42" s="10" t="s">
        <v>7</v>
      </c>
      <c r="F42" s="10" t="s">
        <v>7</v>
      </c>
      <c r="G42" s="14"/>
    </row>
    <row r="44" spans="1:7" x14ac:dyDescent="0.2">
      <c r="A44" s="73" t="s">
        <v>84</v>
      </c>
      <c r="B44" s="73"/>
      <c r="C44" s="73"/>
      <c r="D44" s="73"/>
      <c r="E44" s="73"/>
      <c r="F44" s="73"/>
      <c r="G44" s="73"/>
    </row>
    <row r="45" spans="1:7" s="58" customFormat="1" x14ac:dyDescent="0.2">
      <c r="A45" s="58" t="s">
        <v>142</v>
      </c>
      <c r="B45" s="58" t="str">
        <f>'TR List'!A7</f>
        <v>TR-002</v>
      </c>
      <c r="C45" s="58" t="s">
        <v>151</v>
      </c>
      <c r="D45" s="59" t="s">
        <v>17</v>
      </c>
      <c r="E45" s="59" t="s">
        <v>12</v>
      </c>
      <c r="F45" s="59" t="s">
        <v>7</v>
      </c>
      <c r="G45" s="60" t="s">
        <v>200</v>
      </c>
    </row>
    <row r="46" spans="1:7" s="58" customFormat="1" x14ac:dyDescent="0.2">
      <c r="A46" s="58" t="s">
        <v>143</v>
      </c>
      <c r="B46" s="58" t="str">
        <f>'TR List'!A7</f>
        <v>TR-002</v>
      </c>
      <c r="C46" s="58" t="s">
        <v>152</v>
      </c>
      <c r="D46" s="59" t="s">
        <v>17</v>
      </c>
      <c r="E46" s="59" t="s">
        <v>12</v>
      </c>
      <c r="F46" s="59" t="s">
        <v>7</v>
      </c>
      <c r="G46" s="60" t="s">
        <v>200</v>
      </c>
    </row>
    <row r="47" spans="1:7" s="58" customFormat="1" x14ac:dyDescent="0.2">
      <c r="A47" s="58" t="s">
        <v>144</v>
      </c>
      <c r="B47" s="58" t="str">
        <f>'TR List'!A7</f>
        <v>TR-002</v>
      </c>
      <c r="C47" s="58" t="s">
        <v>153</v>
      </c>
      <c r="D47" s="59" t="s">
        <v>17</v>
      </c>
      <c r="E47" s="59" t="s">
        <v>12</v>
      </c>
      <c r="F47" s="59" t="s">
        <v>7</v>
      </c>
      <c r="G47" s="60" t="s">
        <v>200</v>
      </c>
    </row>
    <row r="48" spans="1:7" s="58" customFormat="1" x14ac:dyDescent="0.2">
      <c r="A48" s="58" t="s">
        <v>145</v>
      </c>
      <c r="B48" s="58" t="str">
        <f>'TR List'!A8</f>
        <v>TR-003</v>
      </c>
      <c r="C48" s="58" t="s">
        <v>154</v>
      </c>
      <c r="D48" s="59" t="s">
        <v>17</v>
      </c>
      <c r="E48" s="59" t="s">
        <v>12</v>
      </c>
      <c r="F48" s="59" t="s">
        <v>7</v>
      </c>
      <c r="G48" s="60" t="s">
        <v>200</v>
      </c>
    </row>
    <row r="49" spans="1:7" s="58" customFormat="1" x14ac:dyDescent="0.2">
      <c r="A49" s="58" t="s">
        <v>146</v>
      </c>
      <c r="B49" s="58" t="str">
        <f>'TR List'!A9</f>
        <v>TR-004</v>
      </c>
      <c r="C49" s="58" t="s">
        <v>155</v>
      </c>
      <c r="D49" s="59" t="s">
        <v>17</v>
      </c>
      <c r="E49" s="59" t="s">
        <v>12</v>
      </c>
      <c r="F49" s="59" t="s">
        <v>7</v>
      </c>
      <c r="G49" s="60" t="s">
        <v>200</v>
      </c>
    </row>
    <row r="50" spans="1:7" s="58" customFormat="1" x14ac:dyDescent="0.2">
      <c r="A50" s="58" t="s">
        <v>147</v>
      </c>
      <c r="B50" s="58" t="str">
        <f>'TR List'!A10</f>
        <v>TR-005</v>
      </c>
      <c r="C50" s="58" t="s">
        <v>156</v>
      </c>
      <c r="D50" s="59" t="s">
        <v>17</v>
      </c>
      <c r="E50" s="59" t="s">
        <v>12</v>
      </c>
      <c r="F50" s="59" t="s">
        <v>7</v>
      </c>
      <c r="G50" s="60" t="s">
        <v>200</v>
      </c>
    </row>
    <row r="51" spans="1:7" s="58" customFormat="1" x14ac:dyDescent="0.2">
      <c r="A51" s="58" t="s">
        <v>148</v>
      </c>
      <c r="B51" s="58" t="str">
        <f>'TR List'!A11</f>
        <v>TR-006</v>
      </c>
      <c r="C51" s="58" t="s">
        <v>157</v>
      </c>
      <c r="D51" s="59" t="s">
        <v>17</v>
      </c>
      <c r="E51" s="59" t="s">
        <v>12</v>
      </c>
      <c r="F51" s="59" t="s">
        <v>7</v>
      </c>
      <c r="G51" s="60" t="s">
        <v>200</v>
      </c>
    </row>
    <row r="52" spans="1:7" s="58" customFormat="1" x14ac:dyDescent="0.2">
      <c r="A52" s="58" t="s">
        <v>149</v>
      </c>
      <c r="B52" s="58" t="str">
        <f>'TR List'!A12</f>
        <v>TR-007</v>
      </c>
      <c r="C52" s="58" t="s">
        <v>121</v>
      </c>
      <c r="D52" s="59"/>
      <c r="E52" s="59"/>
      <c r="F52" s="59"/>
      <c r="G52" s="60" t="s">
        <v>200</v>
      </c>
    </row>
  </sheetData>
  <mergeCells count="5">
    <mergeCell ref="A20:G20"/>
    <mergeCell ref="A31:G31"/>
    <mergeCell ref="A1:C1"/>
    <mergeCell ref="A5:G5"/>
    <mergeCell ref="A44:G44"/>
  </mergeCells>
  <phoneticPr fontId="1" type="noConversion"/>
  <dataValidations count="3">
    <dataValidation type="list" allowBlank="1" showInputMessage="1" showErrorMessage="1" sqref="D6:D19 D32:D42 D45:D52 D21:D29">
      <formula1>type</formula1>
    </dataValidation>
    <dataValidation type="list" allowBlank="1" showInputMessage="1" showErrorMessage="1" sqref="E45:E52 E32:E42 E21:E29 E6:E19">
      <formula1>status</formula1>
    </dataValidation>
    <dataValidation type="list" allowBlank="1" showInputMessage="1" showErrorMessage="1" sqref="F21:F29 F32:F42 F45:F52 F6:F19">
      <formula1>resolution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workbookViewId="0">
      <pane ySplit="4" topLeftCell="A5" activePane="bottomLeft" state="frozen"/>
      <selection pane="bottomLeft" activeCell="K13" sqref="K13"/>
    </sheetView>
  </sheetViews>
  <sheetFormatPr defaultRowHeight="12.75" x14ac:dyDescent="0.2"/>
  <cols>
    <col min="2" max="2" width="12.140625" customWidth="1"/>
    <col min="3" max="3" width="61.85546875" customWidth="1"/>
    <col min="4" max="4" width="26.7109375" customWidth="1"/>
    <col min="5" max="5" width="38.140625" customWidth="1"/>
    <col min="6" max="6" width="14.28515625" customWidth="1"/>
    <col min="7" max="7" width="33" customWidth="1"/>
  </cols>
  <sheetData>
    <row r="1" spans="1:7" ht="18.75" x14ac:dyDescent="0.2">
      <c r="A1" s="72" t="s">
        <v>166</v>
      </c>
      <c r="B1" s="72"/>
      <c r="C1" s="72"/>
      <c r="D1" s="3"/>
      <c r="E1" s="3"/>
      <c r="F1" s="4"/>
      <c r="G1" s="3"/>
    </row>
    <row r="2" spans="1:7" ht="15" x14ac:dyDescent="0.2">
      <c r="A2" s="4"/>
      <c r="B2" s="4"/>
      <c r="C2" s="3"/>
      <c r="D2" s="3"/>
      <c r="E2" s="3"/>
      <c r="F2" s="4"/>
      <c r="G2" s="3"/>
    </row>
    <row r="3" spans="1:7" ht="15" x14ac:dyDescent="0.2">
      <c r="A3" s="4"/>
      <c r="B3" s="4"/>
      <c r="C3" s="3"/>
      <c r="D3" s="3"/>
      <c r="E3" s="3"/>
      <c r="F3" s="4"/>
      <c r="G3" s="3"/>
    </row>
    <row r="4" spans="1:7" ht="16.5" x14ac:dyDescent="0.2">
      <c r="A4" s="9" t="s">
        <v>27</v>
      </c>
      <c r="B4" s="9" t="s">
        <v>15</v>
      </c>
      <c r="C4" s="8" t="s">
        <v>14</v>
      </c>
      <c r="D4" s="8" t="s">
        <v>50</v>
      </c>
      <c r="E4" s="8" t="s">
        <v>51</v>
      </c>
      <c r="F4" s="9" t="s">
        <v>28</v>
      </c>
      <c r="G4" s="8" t="s">
        <v>52</v>
      </c>
    </row>
    <row r="5" spans="1:7" ht="15" x14ac:dyDescent="0.2">
      <c r="A5" s="36" t="str">
        <f>'TC List'!A9</f>
        <v>TC-004</v>
      </c>
      <c r="B5" s="37" t="str">
        <f>'TC List'!C9</f>
        <v>User không thể gửi góp ý nếu nội dung mô tả dưới 10 từ</v>
      </c>
      <c r="C5" s="37"/>
      <c r="D5" s="37"/>
      <c r="E5" s="37"/>
      <c r="F5" s="38"/>
      <c r="G5" s="39"/>
    </row>
    <row r="6" spans="1:7" ht="15" x14ac:dyDescent="0.2">
      <c r="A6" s="40">
        <v>1</v>
      </c>
      <c r="B6" s="17" t="s">
        <v>27</v>
      </c>
      <c r="C6" s="16" t="s">
        <v>161</v>
      </c>
      <c r="D6" s="16"/>
      <c r="E6" s="16"/>
      <c r="F6" s="17"/>
      <c r="G6" s="41"/>
    </row>
    <row r="7" spans="1:7" ht="78" customHeight="1" x14ac:dyDescent="0.2">
      <c r="A7" s="42">
        <v>2</v>
      </c>
      <c r="B7" s="10" t="s">
        <v>27</v>
      </c>
      <c r="C7" s="5" t="s">
        <v>162</v>
      </c>
      <c r="D7" s="66" t="s">
        <v>163</v>
      </c>
      <c r="E7" s="5"/>
      <c r="F7" s="10"/>
      <c r="G7" s="43"/>
    </row>
    <row r="8" spans="1:7" ht="15" x14ac:dyDescent="0.2">
      <c r="A8" s="42">
        <v>3</v>
      </c>
      <c r="B8" s="10" t="s">
        <v>27</v>
      </c>
      <c r="C8" s="5" t="s">
        <v>164</v>
      </c>
      <c r="D8" s="5"/>
      <c r="E8" s="5" t="s">
        <v>167</v>
      </c>
      <c r="F8" s="67" t="s">
        <v>34</v>
      </c>
      <c r="G8" s="43" t="s">
        <v>165</v>
      </c>
    </row>
    <row r="9" spans="1:7" ht="15" x14ac:dyDescent="0.2">
      <c r="A9" s="42"/>
      <c r="B9" s="10"/>
      <c r="C9" s="5"/>
      <c r="D9" s="5"/>
      <c r="E9" s="5"/>
      <c r="F9" s="10"/>
      <c r="G9" s="43"/>
    </row>
    <row r="10" spans="1:7" ht="15" x14ac:dyDescent="0.2">
      <c r="A10" s="45"/>
      <c r="B10" s="20"/>
      <c r="C10" s="19"/>
      <c r="D10" s="19"/>
      <c r="E10" s="46"/>
      <c r="F10" s="20"/>
      <c r="G10" s="47"/>
    </row>
    <row r="11" spans="1:7" ht="15" x14ac:dyDescent="0.2">
      <c r="A11" s="36" t="str">
        <f>'TC List'!A18</f>
        <v>TC-041</v>
      </c>
      <c r="B11" s="37" t="str">
        <f>'TC List'!C18</f>
        <v>Captcha thay đổi khi load lại form</v>
      </c>
      <c r="C11" s="37"/>
      <c r="D11" s="37"/>
      <c r="E11" s="37"/>
      <c r="F11" s="38"/>
      <c r="G11" s="39"/>
    </row>
    <row r="12" spans="1:7" ht="15" x14ac:dyDescent="0.2">
      <c r="A12" s="40">
        <v>1</v>
      </c>
      <c r="B12" s="17" t="s">
        <v>27</v>
      </c>
      <c r="C12" s="16" t="s">
        <v>169</v>
      </c>
      <c r="D12" s="16"/>
      <c r="E12" s="16"/>
      <c r="F12" s="17"/>
      <c r="G12" s="41"/>
    </row>
    <row r="13" spans="1:7" ht="15" x14ac:dyDescent="0.2">
      <c r="A13" s="42">
        <v>2</v>
      </c>
      <c r="B13" s="10" t="s">
        <v>27</v>
      </c>
      <c r="C13" s="5" t="s">
        <v>170</v>
      </c>
      <c r="D13" s="5"/>
      <c r="E13" s="5"/>
      <c r="F13" s="10"/>
      <c r="G13" s="43"/>
    </row>
    <row r="14" spans="1:7" ht="15" x14ac:dyDescent="0.2">
      <c r="A14" s="42">
        <v>3</v>
      </c>
      <c r="B14" s="10" t="s">
        <v>27</v>
      </c>
      <c r="C14" s="5" t="s">
        <v>171</v>
      </c>
      <c r="D14" s="44"/>
      <c r="E14" s="5"/>
      <c r="F14" s="10"/>
      <c r="G14" s="43"/>
    </row>
    <row r="15" spans="1:7" ht="15" x14ac:dyDescent="0.2">
      <c r="A15" s="42">
        <v>4</v>
      </c>
      <c r="B15" s="10" t="s">
        <v>27</v>
      </c>
      <c r="C15" s="5" t="s">
        <v>172</v>
      </c>
      <c r="D15" s="5"/>
      <c r="E15" s="5" t="s">
        <v>173</v>
      </c>
      <c r="F15" s="10"/>
      <c r="G15" s="43"/>
    </row>
    <row r="16" spans="1:7" ht="15" x14ac:dyDescent="0.2">
      <c r="A16" s="40"/>
      <c r="B16" s="17" t="s">
        <v>27</v>
      </c>
      <c r="C16" s="16" t="s">
        <v>174</v>
      </c>
      <c r="D16" s="16"/>
      <c r="E16" s="16" t="s">
        <v>175</v>
      </c>
      <c r="F16" s="68" t="s">
        <v>34</v>
      </c>
      <c r="G16" s="69" t="s">
        <v>178</v>
      </c>
    </row>
    <row r="17" spans="1:7" ht="30" x14ac:dyDescent="0.2">
      <c r="A17" s="42"/>
      <c r="B17" s="10" t="s">
        <v>27</v>
      </c>
      <c r="C17" s="5" t="s">
        <v>176</v>
      </c>
      <c r="D17" s="44"/>
      <c r="E17" s="44" t="s">
        <v>177</v>
      </c>
      <c r="F17" s="67" t="s">
        <v>34</v>
      </c>
      <c r="G17" s="70" t="s">
        <v>179</v>
      </c>
    </row>
    <row r="18" spans="1:7" ht="15" x14ac:dyDescent="0.2">
      <c r="A18" s="42"/>
      <c r="B18" s="10"/>
      <c r="C18" s="5"/>
      <c r="D18" s="5"/>
      <c r="E18" s="5"/>
      <c r="F18" s="10"/>
      <c r="G18" s="43"/>
    </row>
    <row r="19" spans="1:7" ht="15" x14ac:dyDescent="0.2">
      <c r="A19" s="36" t="str">
        <f>'TC List'!A23</f>
        <v>TC-015</v>
      </c>
      <c r="B19" s="37" t="str">
        <f>'TC List'!C23</f>
        <v>Supper admin không thể thêm chủ đề nếu để trống tên chủ đề</v>
      </c>
      <c r="C19" s="37"/>
      <c r="D19" s="37"/>
      <c r="E19" s="37"/>
      <c r="F19" s="38"/>
      <c r="G19" s="39"/>
    </row>
    <row r="20" spans="1:7" ht="15" x14ac:dyDescent="0.2">
      <c r="A20" s="40">
        <v>1</v>
      </c>
      <c r="B20" s="17" t="s">
        <v>27</v>
      </c>
      <c r="C20" s="16" t="s">
        <v>180</v>
      </c>
      <c r="D20" s="16"/>
      <c r="E20" s="16"/>
      <c r="F20" s="17"/>
      <c r="G20" s="41"/>
    </row>
    <row r="21" spans="1:7" ht="15" x14ac:dyDescent="0.2">
      <c r="A21" s="42">
        <v>2</v>
      </c>
      <c r="B21" s="10" t="s">
        <v>27</v>
      </c>
      <c r="C21" s="5" t="s">
        <v>181</v>
      </c>
      <c r="D21" s="5"/>
      <c r="E21" s="5"/>
      <c r="F21" s="10"/>
      <c r="G21" s="43"/>
    </row>
    <row r="22" spans="1:7" ht="15" x14ac:dyDescent="0.2">
      <c r="A22" s="42">
        <v>3</v>
      </c>
      <c r="B22" s="10" t="s">
        <v>27</v>
      </c>
      <c r="C22" s="5" t="s">
        <v>182</v>
      </c>
      <c r="D22" s="44"/>
      <c r="E22" s="5"/>
      <c r="F22" s="10"/>
      <c r="G22" s="43"/>
    </row>
    <row r="23" spans="1:7" ht="30" x14ac:dyDescent="0.2">
      <c r="A23" s="42">
        <v>4</v>
      </c>
      <c r="B23" s="10" t="s">
        <v>27</v>
      </c>
      <c r="C23" s="5" t="s">
        <v>188</v>
      </c>
      <c r="D23" s="5"/>
      <c r="E23" s="5" t="s">
        <v>183</v>
      </c>
      <c r="F23" s="67" t="s">
        <v>34</v>
      </c>
      <c r="G23" s="70" t="s">
        <v>184</v>
      </c>
    </row>
    <row r="24" spans="1:7" ht="15" x14ac:dyDescent="0.2">
      <c r="A24" s="40"/>
      <c r="B24" s="17"/>
      <c r="C24" s="16"/>
      <c r="D24" s="16"/>
      <c r="E24" s="16"/>
      <c r="G24" s="69"/>
    </row>
    <row r="25" spans="1:7" ht="15" x14ac:dyDescent="0.2">
      <c r="A25" s="36" t="str">
        <f>'TC List'!A26</f>
        <v>TC-018</v>
      </c>
      <c r="B25" s="37" t="str">
        <f>'TC List'!C26</f>
        <v>Supper admin không thể cập chủ đề nếu để trống field tên chủ đề</v>
      </c>
      <c r="C25" s="37"/>
      <c r="D25" s="37"/>
      <c r="E25" s="37"/>
      <c r="F25" s="38"/>
      <c r="G25" s="39"/>
    </row>
    <row r="26" spans="1:7" ht="15" x14ac:dyDescent="0.2">
      <c r="A26" s="40">
        <v>1</v>
      </c>
      <c r="B26" s="17" t="s">
        <v>27</v>
      </c>
      <c r="C26" s="16" t="s">
        <v>180</v>
      </c>
      <c r="D26" s="16"/>
      <c r="E26" s="16"/>
      <c r="F26" s="17"/>
      <c r="G26" s="41"/>
    </row>
    <row r="27" spans="1:7" ht="15" x14ac:dyDescent="0.2">
      <c r="A27" s="42">
        <v>2</v>
      </c>
      <c r="B27" s="10" t="s">
        <v>27</v>
      </c>
      <c r="C27" s="5" t="s">
        <v>185</v>
      </c>
      <c r="D27" s="5"/>
      <c r="E27" s="5"/>
      <c r="F27" s="10"/>
      <c r="G27" s="43"/>
    </row>
    <row r="28" spans="1:7" ht="15" x14ac:dyDescent="0.2">
      <c r="A28" s="42"/>
      <c r="B28" s="10" t="s">
        <v>27</v>
      </c>
      <c r="C28" s="5" t="s">
        <v>186</v>
      </c>
      <c r="D28" s="5"/>
      <c r="E28" s="5"/>
      <c r="F28" s="10"/>
      <c r="G28" s="43"/>
    </row>
    <row r="29" spans="1:7" ht="15" x14ac:dyDescent="0.2">
      <c r="A29" s="42">
        <v>3</v>
      </c>
      <c r="B29" s="10" t="s">
        <v>27</v>
      </c>
      <c r="C29" s="5" t="s">
        <v>189</v>
      </c>
      <c r="D29" s="44"/>
      <c r="E29" s="5"/>
      <c r="F29" s="10"/>
      <c r="G29" s="43"/>
    </row>
    <row r="30" spans="1:7" ht="30" x14ac:dyDescent="0.2">
      <c r="A30" s="42">
        <v>4</v>
      </c>
      <c r="B30" s="10" t="s">
        <v>27</v>
      </c>
      <c r="C30" s="5" t="s">
        <v>187</v>
      </c>
      <c r="D30" s="5"/>
      <c r="E30" s="5" t="s">
        <v>183</v>
      </c>
      <c r="F30" s="67" t="s">
        <v>34</v>
      </c>
      <c r="G30" s="70" t="s">
        <v>184</v>
      </c>
    </row>
    <row r="31" spans="1:7" ht="15" x14ac:dyDescent="0.2">
      <c r="A31" s="42"/>
      <c r="B31" s="10"/>
      <c r="C31" s="5"/>
      <c r="D31" s="5"/>
      <c r="E31" s="5"/>
      <c r="F31" s="10"/>
      <c r="G31" s="43"/>
    </row>
    <row r="32" spans="1:7" ht="15" x14ac:dyDescent="0.2">
      <c r="A32" s="36" t="str">
        <f>'TC List'!A34</f>
        <v>TC-024</v>
      </c>
      <c r="B32" s="37" t="str">
        <f>'TC List'!C34</f>
        <v>Người quản trị chỉ có thể thấy các góp ý thuộc site họ quản lý</v>
      </c>
      <c r="C32" s="37"/>
      <c r="D32" s="37"/>
      <c r="E32" s="37"/>
      <c r="F32" s="38"/>
      <c r="G32" s="39"/>
    </row>
    <row r="33" spans="1:7" ht="30" x14ac:dyDescent="0.2">
      <c r="A33" s="40">
        <v>1</v>
      </c>
      <c r="B33" s="17" t="s">
        <v>27</v>
      </c>
      <c r="C33" s="71" t="s">
        <v>196</v>
      </c>
      <c r="D33" s="71" t="s">
        <v>197</v>
      </c>
      <c r="E33" s="16"/>
      <c r="F33" s="17"/>
      <c r="G33" s="41"/>
    </row>
    <row r="34" spans="1:7" ht="30" x14ac:dyDescent="0.2">
      <c r="A34" s="42">
        <v>2</v>
      </c>
      <c r="B34" s="10" t="s">
        <v>27</v>
      </c>
      <c r="C34" s="5" t="s">
        <v>191</v>
      </c>
      <c r="D34" s="5"/>
      <c r="E34" s="44" t="s">
        <v>194</v>
      </c>
      <c r="F34" s="67" t="s">
        <v>34</v>
      </c>
      <c r="G34" s="70" t="s">
        <v>195</v>
      </c>
    </row>
    <row r="35" spans="1:7" ht="30" x14ac:dyDescent="0.2">
      <c r="A35" s="40">
        <v>1</v>
      </c>
      <c r="B35" s="17" t="s">
        <v>27</v>
      </c>
      <c r="C35" s="71" t="s">
        <v>198</v>
      </c>
      <c r="D35" s="71" t="s">
        <v>190</v>
      </c>
      <c r="E35" s="16"/>
      <c r="F35" s="17"/>
      <c r="G35" s="41"/>
    </row>
    <row r="36" spans="1:7" ht="30" x14ac:dyDescent="0.2">
      <c r="A36" s="42">
        <v>2</v>
      </c>
      <c r="B36" s="10" t="s">
        <v>27</v>
      </c>
      <c r="C36" s="5" t="s">
        <v>191</v>
      </c>
      <c r="D36" s="5"/>
      <c r="E36" s="44" t="s">
        <v>192</v>
      </c>
      <c r="F36" s="67" t="s">
        <v>34</v>
      </c>
      <c r="G36" s="70" t="s">
        <v>193</v>
      </c>
    </row>
    <row r="37" spans="1:7" ht="15" x14ac:dyDescent="0.2">
      <c r="A37" s="42"/>
      <c r="B37" s="10"/>
      <c r="C37" s="5"/>
      <c r="D37" s="5"/>
      <c r="E37" s="44"/>
      <c r="F37" s="67"/>
      <c r="G37" s="70"/>
    </row>
    <row r="38" spans="1:7" ht="15" x14ac:dyDescent="0.2">
      <c r="A38" s="42"/>
      <c r="B38" s="10"/>
      <c r="C38" s="5"/>
      <c r="D38" s="5"/>
      <c r="E38" s="5"/>
      <c r="G38" s="70"/>
    </row>
    <row r="39" spans="1:7" ht="15" x14ac:dyDescent="0.2">
      <c r="A39" s="42"/>
      <c r="B39" s="10"/>
      <c r="C39" s="5"/>
      <c r="D39" s="5"/>
      <c r="E39" s="5"/>
      <c r="F39" s="10"/>
      <c r="G39" s="43"/>
    </row>
    <row r="40" spans="1:7" ht="15" x14ac:dyDescent="0.2">
      <c r="A40" s="42"/>
      <c r="B40" s="10"/>
      <c r="C40" s="5"/>
      <c r="D40" s="5"/>
      <c r="E40" s="5"/>
      <c r="F40" s="10"/>
      <c r="G40" s="43"/>
    </row>
    <row r="41" spans="1:7" ht="15" x14ac:dyDescent="0.2">
      <c r="A41" s="42"/>
      <c r="B41" s="10"/>
      <c r="C41" s="5"/>
      <c r="D41" s="5"/>
      <c r="E41" s="5"/>
      <c r="F41" s="10"/>
      <c r="G41" s="43"/>
    </row>
    <row r="42" spans="1:7" ht="15" x14ac:dyDescent="0.2">
      <c r="A42" s="42"/>
      <c r="B42" s="10"/>
      <c r="C42" s="5"/>
      <c r="D42" s="5"/>
      <c r="E42" s="5"/>
      <c r="F42" s="10"/>
      <c r="G42" s="43"/>
    </row>
    <row r="43" spans="1:7" ht="15" x14ac:dyDescent="0.2">
      <c r="A43" s="42"/>
      <c r="B43" s="10"/>
      <c r="C43" s="5"/>
      <c r="D43" s="5"/>
      <c r="E43" s="5"/>
      <c r="F43" s="10"/>
      <c r="G43" s="43"/>
    </row>
    <row r="44" spans="1:7" ht="15" x14ac:dyDescent="0.2">
      <c r="A44" s="42"/>
      <c r="B44" s="10"/>
      <c r="C44" s="5"/>
      <c r="D44" s="5"/>
      <c r="E44" s="5"/>
      <c r="F44" s="10"/>
      <c r="G44" s="43"/>
    </row>
    <row r="45" spans="1:7" ht="15" x14ac:dyDescent="0.2">
      <c r="A45" s="42"/>
      <c r="B45" s="10"/>
      <c r="C45" s="5"/>
      <c r="D45" s="5"/>
      <c r="E45" s="5"/>
      <c r="F45" s="10"/>
      <c r="G45" s="43"/>
    </row>
    <row r="46" spans="1:7" ht="15" x14ac:dyDescent="0.2">
      <c r="A46" s="42"/>
      <c r="B46" s="10"/>
      <c r="C46" s="5"/>
      <c r="D46" s="5"/>
      <c r="E46" s="5"/>
      <c r="F46" s="10"/>
      <c r="G46" s="43"/>
    </row>
    <row r="47" spans="1:7" ht="15" x14ac:dyDescent="0.2">
      <c r="A47" s="42"/>
      <c r="B47" s="10"/>
      <c r="C47" s="5"/>
      <c r="D47" s="5"/>
      <c r="E47" s="5"/>
      <c r="F47" s="10"/>
      <c r="G47" s="43"/>
    </row>
    <row r="48" spans="1:7" ht="15" x14ac:dyDescent="0.2">
      <c r="A48" s="42"/>
      <c r="B48" s="10"/>
      <c r="C48" s="5"/>
      <c r="D48" s="5"/>
      <c r="E48" s="5"/>
      <c r="F48" s="10"/>
      <c r="G48" s="43"/>
    </row>
    <row r="49" spans="1:7" ht="15" x14ac:dyDescent="0.2">
      <c r="A49" s="42"/>
      <c r="B49" s="10"/>
      <c r="C49" s="5"/>
      <c r="D49" s="5"/>
      <c r="E49" s="5"/>
      <c r="F49" s="10"/>
      <c r="G49" s="43"/>
    </row>
    <row r="50" spans="1:7" ht="15" x14ac:dyDescent="0.2">
      <c r="A50" s="42"/>
      <c r="B50" s="10"/>
      <c r="C50" s="5"/>
      <c r="D50" s="5"/>
      <c r="E50" s="5"/>
      <c r="F50" s="10"/>
      <c r="G50" s="43"/>
    </row>
    <row r="51" spans="1:7" ht="15" x14ac:dyDescent="0.2">
      <c r="A51" s="42"/>
      <c r="B51" s="10"/>
      <c r="C51" s="5"/>
      <c r="D51" s="5"/>
      <c r="E51" s="5"/>
      <c r="F51" s="10"/>
      <c r="G51" s="43"/>
    </row>
    <row r="52" spans="1:7" ht="15" x14ac:dyDescent="0.2">
      <c r="A52" s="42"/>
      <c r="B52" s="10"/>
      <c r="C52" s="5"/>
      <c r="D52" s="5"/>
      <c r="E52" s="5"/>
      <c r="F52" s="10"/>
      <c r="G52" s="43"/>
    </row>
    <row r="53" spans="1:7" ht="15" x14ac:dyDescent="0.2">
      <c r="A53" s="42"/>
      <c r="B53" s="10"/>
      <c r="C53" s="5"/>
      <c r="D53" s="5"/>
      <c r="E53" s="5"/>
      <c r="F53" s="10"/>
      <c r="G53" s="43"/>
    </row>
    <row r="54" spans="1:7" ht="15" x14ac:dyDescent="0.2">
      <c r="A54" s="42"/>
      <c r="B54" s="10"/>
      <c r="C54" s="5"/>
      <c r="D54" s="5"/>
      <c r="E54" s="5"/>
      <c r="F54" s="10"/>
      <c r="G54" s="43"/>
    </row>
    <row r="55" spans="1:7" ht="15" x14ac:dyDescent="0.2">
      <c r="A55" s="42"/>
      <c r="B55" s="10"/>
      <c r="C55" s="5"/>
      <c r="D55" s="5"/>
      <c r="E55" s="5"/>
      <c r="F55" s="10"/>
      <c r="G55" s="43"/>
    </row>
    <row r="56" spans="1:7" ht="15" x14ac:dyDescent="0.2">
      <c r="A56" s="42"/>
      <c r="B56" s="10"/>
      <c r="C56" s="5"/>
      <c r="D56" s="5"/>
      <c r="E56" s="5"/>
      <c r="F56" s="10"/>
      <c r="G56" s="43"/>
    </row>
    <row r="57" spans="1:7" ht="15" x14ac:dyDescent="0.2">
      <c r="A57" s="42"/>
      <c r="B57" s="10"/>
      <c r="C57" s="5"/>
      <c r="D57" s="5"/>
      <c r="E57" s="5"/>
      <c r="F57" s="10"/>
      <c r="G57" s="43"/>
    </row>
    <row r="58" spans="1:7" ht="15" x14ac:dyDescent="0.2">
      <c r="A58" s="42"/>
      <c r="B58" s="10"/>
      <c r="C58" s="5"/>
      <c r="D58" s="5"/>
      <c r="E58" s="5"/>
      <c r="F58" s="10"/>
      <c r="G58" s="43"/>
    </row>
    <row r="59" spans="1:7" ht="15" x14ac:dyDescent="0.2">
      <c r="A59" s="42"/>
      <c r="B59" s="10"/>
      <c r="C59" s="5"/>
      <c r="D59" s="5"/>
      <c r="E59" s="5"/>
      <c r="F59" s="10"/>
      <c r="G59" s="43"/>
    </row>
    <row r="60" spans="1:7" ht="15" x14ac:dyDescent="0.2">
      <c r="A60" s="42"/>
      <c r="B60" s="10"/>
      <c r="C60" s="5"/>
      <c r="D60" s="5"/>
      <c r="E60" s="5"/>
      <c r="F60" s="10"/>
      <c r="G60" s="43"/>
    </row>
    <row r="61" spans="1:7" ht="15" x14ac:dyDescent="0.2">
      <c r="A61" s="42"/>
      <c r="B61" s="10"/>
      <c r="C61" s="5"/>
      <c r="D61" s="5"/>
      <c r="E61" s="5"/>
      <c r="F61" s="10"/>
      <c r="G61" s="43"/>
    </row>
    <row r="62" spans="1:7" ht="15" x14ac:dyDescent="0.2">
      <c r="A62" s="42"/>
      <c r="B62" s="10"/>
      <c r="C62" s="5"/>
      <c r="D62" s="5"/>
      <c r="E62" s="5"/>
      <c r="F62" s="10"/>
      <c r="G62" s="43"/>
    </row>
    <row r="63" spans="1:7" ht="15" x14ac:dyDescent="0.2">
      <c r="A63" s="42"/>
      <c r="B63" s="10"/>
      <c r="C63" s="5"/>
      <c r="D63" s="5"/>
      <c r="E63" s="5"/>
      <c r="F63" s="10"/>
      <c r="G63" s="43"/>
    </row>
    <row r="64" spans="1:7" ht="15" x14ac:dyDescent="0.2">
      <c r="A64" s="42"/>
      <c r="B64" s="10"/>
      <c r="C64" s="5"/>
      <c r="D64" s="5"/>
      <c r="E64" s="5"/>
      <c r="F64" s="10"/>
      <c r="G64" s="43"/>
    </row>
    <row r="65" spans="1:7" ht="15" x14ac:dyDescent="0.2">
      <c r="A65" s="42"/>
      <c r="B65" s="10"/>
      <c r="C65" s="5"/>
      <c r="D65" s="5"/>
      <c r="E65" s="5"/>
      <c r="F65" s="10"/>
      <c r="G65" s="43"/>
    </row>
    <row r="66" spans="1:7" ht="15" x14ac:dyDescent="0.2">
      <c r="A66" s="42"/>
      <c r="B66" s="10"/>
      <c r="C66" s="5"/>
      <c r="D66" s="5"/>
      <c r="E66" s="5"/>
      <c r="F66" s="10"/>
      <c r="G66" s="43"/>
    </row>
    <row r="67" spans="1:7" ht="15" x14ac:dyDescent="0.2">
      <c r="A67" s="42"/>
      <c r="B67" s="10"/>
      <c r="C67" s="5"/>
      <c r="D67" s="5"/>
      <c r="E67" s="5"/>
      <c r="F67" s="10"/>
      <c r="G67" s="43"/>
    </row>
    <row r="68" spans="1:7" ht="15" x14ac:dyDescent="0.2">
      <c r="A68" s="42"/>
      <c r="B68" s="10"/>
      <c r="C68" s="5"/>
      <c r="D68" s="5"/>
      <c r="E68" s="5"/>
      <c r="F68" s="10"/>
      <c r="G68" s="43"/>
    </row>
    <row r="69" spans="1:7" ht="15" x14ac:dyDescent="0.2">
      <c r="A69" s="42"/>
      <c r="B69" s="10"/>
      <c r="C69" s="5"/>
      <c r="D69" s="5"/>
      <c r="E69" s="5"/>
      <c r="F69" s="10"/>
      <c r="G69" s="43"/>
    </row>
  </sheetData>
  <mergeCells count="1">
    <mergeCell ref="A1:C1"/>
  </mergeCells>
  <dataValidations count="2">
    <dataValidation type="list" allowBlank="1" showInputMessage="1" showErrorMessage="1" sqref="B6:B10 B12:B18 B20:B24 B26:B31 B35:B69 B33:B34">
      <formula1>steptype</formula1>
    </dataValidation>
    <dataValidation type="list" allowBlank="1" showInputMessage="1" showErrorMessage="1" sqref="F5:F6 F11:F12 F16 F19:F20 F24:F26 F32:F33 F35">
      <formula1>passfail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2"/>
  <sheetViews>
    <sheetView workbookViewId="0">
      <selection activeCell="E19" sqref="E19"/>
    </sheetView>
  </sheetViews>
  <sheetFormatPr defaultRowHeight="12.75" x14ac:dyDescent="0.2"/>
  <cols>
    <col min="2" max="2" width="15.140625" customWidth="1"/>
    <col min="4" max="4" width="13.140625" customWidth="1"/>
    <col min="6" max="6" width="14.42578125" customWidth="1"/>
    <col min="8" max="8" width="13.5703125" customWidth="1"/>
    <col min="9" max="9" width="15.42578125" customWidth="1"/>
  </cols>
  <sheetData>
    <row r="3" spans="2:9" x14ac:dyDescent="0.2">
      <c r="B3" s="2" t="s">
        <v>3</v>
      </c>
      <c r="D3" s="2" t="s">
        <v>2</v>
      </c>
      <c r="F3" s="2" t="s">
        <v>15</v>
      </c>
      <c r="H3" s="2" t="s">
        <v>29</v>
      </c>
      <c r="I3" s="2" t="s">
        <v>31</v>
      </c>
    </row>
    <row r="4" spans="2:9" x14ac:dyDescent="0.2">
      <c r="B4" s="1" t="s">
        <v>7</v>
      </c>
      <c r="D4" s="1" t="s">
        <v>7</v>
      </c>
      <c r="F4" s="1" t="s">
        <v>17</v>
      </c>
      <c r="H4" s="1" t="s">
        <v>27</v>
      </c>
      <c r="I4" s="1"/>
    </row>
    <row r="5" spans="2:9" x14ac:dyDescent="0.2">
      <c r="B5" s="1" t="s">
        <v>8</v>
      </c>
      <c r="D5" s="1" t="s">
        <v>12</v>
      </c>
      <c r="F5" s="1" t="s">
        <v>18</v>
      </c>
      <c r="H5" s="1" t="s">
        <v>30</v>
      </c>
      <c r="I5" s="1" t="s">
        <v>32</v>
      </c>
    </row>
    <row r="6" spans="2:9" x14ac:dyDescent="0.2">
      <c r="B6" s="1" t="s">
        <v>9</v>
      </c>
    </row>
    <row r="7" spans="2:9" x14ac:dyDescent="0.2">
      <c r="B7" s="1" t="s">
        <v>10</v>
      </c>
    </row>
    <row r="8" spans="2:9" x14ac:dyDescent="0.2">
      <c r="B8" s="1" t="s">
        <v>11</v>
      </c>
    </row>
    <row r="10" spans="2:9" x14ac:dyDescent="0.2">
      <c r="D10" s="2" t="s">
        <v>28</v>
      </c>
    </row>
    <row r="11" spans="2:9" x14ac:dyDescent="0.2">
      <c r="D11" s="1" t="s">
        <v>33</v>
      </c>
    </row>
    <row r="12" spans="2:9" x14ac:dyDescent="0.2">
      <c r="D12" s="1" t="s">
        <v>34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Summary</vt:lpstr>
      <vt:lpstr>TR List</vt:lpstr>
      <vt:lpstr>TC List</vt:lpstr>
      <vt:lpstr>Bug Report</vt:lpstr>
      <vt:lpstr>Define Master Data</vt:lpstr>
      <vt:lpstr>passfail</vt:lpstr>
      <vt:lpstr>resolution</vt:lpstr>
      <vt:lpstr>status</vt:lpstr>
      <vt:lpstr>steptype</vt:lpstr>
      <vt:lpstr>type</vt:lpstr>
    </vt:vector>
  </TitlesOfParts>
  <Company>LogiGear VN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thanhdd</dc:creator>
  <cp:lastModifiedBy>Thanh. Dao Duy</cp:lastModifiedBy>
  <dcterms:created xsi:type="dcterms:W3CDTF">2009-10-15T11:50:40Z</dcterms:created>
  <dcterms:modified xsi:type="dcterms:W3CDTF">2013-08-28T10:00:08Z</dcterms:modified>
</cp:coreProperties>
</file>